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0" yWindow="45" windowWidth="28560" windowHeight="14025"/>
  </bookViews>
  <sheets>
    <sheet name="Libor JSCC" sheetId="1" r:id="rId1"/>
    <sheet name="Tibor JSCC" sheetId="5" r:id="rId2"/>
    <sheet name="LIBOR LCH" sheetId="6" r:id="rId3"/>
    <sheet name="Plots" sheetId="4" r:id="rId4"/>
  </sheets>
  <calcPr calcId="145621" calcMode="manual" calcCompleted="0" calcOnSave="0" concurrentCalc="0"/>
</workbook>
</file>

<file path=xl/calcChain.xml><?xml version="1.0" encoding="utf-8"?>
<calcChain xmlns="http://schemas.openxmlformats.org/spreadsheetml/2006/main">
  <c r="C8" i="6" l="1"/>
  <c r="C7" i="6"/>
  <c r="C6" i="6"/>
  <c r="C5" i="6"/>
  <c r="C8" i="5"/>
  <c r="C7" i="5"/>
  <c r="C6" i="5"/>
  <c r="C5" i="5"/>
  <c r="C8" i="1"/>
  <c r="C7" i="1"/>
  <c r="C6" i="1"/>
  <c r="C5" i="1"/>
  <c r="C4" i="6"/>
  <c r="C16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F2003" i="4"/>
  <c r="E2003" i="4"/>
  <c r="D2003" i="4"/>
  <c r="C2003" i="4"/>
  <c r="F2002" i="4"/>
  <c r="E2002" i="4"/>
  <c r="D2002" i="4"/>
  <c r="C2002" i="4"/>
  <c r="F2001" i="4"/>
  <c r="E2001" i="4"/>
  <c r="D2001" i="4"/>
  <c r="C2001" i="4"/>
  <c r="F2000" i="4"/>
  <c r="E2000" i="4"/>
  <c r="D2000" i="4"/>
  <c r="C2000" i="4"/>
  <c r="F1999" i="4"/>
  <c r="E1999" i="4"/>
  <c r="D1999" i="4"/>
  <c r="C1999" i="4"/>
  <c r="F1998" i="4"/>
  <c r="E1998" i="4"/>
  <c r="D1998" i="4"/>
  <c r="C1998" i="4"/>
  <c r="F1997" i="4"/>
  <c r="E1997" i="4"/>
  <c r="D1997" i="4"/>
  <c r="C1997" i="4"/>
  <c r="F1996" i="4"/>
  <c r="E1996" i="4"/>
  <c r="D1996" i="4"/>
  <c r="C1996" i="4"/>
  <c r="F1995" i="4"/>
  <c r="E1995" i="4"/>
  <c r="D1995" i="4"/>
  <c r="C1995" i="4"/>
  <c r="F1994" i="4"/>
  <c r="E1994" i="4"/>
  <c r="D1994" i="4"/>
  <c r="C1994" i="4"/>
  <c r="F1993" i="4"/>
  <c r="E1993" i="4"/>
  <c r="D1993" i="4"/>
  <c r="C1993" i="4"/>
  <c r="F1992" i="4"/>
  <c r="E1992" i="4"/>
  <c r="D1992" i="4"/>
  <c r="C1992" i="4"/>
  <c r="F1991" i="4"/>
  <c r="E1991" i="4"/>
  <c r="D1991" i="4"/>
  <c r="C1991" i="4"/>
  <c r="F1990" i="4"/>
  <c r="E1990" i="4"/>
  <c r="D1990" i="4"/>
  <c r="C1990" i="4"/>
  <c r="F1989" i="4"/>
  <c r="E1989" i="4"/>
  <c r="D1989" i="4"/>
  <c r="C1989" i="4"/>
  <c r="F1988" i="4"/>
  <c r="E1988" i="4"/>
  <c r="D1988" i="4"/>
  <c r="C1988" i="4"/>
  <c r="F1987" i="4"/>
  <c r="E1987" i="4"/>
  <c r="D1987" i="4"/>
  <c r="C1987" i="4"/>
  <c r="F1986" i="4"/>
  <c r="E1986" i="4"/>
  <c r="D1986" i="4"/>
  <c r="C1986" i="4"/>
  <c r="F1985" i="4"/>
  <c r="E1985" i="4"/>
  <c r="D1985" i="4"/>
  <c r="C1985" i="4"/>
  <c r="F1984" i="4"/>
  <c r="E1984" i="4"/>
  <c r="D1984" i="4"/>
  <c r="C1984" i="4"/>
  <c r="F1983" i="4"/>
  <c r="E1983" i="4"/>
  <c r="D1983" i="4"/>
  <c r="C1983" i="4"/>
  <c r="F1982" i="4"/>
  <c r="E1982" i="4"/>
  <c r="D1982" i="4"/>
  <c r="C1982" i="4"/>
  <c r="F1981" i="4"/>
  <c r="E1981" i="4"/>
  <c r="D1981" i="4"/>
  <c r="C1981" i="4"/>
  <c r="F1980" i="4"/>
  <c r="E1980" i="4"/>
  <c r="D1980" i="4"/>
  <c r="C1980" i="4"/>
  <c r="F1979" i="4"/>
  <c r="E1979" i="4"/>
  <c r="D1979" i="4"/>
  <c r="C1979" i="4"/>
  <c r="F1978" i="4"/>
  <c r="E1978" i="4"/>
  <c r="D1978" i="4"/>
  <c r="C1978" i="4"/>
  <c r="F1977" i="4"/>
  <c r="E1977" i="4"/>
  <c r="D1977" i="4"/>
  <c r="C1977" i="4"/>
  <c r="F1976" i="4"/>
  <c r="E1976" i="4"/>
  <c r="D1976" i="4"/>
  <c r="C1976" i="4"/>
  <c r="F1975" i="4"/>
  <c r="E1975" i="4"/>
  <c r="D1975" i="4"/>
  <c r="C1975" i="4"/>
  <c r="F1974" i="4"/>
  <c r="E1974" i="4"/>
  <c r="D1974" i="4"/>
  <c r="C1974" i="4"/>
  <c r="F1973" i="4"/>
  <c r="E1973" i="4"/>
  <c r="D1973" i="4"/>
  <c r="C1973" i="4"/>
  <c r="F1972" i="4"/>
  <c r="E1972" i="4"/>
  <c r="D1972" i="4"/>
  <c r="C1972" i="4"/>
  <c r="F1971" i="4"/>
  <c r="E1971" i="4"/>
  <c r="D1971" i="4"/>
  <c r="C1971" i="4"/>
  <c r="F1970" i="4"/>
  <c r="E1970" i="4"/>
  <c r="D1970" i="4"/>
  <c r="C1970" i="4"/>
  <c r="F1969" i="4"/>
  <c r="E1969" i="4"/>
  <c r="D1969" i="4"/>
  <c r="C1969" i="4"/>
  <c r="F1968" i="4"/>
  <c r="E1968" i="4"/>
  <c r="D1968" i="4"/>
  <c r="C1968" i="4"/>
  <c r="F1967" i="4"/>
  <c r="E1967" i="4"/>
  <c r="D1967" i="4"/>
  <c r="C1967" i="4"/>
  <c r="F1966" i="4"/>
  <c r="E1966" i="4"/>
  <c r="D1966" i="4"/>
  <c r="C1966" i="4"/>
  <c r="F1965" i="4"/>
  <c r="E1965" i="4"/>
  <c r="D1965" i="4"/>
  <c r="C1965" i="4"/>
  <c r="F1964" i="4"/>
  <c r="E1964" i="4"/>
  <c r="D1964" i="4"/>
  <c r="C1964" i="4"/>
  <c r="F1963" i="4"/>
  <c r="E1963" i="4"/>
  <c r="D1963" i="4"/>
  <c r="C1963" i="4"/>
  <c r="F1962" i="4"/>
  <c r="E1962" i="4"/>
  <c r="D1962" i="4"/>
  <c r="C1962" i="4"/>
  <c r="F1961" i="4"/>
  <c r="E1961" i="4"/>
  <c r="D1961" i="4"/>
  <c r="C1961" i="4"/>
  <c r="F1960" i="4"/>
  <c r="E1960" i="4"/>
  <c r="D1960" i="4"/>
  <c r="C1960" i="4"/>
  <c r="F1959" i="4"/>
  <c r="E1959" i="4"/>
  <c r="D1959" i="4"/>
  <c r="C1959" i="4"/>
  <c r="F1958" i="4"/>
  <c r="E1958" i="4"/>
  <c r="D1958" i="4"/>
  <c r="C1958" i="4"/>
  <c r="F1957" i="4"/>
  <c r="E1957" i="4"/>
  <c r="D1957" i="4"/>
  <c r="C1957" i="4"/>
  <c r="F1956" i="4"/>
  <c r="E1956" i="4"/>
  <c r="D1956" i="4"/>
  <c r="C1956" i="4"/>
  <c r="F1955" i="4"/>
  <c r="E1955" i="4"/>
  <c r="D1955" i="4"/>
  <c r="C1955" i="4"/>
  <c r="F1954" i="4"/>
  <c r="E1954" i="4"/>
  <c r="D1954" i="4"/>
  <c r="C1954" i="4"/>
  <c r="F1953" i="4"/>
  <c r="E1953" i="4"/>
  <c r="D1953" i="4"/>
  <c r="C1953" i="4"/>
  <c r="F1952" i="4"/>
  <c r="E1952" i="4"/>
  <c r="D1952" i="4"/>
  <c r="C1952" i="4"/>
  <c r="F1951" i="4"/>
  <c r="E1951" i="4"/>
  <c r="D1951" i="4"/>
  <c r="C1951" i="4"/>
  <c r="F1950" i="4"/>
  <c r="E1950" i="4"/>
  <c r="D1950" i="4"/>
  <c r="C1950" i="4"/>
  <c r="F1949" i="4"/>
  <c r="E1949" i="4"/>
  <c r="D1949" i="4"/>
  <c r="C1949" i="4"/>
  <c r="F1948" i="4"/>
  <c r="E1948" i="4"/>
  <c r="D1948" i="4"/>
  <c r="C1948" i="4"/>
  <c r="F1947" i="4"/>
  <c r="E1947" i="4"/>
  <c r="D1947" i="4"/>
  <c r="C1947" i="4"/>
  <c r="F1946" i="4"/>
  <c r="E1946" i="4"/>
  <c r="D1946" i="4"/>
  <c r="C1946" i="4"/>
  <c r="F1945" i="4"/>
  <c r="E1945" i="4"/>
  <c r="D1945" i="4"/>
  <c r="C1945" i="4"/>
  <c r="F1944" i="4"/>
  <c r="E1944" i="4"/>
  <c r="D1944" i="4"/>
  <c r="C1944" i="4"/>
  <c r="F1943" i="4"/>
  <c r="E1943" i="4"/>
  <c r="D1943" i="4"/>
  <c r="C1943" i="4"/>
  <c r="F1942" i="4"/>
  <c r="E1942" i="4"/>
  <c r="D1942" i="4"/>
  <c r="C1942" i="4"/>
  <c r="F1941" i="4"/>
  <c r="E1941" i="4"/>
  <c r="D1941" i="4"/>
  <c r="C1941" i="4"/>
  <c r="F1940" i="4"/>
  <c r="E1940" i="4"/>
  <c r="D1940" i="4"/>
  <c r="C1940" i="4"/>
  <c r="F1939" i="4"/>
  <c r="E1939" i="4"/>
  <c r="D1939" i="4"/>
  <c r="C1939" i="4"/>
  <c r="F1938" i="4"/>
  <c r="E1938" i="4"/>
  <c r="D1938" i="4"/>
  <c r="C1938" i="4"/>
  <c r="F1937" i="4"/>
  <c r="E1937" i="4"/>
  <c r="D1937" i="4"/>
  <c r="C1937" i="4"/>
  <c r="F1936" i="4"/>
  <c r="E1936" i="4"/>
  <c r="D1936" i="4"/>
  <c r="C1936" i="4"/>
  <c r="F1935" i="4"/>
  <c r="E1935" i="4"/>
  <c r="D1935" i="4"/>
  <c r="C1935" i="4"/>
  <c r="F1934" i="4"/>
  <c r="E1934" i="4"/>
  <c r="D1934" i="4"/>
  <c r="C1934" i="4"/>
  <c r="F1933" i="4"/>
  <c r="E1933" i="4"/>
  <c r="D1933" i="4"/>
  <c r="C1933" i="4"/>
  <c r="F1932" i="4"/>
  <c r="E1932" i="4"/>
  <c r="D1932" i="4"/>
  <c r="C1932" i="4"/>
  <c r="F1931" i="4"/>
  <c r="E1931" i="4"/>
  <c r="D1931" i="4"/>
  <c r="C1931" i="4"/>
  <c r="F1930" i="4"/>
  <c r="E1930" i="4"/>
  <c r="D1930" i="4"/>
  <c r="C1930" i="4"/>
  <c r="F1929" i="4"/>
  <c r="E1929" i="4"/>
  <c r="D1929" i="4"/>
  <c r="C1929" i="4"/>
  <c r="F1928" i="4"/>
  <c r="E1928" i="4"/>
  <c r="D1928" i="4"/>
  <c r="C1928" i="4"/>
  <c r="F1927" i="4"/>
  <c r="E1927" i="4"/>
  <c r="D1927" i="4"/>
  <c r="C1927" i="4"/>
  <c r="F1926" i="4"/>
  <c r="E1926" i="4"/>
  <c r="D1926" i="4"/>
  <c r="C1926" i="4"/>
  <c r="F1925" i="4"/>
  <c r="E1925" i="4"/>
  <c r="D1925" i="4"/>
  <c r="C1925" i="4"/>
  <c r="F1924" i="4"/>
  <c r="E1924" i="4"/>
  <c r="D1924" i="4"/>
  <c r="C1924" i="4"/>
  <c r="F1923" i="4"/>
  <c r="E1923" i="4"/>
  <c r="D1923" i="4"/>
  <c r="C1923" i="4"/>
  <c r="F1922" i="4"/>
  <c r="E1922" i="4"/>
  <c r="D1922" i="4"/>
  <c r="C1922" i="4"/>
  <c r="F1921" i="4"/>
  <c r="E1921" i="4"/>
  <c r="D1921" i="4"/>
  <c r="C1921" i="4"/>
  <c r="F1920" i="4"/>
  <c r="E1920" i="4"/>
  <c r="D1920" i="4"/>
  <c r="C1920" i="4"/>
  <c r="F1919" i="4"/>
  <c r="E1919" i="4"/>
  <c r="D1919" i="4"/>
  <c r="C1919" i="4"/>
  <c r="F1918" i="4"/>
  <c r="E1918" i="4"/>
  <c r="D1918" i="4"/>
  <c r="C1918" i="4"/>
  <c r="F1917" i="4"/>
  <c r="E1917" i="4"/>
  <c r="D1917" i="4"/>
  <c r="C1917" i="4"/>
  <c r="F1916" i="4"/>
  <c r="E1916" i="4"/>
  <c r="D1916" i="4"/>
  <c r="C1916" i="4"/>
  <c r="F1915" i="4"/>
  <c r="E1915" i="4"/>
  <c r="D1915" i="4"/>
  <c r="C1915" i="4"/>
  <c r="F1914" i="4"/>
  <c r="E1914" i="4"/>
  <c r="D1914" i="4"/>
  <c r="C1914" i="4"/>
  <c r="F1913" i="4"/>
  <c r="E1913" i="4"/>
  <c r="D1913" i="4"/>
  <c r="C1913" i="4"/>
  <c r="F1912" i="4"/>
  <c r="E1912" i="4"/>
  <c r="D1912" i="4"/>
  <c r="C1912" i="4"/>
  <c r="F1911" i="4"/>
  <c r="E1911" i="4"/>
  <c r="D1911" i="4"/>
  <c r="C1911" i="4"/>
  <c r="F1910" i="4"/>
  <c r="E1910" i="4"/>
  <c r="D1910" i="4"/>
  <c r="C1910" i="4"/>
  <c r="F1909" i="4"/>
  <c r="E1909" i="4"/>
  <c r="D1909" i="4"/>
  <c r="C1909" i="4"/>
  <c r="F1908" i="4"/>
  <c r="E1908" i="4"/>
  <c r="D1908" i="4"/>
  <c r="C1908" i="4"/>
  <c r="F1907" i="4"/>
  <c r="E1907" i="4"/>
  <c r="D1907" i="4"/>
  <c r="C1907" i="4"/>
  <c r="F1906" i="4"/>
  <c r="E1906" i="4"/>
  <c r="D1906" i="4"/>
  <c r="C1906" i="4"/>
  <c r="F1905" i="4"/>
  <c r="E1905" i="4"/>
  <c r="D1905" i="4"/>
  <c r="C1905" i="4"/>
  <c r="F1904" i="4"/>
  <c r="E1904" i="4"/>
  <c r="D1904" i="4"/>
  <c r="C1904" i="4"/>
  <c r="F1903" i="4"/>
  <c r="E1903" i="4"/>
  <c r="D1903" i="4"/>
  <c r="C1903" i="4"/>
  <c r="F1902" i="4"/>
  <c r="E1902" i="4"/>
  <c r="D1902" i="4"/>
  <c r="C1902" i="4"/>
  <c r="F1901" i="4"/>
  <c r="E1901" i="4"/>
  <c r="D1901" i="4"/>
  <c r="C1901" i="4"/>
  <c r="F1900" i="4"/>
  <c r="E1900" i="4"/>
  <c r="D1900" i="4"/>
  <c r="C1900" i="4"/>
  <c r="F1899" i="4"/>
  <c r="E1899" i="4"/>
  <c r="D1899" i="4"/>
  <c r="C1899" i="4"/>
  <c r="F1898" i="4"/>
  <c r="E1898" i="4"/>
  <c r="D1898" i="4"/>
  <c r="C1898" i="4"/>
  <c r="F1897" i="4"/>
  <c r="E1897" i="4"/>
  <c r="D1897" i="4"/>
  <c r="C1897" i="4"/>
  <c r="F1896" i="4"/>
  <c r="E1896" i="4"/>
  <c r="D1896" i="4"/>
  <c r="C1896" i="4"/>
  <c r="F1895" i="4"/>
  <c r="E1895" i="4"/>
  <c r="D1895" i="4"/>
  <c r="C1895" i="4"/>
  <c r="F1894" i="4"/>
  <c r="E1894" i="4"/>
  <c r="D1894" i="4"/>
  <c r="C1894" i="4"/>
  <c r="F1893" i="4"/>
  <c r="E1893" i="4"/>
  <c r="D1893" i="4"/>
  <c r="C1893" i="4"/>
  <c r="F1892" i="4"/>
  <c r="E1892" i="4"/>
  <c r="D1892" i="4"/>
  <c r="C1892" i="4"/>
  <c r="F1891" i="4"/>
  <c r="E1891" i="4"/>
  <c r="D1891" i="4"/>
  <c r="C1891" i="4"/>
  <c r="F1890" i="4"/>
  <c r="E1890" i="4"/>
  <c r="D1890" i="4"/>
  <c r="C1890" i="4"/>
  <c r="F1889" i="4"/>
  <c r="E1889" i="4"/>
  <c r="D1889" i="4"/>
  <c r="C1889" i="4"/>
  <c r="F1888" i="4"/>
  <c r="E1888" i="4"/>
  <c r="D1888" i="4"/>
  <c r="C1888" i="4"/>
  <c r="F1887" i="4"/>
  <c r="E1887" i="4"/>
  <c r="D1887" i="4"/>
  <c r="C1887" i="4"/>
  <c r="F1886" i="4"/>
  <c r="E1886" i="4"/>
  <c r="D1886" i="4"/>
  <c r="C1886" i="4"/>
  <c r="F1885" i="4"/>
  <c r="E1885" i="4"/>
  <c r="D1885" i="4"/>
  <c r="C1885" i="4"/>
  <c r="F1884" i="4"/>
  <c r="E1884" i="4"/>
  <c r="D1884" i="4"/>
  <c r="C1884" i="4"/>
  <c r="F1883" i="4"/>
  <c r="E1883" i="4"/>
  <c r="D1883" i="4"/>
  <c r="C1883" i="4"/>
  <c r="F1882" i="4"/>
  <c r="E1882" i="4"/>
  <c r="D1882" i="4"/>
  <c r="C1882" i="4"/>
  <c r="F1881" i="4"/>
  <c r="E1881" i="4"/>
  <c r="D1881" i="4"/>
  <c r="C1881" i="4"/>
  <c r="F1880" i="4"/>
  <c r="E1880" i="4"/>
  <c r="D1880" i="4"/>
  <c r="C1880" i="4"/>
  <c r="F1879" i="4"/>
  <c r="E1879" i="4"/>
  <c r="D1879" i="4"/>
  <c r="C1879" i="4"/>
  <c r="F1878" i="4"/>
  <c r="E1878" i="4"/>
  <c r="D1878" i="4"/>
  <c r="C1878" i="4"/>
  <c r="F1877" i="4"/>
  <c r="E1877" i="4"/>
  <c r="D1877" i="4"/>
  <c r="C1877" i="4"/>
  <c r="F1876" i="4"/>
  <c r="E1876" i="4"/>
  <c r="D1876" i="4"/>
  <c r="C1876" i="4"/>
  <c r="F1875" i="4"/>
  <c r="E1875" i="4"/>
  <c r="D1875" i="4"/>
  <c r="C1875" i="4"/>
  <c r="F1874" i="4"/>
  <c r="E1874" i="4"/>
  <c r="D1874" i="4"/>
  <c r="C1874" i="4"/>
  <c r="F1873" i="4"/>
  <c r="E1873" i="4"/>
  <c r="D1873" i="4"/>
  <c r="C1873" i="4"/>
  <c r="F1872" i="4"/>
  <c r="E1872" i="4"/>
  <c r="D1872" i="4"/>
  <c r="C1872" i="4"/>
  <c r="F1871" i="4"/>
  <c r="E1871" i="4"/>
  <c r="D1871" i="4"/>
  <c r="C1871" i="4"/>
  <c r="F1870" i="4"/>
  <c r="E1870" i="4"/>
  <c r="D1870" i="4"/>
  <c r="C1870" i="4"/>
  <c r="F1869" i="4"/>
  <c r="E1869" i="4"/>
  <c r="D1869" i="4"/>
  <c r="C1869" i="4"/>
  <c r="F1868" i="4"/>
  <c r="E1868" i="4"/>
  <c r="D1868" i="4"/>
  <c r="C1868" i="4"/>
  <c r="F1867" i="4"/>
  <c r="E1867" i="4"/>
  <c r="D1867" i="4"/>
  <c r="C1867" i="4"/>
  <c r="F1866" i="4"/>
  <c r="E1866" i="4"/>
  <c r="D1866" i="4"/>
  <c r="C1866" i="4"/>
  <c r="F1865" i="4"/>
  <c r="E1865" i="4"/>
  <c r="D1865" i="4"/>
  <c r="C1865" i="4"/>
  <c r="F1864" i="4"/>
  <c r="E1864" i="4"/>
  <c r="D1864" i="4"/>
  <c r="C1864" i="4"/>
  <c r="F1863" i="4"/>
  <c r="E1863" i="4"/>
  <c r="D1863" i="4"/>
  <c r="C1863" i="4"/>
  <c r="F1862" i="4"/>
  <c r="E1862" i="4"/>
  <c r="D1862" i="4"/>
  <c r="C1862" i="4"/>
  <c r="F1861" i="4"/>
  <c r="E1861" i="4"/>
  <c r="D1861" i="4"/>
  <c r="C1861" i="4"/>
  <c r="F1860" i="4"/>
  <c r="E1860" i="4"/>
  <c r="D1860" i="4"/>
  <c r="C1860" i="4"/>
  <c r="F1859" i="4"/>
  <c r="E1859" i="4"/>
  <c r="D1859" i="4"/>
  <c r="C1859" i="4"/>
  <c r="F1858" i="4"/>
  <c r="E1858" i="4"/>
  <c r="D1858" i="4"/>
  <c r="C1858" i="4"/>
  <c r="F1857" i="4"/>
  <c r="E1857" i="4"/>
  <c r="D1857" i="4"/>
  <c r="C1857" i="4"/>
  <c r="F1856" i="4"/>
  <c r="E1856" i="4"/>
  <c r="D1856" i="4"/>
  <c r="C1856" i="4"/>
  <c r="F1855" i="4"/>
  <c r="E1855" i="4"/>
  <c r="D1855" i="4"/>
  <c r="C1855" i="4"/>
  <c r="F1854" i="4"/>
  <c r="E1854" i="4"/>
  <c r="D1854" i="4"/>
  <c r="C1854" i="4"/>
  <c r="F1853" i="4"/>
  <c r="E1853" i="4"/>
  <c r="D1853" i="4"/>
  <c r="C1853" i="4"/>
  <c r="F1852" i="4"/>
  <c r="E1852" i="4"/>
  <c r="D1852" i="4"/>
  <c r="C1852" i="4"/>
  <c r="F1851" i="4"/>
  <c r="E1851" i="4"/>
  <c r="D1851" i="4"/>
  <c r="C1851" i="4"/>
  <c r="F1850" i="4"/>
  <c r="E1850" i="4"/>
  <c r="D1850" i="4"/>
  <c r="C1850" i="4"/>
  <c r="F1849" i="4"/>
  <c r="E1849" i="4"/>
  <c r="D1849" i="4"/>
  <c r="C1849" i="4"/>
  <c r="F1848" i="4"/>
  <c r="E1848" i="4"/>
  <c r="D1848" i="4"/>
  <c r="C1848" i="4"/>
  <c r="F1847" i="4"/>
  <c r="E1847" i="4"/>
  <c r="D1847" i="4"/>
  <c r="C1847" i="4"/>
  <c r="F1846" i="4"/>
  <c r="E1846" i="4"/>
  <c r="D1846" i="4"/>
  <c r="C1846" i="4"/>
  <c r="F1845" i="4"/>
  <c r="E1845" i="4"/>
  <c r="D1845" i="4"/>
  <c r="C1845" i="4"/>
  <c r="F1844" i="4"/>
  <c r="E1844" i="4"/>
  <c r="D1844" i="4"/>
  <c r="C1844" i="4"/>
  <c r="F1843" i="4"/>
  <c r="E1843" i="4"/>
  <c r="D1843" i="4"/>
  <c r="C1843" i="4"/>
  <c r="F1842" i="4"/>
  <c r="E1842" i="4"/>
  <c r="D1842" i="4"/>
  <c r="C1842" i="4"/>
  <c r="F1841" i="4"/>
  <c r="E1841" i="4"/>
  <c r="D1841" i="4"/>
  <c r="C1841" i="4"/>
  <c r="F1840" i="4"/>
  <c r="E1840" i="4"/>
  <c r="D1840" i="4"/>
  <c r="C1840" i="4"/>
  <c r="F1839" i="4"/>
  <c r="E1839" i="4"/>
  <c r="D1839" i="4"/>
  <c r="C1839" i="4"/>
  <c r="F1838" i="4"/>
  <c r="E1838" i="4"/>
  <c r="D1838" i="4"/>
  <c r="C1838" i="4"/>
  <c r="F1837" i="4"/>
  <c r="E1837" i="4"/>
  <c r="D1837" i="4"/>
  <c r="C1837" i="4"/>
  <c r="F1836" i="4"/>
  <c r="E1836" i="4"/>
  <c r="D1836" i="4"/>
  <c r="C1836" i="4"/>
  <c r="F1835" i="4"/>
  <c r="E1835" i="4"/>
  <c r="D1835" i="4"/>
  <c r="C1835" i="4"/>
  <c r="F1834" i="4"/>
  <c r="E1834" i="4"/>
  <c r="D1834" i="4"/>
  <c r="C1834" i="4"/>
  <c r="F1833" i="4"/>
  <c r="E1833" i="4"/>
  <c r="D1833" i="4"/>
  <c r="C1833" i="4"/>
  <c r="F1832" i="4"/>
  <c r="E1832" i="4"/>
  <c r="D1832" i="4"/>
  <c r="C1832" i="4"/>
  <c r="F1831" i="4"/>
  <c r="E1831" i="4"/>
  <c r="D1831" i="4"/>
  <c r="C1831" i="4"/>
  <c r="F1830" i="4"/>
  <c r="E1830" i="4"/>
  <c r="D1830" i="4"/>
  <c r="C1830" i="4"/>
  <c r="F1829" i="4"/>
  <c r="E1829" i="4"/>
  <c r="D1829" i="4"/>
  <c r="C1829" i="4"/>
  <c r="F1828" i="4"/>
  <c r="E1828" i="4"/>
  <c r="D1828" i="4"/>
  <c r="C1828" i="4"/>
  <c r="F1827" i="4"/>
  <c r="E1827" i="4"/>
  <c r="D1827" i="4"/>
  <c r="C1827" i="4"/>
  <c r="F1826" i="4"/>
  <c r="E1826" i="4"/>
  <c r="D1826" i="4"/>
  <c r="C1826" i="4"/>
  <c r="F1825" i="4"/>
  <c r="E1825" i="4"/>
  <c r="D1825" i="4"/>
  <c r="C1825" i="4"/>
  <c r="F1824" i="4"/>
  <c r="E1824" i="4"/>
  <c r="D1824" i="4"/>
  <c r="C1824" i="4"/>
  <c r="F1823" i="4"/>
  <c r="E1823" i="4"/>
  <c r="D1823" i="4"/>
  <c r="C1823" i="4"/>
  <c r="F1822" i="4"/>
  <c r="E1822" i="4"/>
  <c r="D1822" i="4"/>
  <c r="C1822" i="4"/>
  <c r="F1821" i="4"/>
  <c r="E1821" i="4"/>
  <c r="D1821" i="4"/>
  <c r="C1821" i="4"/>
  <c r="F1820" i="4"/>
  <c r="E1820" i="4"/>
  <c r="D1820" i="4"/>
  <c r="C1820" i="4"/>
  <c r="F1819" i="4"/>
  <c r="E1819" i="4"/>
  <c r="D1819" i="4"/>
  <c r="C1819" i="4"/>
  <c r="F1818" i="4"/>
  <c r="E1818" i="4"/>
  <c r="D1818" i="4"/>
  <c r="C1818" i="4"/>
  <c r="F1817" i="4"/>
  <c r="E1817" i="4"/>
  <c r="D1817" i="4"/>
  <c r="C1817" i="4"/>
  <c r="F1816" i="4"/>
  <c r="E1816" i="4"/>
  <c r="D1816" i="4"/>
  <c r="C1816" i="4"/>
  <c r="F1815" i="4"/>
  <c r="E1815" i="4"/>
  <c r="D1815" i="4"/>
  <c r="C1815" i="4"/>
  <c r="F1814" i="4"/>
  <c r="E1814" i="4"/>
  <c r="D1814" i="4"/>
  <c r="C1814" i="4"/>
  <c r="F1813" i="4"/>
  <c r="E1813" i="4"/>
  <c r="D1813" i="4"/>
  <c r="C1813" i="4"/>
  <c r="F1812" i="4"/>
  <c r="E1812" i="4"/>
  <c r="D1812" i="4"/>
  <c r="C1812" i="4"/>
  <c r="F1811" i="4"/>
  <c r="E1811" i="4"/>
  <c r="D1811" i="4"/>
  <c r="C1811" i="4"/>
  <c r="F1810" i="4"/>
  <c r="E1810" i="4"/>
  <c r="D1810" i="4"/>
  <c r="C1810" i="4"/>
  <c r="F1809" i="4"/>
  <c r="E1809" i="4"/>
  <c r="D1809" i="4"/>
  <c r="C1809" i="4"/>
  <c r="F1808" i="4"/>
  <c r="E1808" i="4"/>
  <c r="D1808" i="4"/>
  <c r="C1808" i="4"/>
  <c r="F1807" i="4"/>
  <c r="E1807" i="4"/>
  <c r="D1807" i="4"/>
  <c r="C1807" i="4"/>
  <c r="F1806" i="4"/>
  <c r="E1806" i="4"/>
  <c r="D1806" i="4"/>
  <c r="C1806" i="4"/>
  <c r="F1805" i="4"/>
  <c r="E1805" i="4"/>
  <c r="D1805" i="4"/>
  <c r="C1805" i="4"/>
  <c r="F1804" i="4"/>
  <c r="E1804" i="4"/>
  <c r="D1804" i="4"/>
  <c r="C1804" i="4"/>
  <c r="F1803" i="4"/>
  <c r="E1803" i="4"/>
  <c r="D1803" i="4"/>
  <c r="C1803" i="4"/>
  <c r="F1802" i="4"/>
  <c r="E1802" i="4"/>
  <c r="D1802" i="4"/>
  <c r="C1802" i="4"/>
  <c r="F1801" i="4"/>
  <c r="E1801" i="4"/>
  <c r="D1801" i="4"/>
  <c r="C1801" i="4"/>
  <c r="F1800" i="4"/>
  <c r="E1800" i="4"/>
  <c r="D1800" i="4"/>
  <c r="C1800" i="4"/>
  <c r="F1799" i="4"/>
  <c r="E1799" i="4"/>
  <c r="D1799" i="4"/>
  <c r="C1799" i="4"/>
  <c r="F1798" i="4"/>
  <c r="E1798" i="4"/>
  <c r="D1798" i="4"/>
  <c r="C1798" i="4"/>
  <c r="F1797" i="4"/>
  <c r="E1797" i="4"/>
  <c r="D1797" i="4"/>
  <c r="C1797" i="4"/>
  <c r="F1796" i="4"/>
  <c r="E1796" i="4"/>
  <c r="D1796" i="4"/>
  <c r="C1796" i="4"/>
  <c r="F1795" i="4"/>
  <c r="E1795" i="4"/>
  <c r="D1795" i="4"/>
  <c r="C1795" i="4"/>
  <c r="F1794" i="4"/>
  <c r="E1794" i="4"/>
  <c r="D1794" i="4"/>
  <c r="C1794" i="4"/>
  <c r="F1793" i="4"/>
  <c r="E1793" i="4"/>
  <c r="D1793" i="4"/>
  <c r="C1793" i="4"/>
  <c r="F1792" i="4"/>
  <c r="E1792" i="4"/>
  <c r="D1792" i="4"/>
  <c r="C1792" i="4"/>
  <c r="F1791" i="4"/>
  <c r="E1791" i="4"/>
  <c r="D1791" i="4"/>
  <c r="C1791" i="4"/>
  <c r="F1790" i="4"/>
  <c r="E1790" i="4"/>
  <c r="D1790" i="4"/>
  <c r="C1790" i="4"/>
  <c r="F1789" i="4"/>
  <c r="E1789" i="4"/>
  <c r="D1789" i="4"/>
  <c r="C1789" i="4"/>
  <c r="F1788" i="4"/>
  <c r="E1788" i="4"/>
  <c r="D1788" i="4"/>
  <c r="C1788" i="4"/>
  <c r="F1787" i="4"/>
  <c r="E1787" i="4"/>
  <c r="D1787" i="4"/>
  <c r="C1787" i="4"/>
  <c r="F1786" i="4"/>
  <c r="E1786" i="4"/>
  <c r="D1786" i="4"/>
  <c r="C1786" i="4"/>
  <c r="F1785" i="4"/>
  <c r="E1785" i="4"/>
  <c r="D1785" i="4"/>
  <c r="C1785" i="4"/>
  <c r="F1784" i="4"/>
  <c r="E1784" i="4"/>
  <c r="D1784" i="4"/>
  <c r="C1784" i="4"/>
  <c r="F1783" i="4"/>
  <c r="E1783" i="4"/>
  <c r="D1783" i="4"/>
  <c r="C1783" i="4"/>
  <c r="F1782" i="4"/>
  <c r="E1782" i="4"/>
  <c r="D1782" i="4"/>
  <c r="C1782" i="4"/>
  <c r="F1781" i="4"/>
  <c r="E1781" i="4"/>
  <c r="D1781" i="4"/>
  <c r="C1781" i="4"/>
  <c r="F1780" i="4"/>
  <c r="E1780" i="4"/>
  <c r="D1780" i="4"/>
  <c r="C1780" i="4"/>
  <c r="F1779" i="4"/>
  <c r="E1779" i="4"/>
  <c r="D1779" i="4"/>
  <c r="C1779" i="4"/>
  <c r="F1778" i="4"/>
  <c r="E1778" i="4"/>
  <c r="D1778" i="4"/>
  <c r="C1778" i="4"/>
  <c r="F1777" i="4"/>
  <c r="E1777" i="4"/>
  <c r="D1777" i="4"/>
  <c r="C1777" i="4"/>
  <c r="F1776" i="4"/>
  <c r="E1776" i="4"/>
  <c r="D1776" i="4"/>
  <c r="C1776" i="4"/>
  <c r="F1775" i="4"/>
  <c r="E1775" i="4"/>
  <c r="D1775" i="4"/>
  <c r="C1775" i="4"/>
  <c r="F1774" i="4"/>
  <c r="E1774" i="4"/>
  <c r="D1774" i="4"/>
  <c r="C1774" i="4"/>
  <c r="F1773" i="4"/>
  <c r="E1773" i="4"/>
  <c r="D1773" i="4"/>
  <c r="C1773" i="4"/>
  <c r="F1772" i="4"/>
  <c r="E1772" i="4"/>
  <c r="D1772" i="4"/>
  <c r="C1772" i="4"/>
  <c r="F1771" i="4"/>
  <c r="E1771" i="4"/>
  <c r="D1771" i="4"/>
  <c r="C1771" i="4"/>
  <c r="F1770" i="4"/>
  <c r="E1770" i="4"/>
  <c r="D1770" i="4"/>
  <c r="C1770" i="4"/>
  <c r="F1769" i="4"/>
  <c r="E1769" i="4"/>
  <c r="D1769" i="4"/>
  <c r="C1769" i="4"/>
  <c r="F1768" i="4"/>
  <c r="E1768" i="4"/>
  <c r="D1768" i="4"/>
  <c r="C1768" i="4"/>
  <c r="F1767" i="4"/>
  <c r="E1767" i="4"/>
  <c r="D1767" i="4"/>
  <c r="C1767" i="4"/>
  <c r="F1766" i="4"/>
  <c r="E1766" i="4"/>
  <c r="D1766" i="4"/>
  <c r="C1766" i="4"/>
  <c r="F1765" i="4"/>
  <c r="E1765" i="4"/>
  <c r="D1765" i="4"/>
  <c r="C1765" i="4"/>
  <c r="F1764" i="4"/>
  <c r="E1764" i="4"/>
  <c r="D1764" i="4"/>
  <c r="C1764" i="4"/>
  <c r="F1763" i="4"/>
  <c r="E1763" i="4"/>
  <c r="D1763" i="4"/>
  <c r="C1763" i="4"/>
  <c r="F1762" i="4"/>
  <c r="E1762" i="4"/>
  <c r="D1762" i="4"/>
  <c r="C1762" i="4"/>
  <c r="F1761" i="4"/>
  <c r="E1761" i="4"/>
  <c r="D1761" i="4"/>
  <c r="C1761" i="4"/>
  <c r="F1760" i="4"/>
  <c r="E1760" i="4"/>
  <c r="D1760" i="4"/>
  <c r="C1760" i="4"/>
  <c r="F1759" i="4"/>
  <c r="E1759" i="4"/>
  <c r="D1759" i="4"/>
  <c r="C1759" i="4"/>
  <c r="F1758" i="4"/>
  <c r="E1758" i="4"/>
  <c r="D1758" i="4"/>
  <c r="C1758" i="4"/>
  <c r="F1757" i="4"/>
  <c r="E1757" i="4"/>
  <c r="D1757" i="4"/>
  <c r="C1757" i="4"/>
  <c r="F1756" i="4"/>
  <c r="E1756" i="4"/>
  <c r="D1756" i="4"/>
  <c r="C1756" i="4"/>
  <c r="F1755" i="4"/>
  <c r="E1755" i="4"/>
  <c r="D1755" i="4"/>
  <c r="C1755" i="4"/>
  <c r="F1754" i="4"/>
  <c r="E1754" i="4"/>
  <c r="D1754" i="4"/>
  <c r="C1754" i="4"/>
  <c r="F1753" i="4"/>
  <c r="E1753" i="4"/>
  <c r="D1753" i="4"/>
  <c r="C1753" i="4"/>
  <c r="F1752" i="4"/>
  <c r="E1752" i="4"/>
  <c r="D1752" i="4"/>
  <c r="C1752" i="4"/>
  <c r="F1751" i="4"/>
  <c r="E1751" i="4"/>
  <c r="D1751" i="4"/>
  <c r="C1751" i="4"/>
  <c r="F1750" i="4"/>
  <c r="E1750" i="4"/>
  <c r="D1750" i="4"/>
  <c r="C1750" i="4"/>
  <c r="F1749" i="4"/>
  <c r="E1749" i="4"/>
  <c r="D1749" i="4"/>
  <c r="C1749" i="4"/>
  <c r="F1748" i="4"/>
  <c r="E1748" i="4"/>
  <c r="D1748" i="4"/>
  <c r="C1748" i="4"/>
  <c r="F1747" i="4"/>
  <c r="E1747" i="4"/>
  <c r="D1747" i="4"/>
  <c r="C1747" i="4"/>
  <c r="F1746" i="4"/>
  <c r="E1746" i="4"/>
  <c r="D1746" i="4"/>
  <c r="C1746" i="4"/>
  <c r="F1745" i="4"/>
  <c r="E1745" i="4"/>
  <c r="D1745" i="4"/>
  <c r="C1745" i="4"/>
  <c r="F1744" i="4"/>
  <c r="E1744" i="4"/>
  <c r="D1744" i="4"/>
  <c r="C1744" i="4"/>
  <c r="F1743" i="4"/>
  <c r="E1743" i="4"/>
  <c r="D1743" i="4"/>
  <c r="C1743" i="4"/>
  <c r="F1742" i="4"/>
  <c r="E1742" i="4"/>
  <c r="D1742" i="4"/>
  <c r="C1742" i="4"/>
  <c r="F1741" i="4"/>
  <c r="E1741" i="4"/>
  <c r="D1741" i="4"/>
  <c r="C1741" i="4"/>
  <c r="F1740" i="4"/>
  <c r="E1740" i="4"/>
  <c r="D1740" i="4"/>
  <c r="C1740" i="4"/>
  <c r="F1739" i="4"/>
  <c r="E1739" i="4"/>
  <c r="D1739" i="4"/>
  <c r="C1739" i="4"/>
  <c r="F1738" i="4"/>
  <c r="E1738" i="4"/>
  <c r="D1738" i="4"/>
  <c r="C1738" i="4"/>
  <c r="F1737" i="4"/>
  <c r="E1737" i="4"/>
  <c r="D1737" i="4"/>
  <c r="C1737" i="4"/>
  <c r="F1736" i="4"/>
  <c r="E1736" i="4"/>
  <c r="D1736" i="4"/>
  <c r="C1736" i="4"/>
  <c r="F1735" i="4"/>
  <c r="E1735" i="4"/>
  <c r="D1735" i="4"/>
  <c r="C1735" i="4"/>
  <c r="F1734" i="4"/>
  <c r="E1734" i="4"/>
  <c r="D1734" i="4"/>
  <c r="C1734" i="4"/>
  <c r="F1733" i="4"/>
  <c r="E1733" i="4"/>
  <c r="D1733" i="4"/>
  <c r="C1733" i="4"/>
  <c r="F1732" i="4"/>
  <c r="E1732" i="4"/>
  <c r="D1732" i="4"/>
  <c r="C1732" i="4"/>
  <c r="F1731" i="4"/>
  <c r="E1731" i="4"/>
  <c r="D1731" i="4"/>
  <c r="C1731" i="4"/>
  <c r="F1730" i="4"/>
  <c r="E1730" i="4"/>
  <c r="D1730" i="4"/>
  <c r="C1730" i="4"/>
  <c r="F1729" i="4"/>
  <c r="E1729" i="4"/>
  <c r="D1729" i="4"/>
  <c r="C1729" i="4"/>
  <c r="F1728" i="4"/>
  <c r="E1728" i="4"/>
  <c r="D1728" i="4"/>
  <c r="C1728" i="4"/>
  <c r="F1727" i="4"/>
  <c r="E1727" i="4"/>
  <c r="D1727" i="4"/>
  <c r="C1727" i="4"/>
  <c r="F1726" i="4"/>
  <c r="E1726" i="4"/>
  <c r="D1726" i="4"/>
  <c r="C1726" i="4"/>
  <c r="F1725" i="4"/>
  <c r="E1725" i="4"/>
  <c r="D1725" i="4"/>
  <c r="C1725" i="4"/>
  <c r="F1724" i="4"/>
  <c r="E1724" i="4"/>
  <c r="D1724" i="4"/>
  <c r="C1724" i="4"/>
  <c r="F1723" i="4"/>
  <c r="E1723" i="4"/>
  <c r="D1723" i="4"/>
  <c r="C1723" i="4"/>
  <c r="F1722" i="4"/>
  <c r="E1722" i="4"/>
  <c r="D1722" i="4"/>
  <c r="C1722" i="4"/>
  <c r="F1721" i="4"/>
  <c r="E1721" i="4"/>
  <c r="D1721" i="4"/>
  <c r="C1721" i="4"/>
  <c r="F1720" i="4"/>
  <c r="E1720" i="4"/>
  <c r="D1720" i="4"/>
  <c r="C1720" i="4"/>
  <c r="F1719" i="4"/>
  <c r="E1719" i="4"/>
  <c r="D1719" i="4"/>
  <c r="C1719" i="4"/>
  <c r="F1718" i="4"/>
  <c r="E1718" i="4"/>
  <c r="D1718" i="4"/>
  <c r="C1718" i="4"/>
  <c r="F1717" i="4"/>
  <c r="E1717" i="4"/>
  <c r="D1717" i="4"/>
  <c r="C1717" i="4"/>
  <c r="F1716" i="4"/>
  <c r="E1716" i="4"/>
  <c r="D1716" i="4"/>
  <c r="C1716" i="4"/>
  <c r="F1715" i="4"/>
  <c r="E1715" i="4"/>
  <c r="D1715" i="4"/>
  <c r="C1715" i="4"/>
  <c r="F1714" i="4"/>
  <c r="E1714" i="4"/>
  <c r="D1714" i="4"/>
  <c r="C1714" i="4"/>
  <c r="F1713" i="4"/>
  <c r="E1713" i="4"/>
  <c r="D1713" i="4"/>
  <c r="C1713" i="4"/>
  <c r="F1712" i="4"/>
  <c r="E1712" i="4"/>
  <c r="D1712" i="4"/>
  <c r="C1712" i="4"/>
  <c r="F1711" i="4"/>
  <c r="E1711" i="4"/>
  <c r="D1711" i="4"/>
  <c r="C1711" i="4"/>
  <c r="F1710" i="4"/>
  <c r="E1710" i="4"/>
  <c r="D1710" i="4"/>
  <c r="C1710" i="4"/>
  <c r="F1709" i="4"/>
  <c r="E1709" i="4"/>
  <c r="D1709" i="4"/>
  <c r="C1709" i="4"/>
  <c r="F1708" i="4"/>
  <c r="E1708" i="4"/>
  <c r="D1708" i="4"/>
  <c r="C1708" i="4"/>
  <c r="F1707" i="4"/>
  <c r="E1707" i="4"/>
  <c r="D1707" i="4"/>
  <c r="C1707" i="4"/>
  <c r="F1706" i="4"/>
  <c r="E1706" i="4"/>
  <c r="D1706" i="4"/>
  <c r="C1706" i="4"/>
  <c r="F1705" i="4"/>
  <c r="E1705" i="4"/>
  <c r="D1705" i="4"/>
  <c r="C1705" i="4"/>
  <c r="F1704" i="4"/>
  <c r="E1704" i="4"/>
  <c r="D1704" i="4"/>
  <c r="C1704" i="4"/>
  <c r="F1703" i="4"/>
  <c r="E1703" i="4"/>
  <c r="D1703" i="4"/>
  <c r="C1703" i="4"/>
  <c r="F1702" i="4"/>
  <c r="E1702" i="4"/>
  <c r="D1702" i="4"/>
  <c r="C1702" i="4"/>
  <c r="F1701" i="4"/>
  <c r="E1701" i="4"/>
  <c r="D1701" i="4"/>
  <c r="C1701" i="4"/>
  <c r="F1700" i="4"/>
  <c r="E1700" i="4"/>
  <c r="D1700" i="4"/>
  <c r="C1700" i="4"/>
  <c r="F1699" i="4"/>
  <c r="E1699" i="4"/>
  <c r="D1699" i="4"/>
  <c r="C1699" i="4"/>
  <c r="F1698" i="4"/>
  <c r="E1698" i="4"/>
  <c r="D1698" i="4"/>
  <c r="C1698" i="4"/>
  <c r="F1697" i="4"/>
  <c r="E1697" i="4"/>
  <c r="D1697" i="4"/>
  <c r="C1697" i="4"/>
  <c r="F1696" i="4"/>
  <c r="E1696" i="4"/>
  <c r="D1696" i="4"/>
  <c r="C1696" i="4"/>
  <c r="F1695" i="4"/>
  <c r="E1695" i="4"/>
  <c r="D1695" i="4"/>
  <c r="C1695" i="4"/>
  <c r="F1694" i="4"/>
  <c r="E1694" i="4"/>
  <c r="D1694" i="4"/>
  <c r="C1694" i="4"/>
  <c r="F1693" i="4"/>
  <c r="E1693" i="4"/>
  <c r="D1693" i="4"/>
  <c r="C1693" i="4"/>
  <c r="F1692" i="4"/>
  <c r="E1692" i="4"/>
  <c r="D1692" i="4"/>
  <c r="C1692" i="4"/>
  <c r="F1691" i="4"/>
  <c r="E1691" i="4"/>
  <c r="D1691" i="4"/>
  <c r="C1691" i="4"/>
  <c r="F1690" i="4"/>
  <c r="E1690" i="4"/>
  <c r="D1690" i="4"/>
  <c r="C1690" i="4"/>
  <c r="F1689" i="4"/>
  <c r="E1689" i="4"/>
  <c r="D1689" i="4"/>
  <c r="C1689" i="4"/>
  <c r="F1688" i="4"/>
  <c r="E1688" i="4"/>
  <c r="D1688" i="4"/>
  <c r="C1688" i="4"/>
  <c r="F1687" i="4"/>
  <c r="E1687" i="4"/>
  <c r="D1687" i="4"/>
  <c r="C1687" i="4"/>
  <c r="F1686" i="4"/>
  <c r="E1686" i="4"/>
  <c r="D1686" i="4"/>
  <c r="C1686" i="4"/>
  <c r="F1685" i="4"/>
  <c r="E1685" i="4"/>
  <c r="D1685" i="4"/>
  <c r="C1685" i="4"/>
  <c r="F1684" i="4"/>
  <c r="E1684" i="4"/>
  <c r="D1684" i="4"/>
  <c r="C1684" i="4"/>
  <c r="F1683" i="4"/>
  <c r="E1683" i="4"/>
  <c r="D1683" i="4"/>
  <c r="C1683" i="4"/>
  <c r="F1682" i="4"/>
  <c r="E1682" i="4"/>
  <c r="D1682" i="4"/>
  <c r="C1682" i="4"/>
  <c r="F1681" i="4"/>
  <c r="E1681" i="4"/>
  <c r="D1681" i="4"/>
  <c r="C1681" i="4"/>
  <c r="F1680" i="4"/>
  <c r="E1680" i="4"/>
  <c r="D1680" i="4"/>
  <c r="C1680" i="4"/>
  <c r="F1679" i="4"/>
  <c r="E1679" i="4"/>
  <c r="D1679" i="4"/>
  <c r="C1679" i="4"/>
  <c r="F1678" i="4"/>
  <c r="E1678" i="4"/>
  <c r="D1678" i="4"/>
  <c r="C1678" i="4"/>
  <c r="F1677" i="4"/>
  <c r="E1677" i="4"/>
  <c r="D1677" i="4"/>
  <c r="C1677" i="4"/>
  <c r="F1676" i="4"/>
  <c r="E1676" i="4"/>
  <c r="D1676" i="4"/>
  <c r="C1676" i="4"/>
  <c r="F1675" i="4"/>
  <c r="E1675" i="4"/>
  <c r="D1675" i="4"/>
  <c r="C1675" i="4"/>
  <c r="F1674" i="4"/>
  <c r="E1674" i="4"/>
  <c r="D1674" i="4"/>
  <c r="C1674" i="4"/>
  <c r="F1673" i="4"/>
  <c r="E1673" i="4"/>
  <c r="D1673" i="4"/>
  <c r="C1673" i="4"/>
  <c r="F1672" i="4"/>
  <c r="E1672" i="4"/>
  <c r="D1672" i="4"/>
  <c r="C1672" i="4"/>
  <c r="F1671" i="4"/>
  <c r="E1671" i="4"/>
  <c r="D1671" i="4"/>
  <c r="C1671" i="4"/>
  <c r="F1670" i="4"/>
  <c r="E1670" i="4"/>
  <c r="D1670" i="4"/>
  <c r="C1670" i="4"/>
  <c r="F1669" i="4"/>
  <c r="E1669" i="4"/>
  <c r="D1669" i="4"/>
  <c r="C1669" i="4"/>
  <c r="F1668" i="4"/>
  <c r="E1668" i="4"/>
  <c r="D1668" i="4"/>
  <c r="C1668" i="4"/>
  <c r="F1667" i="4"/>
  <c r="E1667" i="4"/>
  <c r="D1667" i="4"/>
  <c r="C1667" i="4"/>
  <c r="F1666" i="4"/>
  <c r="E1666" i="4"/>
  <c r="D1666" i="4"/>
  <c r="C1666" i="4"/>
  <c r="F1665" i="4"/>
  <c r="E1665" i="4"/>
  <c r="D1665" i="4"/>
  <c r="C1665" i="4"/>
  <c r="F1664" i="4"/>
  <c r="E1664" i="4"/>
  <c r="D1664" i="4"/>
  <c r="C1664" i="4"/>
  <c r="F1663" i="4"/>
  <c r="E1663" i="4"/>
  <c r="D1663" i="4"/>
  <c r="C1663" i="4"/>
  <c r="F1662" i="4"/>
  <c r="E1662" i="4"/>
  <c r="D1662" i="4"/>
  <c r="C1662" i="4"/>
  <c r="F1661" i="4"/>
  <c r="E1661" i="4"/>
  <c r="D1661" i="4"/>
  <c r="C1661" i="4"/>
  <c r="F1660" i="4"/>
  <c r="E1660" i="4"/>
  <c r="D1660" i="4"/>
  <c r="C1660" i="4"/>
  <c r="F1659" i="4"/>
  <c r="E1659" i="4"/>
  <c r="D1659" i="4"/>
  <c r="C1659" i="4"/>
  <c r="F1658" i="4"/>
  <c r="E1658" i="4"/>
  <c r="D1658" i="4"/>
  <c r="C1658" i="4"/>
  <c r="F1657" i="4"/>
  <c r="E1657" i="4"/>
  <c r="D1657" i="4"/>
  <c r="C1657" i="4"/>
  <c r="F1656" i="4"/>
  <c r="E1656" i="4"/>
  <c r="D1656" i="4"/>
  <c r="C1656" i="4"/>
  <c r="F1655" i="4"/>
  <c r="E1655" i="4"/>
  <c r="D1655" i="4"/>
  <c r="C1655" i="4"/>
  <c r="F1654" i="4"/>
  <c r="E1654" i="4"/>
  <c r="D1654" i="4"/>
  <c r="C1654" i="4"/>
  <c r="F1653" i="4"/>
  <c r="E1653" i="4"/>
  <c r="D1653" i="4"/>
  <c r="C1653" i="4"/>
  <c r="F1652" i="4"/>
  <c r="E1652" i="4"/>
  <c r="D1652" i="4"/>
  <c r="C1652" i="4"/>
  <c r="F1651" i="4"/>
  <c r="E1651" i="4"/>
  <c r="D1651" i="4"/>
  <c r="C1651" i="4"/>
  <c r="F1650" i="4"/>
  <c r="E1650" i="4"/>
  <c r="D1650" i="4"/>
  <c r="C1650" i="4"/>
  <c r="F1649" i="4"/>
  <c r="E1649" i="4"/>
  <c r="D1649" i="4"/>
  <c r="C1649" i="4"/>
  <c r="F1648" i="4"/>
  <c r="E1648" i="4"/>
  <c r="D1648" i="4"/>
  <c r="C1648" i="4"/>
  <c r="F1647" i="4"/>
  <c r="E1647" i="4"/>
  <c r="D1647" i="4"/>
  <c r="C1647" i="4"/>
  <c r="F1646" i="4"/>
  <c r="E1646" i="4"/>
  <c r="D1646" i="4"/>
  <c r="C1646" i="4"/>
  <c r="F1645" i="4"/>
  <c r="E1645" i="4"/>
  <c r="D1645" i="4"/>
  <c r="C1645" i="4"/>
  <c r="F1644" i="4"/>
  <c r="E1644" i="4"/>
  <c r="D1644" i="4"/>
  <c r="C1644" i="4"/>
  <c r="F1643" i="4"/>
  <c r="E1643" i="4"/>
  <c r="D1643" i="4"/>
  <c r="C1643" i="4"/>
  <c r="F1642" i="4"/>
  <c r="E1642" i="4"/>
  <c r="D1642" i="4"/>
  <c r="C1642" i="4"/>
  <c r="F1641" i="4"/>
  <c r="E1641" i="4"/>
  <c r="D1641" i="4"/>
  <c r="C1641" i="4"/>
  <c r="F1640" i="4"/>
  <c r="E1640" i="4"/>
  <c r="D1640" i="4"/>
  <c r="C1640" i="4"/>
  <c r="F1639" i="4"/>
  <c r="E1639" i="4"/>
  <c r="D1639" i="4"/>
  <c r="C1639" i="4"/>
  <c r="F1638" i="4"/>
  <c r="E1638" i="4"/>
  <c r="D1638" i="4"/>
  <c r="C1638" i="4"/>
  <c r="F1637" i="4"/>
  <c r="E1637" i="4"/>
  <c r="D1637" i="4"/>
  <c r="C1637" i="4"/>
  <c r="F1636" i="4"/>
  <c r="E1636" i="4"/>
  <c r="D1636" i="4"/>
  <c r="C1636" i="4"/>
  <c r="F1635" i="4"/>
  <c r="E1635" i="4"/>
  <c r="D1635" i="4"/>
  <c r="C1635" i="4"/>
  <c r="F1634" i="4"/>
  <c r="E1634" i="4"/>
  <c r="D1634" i="4"/>
  <c r="C1634" i="4"/>
  <c r="F1633" i="4"/>
  <c r="E1633" i="4"/>
  <c r="D1633" i="4"/>
  <c r="C1633" i="4"/>
  <c r="F1632" i="4"/>
  <c r="E1632" i="4"/>
  <c r="D1632" i="4"/>
  <c r="C1632" i="4"/>
  <c r="F1631" i="4"/>
  <c r="E1631" i="4"/>
  <c r="D1631" i="4"/>
  <c r="C1631" i="4"/>
  <c r="F1630" i="4"/>
  <c r="E1630" i="4"/>
  <c r="D1630" i="4"/>
  <c r="C1630" i="4"/>
  <c r="F1629" i="4"/>
  <c r="E1629" i="4"/>
  <c r="D1629" i="4"/>
  <c r="C1629" i="4"/>
  <c r="F1628" i="4"/>
  <c r="E1628" i="4"/>
  <c r="D1628" i="4"/>
  <c r="C1628" i="4"/>
  <c r="F1627" i="4"/>
  <c r="E1627" i="4"/>
  <c r="D1627" i="4"/>
  <c r="C1627" i="4"/>
  <c r="F1626" i="4"/>
  <c r="E1626" i="4"/>
  <c r="D1626" i="4"/>
  <c r="C1626" i="4"/>
  <c r="F1625" i="4"/>
  <c r="E1625" i="4"/>
  <c r="D1625" i="4"/>
  <c r="C1625" i="4"/>
  <c r="F1624" i="4"/>
  <c r="E1624" i="4"/>
  <c r="D1624" i="4"/>
  <c r="C1624" i="4"/>
  <c r="F1623" i="4"/>
  <c r="E1623" i="4"/>
  <c r="D1623" i="4"/>
  <c r="C1623" i="4"/>
  <c r="F1622" i="4"/>
  <c r="E1622" i="4"/>
  <c r="D1622" i="4"/>
  <c r="C1622" i="4"/>
  <c r="F1621" i="4"/>
  <c r="E1621" i="4"/>
  <c r="D1621" i="4"/>
  <c r="C1621" i="4"/>
  <c r="F1620" i="4"/>
  <c r="E1620" i="4"/>
  <c r="D1620" i="4"/>
  <c r="C1620" i="4"/>
  <c r="F1619" i="4"/>
  <c r="E1619" i="4"/>
  <c r="D1619" i="4"/>
  <c r="C1619" i="4"/>
  <c r="F1618" i="4"/>
  <c r="E1618" i="4"/>
  <c r="D1618" i="4"/>
  <c r="C1618" i="4"/>
  <c r="F1617" i="4"/>
  <c r="E1617" i="4"/>
  <c r="D1617" i="4"/>
  <c r="C1617" i="4"/>
  <c r="F1616" i="4"/>
  <c r="E1616" i="4"/>
  <c r="D1616" i="4"/>
  <c r="C1616" i="4"/>
  <c r="F1615" i="4"/>
  <c r="E1615" i="4"/>
  <c r="D1615" i="4"/>
  <c r="C1615" i="4"/>
  <c r="F1614" i="4"/>
  <c r="E1614" i="4"/>
  <c r="D1614" i="4"/>
  <c r="C1614" i="4"/>
  <c r="F1613" i="4"/>
  <c r="E1613" i="4"/>
  <c r="D1613" i="4"/>
  <c r="C1613" i="4"/>
  <c r="F1612" i="4"/>
  <c r="E1612" i="4"/>
  <c r="D1612" i="4"/>
  <c r="C1612" i="4"/>
  <c r="F1611" i="4"/>
  <c r="E1611" i="4"/>
  <c r="D1611" i="4"/>
  <c r="C1611" i="4"/>
  <c r="F1610" i="4"/>
  <c r="E1610" i="4"/>
  <c r="D1610" i="4"/>
  <c r="C1610" i="4"/>
  <c r="F1609" i="4"/>
  <c r="E1609" i="4"/>
  <c r="D1609" i="4"/>
  <c r="C1609" i="4"/>
  <c r="F1608" i="4"/>
  <c r="E1608" i="4"/>
  <c r="D1608" i="4"/>
  <c r="C1608" i="4"/>
  <c r="F1607" i="4"/>
  <c r="E1607" i="4"/>
  <c r="D1607" i="4"/>
  <c r="C1607" i="4"/>
  <c r="F1606" i="4"/>
  <c r="E1606" i="4"/>
  <c r="D1606" i="4"/>
  <c r="C1606" i="4"/>
  <c r="F1605" i="4"/>
  <c r="E1605" i="4"/>
  <c r="D1605" i="4"/>
  <c r="C1605" i="4"/>
  <c r="F1604" i="4"/>
  <c r="E1604" i="4"/>
  <c r="D1604" i="4"/>
  <c r="C1604" i="4"/>
  <c r="F1603" i="4"/>
  <c r="E1603" i="4"/>
  <c r="D1603" i="4"/>
  <c r="C1603" i="4"/>
  <c r="F1602" i="4"/>
  <c r="E1602" i="4"/>
  <c r="D1602" i="4"/>
  <c r="C1602" i="4"/>
  <c r="F1601" i="4"/>
  <c r="E1601" i="4"/>
  <c r="D1601" i="4"/>
  <c r="C1601" i="4"/>
  <c r="F1600" i="4"/>
  <c r="E1600" i="4"/>
  <c r="D1600" i="4"/>
  <c r="C1600" i="4"/>
  <c r="F1599" i="4"/>
  <c r="E1599" i="4"/>
  <c r="D1599" i="4"/>
  <c r="C1599" i="4"/>
  <c r="F1598" i="4"/>
  <c r="E1598" i="4"/>
  <c r="D1598" i="4"/>
  <c r="C1598" i="4"/>
  <c r="F1597" i="4"/>
  <c r="E1597" i="4"/>
  <c r="D1597" i="4"/>
  <c r="C1597" i="4"/>
  <c r="F1596" i="4"/>
  <c r="E1596" i="4"/>
  <c r="D1596" i="4"/>
  <c r="C1596" i="4"/>
  <c r="F1595" i="4"/>
  <c r="E1595" i="4"/>
  <c r="D1595" i="4"/>
  <c r="C1595" i="4"/>
  <c r="F1594" i="4"/>
  <c r="E1594" i="4"/>
  <c r="D1594" i="4"/>
  <c r="C1594" i="4"/>
  <c r="F1593" i="4"/>
  <c r="E1593" i="4"/>
  <c r="D1593" i="4"/>
  <c r="C1593" i="4"/>
  <c r="F1592" i="4"/>
  <c r="E1592" i="4"/>
  <c r="D1592" i="4"/>
  <c r="C1592" i="4"/>
  <c r="F1591" i="4"/>
  <c r="E1591" i="4"/>
  <c r="D1591" i="4"/>
  <c r="C1591" i="4"/>
  <c r="F1590" i="4"/>
  <c r="E1590" i="4"/>
  <c r="D1590" i="4"/>
  <c r="C1590" i="4"/>
  <c r="F1589" i="4"/>
  <c r="E1589" i="4"/>
  <c r="D1589" i="4"/>
  <c r="C1589" i="4"/>
  <c r="F1588" i="4"/>
  <c r="E1588" i="4"/>
  <c r="D1588" i="4"/>
  <c r="C1588" i="4"/>
  <c r="F1587" i="4"/>
  <c r="E1587" i="4"/>
  <c r="D1587" i="4"/>
  <c r="C1587" i="4"/>
  <c r="F1586" i="4"/>
  <c r="E1586" i="4"/>
  <c r="D1586" i="4"/>
  <c r="C1586" i="4"/>
  <c r="F1585" i="4"/>
  <c r="E1585" i="4"/>
  <c r="D1585" i="4"/>
  <c r="C1585" i="4"/>
  <c r="F1584" i="4"/>
  <c r="E1584" i="4"/>
  <c r="D1584" i="4"/>
  <c r="C1584" i="4"/>
  <c r="F1583" i="4"/>
  <c r="E1583" i="4"/>
  <c r="D1583" i="4"/>
  <c r="C1583" i="4"/>
  <c r="F1582" i="4"/>
  <c r="E1582" i="4"/>
  <c r="D1582" i="4"/>
  <c r="C1582" i="4"/>
  <c r="F1581" i="4"/>
  <c r="E1581" i="4"/>
  <c r="D1581" i="4"/>
  <c r="C1581" i="4"/>
  <c r="F1580" i="4"/>
  <c r="E1580" i="4"/>
  <c r="D1580" i="4"/>
  <c r="C1580" i="4"/>
  <c r="F1579" i="4"/>
  <c r="E1579" i="4"/>
  <c r="D1579" i="4"/>
  <c r="C1579" i="4"/>
  <c r="F1578" i="4"/>
  <c r="E1578" i="4"/>
  <c r="D1578" i="4"/>
  <c r="C1578" i="4"/>
  <c r="F1577" i="4"/>
  <c r="E1577" i="4"/>
  <c r="D1577" i="4"/>
  <c r="C1577" i="4"/>
  <c r="F1576" i="4"/>
  <c r="E1576" i="4"/>
  <c r="D1576" i="4"/>
  <c r="C1576" i="4"/>
  <c r="F1575" i="4"/>
  <c r="E1575" i="4"/>
  <c r="D1575" i="4"/>
  <c r="C1575" i="4"/>
  <c r="F1574" i="4"/>
  <c r="E1574" i="4"/>
  <c r="D1574" i="4"/>
  <c r="C1574" i="4"/>
  <c r="F1573" i="4"/>
  <c r="E1573" i="4"/>
  <c r="D1573" i="4"/>
  <c r="C1573" i="4"/>
  <c r="F1572" i="4"/>
  <c r="E1572" i="4"/>
  <c r="D1572" i="4"/>
  <c r="C1572" i="4"/>
  <c r="F1571" i="4"/>
  <c r="E1571" i="4"/>
  <c r="D1571" i="4"/>
  <c r="C1571" i="4"/>
  <c r="F1570" i="4"/>
  <c r="E1570" i="4"/>
  <c r="D1570" i="4"/>
  <c r="C1570" i="4"/>
  <c r="F1569" i="4"/>
  <c r="E1569" i="4"/>
  <c r="D1569" i="4"/>
  <c r="C1569" i="4"/>
  <c r="F1568" i="4"/>
  <c r="E1568" i="4"/>
  <c r="D1568" i="4"/>
  <c r="C1568" i="4"/>
  <c r="F1567" i="4"/>
  <c r="E1567" i="4"/>
  <c r="D1567" i="4"/>
  <c r="C1567" i="4"/>
  <c r="F1566" i="4"/>
  <c r="E1566" i="4"/>
  <c r="D1566" i="4"/>
  <c r="C1566" i="4"/>
  <c r="F1565" i="4"/>
  <c r="E1565" i="4"/>
  <c r="D1565" i="4"/>
  <c r="C1565" i="4"/>
  <c r="F1564" i="4"/>
  <c r="E1564" i="4"/>
  <c r="D1564" i="4"/>
  <c r="C1564" i="4"/>
  <c r="F1563" i="4"/>
  <c r="E1563" i="4"/>
  <c r="D1563" i="4"/>
  <c r="C1563" i="4"/>
  <c r="F1562" i="4"/>
  <c r="E1562" i="4"/>
  <c r="D1562" i="4"/>
  <c r="C1562" i="4"/>
  <c r="F1561" i="4"/>
  <c r="E1561" i="4"/>
  <c r="D1561" i="4"/>
  <c r="C1561" i="4"/>
  <c r="F1560" i="4"/>
  <c r="E1560" i="4"/>
  <c r="D1560" i="4"/>
  <c r="C1560" i="4"/>
  <c r="F1559" i="4"/>
  <c r="E1559" i="4"/>
  <c r="D1559" i="4"/>
  <c r="C1559" i="4"/>
  <c r="F1558" i="4"/>
  <c r="E1558" i="4"/>
  <c r="D1558" i="4"/>
  <c r="C1558" i="4"/>
  <c r="F1557" i="4"/>
  <c r="E1557" i="4"/>
  <c r="D1557" i="4"/>
  <c r="C1557" i="4"/>
  <c r="F1556" i="4"/>
  <c r="E1556" i="4"/>
  <c r="D1556" i="4"/>
  <c r="C1556" i="4"/>
  <c r="F1555" i="4"/>
  <c r="E1555" i="4"/>
  <c r="D1555" i="4"/>
  <c r="C1555" i="4"/>
  <c r="F1554" i="4"/>
  <c r="E1554" i="4"/>
  <c r="D1554" i="4"/>
  <c r="C1554" i="4"/>
  <c r="F1553" i="4"/>
  <c r="E1553" i="4"/>
  <c r="D1553" i="4"/>
  <c r="C1553" i="4"/>
  <c r="F1552" i="4"/>
  <c r="E1552" i="4"/>
  <c r="D1552" i="4"/>
  <c r="C1552" i="4"/>
  <c r="F1551" i="4"/>
  <c r="E1551" i="4"/>
  <c r="D1551" i="4"/>
  <c r="C1551" i="4"/>
  <c r="F1550" i="4"/>
  <c r="E1550" i="4"/>
  <c r="D1550" i="4"/>
  <c r="C1550" i="4"/>
  <c r="F1549" i="4"/>
  <c r="E1549" i="4"/>
  <c r="D1549" i="4"/>
  <c r="C1549" i="4"/>
  <c r="F1548" i="4"/>
  <c r="E1548" i="4"/>
  <c r="D1548" i="4"/>
  <c r="C1548" i="4"/>
  <c r="F1547" i="4"/>
  <c r="E1547" i="4"/>
  <c r="D1547" i="4"/>
  <c r="C1547" i="4"/>
  <c r="F1546" i="4"/>
  <c r="E1546" i="4"/>
  <c r="D1546" i="4"/>
  <c r="C1546" i="4"/>
  <c r="F1545" i="4"/>
  <c r="E1545" i="4"/>
  <c r="D1545" i="4"/>
  <c r="C1545" i="4"/>
  <c r="F1544" i="4"/>
  <c r="E1544" i="4"/>
  <c r="D1544" i="4"/>
  <c r="C1544" i="4"/>
  <c r="F1543" i="4"/>
  <c r="E1543" i="4"/>
  <c r="D1543" i="4"/>
  <c r="C1543" i="4"/>
  <c r="F1542" i="4"/>
  <c r="E1542" i="4"/>
  <c r="D1542" i="4"/>
  <c r="C1542" i="4"/>
  <c r="F1541" i="4"/>
  <c r="E1541" i="4"/>
  <c r="D1541" i="4"/>
  <c r="C1541" i="4"/>
  <c r="F1540" i="4"/>
  <c r="E1540" i="4"/>
  <c r="D1540" i="4"/>
  <c r="C1540" i="4"/>
  <c r="F1539" i="4"/>
  <c r="E1539" i="4"/>
  <c r="D1539" i="4"/>
  <c r="C1539" i="4"/>
  <c r="F1538" i="4"/>
  <c r="E1538" i="4"/>
  <c r="D1538" i="4"/>
  <c r="C1538" i="4"/>
  <c r="F1537" i="4"/>
  <c r="E1537" i="4"/>
  <c r="D1537" i="4"/>
  <c r="C1537" i="4"/>
  <c r="F1536" i="4"/>
  <c r="E1536" i="4"/>
  <c r="D1536" i="4"/>
  <c r="C1536" i="4"/>
  <c r="F1535" i="4"/>
  <c r="E1535" i="4"/>
  <c r="D1535" i="4"/>
  <c r="C1535" i="4"/>
  <c r="F1534" i="4"/>
  <c r="E1534" i="4"/>
  <c r="D1534" i="4"/>
  <c r="C1534" i="4"/>
  <c r="F1533" i="4"/>
  <c r="E1533" i="4"/>
  <c r="D1533" i="4"/>
  <c r="C1533" i="4"/>
  <c r="F1532" i="4"/>
  <c r="E1532" i="4"/>
  <c r="D1532" i="4"/>
  <c r="C1532" i="4"/>
  <c r="F1531" i="4"/>
  <c r="E1531" i="4"/>
  <c r="D1531" i="4"/>
  <c r="C1531" i="4"/>
  <c r="F1530" i="4"/>
  <c r="E1530" i="4"/>
  <c r="D1530" i="4"/>
  <c r="C1530" i="4"/>
  <c r="F1529" i="4"/>
  <c r="E1529" i="4"/>
  <c r="D1529" i="4"/>
  <c r="C1529" i="4"/>
  <c r="F1528" i="4"/>
  <c r="E1528" i="4"/>
  <c r="D1528" i="4"/>
  <c r="C1528" i="4"/>
  <c r="F1527" i="4"/>
  <c r="E1527" i="4"/>
  <c r="D1527" i="4"/>
  <c r="C1527" i="4"/>
  <c r="F1526" i="4"/>
  <c r="E1526" i="4"/>
  <c r="D1526" i="4"/>
  <c r="C1526" i="4"/>
  <c r="F1525" i="4"/>
  <c r="E1525" i="4"/>
  <c r="D1525" i="4"/>
  <c r="C1525" i="4"/>
  <c r="F1524" i="4"/>
  <c r="E1524" i="4"/>
  <c r="D1524" i="4"/>
  <c r="C1524" i="4"/>
  <c r="F1523" i="4"/>
  <c r="E1523" i="4"/>
  <c r="D1523" i="4"/>
  <c r="C1523" i="4"/>
  <c r="F1522" i="4"/>
  <c r="E1522" i="4"/>
  <c r="D1522" i="4"/>
  <c r="C1522" i="4"/>
  <c r="F1521" i="4"/>
  <c r="E1521" i="4"/>
  <c r="D1521" i="4"/>
  <c r="C1521" i="4"/>
  <c r="F1520" i="4"/>
  <c r="E1520" i="4"/>
  <c r="D1520" i="4"/>
  <c r="C1520" i="4"/>
  <c r="F1519" i="4"/>
  <c r="E1519" i="4"/>
  <c r="D1519" i="4"/>
  <c r="C1519" i="4"/>
  <c r="F1518" i="4"/>
  <c r="E1518" i="4"/>
  <c r="D1518" i="4"/>
  <c r="C1518" i="4"/>
  <c r="F1517" i="4"/>
  <c r="E1517" i="4"/>
  <c r="D1517" i="4"/>
  <c r="C1517" i="4"/>
  <c r="F1516" i="4"/>
  <c r="E1516" i="4"/>
  <c r="D1516" i="4"/>
  <c r="C1516" i="4"/>
  <c r="F1515" i="4"/>
  <c r="E1515" i="4"/>
  <c r="D1515" i="4"/>
  <c r="C1515" i="4"/>
  <c r="F1514" i="4"/>
  <c r="E1514" i="4"/>
  <c r="D1514" i="4"/>
  <c r="C1514" i="4"/>
  <c r="F1513" i="4"/>
  <c r="E1513" i="4"/>
  <c r="D1513" i="4"/>
  <c r="C1513" i="4"/>
  <c r="F1512" i="4"/>
  <c r="E1512" i="4"/>
  <c r="D1512" i="4"/>
  <c r="C1512" i="4"/>
  <c r="F1511" i="4"/>
  <c r="E1511" i="4"/>
  <c r="D1511" i="4"/>
  <c r="C1511" i="4"/>
  <c r="F1510" i="4"/>
  <c r="E1510" i="4"/>
  <c r="D1510" i="4"/>
  <c r="C1510" i="4"/>
  <c r="F1509" i="4"/>
  <c r="E1509" i="4"/>
  <c r="D1509" i="4"/>
  <c r="C1509" i="4"/>
  <c r="F1508" i="4"/>
  <c r="E1508" i="4"/>
  <c r="D1508" i="4"/>
  <c r="C1508" i="4"/>
  <c r="F1507" i="4"/>
  <c r="E1507" i="4"/>
  <c r="D1507" i="4"/>
  <c r="C1507" i="4"/>
  <c r="F1506" i="4"/>
  <c r="E1506" i="4"/>
  <c r="D1506" i="4"/>
  <c r="C1506" i="4"/>
  <c r="F1505" i="4"/>
  <c r="E1505" i="4"/>
  <c r="D1505" i="4"/>
  <c r="C1505" i="4"/>
  <c r="F1504" i="4"/>
  <c r="E1504" i="4"/>
  <c r="D1504" i="4"/>
  <c r="C1504" i="4"/>
  <c r="F1503" i="4"/>
  <c r="E1503" i="4"/>
  <c r="D1503" i="4"/>
  <c r="C1503" i="4"/>
  <c r="F1502" i="4"/>
  <c r="E1502" i="4"/>
  <c r="D1502" i="4"/>
  <c r="C1502" i="4"/>
  <c r="F1501" i="4"/>
  <c r="E1501" i="4"/>
  <c r="D1501" i="4"/>
  <c r="C1501" i="4"/>
  <c r="F1500" i="4"/>
  <c r="E1500" i="4"/>
  <c r="D1500" i="4"/>
  <c r="C1500" i="4"/>
  <c r="F1499" i="4"/>
  <c r="E1499" i="4"/>
  <c r="D1499" i="4"/>
  <c r="C1499" i="4"/>
  <c r="F1498" i="4"/>
  <c r="E1498" i="4"/>
  <c r="D1498" i="4"/>
  <c r="C1498" i="4"/>
  <c r="F1497" i="4"/>
  <c r="E1497" i="4"/>
  <c r="D1497" i="4"/>
  <c r="C1497" i="4"/>
  <c r="F1496" i="4"/>
  <c r="E1496" i="4"/>
  <c r="D1496" i="4"/>
  <c r="C1496" i="4"/>
  <c r="F1495" i="4"/>
  <c r="E1495" i="4"/>
  <c r="D1495" i="4"/>
  <c r="C1495" i="4"/>
  <c r="F1494" i="4"/>
  <c r="E1494" i="4"/>
  <c r="D1494" i="4"/>
  <c r="C1494" i="4"/>
  <c r="F1493" i="4"/>
  <c r="E1493" i="4"/>
  <c r="D1493" i="4"/>
  <c r="C1493" i="4"/>
  <c r="F1492" i="4"/>
  <c r="E1492" i="4"/>
  <c r="D1492" i="4"/>
  <c r="C1492" i="4"/>
  <c r="F1491" i="4"/>
  <c r="E1491" i="4"/>
  <c r="D1491" i="4"/>
  <c r="C1491" i="4"/>
  <c r="F1490" i="4"/>
  <c r="E1490" i="4"/>
  <c r="D1490" i="4"/>
  <c r="C1490" i="4"/>
  <c r="F1489" i="4"/>
  <c r="E1489" i="4"/>
  <c r="D1489" i="4"/>
  <c r="C1489" i="4"/>
  <c r="F1488" i="4"/>
  <c r="E1488" i="4"/>
  <c r="D1488" i="4"/>
  <c r="C1488" i="4"/>
  <c r="F1487" i="4"/>
  <c r="E1487" i="4"/>
  <c r="D1487" i="4"/>
  <c r="C1487" i="4"/>
  <c r="F1486" i="4"/>
  <c r="E1486" i="4"/>
  <c r="D1486" i="4"/>
  <c r="C1486" i="4"/>
  <c r="F1485" i="4"/>
  <c r="E1485" i="4"/>
  <c r="D1485" i="4"/>
  <c r="C1485" i="4"/>
  <c r="F1484" i="4"/>
  <c r="E1484" i="4"/>
  <c r="D1484" i="4"/>
  <c r="C1484" i="4"/>
  <c r="F1483" i="4"/>
  <c r="E1483" i="4"/>
  <c r="D1483" i="4"/>
  <c r="C1483" i="4"/>
  <c r="F1482" i="4"/>
  <c r="E1482" i="4"/>
  <c r="D1482" i="4"/>
  <c r="C1482" i="4"/>
  <c r="F1481" i="4"/>
  <c r="E1481" i="4"/>
  <c r="D1481" i="4"/>
  <c r="C1481" i="4"/>
  <c r="F1480" i="4"/>
  <c r="E1480" i="4"/>
  <c r="D1480" i="4"/>
  <c r="C1480" i="4"/>
  <c r="F1479" i="4"/>
  <c r="E1479" i="4"/>
  <c r="D1479" i="4"/>
  <c r="C1479" i="4"/>
  <c r="F1478" i="4"/>
  <c r="E1478" i="4"/>
  <c r="D1478" i="4"/>
  <c r="C1478" i="4"/>
  <c r="F1477" i="4"/>
  <c r="E1477" i="4"/>
  <c r="D1477" i="4"/>
  <c r="C1477" i="4"/>
  <c r="F1476" i="4"/>
  <c r="E1476" i="4"/>
  <c r="D1476" i="4"/>
  <c r="C1476" i="4"/>
  <c r="F1475" i="4"/>
  <c r="E1475" i="4"/>
  <c r="D1475" i="4"/>
  <c r="C1475" i="4"/>
  <c r="F1474" i="4"/>
  <c r="E1474" i="4"/>
  <c r="D1474" i="4"/>
  <c r="C1474" i="4"/>
  <c r="F1473" i="4"/>
  <c r="E1473" i="4"/>
  <c r="D1473" i="4"/>
  <c r="C1473" i="4"/>
  <c r="F1472" i="4"/>
  <c r="E1472" i="4"/>
  <c r="D1472" i="4"/>
  <c r="C1472" i="4"/>
  <c r="F1471" i="4"/>
  <c r="E1471" i="4"/>
  <c r="D1471" i="4"/>
  <c r="C1471" i="4"/>
  <c r="F1470" i="4"/>
  <c r="E1470" i="4"/>
  <c r="D1470" i="4"/>
  <c r="C1470" i="4"/>
  <c r="F1469" i="4"/>
  <c r="E1469" i="4"/>
  <c r="D1469" i="4"/>
  <c r="C1469" i="4"/>
  <c r="F1468" i="4"/>
  <c r="E1468" i="4"/>
  <c r="D1468" i="4"/>
  <c r="C1468" i="4"/>
  <c r="F1467" i="4"/>
  <c r="E1467" i="4"/>
  <c r="D1467" i="4"/>
  <c r="C1467" i="4"/>
  <c r="F1466" i="4"/>
  <c r="E1466" i="4"/>
  <c r="D1466" i="4"/>
  <c r="C1466" i="4"/>
  <c r="F1465" i="4"/>
  <c r="E1465" i="4"/>
  <c r="D1465" i="4"/>
  <c r="C1465" i="4"/>
  <c r="F1464" i="4"/>
  <c r="E1464" i="4"/>
  <c r="D1464" i="4"/>
  <c r="C1464" i="4"/>
  <c r="F1463" i="4"/>
  <c r="E1463" i="4"/>
  <c r="D1463" i="4"/>
  <c r="C1463" i="4"/>
  <c r="F1462" i="4"/>
  <c r="E1462" i="4"/>
  <c r="D1462" i="4"/>
  <c r="C1462" i="4"/>
  <c r="F1461" i="4"/>
  <c r="E1461" i="4"/>
  <c r="D1461" i="4"/>
  <c r="C1461" i="4"/>
  <c r="F1460" i="4"/>
  <c r="E1460" i="4"/>
  <c r="D1460" i="4"/>
  <c r="C1460" i="4"/>
  <c r="F1459" i="4"/>
  <c r="E1459" i="4"/>
  <c r="D1459" i="4"/>
  <c r="C1459" i="4"/>
  <c r="F1458" i="4"/>
  <c r="E1458" i="4"/>
  <c r="D1458" i="4"/>
  <c r="C1458" i="4"/>
  <c r="F1457" i="4"/>
  <c r="E1457" i="4"/>
  <c r="D1457" i="4"/>
  <c r="C1457" i="4"/>
  <c r="F1456" i="4"/>
  <c r="E1456" i="4"/>
  <c r="D1456" i="4"/>
  <c r="C1456" i="4"/>
  <c r="F1455" i="4"/>
  <c r="E1455" i="4"/>
  <c r="D1455" i="4"/>
  <c r="C1455" i="4"/>
  <c r="F1454" i="4"/>
  <c r="E1454" i="4"/>
  <c r="D1454" i="4"/>
  <c r="C1454" i="4"/>
  <c r="F1453" i="4"/>
  <c r="E1453" i="4"/>
  <c r="D1453" i="4"/>
  <c r="C1453" i="4"/>
  <c r="F1452" i="4"/>
  <c r="E1452" i="4"/>
  <c r="D1452" i="4"/>
  <c r="C1452" i="4"/>
  <c r="F1451" i="4"/>
  <c r="E1451" i="4"/>
  <c r="D1451" i="4"/>
  <c r="C1451" i="4"/>
  <c r="F1450" i="4"/>
  <c r="E1450" i="4"/>
  <c r="D1450" i="4"/>
  <c r="C1450" i="4"/>
  <c r="F1449" i="4"/>
  <c r="E1449" i="4"/>
  <c r="D1449" i="4"/>
  <c r="C1449" i="4"/>
  <c r="F1448" i="4"/>
  <c r="E1448" i="4"/>
  <c r="D1448" i="4"/>
  <c r="C1448" i="4"/>
  <c r="F1447" i="4"/>
  <c r="E1447" i="4"/>
  <c r="D1447" i="4"/>
  <c r="C1447" i="4"/>
  <c r="F1446" i="4"/>
  <c r="E1446" i="4"/>
  <c r="D1446" i="4"/>
  <c r="C1446" i="4"/>
  <c r="F1445" i="4"/>
  <c r="E1445" i="4"/>
  <c r="D1445" i="4"/>
  <c r="C1445" i="4"/>
  <c r="F1444" i="4"/>
  <c r="E1444" i="4"/>
  <c r="D1444" i="4"/>
  <c r="C1444" i="4"/>
  <c r="F1443" i="4"/>
  <c r="E1443" i="4"/>
  <c r="D1443" i="4"/>
  <c r="C1443" i="4"/>
  <c r="F1442" i="4"/>
  <c r="E1442" i="4"/>
  <c r="D1442" i="4"/>
  <c r="C1442" i="4"/>
  <c r="F1441" i="4"/>
  <c r="E1441" i="4"/>
  <c r="D1441" i="4"/>
  <c r="C1441" i="4"/>
  <c r="F1440" i="4"/>
  <c r="E1440" i="4"/>
  <c r="D1440" i="4"/>
  <c r="C1440" i="4"/>
  <c r="F1439" i="4"/>
  <c r="E1439" i="4"/>
  <c r="D1439" i="4"/>
  <c r="C1439" i="4"/>
  <c r="F1438" i="4"/>
  <c r="E1438" i="4"/>
  <c r="D1438" i="4"/>
  <c r="C1438" i="4"/>
  <c r="F1437" i="4"/>
  <c r="E1437" i="4"/>
  <c r="D1437" i="4"/>
  <c r="C1437" i="4"/>
  <c r="F1436" i="4"/>
  <c r="E1436" i="4"/>
  <c r="D1436" i="4"/>
  <c r="C1436" i="4"/>
  <c r="F1435" i="4"/>
  <c r="E1435" i="4"/>
  <c r="D1435" i="4"/>
  <c r="C1435" i="4"/>
  <c r="F1434" i="4"/>
  <c r="E1434" i="4"/>
  <c r="D1434" i="4"/>
  <c r="C1434" i="4"/>
  <c r="F1433" i="4"/>
  <c r="E1433" i="4"/>
  <c r="D1433" i="4"/>
  <c r="C1433" i="4"/>
  <c r="F1432" i="4"/>
  <c r="E1432" i="4"/>
  <c r="D1432" i="4"/>
  <c r="C1432" i="4"/>
  <c r="F1431" i="4"/>
  <c r="E1431" i="4"/>
  <c r="D1431" i="4"/>
  <c r="C1431" i="4"/>
  <c r="F1430" i="4"/>
  <c r="E1430" i="4"/>
  <c r="D1430" i="4"/>
  <c r="C1430" i="4"/>
  <c r="F1429" i="4"/>
  <c r="E1429" i="4"/>
  <c r="D1429" i="4"/>
  <c r="C1429" i="4"/>
  <c r="F1428" i="4"/>
  <c r="E1428" i="4"/>
  <c r="D1428" i="4"/>
  <c r="C1428" i="4"/>
  <c r="F1427" i="4"/>
  <c r="E1427" i="4"/>
  <c r="D1427" i="4"/>
  <c r="C1427" i="4"/>
  <c r="F1426" i="4"/>
  <c r="E1426" i="4"/>
  <c r="D1426" i="4"/>
  <c r="C1426" i="4"/>
  <c r="F1425" i="4"/>
  <c r="E1425" i="4"/>
  <c r="D1425" i="4"/>
  <c r="C1425" i="4"/>
  <c r="F1424" i="4"/>
  <c r="E1424" i="4"/>
  <c r="D1424" i="4"/>
  <c r="C1424" i="4"/>
  <c r="F1423" i="4"/>
  <c r="E1423" i="4"/>
  <c r="D1423" i="4"/>
  <c r="C1423" i="4"/>
  <c r="F1422" i="4"/>
  <c r="E1422" i="4"/>
  <c r="D1422" i="4"/>
  <c r="C1422" i="4"/>
  <c r="F1421" i="4"/>
  <c r="E1421" i="4"/>
  <c r="D1421" i="4"/>
  <c r="C1421" i="4"/>
  <c r="F1420" i="4"/>
  <c r="E1420" i="4"/>
  <c r="D1420" i="4"/>
  <c r="C1420" i="4"/>
  <c r="F1419" i="4"/>
  <c r="E1419" i="4"/>
  <c r="D1419" i="4"/>
  <c r="C1419" i="4"/>
  <c r="F1418" i="4"/>
  <c r="E1418" i="4"/>
  <c r="D1418" i="4"/>
  <c r="C1418" i="4"/>
  <c r="F1417" i="4"/>
  <c r="E1417" i="4"/>
  <c r="D1417" i="4"/>
  <c r="C1417" i="4"/>
  <c r="F1416" i="4"/>
  <c r="E1416" i="4"/>
  <c r="D1416" i="4"/>
  <c r="C1416" i="4"/>
  <c r="F1415" i="4"/>
  <c r="E1415" i="4"/>
  <c r="D1415" i="4"/>
  <c r="C1415" i="4"/>
  <c r="F1414" i="4"/>
  <c r="E1414" i="4"/>
  <c r="D1414" i="4"/>
  <c r="C1414" i="4"/>
  <c r="F1413" i="4"/>
  <c r="E1413" i="4"/>
  <c r="D1413" i="4"/>
  <c r="C1413" i="4"/>
  <c r="F1412" i="4"/>
  <c r="E1412" i="4"/>
  <c r="D1412" i="4"/>
  <c r="C1412" i="4"/>
  <c r="F1411" i="4"/>
  <c r="E1411" i="4"/>
  <c r="D1411" i="4"/>
  <c r="C1411" i="4"/>
  <c r="F1410" i="4"/>
  <c r="E1410" i="4"/>
  <c r="D1410" i="4"/>
  <c r="C1410" i="4"/>
  <c r="F1409" i="4"/>
  <c r="E1409" i="4"/>
  <c r="D1409" i="4"/>
  <c r="C1409" i="4"/>
  <c r="F1408" i="4"/>
  <c r="E1408" i="4"/>
  <c r="D1408" i="4"/>
  <c r="C1408" i="4"/>
  <c r="F1407" i="4"/>
  <c r="E1407" i="4"/>
  <c r="D1407" i="4"/>
  <c r="C1407" i="4"/>
  <c r="F1406" i="4"/>
  <c r="E1406" i="4"/>
  <c r="D1406" i="4"/>
  <c r="C1406" i="4"/>
  <c r="F1405" i="4"/>
  <c r="E1405" i="4"/>
  <c r="D1405" i="4"/>
  <c r="C1405" i="4"/>
  <c r="F1404" i="4"/>
  <c r="E1404" i="4"/>
  <c r="D1404" i="4"/>
  <c r="C1404" i="4"/>
  <c r="F1403" i="4"/>
  <c r="E1403" i="4"/>
  <c r="D1403" i="4"/>
  <c r="C1403" i="4"/>
  <c r="F1402" i="4"/>
  <c r="E1402" i="4"/>
  <c r="D1402" i="4"/>
  <c r="C1402" i="4"/>
  <c r="F1401" i="4"/>
  <c r="E1401" i="4"/>
  <c r="D1401" i="4"/>
  <c r="C1401" i="4"/>
  <c r="F1400" i="4"/>
  <c r="E1400" i="4"/>
  <c r="D1400" i="4"/>
  <c r="C1400" i="4"/>
  <c r="F1399" i="4"/>
  <c r="E1399" i="4"/>
  <c r="D1399" i="4"/>
  <c r="C1399" i="4"/>
  <c r="F1398" i="4"/>
  <c r="E1398" i="4"/>
  <c r="D1398" i="4"/>
  <c r="C1398" i="4"/>
  <c r="F1397" i="4"/>
  <c r="E1397" i="4"/>
  <c r="D1397" i="4"/>
  <c r="C1397" i="4"/>
  <c r="F1396" i="4"/>
  <c r="E1396" i="4"/>
  <c r="D1396" i="4"/>
  <c r="C1396" i="4"/>
  <c r="F1395" i="4"/>
  <c r="E1395" i="4"/>
  <c r="D1395" i="4"/>
  <c r="C1395" i="4"/>
  <c r="F1394" i="4"/>
  <c r="E1394" i="4"/>
  <c r="D1394" i="4"/>
  <c r="C1394" i="4"/>
  <c r="F1393" i="4"/>
  <c r="E1393" i="4"/>
  <c r="D1393" i="4"/>
  <c r="C1393" i="4"/>
  <c r="F1392" i="4"/>
  <c r="E1392" i="4"/>
  <c r="D1392" i="4"/>
  <c r="C1392" i="4"/>
  <c r="F1391" i="4"/>
  <c r="E1391" i="4"/>
  <c r="D1391" i="4"/>
  <c r="C1391" i="4"/>
  <c r="F1390" i="4"/>
  <c r="E1390" i="4"/>
  <c r="D1390" i="4"/>
  <c r="C1390" i="4"/>
  <c r="F1389" i="4"/>
  <c r="E1389" i="4"/>
  <c r="D1389" i="4"/>
  <c r="C1389" i="4"/>
  <c r="F1388" i="4"/>
  <c r="E1388" i="4"/>
  <c r="D1388" i="4"/>
  <c r="C1388" i="4"/>
  <c r="F1387" i="4"/>
  <c r="E1387" i="4"/>
  <c r="D1387" i="4"/>
  <c r="C1387" i="4"/>
  <c r="F1386" i="4"/>
  <c r="E1386" i="4"/>
  <c r="D1386" i="4"/>
  <c r="C1386" i="4"/>
  <c r="F1385" i="4"/>
  <c r="E1385" i="4"/>
  <c r="D1385" i="4"/>
  <c r="C1385" i="4"/>
  <c r="F1384" i="4"/>
  <c r="E1384" i="4"/>
  <c r="D1384" i="4"/>
  <c r="C1384" i="4"/>
  <c r="F1383" i="4"/>
  <c r="E1383" i="4"/>
  <c r="D1383" i="4"/>
  <c r="C1383" i="4"/>
  <c r="F1382" i="4"/>
  <c r="E1382" i="4"/>
  <c r="D1382" i="4"/>
  <c r="C1382" i="4"/>
  <c r="F1381" i="4"/>
  <c r="E1381" i="4"/>
  <c r="D1381" i="4"/>
  <c r="C1381" i="4"/>
  <c r="F1380" i="4"/>
  <c r="E1380" i="4"/>
  <c r="D1380" i="4"/>
  <c r="C1380" i="4"/>
  <c r="F1379" i="4"/>
  <c r="E1379" i="4"/>
  <c r="D1379" i="4"/>
  <c r="C1379" i="4"/>
  <c r="F1378" i="4"/>
  <c r="E1378" i="4"/>
  <c r="D1378" i="4"/>
  <c r="C1378" i="4"/>
  <c r="F1377" i="4"/>
  <c r="E1377" i="4"/>
  <c r="D1377" i="4"/>
  <c r="C1377" i="4"/>
  <c r="F1376" i="4"/>
  <c r="E1376" i="4"/>
  <c r="D1376" i="4"/>
  <c r="C1376" i="4"/>
  <c r="F1375" i="4"/>
  <c r="E1375" i="4"/>
  <c r="D1375" i="4"/>
  <c r="C1375" i="4"/>
  <c r="F1374" i="4"/>
  <c r="E1374" i="4"/>
  <c r="D1374" i="4"/>
  <c r="C1374" i="4"/>
  <c r="F1373" i="4"/>
  <c r="E1373" i="4"/>
  <c r="D1373" i="4"/>
  <c r="C1373" i="4"/>
  <c r="F1372" i="4"/>
  <c r="E1372" i="4"/>
  <c r="D1372" i="4"/>
  <c r="C1372" i="4"/>
  <c r="F1371" i="4"/>
  <c r="E1371" i="4"/>
  <c r="D1371" i="4"/>
  <c r="C1371" i="4"/>
  <c r="F1370" i="4"/>
  <c r="E1370" i="4"/>
  <c r="D1370" i="4"/>
  <c r="C1370" i="4"/>
  <c r="F1369" i="4"/>
  <c r="E1369" i="4"/>
  <c r="D1369" i="4"/>
  <c r="C1369" i="4"/>
  <c r="F1368" i="4"/>
  <c r="E1368" i="4"/>
  <c r="D1368" i="4"/>
  <c r="C1368" i="4"/>
  <c r="F1367" i="4"/>
  <c r="E1367" i="4"/>
  <c r="D1367" i="4"/>
  <c r="C1367" i="4"/>
  <c r="F1366" i="4"/>
  <c r="E1366" i="4"/>
  <c r="D1366" i="4"/>
  <c r="C1366" i="4"/>
  <c r="F1365" i="4"/>
  <c r="E1365" i="4"/>
  <c r="D1365" i="4"/>
  <c r="C1365" i="4"/>
  <c r="F1364" i="4"/>
  <c r="E1364" i="4"/>
  <c r="D1364" i="4"/>
  <c r="C1364" i="4"/>
  <c r="F1363" i="4"/>
  <c r="E1363" i="4"/>
  <c r="D1363" i="4"/>
  <c r="C1363" i="4"/>
  <c r="F1362" i="4"/>
  <c r="E1362" i="4"/>
  <c r="D1362" i="4"/>
  <c r="C1362" i="4"/>
  <c r="F1361" i="4"/>
  <c r="E1361" i="4"/>
  <c r="D1361" i="4"/>
  <c r="C1361" i="4"/>
  <c r="F1360" i="4"/>
  <c r="E1360" i="4"/>
  <c r="D1360" i="4"/>
  <c r="C1360" i="4"/>
  <c r="F1359" i="4"/>
  <c r="E1359" i="4"/>
  <c r="D1359" i="4"/>
  <c r="C1359" i="4"/>
  <c r="F1358" i="4"/>
  <c r="E1358" i="4"/>
  <c r="D1358" i="4"/>
  <c r="C1358" i="4"/>
  <c r="F1357" i="4"/>
  <c r="E1357" i="4"/>
  <c r="D1357" i="4"/>
  <c r="C1357" i="4"/>
  <c r="F1356" i="4"/>
  <c r="E1356" i="4"/>
  <c r="D1356" i="4"/>
  <c r="C1356" i="4"/>
  <c r="F1355" i="4"/>
  <c r="E1355" i="4"/>
  <c r="D1355" i="4"/>
  <c r="C1355" i="4"/>
  <c r="F1354" i="4"/>
  <c r="E1354" i="4"/>
  <c r="D1354" i="4"/>
  <c r="C1354" i="4"/>
  <c r="F1353" i="4"/>
  <c r="E1353" i="4"/>
  <c r="D1353" i="4"/>
  <c r="C1353" i="4"/>
  <c r="F1352" i="4"/>
  <c r="E1352" i="4"/>
  <c r="D1352" i="4"/>
  <c r="C1352" i="4"/>
  <c r="F1351" i="4"/>
  <c r="E1351" i="4"/>
  <c r="D1351" i="4"/>
  <c r="C1351" i="4"/>
  <c r="F1350" i="4"/>
  <c r="E1350" i="4"/>
  <c r="D1350" i="4"/>
  <c r="C1350" i="4"/>
  <c r="F1349" i="4"/>
  <c r="E1349" i="4"/>
  <c r="D1349" i="4"/>
  <c r="C1349" i="4"/>
  <c r="F1348" i="4"/>
  <c r="E1348" i="4"/>
  <c r="D1348" i="4"/>
  <c r="C1348" i="4"/>
  <c r="F1347" i="4"/>
  <c r="E1347" i="4"/>
  <c r="D1347" i="4"/>
  <c r="C1347" i="4"/>
  <c r="F1346" i="4"/>
  <c r="E1346" i="4"/>
  <c r="D1346" i="4"/>
  <c r="C1346" i="4"/>
  <c r="F1345" i="4"/>
  <c r="E1345" i="4"/>
  <c r="D1345" i="4"/>
  <c r="C1345" i="4"/>
  <c r="F1344" i="4"/>
  <c r="E1344" i="4"/>
  <c r="D1344" i="4"/>
  <c r="C1344" i="4"/>
  <c r="F1343" i="4"/>
  <c r="E1343" i="4"/>
  <c r="D1343" i="4"/>
  <c r="C1343" i="4"/>
  <c r="F1342" i="4"/>
  <c r="E1342" i="4"/>
  <c r="D1342" i="4"/>
  <c r="C1342" i="4"/>
  <c r="F1341" i="4"/>
  <c r="E1341" i="4"/>
  <c r="D1341" i="4"/>
  <c r="C1341" i="4"/>
  <c r="F1340" i="4"/>
  <c r="E1340" i="4"/>
  <c r="D1340" i="4"/>
  <c r="C1340" i="4"/>
  <c r="F1339" i="4"/>
  <c r="E1339" i="4"/>
  <c r="D1339" i="4"/>
  <c r="C1339" i="4"/>
  <c r="F1338" i="4"/>
  <c r="E1338" i="4"/>
  <c r="D1338" i="4"/>
  <c r="C1338" i="4"/>
  <c r="F1337" i="4"/>
  <c r="E1337" i="4"/>
  <c r="D1337" i="4"/>
  <c r="C1337" i="4"/>
  <c r="F1336" i="4"/>
  <c r="E1336" i="4"/>
  <c r="D1336" i="4"/>
  <c r="C1336" i="4"/>
  <c r="F1335" i="4"/>
  <c r="E1335" i="4"/>
  <c r="D1335" i="4"/>
  <c r="C1335" i="4"/>
  <c r="F1334" i="4"/>
  <c r="E1334" i="4"/>
  <c r="D1334" i="4"/>
  <c r="C1334" i="4"/>
  <c r="F1333" i="4"/>
  <c r="E1333" i="4"/>
  <c r="D1333" i="4"/>
  <c r="C1333" i="4"/>
  <c r="F1332" i="4"/>
  <c r="E1332" i="4"/>
  <c r="D1332" i="4"/>
  <c r="C1332" i="4"/>
  <c r="F1331" i="4"/>
  <c r="E1331" i="4"/>
  <c r="D1331" i="4"/>
  <c r="C1331" i="4"/>
  <c r="F1330" i="4"/>
  <c r="E1330" i="4"/>
  <c r="D1330" i="4"/>
  <c r="C1330" i="4"/>
  <c r="F1329" i="4"/>
  <c r="E1329" i="4"/>
  <c r="D1329" i="4"/>
  <c r="C1329" i="4"/>
  <c r="F1328" i="4"/>
  <c r="E1328" i="4"/>
  <c r="D1328" i="4"/>
  <c r="C1328" i="4"/>
  <c r="F1327" i="4"/>
  <c r="E1327" i="4"/>
  <c r="D1327" i="4"/>
  <c r="C1327" i="4"/>
  <c r="F1326" i="4"/>
  <c r="E1326" i="4"/>
  <c r="D1326" i="4"/>
  <c r="C1326" i="4"/>
  <c r="F1325" i="4"/>
  <c r="E1325" i="4"/>
  <c r="D1325" i="4"/>
  <c r="C1325" i="4"/>
  <c r="F1324" i="4"/>
  <c r="E1324" i="4"/>
  <c r="D1324" i="4"/>
  <c r="C1324" i="4"/>
  <c r="F1323" i="4"/>
  <c r="E1323" i="4"/>
  <c r="D1323" i="4"/>
  <c r="C1323" i="4"/>
  <c r="F1322" i="4"/>
  <c r="E1322" i="4"/>
  <c r="D1322" i="4"/>
  <c r="C1322" i="4"/>
  <c r="F1321" i="4"/>
  <c r="E1321" i="4"/>
  <c r="D1321" i="4"/>
  <c r="C1321" i="4"/>
  <c r="F1320" i="4"/>
  <c r="E1320" i="4"/>
  <c r="D1320" i="4"/>
  <c r="C1320" i="4"/>
  <c r="F1319" i="4"/>
  <c r="E1319" i="4"/>
  <c r="D1319" i="4"/>
  <c r="C1319" i="4"/>
  <c r="F1318" i="4"/>
  <c r="E1318" i="4"/>
  <c r="D1318" i="4"/>
  <c r="C1318" i="4"/>
  <c r="F1317" i="4"/>
  <c r="E1317" i="4"/>
  <c r="D1317" i="4"/>
  <c r="C1317" i="4"/>
  <c r="F1316" i="4"/>
  <c r="E1316" i="4"/>
  <c r="D1316" i="4"/>
  <c r="C1316" i="4"/>
  <c r="F1315" i="4"/>
  <c r="E1315" i="4"/>
  <c r="D1315" i="4"/>
  <c r="C1315" i="4"/>
  <c r="F1314" i="4"/>
  <c r="E1314" i="4"/>
  <c r="D1314" i="4"/>
  <c r="C1314" i="4"/>
  <c r="F1313" i="4"/>
  <c r="E1313" i="4"/>
  <c r="D1313" i="4"/>
  <c r="C1313" i="4"/>
  <c r="F1312" i="4"/>
  <c r="E1312" i="4"/>
  <c r="D1312" i="4"/>
  <c r="C1312" i="4"/>
  <c r="F1311" i="4"/>
  <c r="E1311" i="4"/>
  <c r="D1311" i="4"/>
  <c r="C1311" i="4"/>
  <c r="F1310" i="4"/>
  <c r="E1310" i="4"/>
  <c r="D1310" i="4"/>
  <c r="C1310" i="4"/>
  <c r="F1309" i="4"/>
  <c r="E1309" i="4"/>
  <c r="D1309" i="4"/>
  <c r="C1309" i="4"/>
  <c r="F1308" i="4"/>
  <c r="E1308" i="4"/>
  <c r="D1308" i="4"/>
  <c r="C1308" i="4"/>
  <c r="F1307" i="4"/>
  <c r="E1307" i="4"/>
  <c r="D1307" i="4"/>
  <c r="C1307" i="4"/>
  <c r="F1306" i="4"/>
  <c r="E1306" i="4"/>
  <c r="D1306" i="4"/>
  <c r="C1306" i="4"/>
  <c r="F1305" i="4"/>
  <c r="E1305" i="4"/>
  <c r="D1305" i="4"/>
  <c r="C1305" i="4"/>
  <c r="F1304" i="4"/>
  <c r="E1304" i="4"/>
  <c r="D1304" i="4"/>
  <c r="C1304" i="4"/>
  <c r="F1303" i="4"/>
  <c r="E1303" i="4"/>
  <c r="D1303" i="4"/>
  <c r="C1303" i="4"/>
  <c r="F1302" i="4"/>
  <c r="E1302" i="4"/>
  <c r="D1302" i="4"/>
  <c r="C1302" i="4"/>
  <c r="F1301" i="4"/>
  <c r="E1301" i="4"/>
  <c r="D1301" i="4"/>
  <c r="C1301" i="4"/>
  <c r="F1300" i="4"/>
  <c r="E1300" i="4"/>
  <c r="D1300" i="4"/>
  <c r="C1300" i="4"/>
  <c r="F1299" i="4"/>
  <c r="E1299" i="4"/>
  <c r="D1299" i="4"/>
  <c r="C1299" i="4"/>
  <c r="F1298" i="4"/>
  <c r="E1298" i="4"/>
  <c r="D1298" i="4"/>
  <c r="C1298" i="4"/>
  <c r="F1297" i="4"/>
  <c r="E1297" i="4"/>
  <c r="D1297" i="4"/>
  <c r="C1297" i="4"/>
  <c r="F1296" i="4"/>
  <c r="E1296" i="4"/>
  <c r="D1296" i="4"/>
  <c r="C1296" i="4"/>
  <c r="F1295" i="4"/>
  <c r="E1295" i="4"/>
  <c r="D1295" i="4"/>
  <c r="C1295" i="4"/>
  <c r="F1294" i="4"/>
  <c r="E1294" i="4"/>
  <c r="D1294" i="4"/>
  <c r="C1294" i="4"/>
  <c r="F1293" i="4"/>
  <c r="E1293" i="4"/>
  <c r="D1293" i="4"/>
  <c r="C1293" i="4"/>
  <c r="F1292" i="4"/>
  <c r="E1292" i="4"/>
  <c r="D1292" i="4"/>
  <c r="C1292" i="4"/>
  <c r="F1291" i="4"/>
  <c r="E1291" i="4"/>
  <c r="D1291" i="4"/>
  <c r="C1291" i="4"/>
  <c r="F1290" i="4"/>
  <c r="E1290" i="4"/>
  <c r="D1290" i="4"/>
  <c r="C1290" i="4"/>
  <c r="F1289" i="4"/>
  <c r="E1289" i="4"/>
  <c r="D1289" i="4"/>
  <c r="C1289" i="4"/>
  <c r="F1288" i="4"/>
  <c r="E1288" i="4"/>
  <c r="D1288" i="4"/>
  <c r="C1288" i="4"/>
  <c r="F1287" i="4"/>
  <c r="E1287" i="4"/>
  <c r="D1287" i="4"/>
  <c r="C1287" i="4"/>
  <c r="F1286" i="4"/>
  <c r="E1286" i="4"/>
  <c r="D1286" i="4"/>
  <c r="C1286" i="4"/>
  <c r="F1285" i="4"/>
  <c r="E1285" i="4"/>
  <c r="D1285" i="4"/>
  <c r="C1285" i="4"/>
  <c r="F1284" i="4"/>
  <c r="E1284" i="4"/>
  <c r="D1284" i="4"/>
  <c r="C1284" i="4"/>
  <c r="F1283" i="4"/>
  <c r="E1283" i="4"/>
  <c r="D1283" i="4"/>
  <c r="C1283" i="4"/>
  <c r="F1282" i="4"/>
  <c r="E1282" i="4"/>
  <c r="D1282" i="4"/>
  <c r="C1282" i="4"/>
  <c r="F1281" i="4"/>
  <c r="E1281" i="4"/>
  <c r="D1281" i="4"/>
  <c r="C1281" i="4"/>
  <c r="F1280" i="4"/>
  <c r="E1280" i="4"/>
  <c r="D1280" i="4"/>
  <c r="C1280" i="4"/>
  <c r="F1279" i="4"/>
  <c r="E1279" i="4"/>
  <c r="D1279" i="4"/>
  <c r="C1279" i="4"/>
  <c r="F1278" i="4"/>
  <c r="E1278" i="4"/>
  <c r="D1278" i="4"/>
  <c r="C1278" i="4"/>
  <c r="F1277" i="4"/>
  <c r="E1277" i="4"/>
  <c r="D1277" i="4"/>
  <c r="C1277" i="4"/>
  <c r="F1276" i="4"/>
  <c r="E1276" i="4"/>
  <c r="D1276" i="4"/>
  <c r="C1276" i="4"/>
  <c r="F1275" i="4"/>
  <c r="E1275" i="4"/>
  <c r="D1275" i="4"/>
  <c r="C1275" i="4"/>
  <c r="F1274" i="4"/>
  <c r="E1274" i="4"/>
  <c r="D1274" i="4"/>
  <c r="C1274" i="4"/>
  <c r="F1273" i="4"/>
  <c r="E1273" i="4"/>
  <c r="D1273" i="4"/>
  <c r="C1273" i="4"/>
  <c r="F1272" i="4"/>
  <c r="E1272" i="4"/>
  <c r="D1272" i="4"/>
  <c r="C1272" i="4"/>
  <c r="F1271" i="4"/>
  <c r="E1271" i="4"/>
  <c r="D1271" i="4"/>
  <c r="C1271" i="4"/>
  <c r="F1270" i="4"/>
  <c r="E1270" i="4"/>
  <c r="D1270" i="4"/>
  <c r="C1270" i="4"/>
  <c r="F1269" i="4"/>
  <c r="E1269" i="4"/>
  <c r="D1269" i="4"/>
  <c r="C1269" i="4"/>
  <c r="F1268" i="4"/>
  <c r="E1268" i="4"/>
  <c r="D1268" i="4"/>
  <c r="C1268" i="4"/>
  <c r="F1267" i="4"/>
  <c r="E1267" i="4"/>
  <c r="D1267" i="4"/>
  <c r="C1267" i="4"/>
  <c r="F1266" i="4"/>
  <c r="E1266" i="4"/>
  <c r="D1266" i="4"/>
  <c r="C1266" i="4"/>
  <c r="F1265" i="4"/>
  <c r="E1265" i="4"/>
  <c r="D1265" i="4"/>
  <c r="C1265" i="4"/>
  <c r="F1264" i="4"/>
  <c r="E1264" i="4"/>
  <c r="D1264" i="4"/>
  <c r="C1264" i="4"/>
  <c r="F1263" i="4"/>
  <c r="E1263" i="4"/>
  <c r="D1263" i="4"/>
  <c r="C1263" i="4"/>
  <c r="F1262" i="4"/>
  <c r="E1262" i="4"/>
  <c r="D1262" i="4"/>
  <c r="C1262" i="4"/>
  <c r="F1261" i="4"/>
  <c r="E1261" i="4"/>
  <c r="D1261" i="4"/>
  <c r="C1261" i="4"/>
  <c r="F1260" i="4"/>
  <c r="E1260" i="4"/>
  <c r="D1260" i="4"/>
  <c r="C1260" i="4"/>
  <c r="F1259" i="4"/>
  <c r="E1259" i="4"/>
  <c r="D1259" i="4"/>
  <c r="C1259" i="4"/>
  <c r="F1258" i="4"/>
  <c r="E1258" i="4"/>
  <c r="D1258" i="4"/>
  <c r="C1258" i="4"/>
  <c r="F1257" i="4"/>
  <c r="E1257" i="4"/>
  <c r="D1257" i="4"/>
  <c r="C1257" i="4"/>
  <c r="F1256" i="4"/>
  <c r="E1256" i="4"/>
  <c r="D1256" i="4"/>
  <c r="C1256" i="4"/>
  <c r="F1255" i="4"/>
  <c r="E1255" i="4"/>
  <c r="D1255" i="4"/>
  <c r="C1255" i="4"/>
  <c r="F1254" i="4"/>
  <c r="E1254" i="4"/>
  <c r="D1254" i="4"/>
  <c r="C1254" i="4"/>
  <c r="F1253" i="4"/>
  <c r="E1253" i="4"/>
  <c r="D1253" i="4"/>
  <c r="C1253" i="4"/>
  <c r="F1252" i="4"/>
  <c r="E1252" i="4"/>
  <c r="D1252" i="4"/>
  <c r="C1252" i="4"/>
  <c r="F1251" i="4"/>
  <c r="E1251" i="4"/>
  <c r="D1251" i="4"/>
  <c r="C1251" i="4"/>
  <c r="F1250" i="4"/>
  <c r="E1250" i="4"/>
  <c r="D1250" i="4"/>
  <c r="C1250" i="4"/>
  <c r="F1249" i="4"/>
  <c r="E1249" i="4"/>
  <c r="D1249" i="4"/>
  <c r="C1249" i="4"/>
  <c r="F1248" i="4"/>
  <c r="E1248" i="4"/>
  <c r="D1248" i="4"/>
  <c r="C1248" i="4"/>
  <c r="F1247" i="4"/>
  <c r="E1247" i="4"/>
  <c r="D1247" i="4"/>
  <c r="C1247" i="4"/>
  <c r="F1246" i="4"/>
  <c r="E1246" i="4"/>
  <c r="D1246" i="4"/>
  <c r="C1246" i="4"/>
  <c r="F1245" i="4"/>
  <c r="E1245" i="4"/>
  <c r="D1245" i="4"/>
  <c r="C1245" i="4"/>
  <c r="F1244" i="4"/>
  <c r="E1244" i="4"/>
  <c r="D1244" i="4"/>
  <c r="C1244" i="4"/>
  <c r="F1243" i="4"/>
  <c r="E1243" i="4"/>
  <c r="D1243" i="4"/>
  <c r="C1243" i="4"/>
  <c r="F1242" i="4"/>
  <c r="E1242" i="4"/>
  <c r="D1242" i="4"/>
  <c r="C1242" i="4"/>
  <c r="F1241" i="4"/>
  <c r="E1241" i="4"/>
  <c r="D1241" i="4"/>
  <c r="C1241" i="4"/>
  <c r="F1240" i="4"/>
  <c r="E1240" i="4"/>
  <c r="D1240" i="4"/>
  <c r="C1240" i="4"/>
  <c r="F1239" i="4"/>
  <c r="E1239" i="4"/>
  <c r="D1239" i="4"/>
  <c r="C1239" i="4"/>
  <c r="F1238" i="4"/>
  <c r="E1238" i="4"/>
  <c r="D1238" i="4"/>
  <c r="C1238" i="4"/>
  <c r="F1237" i="4"/>
  <c r="E1237" i="4"/>
  <c r="D1237" i="4"/>
  <c r="C1237" i="4"/>
  <c r="F1236" i="4"/>
  <c r="E1236" i="4"/>
  <c r="D1236" i="4"/>
  <c r="C1236" i="4"/>
  <c r="F1235" i="4"/>
  <c r="E1235" i="4"/>
  <c r="D1235" i="4"/>
  <c r="C1235" i="4"/>
  <c r="F1234" i="4"/>
  <c r="E1234" i="4"/>
  <c r="D1234" i="4"/>
  <c r="C1234" i="4"/>
  <c r="F1233" i="4"/>
  <c r="E1233" i="4"/>
  <c r="D1233" i="4"/>
  <c r="C1233" i="4"/>
  <c r="F1232" i="4"/>
  <c r="E1232" i="4"/>
  <c r="D1232" i="4"/>
  <c r="C1232" i="4"/>
  <c r="F1231" i="4"/>
  <c r="E1231" i="4"/>
  <c r="D1231" i="4"/>
  <c r="C1231" i="4"/>
  <c r="F1230" i="4"/>
  <c r="E1230" i="4"/>
  <c r="D1230" i="4"/>
  <c r="C1230" i="4"/>
  <c r="F1229" i="4"/>
  <c r="E1229" i="4"/>
  <c r="D1229" i="4"/>
  <c r="C1229" i="4"/>
  <c r="F1228" i="4"/>
  <c r="E1228" i="4"/>
  <c r="D1228" i="4"/>
  <c r="C1228" i="4"/>
  <c r="F1227" i="4"/>
  <c r="E1227" i="4"/>
  <c r="D1227" i="4"/>
  <c r="C1227" i="4"/>
  <c r="F1226" i="4"/>
  <c r="E1226" i="4"/>
  <c r="D1226" i="4"/>
  <c r="C1226" i="4"/>
  <c r="F1225" i="4"/>
  <c r="E1225" i="4"/>
  <c r="D1225" i="4"/>
  <c r="C1225" i="4"/>
  <c r="F1224" i="4"/>
  <c r="E1224" i="4"/>
  <c r="D1224" i="4"/>
  <c r="C1224" i="4"/>
  <c r="F1223" i="4"/>
  <c r="E1223" i="4"/>
  <c r="D1223" i="4"/>
  <c r="C1223" i="4"/>
  <c r="F1222" i="4"/>
  <c r="E1222" i="4"/>
  <c r="D1222" i="4"/>
  <c r="C1222" i="4"/>
  <c r="F1221" i="4"/>
  <c r="E1221" i="4"/>
  <c r="D1221" i="4"/>
  <c r="C1221" i="4"/>
  <c r="F1220" i="4"/>
  <c r="E1220" i="4"/>
  <c r="D1220" i="4"/>
  <c r="C1220" i="4"/>
  <c r="F1219" i="4"/>
  <c r="E1219" i="4"/>
  <c r="D1219" i="4"/>
  <c r="C1219" i="4"/>
  <c r="F1218" i="4"/>
  <c r="E1218" i="4"/>
  <c r="D1218" i="4"/>
  <c r="C1218" i="4"/>
  <c r="F1217" i="4"/>
  <c r="E1217" i="4"/>
  <c r="D1217" i="4"/>
  <c r="C1217" i="4"/>
  <c r="F1216" i="4"/>
  <c r="E1216" i="4"/>
  <c r="D1216" i="4"/>
  <c r="C1216" i="4"/>
  <c r="F1215" i="4"/>
  <c r="E1215" i="4"/>
  <c r="D1215" i="4"/>
  <c r="C1215" i="4"/>
  <c r="F1214" i="4"/>
  <c r="E1214" i="4"/>
  <c r="D1214" i="4"/>
  <c r="C1214" i="4"/>
  <c r="F1213" i="4"/>
  <c r="E1213" i="4"/>
  <c r="D1213" i="4"/>
  <c r="C1213" i="4"/>
  <c r="F1212" i="4"/>
  <c r="E1212" i="4"/>
  <c r="D1212" i="4"/>
  <c r="C1212" i="4"/>
  <c r="F1211" i="4"/>
  <c r="E1211" i="4"/>
  <c r="D1211" i="4"/>
  <c r="C1211" i="4"/>
  <c r="F1210" i="4"/>
  <c r="E1210" i="4"/>
  <c r="D1210" i="4"/>
  <c r="C1210" i="4"/>
  <c r="F1209" i="4"/>
  <c r="E1209" i="4"/>
  <c r="D1209" i="4"/>
  <c r="C1209" i="4"/>
  <c r="F1208" i="4"/>
  <c r="E1208" i="4"/>
  <c r="D1208" i="4"/>
  <c r="C1208" i="4"/>
  <c r="F1207" i="4"/>
  <c r="E1207" i="4"/>
  <c r="D1207" i="4"/>
  <c r="C1207" i="4"/>
  <c r="F1206" i="4"/>
  <c r="E1206" i="4"/>
  <c r="D1206" i="4"/>
  <c r="C1206" i="4"/>
  <c r="F1205" i="4"/>
  <c r="E1205" i="4"/>
  <c r="D1205" i="4"/>
  <c r="C1205" i="4"/>
  <c r="F1204" i="4"/>
  <c r="E1204" i="4"/>
  <c r="D1204" i="4"/>
  <c r="C1204" i="4"/>
  <c r="F1203" i="4"/>
  <c r="E1203" i="4"/>
  <c r="D1203" i="4"/>
  <c r="C1203" i="4"/>
  <c r="F1202" i="4"/>
  <c r="E1202" i="4"/>
  <c r="D1202" i="4"/>
  <c r="C1202" i="4"/>
  <c r="F1201" i="4"/>
  <c r="E1201" i="4"/>
  <c r="D1201" i="4"/>
  <c r="C1201" i="4"/>
  <c r="F1200" i="4"/>
  <c r="E1200" i="4"/>
  <c r="D1200" i="4"/>
  <c r="C1200" i="4"/>
  <c r="F1199" i="4"/>
  <c r="E1199" i="4"/>
  <c r="D1199" i="4"/>
  <c r="C1199" i="4"/>
  <c r="F1198" i="4"/>
  <c r="E1198" i="4"/>
  <c r="D1198" i="4"/>
  <c r="C1198" i="4"/>
  <c r="F1197" i="4"/>
  <c r="E1197" i="4"/>
  <c r="D1197" i="4"/>
  <c r="C1197" i="4"/>
  <c r="F1196" i="4"/>
  <c r="E1196" i="4"/>
  <c r="D1196" i="4"/>
  <c r="C1196" i="4"/>
  <c r="F1195" i="4"/>
  <c r="E1195" i="4"/>
  <c r="D1195" i="4"/>
  <c r="C1195" i="4"/>
  <c r="F1194" i="4"/>
  <c r="E1194" i="4"/>
  <c r="D1194" i="4"/>
  <c r="C1194" i="4"/>
  <c r="F1193" i="4"/>
  <c r="E1193" i="4"/>
  <c r="D1193" i="4"/>
  <c r="C1193" i="4"/>
  <c r="F1192" i="4"/>
  <c r="E1192" i="4"/>
  <c r="D1192" i="4"/>
  <c r="C1192" i="4"/>
  <c r="F1191" i="4"/>
  <c r="E1191" i="4"/>
  <c r="D1191" i="4"/>
  <c r="C1191" i="4"/>
  <c r="F1190" i="4"/>
  <c r="E1190" i="4"/>
  <c r="D1190" i="4"/>
  <c r="C1190" i="4"/>
  <c r="F1189" i="4"/>
  <c r="E1189" i="4"/>
  <c r="D1189" i="4"/>
  <c r="C1189" i="4"/>
  <c r="F1188" i="4"/>
  <c r="E1188" i="4"/>
  <c r="D1188" i="4"/>
  <c r="C1188" i="4"/>
  <c r="F1187" i="4"/>
  <c r="E1187" i="4"/>
  <c r="D1187" i="4"/>
  <c r="C1187" i="4"/>
  <c r="F1186" i="4"/>
  <c r="E1186" i="4"/>
  <c r="D1186" i="4"/>
  <c r="C1186" i="4"/>
  <c r="F1185" i="4"/>
  <c r="E1185" i="4"/>
  <c r="D1185" i="4"/>
  <c r="C1185" i="4"/>
  <c r="F1184" i="4"/>
  <c r="E1184" i="4"/>
  <c r="D1184" i="4"/>
  <c r="C1184" i="4"/>
  <c r="F1183" i="4"/>
  <c r="E1183" i="4"/>
  <c r="D1183" i="4"/>
  <c r="C1183" i="4"/>
  <c r="F1182" i="4"/>
  <c r="E1182" i="4"/>
  <c r="D1182" i="4"/>
  <c r="C1182" i="4"/>
  <c r="F1181" i="4"/>
  <c r="E1181" i="4"/>
  <c r="D1181" i="4"/>
  <c r="C1181" i="4"/>
  <c r="F1180" i="4"/>
  <c r="E1180" i="4"/>
  <c r="D1180" i="4"/>
  <c r="C1180" i="4"/>
  <c r="F1179" i="4"/>
  <c r="E1179" i="4"/>
  <c r="D1179" i="4"/>
  <c r="C1179" i="4"/>
  <c r="F1178" i="4"/>
  <c r="E1178" i="4"/>
  <c r="D1178" i="4"/>
  <c r="C1178" i="4"/>
  <c r="F1177" i="4"/>
  <c r="E1177" i="4"/>
  <c r="D1177" i="4"/>
  <c r="C1177" i="4"/>
  <c r="F1176" i="4"/>
  <c r="E1176" i="4"/>
  <c r="D1176" i="4"/>
  <c r="C1176" i="4"/>
  <c r="F1175" i="4"/>
  <c r="E1175" i="4"/>
  <c r="D1175" i="4"/>
  <c r="C1175" i="4"/>
  <c r="F1174" i="4"/>
  <c r="E1174" i="4"/>
  <c r="D1174" i="4"/>
  <c r="C1174" i="4"/>
  <c r="F1173" i="4"/>
  <c r="E1173" i="4"/>
  <c r="D1173" i="4"/>
  <c r="C1173" i="4"/>
  <c r="F1172" i="4"/>
  <c r="E1172" i="4"/>
  <c r="D1172" i="4"/>
  <c r="C1172" i="4"/>
  <c r="F1171" i="4"/>
  <c r="E1171" i="4"/>
  <c r="D1171" i="4"/>
  <c r="C1171" i="4"/>
  <c r="F1170" i="4"/>
  <c r="E1170" i="4"/>
  <c r="D1170" i="4"/>
  <c r="C1170" i="4"/>
  <c r="F1169" i="4"/>
  <c r="E1169" i="4"/>
  <c r="D1169" i="4"/>
  <c r="C1169" i="4"/>
  <c r="F1168" i="4"/>
  <c r="E1168" i="4"/>
  <c r="D1168" i="4"/>
  <c r="C1168" i="4"/>
  <c r="F1167" i="4"/>
  <c r="E1167" i="4"/>
  <c r="D1167" i="4"/>
  <c r="C1167" i="4"/>
  <c r="F1166" i="4"/>
  <c r="E1166" i="4"/>
  <c r="D1166" i="4"/>
  <c r="C1166" i="4"/>
  <c r="F1165" i="4"/>
  <c r="E1165" i="4"/>
  <c r="D1165" i="4"/>
  <c r="C1165" i="4"/>
  <c r="F1164" i="4"/>
  <c r="E1164" i="4"/>
  <c r="D1164" i="4"/>
  <c r="C1164" i="4"/>
  <c r="F1163" i="4"/>
  <c r="E1163" i="4"/>
  <c r="D1163" i="4"/>
  <c r="C1163" i="4"/>
  <c r="F1162" i="4"/>
  <c r="E1162" i="4"/>
  <c r="D1162" i="4"/>
  <c r="C1162" i="4"/>
  <c r="F1161" i="4"/>
  <c r="E1161" i="4"/>
  <c r="D1161" i="4"/>
  <c r="C1161" i="4"/>
  <c r="F1160" i="4"/>
  <c r="E1160" i="4"/>
  <c r="D1160" i="4"/>
  <c r="C1160" i="4"/>
  <c r="F1159" i="4"/>
  <c r="E1159" i="4"/>
  <c r="D1159" i="4"/>
  <c r="C1159" i="4"/>
  <c r="F1158" i="4"/>
  <c r="E1158" i="4"/>
  <c r="D1158" i="4"/>
  <c r="C1158" i="4"/>
  <c r="F1157" i="4"/>
  <c r="E1157" i="4"/>
  <c r="D1157" i="4"/>
  <c r="C1157" i="4"/>
  <c r="F1156" i="4"/>
  <c r="E1156" i="4"/>
  <c r="D1156" i="4"/>
  <c r="C1156" i="4"/>
  <c r="F1155" i="4"/>
  <c r="E1155" i="4"/>
  <c r="D1155" i="4"/>
  <c r="C1155" i="4"/>
  <c r="F1154" i="4"/>
  <c r="E1154" i="4"/>
  <c r="D1154" i="4"/>
  <c r="C1154" i="4"/>
  <c r="F1153" i="4"/>
  <c r="E1153" i="4"/>
  <c r="D1153" i="4"/>
  <c r="C1153" i="4"/>
  <c r="F1152" i="4"/>
  <c r="E1152" i="4"/>
  <c r="D1152" i="4"/>
  <c r="C1152" i="4"/>
  <c r="F1151" i="4"/>
  <c r="E1151" i="4"/>
  <c r="D1151" i="4"/>
  <c r="C1151" i="4"/>
  <c r="F1150" i="4"/>
  <c r="E1150" i="4"/>
  <c r="D1150" i="4"/>
  <c r="C1150" i="4"/>
  <c r="F1149" i="4"/>
  <c r="E1149" i="4"/>
  <c r="D1149" i="4"/>
  <c r="C1149" i="4"/>
  <c r="F1148" i="4"/>
  <c r="E1148" i="4"/>
  <c r="D1148" i="4"/>
  <c r="C1148" i="4"/>
  <c r="F1147" i="4"/>
  <c r="E1147" i="4"/>
  <c r="D1147" i="4"/>
  <c r="C1147" i="4"/>
  <c r="F1146" i="4"/>
  <c r="E1146" i="4"/>
  <c r="D1146" i="4"/>
  <c r="C1146" i="4"/>
  <c r="F1145" i="4"/>
  <c r="E1145" i="4"/>
  <c r="D1145" i="4"/>
  <c r="C1145" i="4"/>
  <c r="F1144" i="4"/>
  <c r="E1144" i="4"/>
  <c r="D1144" i="4"/>
  <c r="C1144" i="4"/>
  <c r="F1143" i="4"/>
  <c r="E1143" i="4"/>
  <c r="D1143" i="4"/>
  <c r="C1143" i="4"/>
  <c r="F1142" i="4"/>
  <c r="E1142" i="4"/>
  <c r="D1142" i="4"/>
  <c r="C1142" i="4"/>
  <c r="F1141" i="4"/>
  <c r="E1141" i="4"/>
  <c r="D1141" i="4"/>
  <c r="C1141" i="4"/>
  <c r="F1140" i="4"/>
  <c r="E1140" i="4"/>
  <c r="D1140" i="4"/>
  <c r="C1140" i="4"/>
  <c r="F1139" i="4"/>
  <c r="E1139" i="4"/>
  <c r="D1139" i="4"/>
  <c r="C1139" i="4"/>
  <c r="F1138" i="4"/>
  <c r="E1138" i="4"/>
  <c r="D1138" i="4"/>
  <c r="C1138" i="4"/>
  <c r="F1137" i="4"/>
  <c r="E1137" i="4"/>
  <c r="D1137" i="4"/>
  <c r="C1137" i="4"/>
  <c r="F1136" i="4"/>
  <c r="E1136" i="4"/>
  <c r="D1136" i="4"/>
  <c r="C1136" i="4"/>
  <c r="F1135" i="4"/>
  <c r="E1135" i="4"/>
  <c r="D1135" i="4"/>
  <c r="C1135" i="4"/>
  <c r="F1134" i="4"/>
  <c r="E1134" i="4"/>
  <c r="D1134" i="4"/>
  <c r="C1134" i="4"/>
  <c r="F1133" i="4"/>
  <c r="E1133" i="4"/>
  <c r="D1133" i="4"/>
  <c r="C1133" i="4"/>
  <c r="F1132" i="4"/>
  <c r="E1132" i="4"/>
  <c r="D1132" i="4"/>
  <c r="C1132" i="4"/>
  <c r="F1131" i="4"/>
  <c r="E1131" i="4"/>
  <c r="D1131" i="4"/>
  <c r="C1131" i="4"/>
  <c r="F1130" i="4"/>
  <c r="E1130" i="4"/>
  <c r="D1130" i="4"/>
  <c r="C1130" i="4"/>
  <c r="F1129" i="4"/>
  <c r="E1129" i="4"/>
  <c r="D1129" i="4"/>
  <c r="C1129" i="4"/>
  <c r="F1128" i="4"/>
  <c r="E1128" i="4"/>
  <c r="D1128" i="4"/>
  <c r="C1128" i="4"/>
  <c r="F1127" i="4"/>
  <c r="E1127" i="4"/>
  <c r="D1127" i="4"/>
  <c r="C1127" i="4"/>
  <c r="F1126" i="4"/>
  <c r="E1126" i="4"/>
  <c r="D1126" i="4"/>
  <c r="C1126" i="4"/>
  <c r="F1125" i="4"/>
  <c r="E1125" i="4"/>
  <c r="D1125" i="4"/>
  <c r="C1125" i="4"/>
  <c r="F1124" i="4"/>
  <c r="E1124" i="4"/>
  <c r="D1124" i="4"/>
  <c r="C1124" i="4"/>
  <c r="F1123" i="4"/>
  <c r="E1123" i="4"/>
  <c r="D1123" i="4"/>
  <c r="C1123" i="4"/>
  <c r="F1122" i="4"/>
  <c r="E1122" i="4"/>
  <c r="D1122" i="4"/>
  <c r="C1122" i="4"/>
  <c r="F1121" i="4"/>
  <c r="E1121" i="4"/>
  <c r="D1121" i="4"/>
  <c r="C1121" i="4"/>
  <c r="F1120" i="4"/>
  <c r="E1120" i="4"/>
  <c r="D1120" i="4"/>
  <c r="C1120" i="4"/>
  <c r="F1119" i="4"/>
  <c r="E1119" i="4"/>
  <c r="D1119" i="4"/>
  <c r="C1119" i="4"/>
  <c r="F1118" i="4"/>
  <c r="E1118" i="4"/>
  <c r="D1118" i="4"/>
  <c r="C1118" i="4"/>
  <c r="F1117" i="4"/>
  <c r="E1117" i="4"/>
  <c r="D1117" i="4"/>
  <c r="C1117" i="4"/>
  <c r="F1116" i="4"/>
  <c r="E1116" i="4"/>
  <c r="D1116" i="4"/>
  <c r="C1116" i="4"/>
  <c r="F1115" i="4"/>
  <c r="E1115" i="4"/>
  <c r="D1115" i="4"/>
  <c r="C1115" i="4"/>
  <c r="F1114" i="4"/>
  <c r="E1114" i="4"/>
  <c r="D1114" i="4"/>
  <c r="C1114" i="4"/>
  <c r="F1113" i="4"/>
  <c r="E1113" i="4"/>
  <c r="D1113" i="4"/>
  <c r="C1113" i="4"/>
  <c r="F1112" i="4"/>
  <c r="E1112" i="4"/>
  <c r="D1112" i="4"/>
  <c r="C1112" i="4"/>
  <c r="F1111" i="4"/>
  <c r="E1111" i="4"/>
  <c r="D1111" i="4"/>
  <c r="C1111" i="4"/>
  <c r="F1110" i="4"/>
  <c r="E1110" i="4"/>
  <c r="D1110" i="4"/>
  <c r="C1110" i="4"/>
  <c r="F1109" i="4"/>
  <c r="E1109" i="4"/>
  <c r="D1109" i="4"/>
  <c r="C1109" i="4"/>
  <c r="F1108" i="4"/>
  <c r="E1108" i="4"/>
  <c r="D1108" i="4"/>
  <c r="C1108" i="4"/>
  <c r="F1107" i="4"/>
  <c r="E1107" i="4"/>
  <c r="D1107" i="4"/>
  <c r="C1107" i="4"/>
  <c r="F1106" i="4"/>
  <c r="E1106" i="4"/>
  <c r="D1106" i="4"/>
  <c r="C1106" i="4"/>
  <c r="F1105" i="4"/>
  <c r="E1105" i="4"/>
  <c r="D1105" i="4"/>
  <c r="C1105" i="4"/>
  <c r="F1104" i="4"/>
  <c r="E1104" i="4"/>
  <c r="D1104" i="4"/>
  <c r="C1104" i="4"/>
  <c r="F1103" i="4"/>
  <c r="E1103" i="4"/>
  <c r="D1103" i="4"/>
  <c r="C1103" i="4"/>
  <c r="F1102" i="4"/>
  <c r="E1102" i="4"/>
  <c r="D1102" i="4"/>
  <c r="C1102" i="4"/>
  <c r="F1101" i="4"/>
  <c r="E1101" i="4"/>
  <c r="D1101" i="4"/>
  <c r="C1101" i="4"/>
  <c r="F1100" i="4"/>
  <c r="E1100" i="4"/>
  <c r="D1100" i="4"/>
  <c r="C1100" i="4"/>
  <c r="F1099" i="4"/>
  <c r="E1099" i="4"/>
  <c r="D1099" i="4"/>
  <c r="C1099" i="4"/>
  <c r="F1098" i="4"/>
  <c r="E1098" i="4"/>
  <c r="D1098" i="4"/>
  <c r="C1098" i="4"/>
  <c r="F1097" i="4"/>
  <c r="E1097" i="4"/>
  <c r="D1097" i="4"/>
  <c r="C1097" i="4"/>
  <c r="F1096" i="4"/>
  <c r="E1096" i="4"/>
  <c r="D1096" i="4"/>
  <c r="C1096" i="4"/>
  <c r="F1095" i="4"/>
  <c r="E1095" i="4"/>
  <c r="D1095" i="4"/>
  <c r="C1095" i="4"/>
  <c r="F1094" i="4"/>
  <c r="E1094" i="4"/>
  <c r="D1094" i="4"/>
  <c r="C1094" i="4"/>
  <c r="F1093" i="4"/>
  <c r="E1093" i="4"/>
  <c r="D1093" i="4"/>
  <c r="C1093" i="4"/>
  <c r="F1092" i="4"/>
  <c r="E1092" i="4"/>
  <c r="D1092" i="4"/>
  <c r="C1092" i="4"/>
  <c r="F1091" i="4"/>
  <c r="E1091" i="4"/>
  <c r="D1091" i="4"/>
  <c r="C1091" i="4"/>
  <c r="F1090" i="4"/>
  <c r="E1090" i="4"/>
  <c r="D1090" i="4"/>
  <c r="C1090" i="4"/>
  <c r="F1089" i="4"/>
  <c r="E1089" i="4"/>
  <c r="D1089" i="4"/>
  <c r="C1089" i="4"/>
  <c r="F1088" i="4"/>
  <c r="E1088" i="4"/>
  <c r="D1088" i="4"/>
  <c r="C1088" i="4"/>
  <c r="F1087" i="4"/>
  <c r="E1087" i="4"/>
  <c r="D1087" i="4"/>
  <c r="C1087" i="4"/>
  <c r="F1086" i="4"/>
  <c r="E1086" i="4"/>
  <c r="D1086" i="4"/>
  <c r="C1086" i="4"/>
  <c r="F1085" i="4"/>
  <c r="E1085" i="4"/>
  <c r="D1085" i="4"/>
  <c r="C1085" i="4"/>
  <c r="F1084" i="4"/>
  <c r="E1084" i="4"/>
  <c r="D1084" i="4"/>
  <c r="C1084" i="4"/>
  <c r="F1083" i="4"/>
  <c r="E1083" i="4"/>
  <c r="D1083" i="4"/>
  <c r="C1083" i="4"/>
  <c r="F1082" i="4"/>
  <c r="E1082" i="4"/>
  <c r="D1082" i="4"/>
  <c r="C1082" i="4"/>
  <c r="F1081" i="4"/>
  <c r="E1081" i="4"/>
  <c r="D1081" i="4"/>
  <c r="C1081" i="4"/>
  <c r="F1080" i="4"/>
  <c r="E1080" i="4"/>
  <c r="D1080" i="4"/>
  <c r="C1080" i="4"/>
  <c r="F1079" i="4"/>
  <c r="E1079" i="4"/>
  <c r="D1079" i="4"/>
  <c r="C1079" i="4"/>
  <c r="F1078" i="4"/>
  <c r="E1078" i="4"/>
  <c r="D1078" i="4"/>
  <c r="C1078" i="4"/>
  <c r="F1077" i="4"/>
  <c r="E1077" i="4"/>
  <c r="D1077" i="4"/>
  <c r="C1077" i="4"/>
  <c r="F1076" i="4"/>
  <c r="E1076" i="4"/>
  <c r="D1076" i="4"/>
  <c r="C1076" i="4"/>
  <c r="F1075" i="4"/>
  <c r="E1075" i="4"/>
  <c r="D1075" i="4"/>
  <c r="C1075" i="4"/>
  <c r="F1074" i="4"/>
  <c r="E1074" i="4"/>
  <c r="D1074" i="4"/>
  <c r="C1074" i="4"/>
  <c r="F1073" i="4"/>
  <c r="E1073" i="4"/>
  <c r="D1073" i="4"/>
  <c r="C1073" i="4"/>
  <c r="F1072" i="4"/>
  <c r="E1072" i="4"/>
  <c r="D1072" i="4"/>
  <c r="C1072" i="4"/>
  <c r="F1071" i="4"/>
  <c r="E1071" i="4"/>
  <c r="D1071" i="4"/>
  <c r="C1071" i="4"/>
  <c r="F1070" i="4"/>
  <c r="E1070" i="4"/>
  <c r="D1070" i="4"/>
  <c r="C1070" i="4"/>
  <c r="F1069" i="4"/>
  <c r="E1069" i="4"/>
  <c r="D1069" i="4"/>
  <c r="C1069" i="4"/>
  <c r="F1068" i="4"/>
  <c r="E1068" i="4"/>
  <c r="D1068" i="4"/>
  <c r="C1068" i="4"/>
  <c r="F1067" i="4"/>
  <c r="E1067" i="4"/>
  <c r="D1067" i="4"/>
  <c r="C1067" i="4"/>
  <c r="F1066" i="4"/>
  <c r="E1066" i="4"/>
  <c r="D1066" i="4"/>
  <c r="C1066" i="4"/>
  <c r="F1065" i="4"/>
  <c r="E1065" i="4"/>
  <c r="D1065" i="4"/>
  <c r="C1065" i="4"/>
  <c r="F1064" i="4"/>
  <c r="E1064" i="4"/>
  <c r="D1064" i="4"/>
  <c r="C1064" i="4"/>
  <c r="F1063" i="4"/>
  <c r="E1063" i="4"/>
  <c r="D1063" i="4"/>
  <c r="C1063" i="4"/>
  <c r="F1062" i="4"/>
  <c r="E1062" i="4"/>
  <c r="D1062" i="4"/>
  <c r="C1062" i="4"/>
  <c r="F1061" i="4"/>
  <c r="E1061" i="4"/>
  <c r="D1061" i="4"/>
  <c r="C1061" i="4"/>
  <c r="F1060" i="4"/>
  <c r="E1060" i="4"/>
  <c r="D1060" i="4"/>
  <c r="C1060" i="4"/>
  <c r="F1059" i="4"/>
  <c r="E1059" i="4"/>
  <c r="D1059" i="4"/>
  <c r="C1059" i="4"/>
  <c r="F1058" i="4"/>
  <c r="E1058" i="4"/>
  <c r="D1058" i="4"/>
  <c r="C1058" i="4"/>
  <c r="F1057" i="4"/>
  <c r="E1057" i="4"/>
  <c r="D1057" i="4"/>
  <c r="C1057" i="4"/>
  <c r="F1056" i="4"/>
  <c r="E1056" i="4"/>
  <c r="D1056" i="4"/>
  <c r="C1056" i="4"/>
  <c r="F1055" i="4"/>
  <c r="E1055" i="4"/>
  <c r="D1055" i="4"/>
  <c r="C1055" i="4"/>
  <c r="F1054" i="4"/>
  <c r="E1054" i="4"/>
  <c r="D1054" i="4"/>
  <c r="C1054" i="4"/>
  <c r="F1053" i="4"/>
  <c r="E1053" i="4"/>
  <c r="D1053" i="4"/>
  <c r="C1053" i="4"/>
  <c r="F1052" i="4"/>
  <c r="E1052" i="4"/>
  <c r="D1052" i="4"/>
  <c r="C1052" i="4"/>
  <c r="F1051" i="4"/>
  <c r="E1051" i="4"/>
  <c r="D1051" i="4"/>
  <c r="C1051" i="4"/>
  <c r="F1050" i="4"/>
  <c r="E1050" i="4"/>
  <c r="D1050" i="4"/>
  <c r="C1050" i="4"/>
  <c r="F1049" i="4"/>
  <c r="E1049" i="4"/>
  <c r="D1049" i="4"/>
  <c r="C1049" i="4"/>
  <c r="F1048" i="4"/>
  <c r="E1048" i="4"/>
  <c r="D1048" i="4"/>
  <c r="C1048" i="4"/>
  <c r="F1047" i="4"/>
  <c r="E1047" i="4"/>
  <c r="D1047" i="4"/>
  <c r="C1047" i="4"/>
  <c r="F1046" i="4"/>
  <c r="E1046" i="4"/>
  <c r="D1046" i="4"/>
  <c r="C1046" i="4"/>
  <c r="F1045" i="4"/>
  <c r="E1045" i="4"/>
  <c r="D1045" i="4"/>
  <c r="C1045" i="4"/>
  <c r="F1044" i="4"/>
  <c r="E1044" i="4"/>
  <c r="D1044" i="4"/>
  <c r="C1044" i="4"/>
  <c r="F1043" i="4"/>
  <c r="E1043" i="4"/>
  <c r="D1043" i="4"/>
  <c r="C1043" i="4"/>
  <c r="F1042" i="4"/>
  <c r="E1042" i="4"/>
  <c r="D1042" i="4"/>
  <c r="C1042" i="4"/>
  <c r="F1041" i="4"/>
  <c r="E1041" i="4"/>
  <c r="D1041" i="4"/>
  <c r="C1041" i="4"/>
  <c r="F1040" i="4"/>
  <c r="E1040" i="4"/>
  <c r="D1040" i="4"/>
  <c r="C1040" i="4"/>
  <c r="F1039" i="4"/>
  <c r="E1039" i="4"/>
  <c r="D1039" i="4"/>
  <c r="C1039" i="4"/>
  <c r="F1038" i="4"/>
  <c r="E1038" i="4"/>
  <c r="D1038" i="4"/>
  <c r="C1038" i="4"/>
  <c r="F1037" i="4"/>
  <c r="E1037" i="4"/>
  <c r="D1037" i="4"/>
  <c r="C1037" i="4"/>
  <c r="F1036" i="4"/>
  <c r="E1036" i="4"/>
  <c r="D1036" i="4"/>
  <c r="C1036" i="4"/>
  <c r="F1035" i="4"/>
  <c r="E1035" i="4"/>
  <c r="D1035" i="4"/>
  <c r="C1035" i="4"/>
  <c r="F1034" i="4"/>
  <c r="E1034" i="4"/>
  <c r="D1034" i="4"/>
  <c r="C1034" i="4"/>
  <c r="F1033" i="4"/>
  <c r="E1033" i="4"/>
  <c r="D1033" i="4"/>
  <c r="C1033" i="4"/>
  <c r="F1032" i="4"/>
  <c r="E1032" i="4"/>
  <c r="D1032" i="4"/>
  <c r="C1032" i="4"/>
  <c r="F1031" i="4"/>
  <c r="E1031" i="4"/>
  <c r="D1031" i="4"/>
  <c r="C1031" i="4"/>
  <c r="F1030" i="4"/>
  <c r="E1030" i="4"/>
  <c r="D1030" i="4"/>
  <c r="C1030" i="4"/>
  <c r="F1029" i="4"/>
  <c r="E1029" i="4"/>
  <c r="D1029" i="4"/>
  <c r="C1029" i="4"/>
  <c r="F1028" i="4"/>
  <c r="E1028" i="4"/>
  <c r="D1028" i="4"/>
  <c r="C1028" i="4"/>
  <c r="F1027" i="4"/>
  <c r="E1027" i="4"/>
  <c r="D1027" i="4"/>
  <c r="C1027" i="4"/>
  <c r="F1026" i="4"/>
  <c r="E1026" i="4"/>
  <c r="D1026" i="4"/>
  <c r="C1026" i="4"/>
  <c r="F1025" i="4"/>
  <c r="E1025" i="4"/>
  <c r="D1025" i="4"/>
  <c r="C1025" i="4"/>
  <c r="F1024" i="4"/>
  <c r="E1024" i="4"/>
  <c r="D1024" i="4"/>
  <c r="C1024" i="4"/>
  <c r="F1023" i="4"/>
  <c r="E1023" i="4"/>
  <c r="D1023" i="4"/>
  <c r="C1023" i="4"/>
  <c r="F1022" i="4"/>
  <c r="E1022" i="4"/>
  <c r="D1022" i="4"/>
  <c r="C1022" i="4"/>
  <c r="F1021" i="4"/>
  <c r="E1021" i="4"/>
  <c r="D1021" i="4"/>
  <c r="C1021" i="4"/>
  <c r="F1020" i="4"/>
  <c r="E1020" i="4"/>
  <c r="D1020" i="4"/>
  <c r="C1020" i="4"/>
  <c r="F1019" i="4"/>
  <c r="E1019" i="4"/>
  <c r="D1019" i="4"/>
  <c r="C1019" i="4"/>
  <c r="F1018" i="4"/>
  <c r="E1018" i="4"/>
  <c r="D1018" i="4"/>
  <c r="C1018" i="4"/>
  <c r="F1017" i="4"/>
  <c r="E1017" i="4"/>
  <c r="D1017" i="4"/>
  <c r="C1017" i="4"/>
  <c r="F1016" i="4"/>
  <c r="E1016" i="4"/>
  <c r="D1016" i="4"/>
  <c r="C1016" i="4"/>
  <c r="F1015" i="4"/>
  <c r="E1015" i="4"/>
  <c r="D1015" i="4"/>
  <c r="C1015" i="4"/>
  <c r="F1014" i="4"/>
  <c r="E1014" i="4"/>
  <c r="D1014" i="4"/>
  <c r="C1014" i="4"/>
  <c r="F1013" i="4"/>
  <c r="E1013" i="4"/>
  <c r="D1013" i="4"/>
  <c r="C1013" i="4"/>
  <c r="F1012" i="4"/>
  <c r="E1012" i="4"/>
  <c r="D1012" i="4"/>
  <c r="C1012" i="4"/>
  <c r="F1011" i="4"/>
  <c r="E1011" i="4"/>
  <c r="D1011" i="4"/>
  <c r="C1011" i="4"/>
  <c r="F1010" i="4"/>
  <c r="E1010" i="4"/>
  <c r="D1010" i="4"/>
  <c r="C1010" i="4"/>
  <c r="F1009" i="4"/>
  <c r="E1009" i="4"/>
  <c r="D1009" i="4"/>
  <c r="C1009" i="4"/>
  <c r="F1008" i="4"/>
  <c r="E1008" i="4"/>
  <c r="D1008" i="4"/>
  <c r="C1008" i="4"/>
  <c r="F1007" i="4"/>
  <c r="E1007" i="4"/>
  <c r="D1007" i="4"/>
  <c r="C1007" i="4"/>
  <c r="F1006" i="4"/>
  <c r="E1006" i="4"/>
  <c r="D1006" i="4"/>
  <c r="C1006" i="4"/>
  <c r="F1005" i="4"/>
  <c r="E1005" i="4"/>
  <c r="D1005" i="4"/>
  <c r="C1005" i="4"/>
  <c r="F1004" i="4"/>
  <c r="E1004" i="4"/>
  <c r="D1004" i="4"/>
  <c r="C1004" i="4"/>
  <c r="F1003" i="4"/>
  <c r="E1003" i="4"/>
  <c r="D1003" i="4"/>
  <c r="C1003" i="4"/>
  <c r="F1002" i="4"/>
  <c r="E1002" i="4"/>
  <c r="D1002" i="4"/>
  <c r="C1002" i="4"/>
  <c r="F1001" i="4"/>
  <c r="E1001" i="4"/>
  <c r="D1001" i="4"/>
  <c r="C1001" i="4"/>
  <c r="F1000" i="4"/>
  <c r="E1000" i="4"/>
  <c r="D1000" i="4"/>
  <c r="C1000" i="4"/>
  <c r="F999" i="4"/>
  <c r="E999" i="4"/>
  <c r="D999" i="4"/>
  <c r="C999" i="4"/>
  <c r="F998" i="4"/>
  <c r="E998" i="4"/>
  <c r="D998" i="4"/>
  <c r="C998" i="4"/>
  <c r="F997" i="4"/>
  <c r="E997" i="4"/>
  <c r="D997" i="4"/>
  <c r="C997" i="4"/>
  <c r="F996" i="4"/>
  <c r="E996" i="4"/>
  <c r="D996" i="4"/>
  <c r="C996" i="4"/>
  <c r="F995" i="4"/>
  <c r="E995" i="4"/>
  <c r="D995" i="4"/>
  <c r="C995" i="4"/>
  <c r="F994" i="4"/>
  <c r="E994" i="4"/>
  <c r="D994" i="4"/>
  <c r="C994" i="4"/>
  <c r="F993" i="4"/>
  <c r="E993" i="4"/>
  <c r="D993" i="4"/>
  <c r="C993" i="4"/>
  <c r="F992" i="4"/>
  <c r="E992" i="4"/>
  <c r="D992" i="4"/>
  <c r="C992" i="4"/>
  <c r="F991" i="4"/>
  <c r="E991" i="4"/>
  <c r="D991" i="4"/>
  <c r="C991" i="4"/>
  <c r="F990" i="4"/>
  <c r="E990" i="4"/>
  <c r="D990" i="4"/>
  <c r="C990" i="4"/>
  <c r="F989" i="4"/>
  <c r="E989" i="4"/>
  <c r="D989" i="4"/>
  <c r="C989" i="4"/>
  <c r="F988" i="4"/>
  <c r="E988" i="4"/>
  <c r="D988" i="4"/>
  <c r="C988" i="4"/>
  <c r="F987" i="4"/>
  <c r="E987" i="4"/>
  <c r="D987" i="4"/>
  <c r="C987" i="4"/>
  <c r="F986" i="4"/>
  <c r="E986" i="4"/>
  <c r="D986" i="4"/>
  <c r="C986" i="4"/>
  <c r="F985" i="4"/>
  <c r="E985" i="4"/>
  <c r="D985" i="4"/>
  <c r="C985" i="4"/>
  <c r="F984" i="4"/>
  <c r="E984" i="4"/>
  <c r="D984" i="4"/>
  <c r="C984" i="4"/>
  <c r="F983" i="4"/>
  <c r="E983" i="4"/>
  <c r="D983" i="4"/>
  <c r="C983" i="4"/>
  <c r="F982" i="4"/>
  <c r="E982" i="4"/>
  <c r="D982" i="4"/>
  <c r="C982" i="4"/>
  <c r="F981" i="4"/>
  <c r="E981" i="4"/>
  <c r="D981" i="4"/>
  <c r="C981" i="4"/>
  <c r="F980" i="4"/>
  <c r="E980" i="4"/>
  <c r="D980" i="4"/>
  <c r="C980" i="4"/>
  <c r="F979" i="4"/>
  <c r="E979" i="4"/>
  <c r="D979" i="4"/>
  <c r="C979" i="4"/>
  <c r="F978" i="4"/>
  <c r="E978" i="4"/>
  <c r="D978" i="4"/>
  <c r="C978" i="4"/>
  <c r="F977" i="4"/>
  <c r="E977" i="4"/>
  <c r="D977" i="4"/>
  <c r="C977" i="4"/>
  <c r="F976" i="4"/>
  <c r="E976" i="4"/>
  <c r="D976" i="4"/>
  <c r="C976" i="4"/>
  <c r="F975" i="4"/>
  <c r="E975" i="4"/>
  <c r="D975" i="4"/>
  <c r="C975" i="4"/>
  <c r="F974" i="4"/>
  <c r="E974" i="4"/>
  <c r="D974" i="4"/>
  <c r="C974" i="4"/>
  <c r="F973" i="4"/>
  <c r="E973" i="4"/>
  <c r="D973" i="4"/>
  <c r="C973" i="4"/>
  <c r="F972" i="4"/>
  <c r="E972" i="4"/>
  <c r="D972" i="4"/>
  <c r="C972" i="4"/>
  <c r="F971" i="4"/>
  <c r="E971" i="4"/>
  <c r="D971" i="4"/>
  <c r="C971" i="4"/>
  <c r="F970" i="4"/>
  <c r="E970" i="4"/>
  <c r="D970" i="4"/>
  <c r="C970" i="4"/>
  <c r="F969" i="4"/>
  <c r="E969" i="4"/>
  <c r="D969" i="4"/>
  <c r="C969" i="4"/>
  <c r="F968" i="4"/>
  <c r="E968" i="4"/>
  <c r="D968" i="4"/>
  <c r="C968" i="4"/>
  <c r="F967" i="4"/>
  <c r="E967" i="4"/>
  <c r="D967" i="4"/>
  <c r="C967" i="4"/>
  <c r="F966" i="4"/>
  <c r="E966" i="4"/>
  <c r="D966" i="4"/>
  <c r="C966" i="4"/>
  <c r="F965" i="4"/>
  <c r="E965" i="4"/>
  <c r="D965" i="4"/>
  <c r="C965" i="4"/>
  <c r="F964" i="4"/>
  <c r="E964" i="4"/>
  <c r="D964" i="4"/>
  <c r="C964" i="4"/>
  <c r="F963" i="4"/>
  <c r="E963" i="4"/>
  <c r="D963" i="4"/>
  <c r="C963" i="4"/>
  <c r="F962" i="4"/>
  <c r="E962" i="4"/>
  <c r="D962" i="4"/>
  <c r="C962" i="4"/>
  <c r="F961" i="4"/>
  <c r="E961" i="4"/>
  <c r="D961" i="4"/>
  <c r="C961" i="4"/>
  <c r="F960" i="4"/>
  <c r="E960" i="4"/>
  <c r="D960" i="4"/>
  <c r="C960" i="4"/>
  <c r="F959" i="4"/>
  <c r="E959" i="4"/>
  <c r="D959" i="4"/>
  <c r="C959" i="4"/>
  <c r="F958" i="4"/>
  <c r="E958" i="4"/>
  <c r="D958" i="4"/>
  <c r="C958" i="4"/>
  <c r="F957" i="4"/>
  <c r="E957" i="4"/>
  <c r="D957" i="4"/>
  <c r="C957" i="4"/>
  <c r="F956" i="4"/>
  <c r="E956" i="4"/>
  <c r="D956" i="4"/>
  <c r="C956" i="4"/>
  <c r="F955" i="4"/>
  <c r="E955" i="4"/>
  <c r="D955" i="4"/>
  <c r="C955" i="4"/>
  <c r="F954" i="4"/>
  <c r="E954" i="4"/>
  <c r="D954" i="4"/>
  <c r="C954" i="4"/>
  <c r="F953" i="4"/>
  <c r="E953" i="4"/>
  <c r="D953" i="4"/>
  <c r="C953" i="4"/>
  <c r="F952" i="4"/>
  <c r="E952" i="4"/>
  <c r="D952" i="4"/>
  <c r="C952" i="4"/>
  <c r="F951" i="4"/>
  <c r="E951" i="4"/>
  <c r="D951" i="4"/>
  <c r="C951" i="4"/>
  <c r="F950" i="4"/>
  <c r="E950" i="4"/>
  <c r="D950" i="4"/>
  <c r="C950" i="4"/>
  <c r="F949" i="4"/>
  <c r="E949" i="4"/>
  <c r="D949" i="4"/>
  <c r="C949" i="4"/>
  <c r="F948" i="4"/>
  <c r="E948" i="4"/>
  <c r="D948" i="4"/>
  <c r="C948" i="4"/>
  <c r="F947" i="4"/>
  <c r="E947" i="4"/>
  <c r="D947" i="4"/>
  <c r="C947" i="4"/>
  <c r="F946" i="4"/>
  <c r="E946" i="4"/>
  <c r="D946" i="4"/>
  <c r="C946" i="4"/>
  <c r="F945" i="4"/>
  <c r="E945" i="4"/>
  <c r="D945" i="4"/>
  <c r="C945" i="4"/>
  <c r="F944" i="4"/>
  <c r="E944" i="4"/>
  <c r="D944" i="4"/>
  <c r="C944" i="4"/>
  <c r="F943" i="4"/>
  <c r="E943" i="4"/>
  <c r="D943" i="4"/>
  <c r="C943" i="4"/>
  <c r="F942" i="4"/>
  <c r="E942" i="4"/>
  <c r="D942" i="4"/>
  <c r="C942" i="4"/>
  <c r="F941" i="4"/>
  <c r="E941" i="4"/>
  <c r="D941" i="4"/>
  <c r="C941" i="4"/>
  <c r="F940" i="4"/>
  <c r="E940" i="4"/>
  <c r="D940" i="4"/>
  <c r="C940" i="4"/>
  <c r="F939" i="4"/>
  <c r="E939" i="4"/>
  <c r="D939" i="4"/>
  <c r="C939" i="4"/>
  <c r="F938" i="4"/>
  <c r="E938" i="4"/>
  <c r="D938" i="4"/>
  <c r="C938" i="4"/>
  <c r="F937" i="4"/>
  <c r="E937" i="4"/>
  <c r="D937" i="4"/>
  <c r="C937" i="4"/>
  <c r="F936" i="4"/>
  <c r="E936" i="4"/>
  <c r="D936" i="4"/>
  <c r="C936" i="4"/>
  <c r="F935" i="4"/>
  <c r="E935" i="4"/>
  <c r="D935" i="4"/>
  <c r="C935" i="4"/>
  <c r="F934" i="4"/>
  <c r="E934" i="4"/>
  <c r="D934" i="4"/>
  <c r="C934" i="4"/>
  <c r="F933" i="4"/>
  <c r="E933" i="4"/>
  <c r="D933" i="4"/>
  <c r="C933" i="4"/>
  <c r="F932" i="4"/>
  <c r="E932" i="4"/>
  <c r="D932" i="4"/>
  <c r="C932" i="4"/>
  <c r="F931" i="4"/>
  <c r="E931" i="4"/>
  <c r="D931" i="4"/>
  <c r="C931" i="4"/>
  <c r="F930" i="4"/>
  <c r="E930" i="4"/>
  <c r="D930" i="4"/>
  <c r="C930" i="4"/>
  <c r="F929" i="4"/>
  <c r="E929" i="4"/>
  <c r="D929" i="4"/>
  <c r="C929" i="4"/>
  <c r="F928" i="4"/>
  <c r="E928" i="4"/>
  <c r="D928" i="4"/>
  <c r="C928" i="4"/>
  <c r="F927" i="4"/>
  <c r="E927" i="4"/>
  <c r="D927" i="4"/>
  <c r="C927" i="4"/>
  <c r="F926" i="4"/>
  <c r="E926" i="4"/>
  <c r="D926" i="4"/>
  <c r="C926" i="4"/>
  <c r="F925" i="4"/>
  <c r="E925" i="4"/>
  <c r="D925" i="4"/>
  <c r="C925" i="4"/>
  <c r="F924" i="4"/>
  <c r="E924" i="4"/>
  <c r="D924" i="4"/>
  <c r="C924" i="4"/>
  <c r="F923" i="4"/>
  <c r="E923" i="4"/>
  <c r="D923" i="4"/>
  <c r="C923" i="4"/>
  <c r="F922" i="4"/>
  <c r="E922" i="4"/>
  <c r="D922" i="4"/>
  <c r="C922" i="4"/>
  <c r="F921" i="4"/>
  <c r="E921" i="4"/>
  <c r="D921" i="4"/>
  <c r="C921" i="4"/>
  <c r="F920" i="4"/>
  <c r="E920" i="4"/>
  <c r="D920" i="4"/>
  <c r="C920" i="4"/>
  <c r="F919" i="4"/>
  <c r="E919" i="4"/>
  <c r="D919" i="4"/>
  <c r="C919" i="4"/>
  <c r="F918" i="4"/>
  <c r="E918" i="4"/>
  <c r="D918" i="4"/>
  <c r="C918" i="4"/>
  <c r="F917" i="4"/>
  <c r="E917" i="4"/>
  <c r="D917" i="4"/>
  <c r="C917" i="4"/>
  <c r="F916" i="4"/>
  <c r="E916" i="4"/>
  <c r="D916" i="4"/>
  <c r="C916" i="4"/>
  <c r="F915" i="4"/>
  <c r="E915" i="4"/>
  <c r="D915" i="4"/>
  <c r="C915" i="4"/>
  <c r="F914" i="4"/>
  <c r="E914" i="4"/>
  <c r="D914" i="4"/>
  <c r="C914" i="4"/>
  <c r="F913" i="4"/>
  <c r="E913" i="4"/>
  <c r="D913" i="4"/>
  <c r="C913" i="4"/>
  <c r="F912" i="4"/>
  <c r="E912" i="4"/>
  <c r="D912" i="4"/>
  <c r="C912" i="4"/>
  <c r="F911" i="4"/>
  <c r="E911" i="4"/>
  <c r="D911" i="4"/>
  <c r="C911" i="4"/>
  <c r="F910" i="4"/>
  <c r="E910" i="4"/>
  <c r="D910" i="4"/>
  <c r="C910" i="4"/>
  <c r="F909" i="4"/>
  <c r="E909" i="4"/>
  <c r="D909" i="4"/>
  <c r="C909" i="4"/>
  <c r="F908" i="4"/>
  <c r="E908" i="4"/>
  <c r="D908" i="4"/>
  <c r="C908" i="4"/>
  <c r="F907" i="4"/>
  <c r="E907" i="4"/>
  <c r="D907" i="4"/>
  <c r="C907" i="4"/>
  <c r="F906" i="4"/>
  <c r="E906" i="4"/>
  <c r="D906" i="4"/>
  <c r="C906" i="4"/>
  <c r="F905" i="4"/>
  <c r="E905" i="4"/>
  <c r="D905" i="4"/>
  <c r="C905" i="4"/>
  <c r="F904" i="4"/>
  <c r="E904" i="4"/>
  <c r="D904" i="4"/>
  <c r="C904" i="4"/>
  <c r="F903" i="4"/>
  <c r="E903" i="4"/>
  <c r="D903" i="4"/>
  <c r="C903" i="4"/>
  <c r="F902" i="4"/>
  <c r="E902" i="4"/>
  <c r="D902" i="4"/>
  <c r="C902" i="4"/>
  <c r="F901" i="4"/>
  <c r="E901" i="4"/>
  <c r="D901" i="4"/>
  <c r="C901" i="4"/>
  <c r="F900" i="4"/>
  <c r="E900" i="4"/>
  <c r="D900" i="4"/>
  <c r="C900" i="4"/>
  <c r="F899" i="4"/>
  <c r="E899" i="4"/>
  <c r="D899" i="4"/>
  <c r="C899" i="4"/>
  <c r="F898" i="4"/>
  <c r="E898" i="4"/>
  <c r="D898" i="4"/>
  <c r="C898" i="4"/>
  <c r="F897" i="4"/>
  <c r="E897" i="4"/>
  <c r="D897" i="4"/>
  <c r="C897" i="4"/>
  <c r="F896" i="4"/>
  <c r="E896" i="4"/>
  <c r="D896" i="4"/>
  <c r="C896" i="4"/>
  <c r="F895" i="4"/>
  <c r="E895" i="4"/>
  <c r="D895" i="4"/>
  <c r="C895" i="4"/>
  <c r="F894" i="4"/>
  <c r="E894" i="4"/>
  <c r="D894" i="4"/>
  <c r="C894" i="4"/>
  <c r="F893" i="4"/>
  <c r="E893" i="4"/>
  <c r="D893" i="4"/>
  <c r="C893" i="4"/>
  <c r="F892" i="4"/>
  <c r="E892" i="4"/>
  <c r="D892" i="4"/>
  <c r="C892" i="4"/>
  <c r="F891" i="4"/>
  <c r="E891" i="4"/>
  <c r="D891" i="4"/>
  <c r="C891" i="4"/>
  <c r="F890" i="4"/>
  <c r="E890" i="4"/>
  <c r="D890" i="4"/>
  <c r="C890" i="4"/>
  <c r="F889" i="4"/>
  <c r="E889" i="4"/>
  <c r="D889" i="4"/>
  <c r="C889" i="4"/>
  <c r="F888" i="4"/>
  <c r="E888" i="4"/>
  <c r="D888" i="4"/>
  <c r="C888" i="4"/>
  <c r="F887" i="4"/>
  <c r="E887" i="4"/>
  <c r="D887" i="4"/>
  <c r="C887" i="4"/>
  <c r="F886" i="4"/>
  <c r="E886" i="4"/>
  <c r="D886" i="4"/>
  <c r="C886" i="4"/>
  <c r="F885" i="4"/>
  <c r="E885" i="4"/>
  <c r="D885" i="4"/>
  <c r="C885" i="4"/>
  <c r="F884" i="4"/>
  <c r="E884" i="4"/>
  <c r="D884" i="4"/>
  <c r="C884" i="4"/>
  <c r="F883" i="4"/>
  <c r="E883" i="4"/>
  <c r="D883" i="4"/>
  <c r="C883" i="4"/>
  <c r="F882" i="4"/>
  <c r="E882" i="4"/>
  <c r="D882" i="4"/>
  <c r="C882" i="4"/>
  <c r="F881" i="4"/>
  <c r="E881" i="4"/>
  <c r="D881" i="4"/>
  <c r="C881" i="4"/>
  <c r="F880" i="4"/>
  <c r="E880" i="4"/>
  <c r="D880" i="4"/>
  <c r="C880" i="4"/>
  <c r="F879" i="4"/>
  <c r="E879" i="4"/>
  <c r="D879" i="4"/>
  <c r="C879" i="4"/>
  <c r="F878" i="4"/>
  <c r="E878" i="4"/>
  <c r="D878" i="4"/>
  <c r="C878" i="4"/>
  <c r="F877" i="4"/>
  <c r="E877" i="4"/>
  <c r="D877" i="4"/>
  <c r="C877" i="4"/>
  <c r="F876" i="4"/>
  <c r="E876" i="4"/>
  <c r="D876" i="4"/>
  <c r="C876" i="4"/>
  <c r="F875" i="4"/>
  <c r="E875" i="4"/>
  <c r="D875" i="4"/>
  <c r="C875" i="4"/>
  <c r="F874" i="4"/>
  <c r="E874" i="4"/>
  <c r="D874" i="4"/>
  <c r="C874" i="4"/>
  <c r="F873" i="4"/>
  <c r="E873" i="4"/>
  <c r="D873" i="4"/>
  <c r="C873" i="4"/>
  <c r="F872" i="4"/>
  <c r="E872" i="4"/>
  <c r="D872" i="4"/>
  <c r="C872" i="4"/>
  <c r="F871" i="4"/>
  <c r="E871" i="4"/>
  <c r="D871" i="4"/>
  <c r="C871" i="4"/>
  <c r="F870" i="4"/>
  <c r="E870" i="4"/>
  <c r="D870" i="4"/>
  <c r="C870" i="4"/>
  <c r="F869" i="4"/>
  <c r="E869" i="4"/>
  <c r="D869" i="4"/>
  <c r="C869" i="4"/>
  <c r="F868" i="4"/>
  <c r="E868" i="4"/>
  <c r="D868" i="4"/>
  <c r="C868" i="4"/>
  <c r="F867" i="4"/>
  <c r="E867" i="4"/>
  <c r="D867" i="4"/>
  <c r="C867" i="4"/>
  <c r="F866" i="4"/>
  <c r="E866" i="4"/>
  <c r="D866" i="4"/>
  <c r="C866" i="4"/>
  <c r="F865" i="4"/>
  <c r="E865" i="4"/>
  <c r="D865" i="4"/>
  <c r="C865" i="4"/>
  <c r="F864" i="4"/>
  <c r="E864" i="4"/>
  <c r="D864" i="4"/>
  <c r="C864" i="4"/>
  <c r="F863" i="4"/>
  <c r="E863" i="4"/>
  <c r="D863" i="4"/>
  <c r="C863" i="4"/>
  <c r="F862" i="4"/>
  <c r="E862" i="4"/>
  <c r="D862" i="4"/>
  <c r="C862" i="4"/>
  <c r="F861" i="4"/>
  <c r="E861" i="4"/>
  <c r="D861" i="4"/>
  <c r="C861" i="4"/>
  <c r="F860" i="4"/>
  <c r="E860" i="4"/>
  <c r="D860" i="4"/>
  <c r="C860" i="4"/>
  <c r="F859" i="4"/>
  <c r="E859" i="4"/>
  <c r="D859" i="4"/>
  <c r="C859" i="4"/>
  <c r="F858" i="4"/>
  <c r="E858" i="4"/>
  <c r="D858" i="4"/>
  <c r="C858" i="4"/>
  <c r="F857" i="4"/>
  <c r="E857" i="4"/>
  <c r="D857" i="4"/>
  <c r="C857" i="4"/>
  <c r="F856" i="4"/>
  <c r="E856" i="4"/>
  <c r="D856" i="4"/>
  <c r="C856" i="4"/>
  <c r="F855" i="4"/>
  <c r="E855" i="4"/>
  <c r="D855" i="4"/>
  <c r="C855" i="4"/>
  <c r="F854" i="4"/>
  <c r="E854" i="4"/>
  <c r="D854" i="4"/>
  <c r="C854" i="4"/>
  <c r="F853" i="4"/>
  <c r="E853" i="4"/>
  <c r="D853" i="4"/>
  <c r="C853" i="4"/>
  <c r="F852" i="4"/>
  <c r="E852" i="4"/>
  <c r="D852" i="4"/>
  <c r="C852" i="4"/>
  <c r="F851" i="4"/>
  <c r="E851" i="4"/>
  <c r="D851" i="4"/>
  <c r="C851" i="4"/>
  <c r="F850" i="4"/>
  <c r="E850" i="4"/>
  <c r="D850" i="4"/>
  <c r="C850" i="4"/>
  <c r="F849" i="4"/>
  <c r="E849" i="4"/>
  <c r="D849" i="4"/>
  <c r="C849" i="4"/>
  <c r="F848" i="4"/>
  <c r="E848" i="4"/>
  <c r="D848" i="4"/>
  <c r="C848" i="4"/>
  <c r="F847" i="4"/>
  <c r="E847" i="4"/>
  <c r="D847" i="4"/>
  <c r="C847" i="4"/>
  <c r="F846" i="4"/>
  <c r="E846" i="4"/>
  <c r="D846" i="4"/>
  <c r="C846" i="4"/>
  <c r="F845" i="4"/>
  <c r="E845" i="4"/>
  <c r="D845" i="4"/>
  <c r="C845" i="4"/>
  <c r="F844" i="4"/>
  <c r="E844" i="4"/>
  <c r="D844" i="4"/>
  <c r="C844" i="4"/>
  <c r="F843" i="4"/>
  <c r="E843" i="4"/>
  <c r="D843" i="4"/>
  <c r="C843" i="4"/>
  <c r="F842" i="4"/>
  <c r="E842" i="4"/>
  <c r="D842" i="4"/>
  <c r="C842" i="4"/>
  <c r="F841" i="4"/>
  <c r="E841" i="4"/>
  <c r="D841" i="4"/>
  <c r="C841" i="4"/>
  <c r="F840" i="4"/>
  <c r="E840" i="4"/>
  <c r="D840" i="4"/>
  <c r="C840" i="4"/>
  <c r="F839" i="4"/>
  <c r="E839" i="4"/>
  <c r="D839" i="4"/>
  <c r="C839" i="4"/>
  <c r="F838" i="4"/>
  <c r="E838" i="4"/>
  <c r="D838" i="4"/>
  <c r="C838" i="4"/>
  <c r="F837" i="4"/>
  <c r="E837" i="4"/>
  <c r="D837" i="4"/>
  <c r="C837" i="4"/>
  <c r="F836" i="4"/>
  <c r="E836" i="4"/>
  <c r="D836" i="4"/>
  <c r="C836" i="4"/>
  <c r="F835" i="4"/>
  <c r="E835" i="4"/>
  <c r="D835" i="4"/>
  <c r="C835" i="4"/>
  <c r="F834" i="4"/>
  <c r="E834" i="4"/>
  <c r="D834" i="4"/>
  <c r="C834" i="4"/>
  <c r="F833" i="4"/>
  <c r="E833" i="4"/>
  <c r="D833" i="4"/>
  <c r="C833" i="4"/>
  <c r="F832" i="4"/>
  <c r="E832" i="4"/>
  <c r="D832" i="4"/>
  <c r="C832" i="4"/>
  <c r="F831" i="4"/>
  <c r="E831" i="4"/>
  <c r="D831" i="4"/>
  <c r="C831" i="4"/>
  <c r="F830" i="4"/>
  <c r="E830" i="4"/>
  <c r="D830" i="4"/>
  <c r="C830" i="4"/>
  <c r="F829" i="4"/>
  <c r="E829" i="4"/>
  <c r="D829" i="4"/>
  <c r="C829" i="4"/>
  <c r="F828" i="4"/>
  <c r="E828" i="4"/>
  <c r="D828" i="4"/>
  <c r="C828" i="4"/>
  <c r="F827" i="4"/>
  <c r="E827" i="4"/>
  <c r="D827" i="4"/>
  <c r="C827" i="4"/>
  <c r="F826" i="4"/>
  <c r="E826" i="4"/>
  <c r="D826" i="4"/>
  <c r="C826" i="4"/>
  <c r="F825" i="4"/>
  <c r="E825" i="4"/>
  <c r="D825" i="4"/>
  <c r="C825" i="4"/>
  <c r="F824" i="4"/>
  <c r="E824" i="4"/>
  <c r="D824" i="4"/>
  <c r="C824" i="4"/>
  <c r="F823" i="4"/>
  <c r="E823" i="4"/>
  <c r="D823" i="4"/>
  <c r="C823" i="4"/>
  <c r="F822" i="4"/>
  <c r="E822" i="4"/>
  <c r="D822" i="4"/>
  <c r="C822" i="4"/>
  <c r="F821" i="4"/>
  <c r="E821" i="4"/>
  <c r="D821" i="4"/>
  <c r="C821" i="4"/>
  <c r="F820" i="4"/>
  <c r="E820" i="4"/>
  <c r="D820" i="4"/>
  <c r="C820" i="4"/>
  <c r="F819" i="4"/>
  <c r="E819" i="4"/>
  <c r="D819" i="4"/>
  <c r="C819" i="4"/>
  <c r="F818" i="4"/>
  <c r="E818" i="4"/>
  <c r="D818" i="4"/>
  <c r="C818" i="4"/>
  <c r="F817" i="4"/>
  <c r="E817" i="4"/>
  <c r="D817" i="4"/>
  <c r="C817" i="4"/>
  <c r="F816" i="4"/>
  <c r="E816" i="4"/>
  <c r="D816" i="4"/>
  <c r="C816" i="4"/>
  <c r="F815" i="4"/>
  <c r="E815" i="4"/>
  <c r="D815" i="4"/>
  <c r="C815" i="4"/>
  <c r="F814" i="4"/>
  <c r="E814" i="4"/>
  <c r="D814" i="4"/>
  <c r="C814" i="4"/>
  <c r="F813" i="4"/>
  <c r="E813" i="4"/>
  <c r="D813" i="4"/>
  <c r="C813" i="4"/>
  <c r="F812" i="4"/>
  <c r="E812" i="4"/>
  <c r="D812" i="4"/>
  <c r="C812" i="4"/>
  <c r="F811" i="4"/>
  <c r="E811" i="4"/>
  <c r="D811" i="4"/>
  <c r="C811" i="4"/>
  <c r="F810" i="4"/>
  <c r="E810" i="4"/>
  <c r="D810" i="4"/>
  <c r="C810" i="4"/>
  <c r="F809" i="4"/>
  <c r="E809" i="4"/>
  <c r="D809" i="4"/>
  <c r="C809" i="4"/>
  <c r="F808" i="4"/>
  <c r="E808" i="4"/>
  <c r="D808" i="4"/>
  <c r="C808" i="4"/>
  <c r="F807" i="4"/>
  <c r="E807" i="4"/>
  <c r="D807" i="4"/>
  <c r="C807" i="4"/>
  <c r="F806" i="4"/>
  <c r="E806" i="4"/>
  <c r="D806" i="4"/>
  <c r="C806" i="4"/>
  <c r="F805" i="4"/>
  <c r="E805" i="4"/>
  <c r="D805" i="4"/>
  <c r="C805" i="4"/>
  <c r="F804" i="4"/>
  <c r="E804" i="4"/>
  <c r="D804" i="4"/>
  <c r="C804" i="4"/>
  <c r="F803" i="4"/>
  <c r="E803" i="4"/>
  <c r="D803" i="4"/>
  <c r="C803" i="4"/>
  <c r="F802" i="4"/>
  <c r="E802" i="4"/>
  <c r="D802" i="4"/>
  <c r="C802" i="4"/>
  <c r="F801" i="4"/>
  <c r="E801" i="4"/>
  <c r="D801" i="4"/>
  <c r="C801" i="4"/>
  <c r="F800" i="4"/>
  <c r="E800" i="4"/>
  <c r="D800" i="4"/>
  <c r="C800" i="4"/>
  <c r="F799" i="4"/>
  <c r="E799" i="4"/>
  <c r="D799" i="4"/>
  <c r="C799" i="4"/>
  <c r="F798" i="4"/>
  <c r="E798" i="4"/>
  <c r="D798" i="4"/>
  <c r="C798" i="4"/>
  <c r="F797" i="4"/>
  <c r="E797" i="4"/>
  <c r="D797" i="4"/>
  <c r="C797" i="4"/>
  <c r="F796" i="4"/>
  <c r="E796" i="4"/>
  <c r="D796" i="4"/>
  <c r="C796" i="4"/>
  <c r="F795" i="4"/>
  <c r="E795" i="4"/>
  <c r="D795" i="4"/>
  <c r="C795" i="4"/>
  <c r="F794" i="4"/>
  <c r="E794" i="4"/>
  <c r="D794" i="4"/>
  <c r="C794" i="4"/>
  <c r="F793" i="4"/>
  <c r="E793" i="4"/>
  <c r="D793" i="4"/>
  <c r="C793" i="4"/>
  <c r="F792" i="4"/>
  <c r="E792" i="4"/>
  <c r="D792" i="4"/>
  <c r="C792" i="4"/>
  <c r="F791" i="4"/>
  <c r="E791" i="4"/>
  <c r="D791" i="4"/>
  <c r="C791" i="4"/>
  <c r="F790" i="4"/>
  <c r="E790" i="4"/>
  <c r="D790" i="4"/>
  <c r="C790" i="4"/>
  <c r="F789" i="4"/>
  <c r="E789" i="4"/>
  <c r="D789" i="4"/>
  <c r="C789" i="4"/>
  <c r="F788" i="4"/>
  <c r="E788" i="4"/>
  <c r="D788" i="4"/>
  <c r="C788" i="4"/>
  <c r="F787" i="4"/>
  <c r="E787" i="4"/>
  <c r="D787" i="4"/>
  <c r="C787" i="4"/>
  <c r="F786" i="4"/>
  <c r="E786" i="4"/>
  <c r="D786" i="4"/>
  <c r="C786" i="4"/>
  <c r="F785" i="4"/>
  <c r="E785" i="4"/>
  <c r="D785" i="4"/>
  <c r="C785" i="4"/>
  <c r="F784" i="4"/>
  <c r="E784" i="4"/>
  <c r="D784" i="4"/>
  <c r="C784" i="4"/>
  <c r="F783" i="4"/>
  <c r="E783" i="4"/>
  <c r="D783" i="4"/>
  <c r="C783" i="4"/>
  <c r="F782" i="4"/>
  <c r="E782" i="4"/>
  <c r="D782" i="4"/>
  <c r="C782" i="4"/>
  <c r="F781" i="4"/>
  <c r="E781" i="4"/>
  <c r="D781" i="4"/>
  <c r="C781" i="4"/>
  <c r="F780" i="4"/>
  <c r="E780" i="4"/>
  <c r="D780" i="4"/>
  <c r="C780" i="4"/>
  <c r="F779" i="4"/>
  <c r="E779" i="4"/>
  <c r="D779" i="4"/>
  <c r="C779" i="4"/>
  <c r="F778" i="4"/>
  <c r="E778" i="4"/>
  <c r="D778" i="4"/>
  <c r="C778" i="4"/>
  <c r="F777" i="4"/>
  <c r="E777" i="4"/>
  <c r="D777" i="4"/>
  <c r="C777" i="4"/>
  <c r="F776" i="4"/>
  <c r="E776" i="4"/>
  <c r="D776" i="4"/>
  <c r="C776" i="4"/>
  <c r="F775" i="4"/>
  <c r="E775" i="4"/>
  <c r="D775" i="4"/>
  <c r="C775" i="4"/>
  <c r="F774" i="4"/>
  <c r="E774" i="4"/>
  <c r="D774" i="4"/>
  <c r="C774" i="4"/>
  <c r="F773" i="4"/>
  <c r="E773" i="4"/>
  <c r="D773" i="4"/>
  <c r="C773" i="4"/>
  <c r="F772" i="4"/>
  <c r="E772" i="4"/>
  <c r="D772" i="4"/>
  <c r="C772" i="4"/>
  <c r="F771" i="4"/>
  <c r="E771" i="4"/>
  <c r="D771" i="4"/>
  <c r="C771" i="4"/>
  <c r="F770" i="4"/>
  <c r="E770" i="4"/>
  <c r="D770" i="4"/>
  <c r="C770" i="4"/>
  <c r="F769" i="4"/>
  <c r="E769" i="4"/>
  <c r="D769" i="4"/>
  <c r="C769" i="4"/>
  <c r="F768" i="4"/>
  <c r="E768" i="4"/>
  <c r="D768" i="4"/>
  <c r="C768" i="4"/>
  <c r="F767" i="4"/>
  <c r="E767" i="4"/>
  <c r="D767" i="4"/>
  <c r="C767" i="4"/>
  <c r="F766" i="4"/>
  <c r="E766" i="4"/>
  <c r="D766" i="4"/>
  <c r="C766" i="4"/>
  <c r="F765" i="4"/>
  <c r="E765" i="4"/>
  <c r="D765" i="4"/>
  <c r="C765" i="4"/>
  <c r="F764" i="4"/>
  <c r="E764" i="4"/>
  <c r="D764" i="4"/>
  <c r="C764" i="4"/>
  <c r="F763" i="4"/>
  <c r="E763" i="4"/>
  <c r="D763" i="4"/>
  <c r="C763" i="4"/>
  <c r="F762" i="4"/>
  <c r="E762" i="4"/>
  <c r="D762" i="4"/>
  <c r="C762" i="4"/>
  <c r="F761" i="4"/>
  <c r="E761" i="4"/>
  <c r="D761" i="4"/>
  <c r="C761" i="4"/>
  <c r="F760" i="4"/>
  <c r="E760" i="4"/>
  <c r="D760" i="4"/>
  <c r="C760" i="4"/>
  <c r="F759" i="4"/>
  <c r="E759" i="4"/>
  <c r="D759" i="4"/>
  <c r="C759" i="4"/>
  <c r="F758" i="4"/>
  <c r="E758" i="4"/>
  <c r="D758" i="4"/>
  <c r="C758" i="4"/>
  <c r="F757" i="4"/>
  <c r="E757" i="4"/>
  <c r="D757" i="4"/>
  <c r="C757" i="4"/>
  <c r="F756" i="4"/>
  <c r="E756" i="4"/>
  <c r="D756" i="4"/>
  <c r="C756" i="4"/>
  <c r="F755" i="4"/>
  <c r="E755" i="4"/>
  <c r="D755" i="4"/>
  <c r="C755" i="4"/>
  <c r="F754" i="4"/>
  <c r="E754" i="4"/>
  <c r="D754" i="4"/>
  <c r="C754" i="4"/>
  <c r="F753" i="4"/>
  <c r="E753" i="4"/>
  <c r="D753" i="4"/>
  <c r="C753" i="4"/>
  <c r="F752" i="4"/>
  <c r="E752" i="4"/>
  <c r="D752" i="4"/>
  <c r="C752" i="4"/>
  <c r="F751" i="4"/>
  <c r="E751" i="4"/>
  <c r="D751" i="4"/>
  <c r="C751" i="4"/>
  <c r="F750" i="4"/>
  <c r="E750" i="4"/>
  <c r="D750" i="4"/>
  <c r="C750" i="4"/>
  <c r="F749" i="4"/>
  <c r="E749" i="4"/>
  <c r="D749" i="4"/>
  <c r="C749" i="4"/>
  <c r="F748" i="4"/>
  <c r="E748" i="4"/>
  <c r="D748" i="4"/>
  <c r="C748" i="4"/>
  <c r="F747" i="4"/>
  <c r="E747" i="4"/>
  <c r="D747" i="4"/>
  <c r="C747" i="4"/>
  <c r="F746" i="4"/>
  <c r="E746" i="4"/>
  <c r="D746" i="4"/>
  <c r="C746" i="4"/>
  <c r="F745" i="4"/>
  <c r="E745" i="4"/>
  <c r="D745" i="4"/>
  <c r="C745" i="4"/>
  <c r="F744" i="4"/>
  <c r="E744" i="4"/>
  <c r="D744" i="4"/>
  <c r="C744" i="4"/>
  <c r="F743" i="4"/>
  <c r="E743" i="4"/>
  <c r="D743" i="4"/>
  <c r="C743" i="4"/>
  <c r="F742" i="4"/>
  <c r="E742" i="4"/>
  <c r="D742" i="4"/>
  <c r="C742" i="4"/>
  <c r="F741" i="4"/>
  <c r="E741" i="4"/>
  <c r="D741" i="4"/>
  <c r="C741" i="4"/>
  <c r="F740" i="4"/>
  <c r="E740" i="4"/>
  <c r="D740" i="4"/>
  <c r="C740" i="4"/>
  <c r="F739" i="4"/>
  <c r="E739" i="4"/>
  <c r="D739" i="4"/>
  <c r="C739" i="4"/>
  <c r="F738" i="4"/>
  <c r="E738" i="4"/>
  <c r="D738" i="4"/>
  <c r="C738" i="4"/>
  <c r="F737" i="4"/>
  <c r="E737" i="4"/>
  <c r="D737" i="4"/>
  <c r="C737" i="4"/>
  <c r="F736" i="4"/>
  <c r="E736" i="4"/>
  <c r="D736" i="4"/>
  <c r="C736" i="4"/>
  <c r="F735" i="4"/>
  <c r="E735" i="4"/>
  <c r="D735" i="4"/>
  <c r="C735" i="4"/>
  <c r="F734" i="4"/>
  <c r="E734" i="4"/>
  <c r="D734" i="4"/>
  <c r="C734" i="4"/>
  <c r="F733" i="4"/>
  <c r="E733" i="4"/>
  <c r="D733" i="4"/>
  <c r="C733" i="4"/>
  <c r="F732" i="4"/>
  <c r="E732" i="4"/>
  <c r="D732" i="4"/>
  <c r="C732" i="4"/>
  <c r="F731" i="4"/>
  <c r="E731" i="4"/>
  <c r="D731" i="4"/>
  <c r="C731" i="4"/>
  <c r="F730" i="4"/>
  <c r="E730" i="4"/>
  <c r="D730" i="4"/>
  <c r="C730" i="4"/>
  <c r="F729" i="4"/>
  <c r="E729" i="4"/>
  <c r="D729" i="4"/>
  <c r="C729" i="4"/>
  <c r="F728" i="4"/>
  <c r="E728" i="4"/>
  <c r="D728" i="4"/>
  <c r="C728" i="4"/>
  <c r="F727" i="4"/>
  <c r="E727" i="4"/>
  <c r="D727" i="4"/>
  <c r="C727" i="4"/>
  <c r="F726" i="4"/>
  <c r="E726" i="4"/>
  <c r="D726" i="4"/>
  <c r="C726" i="4"/>
  <c r="F725" i="4"/>
  <c r="E725" i="4"/>
  <c r="D725" i="4"/>
  <c r="C725" i="4"/>
  <c r="F724" i="4"/>
  <c r="E724" i="4"/>
  <c r="D724" i="4"/>
  <c r="C724" i="4"/>
  <c r="F723" i="4"/>
  <c r="E723" i="4"/>
  <c r="D723" i="4"/>
  <c r="C723" i="4"/>
  <c r="F722" i="4"/>
  <c r="E722" i="4"/>
  <c r="D722" i="4"/>
  <c r="C722" i="4"/>
  <c r="F721" i="4"/>
  <c r="E721" i="4"/>
  <c r="D721" i="4"/>
  <c r="C721" i="4"/>
  <c r="F720" i="4"/>
  <c r="E720" i="4"/>
  <c r="D720" i="4"/>
  <c r="C720" i="4"/>
  <c r="F719" i="4"/>
  <c r="E719" i="4"/>
  <c r="D719" i="4"/>
  <c r="C719" i="4"/>
  <c r="F718" i="4"/>
  <c r="E718" i="4"/>
  <c r="D718" i="4"/>
  <c r="C718" i="4"/>
  <c r="F717" i="4"/>
  <c r="E717" i="4"/>
  <c r="D717" i="4"/>
  <c r="C717" i="4"/>
  <c r="F716" i="4"/>
  <c r="E716" i="4"/>
  <c r="D716" i="4"/>
  <c r="C716" i="4"/>
  <c r="F715" i="4"/>
  <c r="E715" i="4"/>
  <c r="D715" i="4"/>
  <c r="C715" i="4"/>
  <c r="F714" i="4"/>
  <c r="E714" i="4"/>
  <c r="D714" i="4"/>
  <c r="C714" i="4"/>
  <c r="F713" i="4"/>
  <c r="E713" i="4"/>
  <c r="D713" i="4"/>
  <c r="C713" i="4"/>
  <c r="F712" i="4"/>
  <c r="E712" i="4"/>
  <c r="D712" i="4"/>
  <c r="C712" i="4"/>
  <c r="F711" i="4"/>
  <c r="E711" i="4"/>
  <c r="D711" i="4"/>
  <c r="C711" i="4"/>
  <c r="F710" i="4"/>
  <c r="E710" i="4"/>
  <c r="D710" i="4"/>
  <c r="C710" i="4"/>
  <c r="F709" i="4"/>
  <c r="E709" i="4"/>
  <c r="D709" i="4"/>
  <c r="C709" i="4"/>
  <c r="F708" i="4"/>
  <c r="E708" i="4"/>
  <c r="D708" i="4"/>
  <c r="C708" i="4"/>
  <c r="F707" i="4"/>
  <c r="E707" i="4"/>
  <c r="D707" i="4"/>
  <c r="C707" i="4"/>
  <c r="F706" i="4"/>
  <c r="E706" i="4"/>
  <c r="D706" i="4"/>
  <c r="C706" i="4"/>
  <c r="F705" i="4"/>
  <c r="E705" i="4"/>
  <c r="D705" i="4"/>
  <c r="C705" i="4"/>
  <c r="F704" i="4"/>
  <c r="E704" i="4"/>
  <c r="D704" i="4"/>
  <c r="C704" i="4"/>
  <c r="F703" i="4"/>
  <c r="E703" i="4"/>
  <c r="D703" i="4"/>
  <c r="C703" i="4"/>
  <c r="F702" i="4"/>
  <c r="E702" i="4"/>
  <c r="D702" i="4"/>
  <c r="C702" i="4"/>
  <c r="F701" i="4"/>
  <c r="E701" i="4"/>
  <c r="D701" i="4"/>
  <c r="C701" i="4"/>
  <c r="F700" i="4"/>
  <c r="E700" i="4"/>
  <c r="D700" i="4"/>
  <c r="C700" i="4"/>
  <c r="F699" i="4"/>
  <c r="E699" i="4"/>
  <c r="D699" i="4"/>
  <c r="C699" i="4"/>
  <c r="F698" i="4"/>
  <c r="E698" i="4"/>
  <c r="D698" i="4"/>
  <c r="C698" i="4"/>
  <c r="F697" i="4"/>
  <c r="E697" i="4"/>
  <c r="D697" i="4"/>
  <c r="C697" i="4"/>
  <c r="F696" i="4"/>
  <c r="E696" i="4"/>
  <c r="D696" i="4"/>
  <c r="C696" i="4"/>
  <c r="F695" i="4"/>
  <c r="E695" i="4"/>
  <c r="D695" i="4"/>
  <c r="C695" i="4"/>
  <c r="F694" i="4"/>
  <c r="E694" i="4"/>
  <c r="D694" i="4"/>
  <c r="C694" i="4"/>
  <c r="F693" i="4"/>
  <c r="E693" i="4"/>
  <c r="D693" i="4"/>
  <c r="C693" i="4"/>
  <c r="F692" i="4"/>
  <c r="E692" i="4"/>
  <c r="D692" i="4"/>
  <c r="C692" i="4"/>
  <c r="F691" i="4"/>
  <c r="E691" i="4"/>
  <c r="D691" i="4"/>
  <c r="C691" i="4"/>
  <c r="F690" i="4"/>
  <c r="E690" i="4"/>
  <c r="D690" i="4"/>
  <c r="C690" i="4"/>
  <c r="F689" i="4"/>
  <c r="E689" i="4"/>
  <c r="D689" i="4"/>
  <c r="C689" i="4"/>
  <c r="F688" i="4"/>
  <c r="E688" i="4"/>
  <c r="D688" i="4"/>
  <c r="C688" i="4"/>
  <c r="F687" i="4"/>
  <c r="E687" i="4"/>
  <c r="D687" i="4"/>
  <c r="C687" i="4"/>
  <c r="F686" i="4"/>
  <c r="E686" i="4"/>
  <c r="D686" i="4"/>
  <c r="C686" i="4"/>
  <c r="F685" i="4"/>
  <c r="E685" i="4"/>
  <c r="D685" i="4"/>
  <c r="C685" i="4"/>
  <c r="F684" i="4"/>
  <c r="E684" i="4"/>
  <c r="D684" i="4"/>
  <c r="C684" i="4"/>
  <c r="F683" i="4"/>
  <c r="E683" i="4"/>
  <c r="D683" i="4"/>
  <c r="C683" i="4"/>
  <c r="F682" i="4"/>
  <c r="E682" i="4"/>
  <c r="D682" i="4"/>
  <c r="C682" i="4"/>
  <c r="F681" i="4"/>
  <c r="E681" i="4"/>
  <c r="D681" i="4"/>
  <c r="C681" i="4"/>
  <c r="F680" i="4"/>
  <c r="E680" i="4"/>
  <c r="D680" i="4"/>
  <c r="C680" i="4"/>
  <c r="F679" i="4"/>
  <c r="E679" i="4"/>
  <c r="D679" i="4"/>
  <c r="C679" i="4"/>
  <c r="F678" i="4"/>
  <c r="E678" i="4"/>
  <c r="D678" i="4"/>
  <c r="C678" i="4"/>
  <c r="F677" i="4"/>
  <c r="E677" i="4"/>
  <c r="D677" i="4"/>
  <c r="C677" i="4"/>
  <c r="F676" i="4"/>
  <c r="E676" i="4"/>
  <c r="D676" i="4"/>
  <c r="C676" i="4"/>
  <c r="F675" i="4"/>
  <c r="E675" i="4"/>
  <c r="D675" i="4"/>
  <c r="C675" i="4"/>
  <c r="F674" i="4"/>
  <c r="E674" i="4"/>
  <c r="D674" i="4"/>
  <c r="C674" i="4"/>
  <c r="F673" i="4"/>
  <c r="E673" i="4"/>
  <c r="D673" i="4"/>
  <c r="C673" i="4"/>
  <c r="F672" i="4"/>
  <c r="E672" i="4"/>
  <c r="D672" i="4"/>
  <c r="C672" i="4"/>
  <c r="F671" i="4"/>
  <c r="E671" i="4"/>
  <c r="D671" i="4"/>
  <c r="C671" i="4"/>
  <c r="F670" i="4"/>
  <c r="E670" i="4"/>
  <c r="D670" i="4"/>
  <c r="C670" i="4"/>
  <c r="F669" i="4"/>
  <c r="E669" i="4"/>
  <c r="D669" i="4"/>
  <c r="C669" i="4"/>
  <c r="F668" i="4"/>
  <c r="E668" i="4"/>
  <c r="D668" i="4"/>
  <c r="C668" i="4"/>
  <c r="F667" i="4"/>
  <c r="E667" i="4"/>
  <c r="D667" i="4"/>
  <c r="C667" i="4"/>
  <c r="F666" i="4"/>
  <c r="E666" i="4"/>
  <c r="D666" i="4"/>
  <c r="C666" i="4"/>
  <c r="F665" i="4"/>
  <c r="E665" i="4"/>
  <c r="D665" i="4"/>
  <c r="C665" i="4"/>
  <c r="F664" i="4"/>
  <c r="E664" i="4"/>
  <c r="D664" i="4"/>
  <c r="C664" i="4"/>
  <c r="F663" i="4"/>
  <c r="E663" i="4"/>
  <c r="D663" i="4"/>
  <c r="C663" i="4"/>
  <c r="F662" i="4"/>
  <c r="E662" i="4"/>
  <c r="D662" i="4"/>
  <c r="C662" i="4"/>
  <c r="F661" i="4"/>
  <c r="E661" i="4"/>
  <c r="D661" i="4"/>
  <c r="C661" i="4"/>
  <c r="F660" i="4"/>
  <c r="E660" i="4"/>
  <c r="D660" i="4"/>
  <c r="C660" i="4"/>
  <c r="F659" i="4"/>
  <c r="E659" i="4"/>
  <c r="D659" i="4"/>
  <c r="C659" i="4"/>
  <c r="F658" i="4"/>
  <c r="E658" i="4"/>
  <c r="D658" i="4"/>
  <c r="C658" i="4"/>
  <c r="F657" i="4"/>
  <c r="E657" i="4"/>
  <c r="D657" i="4"/>
  <c r="C657" i="4"/>
  <c r="F656" i="4"/>
  <c r="E656" i="4"/>
  <c r="D656" i="4"/>
  <c r="C656" i="4"/>
  <c r="F655" i="4"/>
  <c r="E655" i="4"/>
  <c r="D655" i="4"/>
  <c r="C655" i="4"/>
  <c r="F654" i="4"/>
  <c r="E654" i="4"/>
  <c r="D654" i="4"/>
  <c r="C654" i="4"/>
  <c r="F653" i="4"/>
  <c r="E653" i="4"/>
  <c r="D653" i="4"/>
  <c r="C653" i="4"/>
  <c r="F652" i="4"/>
  <c r="E652" i="4"/>
  <c r="D652" i="4"/>
  <c r="C652" i="4"/>
  <c r="F651" i="4"/>
  <c r="E651" i="4"/>
  <c r="D651" i="4"/>
  <c r="C651" i="4"/>
  <c r="F650" i="4"/>
  <c r="E650" i="4"/>
  <c r="D650" i="4"/>
  <c r="C650" i="4"/>
  <c r="F649" i="4"/>
  <c r="E649" i="4"/>
  <c r="D649" i="4"/>
  <c r="C649" i="4"/>
  <c r="F648" i="4"/>
  <c r="E648" i="4"/>
  <c r="D648" i="4"/>
  <c r="C648" i="4"/>
  <c r="F647" i="4"/>
  <c r="E647" i="4"/>
  <c r="D647" i="4"/>
  <c r="C647" i="4"/>
  <c r="F646" i="4"/>
  <c r="E646" i="4"/>
  <c r="D646" i="4"/>
  <c r="C646" i="4"/>
  <c r="F645" i="4"/>
  <c r="E645" i="4"/>
  <c r="D645" i="4"/>
  <c r="C645" i="4"/>
  <c r="F644" i="4"/>
  <c r="E644" i="4"/>
  <c r="D644" i="4"/>
  <c r="C644" i="4"/>
  <c r="F643" i="4"/>
  <c r="E643" i="4"/>
  <c r="D643" i="4"/>
  <c r="C643" i="4"/>
  <c r="F642" i="4"/>
  <c r="E642" i="4"/>
  <c r="D642" i="4"/>
  <c r="C642" i="4"/>
  <c r="F641" i="4"/>
  <c r="E641" i="4"/>
  <c r="D641" i="4"/>
  <c r="C641" i="4"/>
  <c r="F640" i="4"/>
  <c r="E640" i="4"/>
  <c r="D640" i="4"/>
  <c r="C640" i="4"/>
  <c r="F639" i="4"/>
  <c r="E639" i="4"/>
  <c r="D639" i="4"/>
  <c r="C639" i="4"/>
  <c r="F638" i="4"/>
  <c r="E638" i="4"/>
  <c r="D638" i="4"/>
  <c r="C638" i="4"/>
  <c r="F637" i="4"/>
  <c r="E637" i="4"/>
  <c r="D637" i="4"/>
  <c r="C637" i="4"/>
  <c r="F636" i="4"/>
  <c r="E636" i="4"/>
  <c r="D636" i="4"/>
  <c r="C636" i="4"/>
  <c r="F635" i="4"/>
  <c r="E635" i="4"/>
  <c r="D635" i="4"/>
  <c r="C635" i="4"/>
  <c r="F634" i="4"/>
  <c r="E634" i="4"/>
  <c r="D634" i="4"/>
  <c r="C634" i="4"/>
  <c r="F633" i="4"/>
  <c r="E633" i="4"/>
  <c r="D633" i="4"/>
  <c r="C633" i="4"/>
  <c r="F632" i="4"/>
  <c r="E632" i="4"/>
  <c r="D632" i="4"/>
  <c r="C632" i="4"/>
  <c r="F631" i="4"/>
  <c r="E631" i="4"/>
  <c r="D631" i="4"/>
  <c r="C631" i="4"/>
  <c r="F630" i="4"/>
  <c r="E630" i="4"/>
  <c r="D630" i="4"/>
  <c r="C630" i="4"/>
  <c r="F629" i="4"/>
  <c r="E629" i="4"/>
  <c r="D629" i="4"/>
  <c r="C629" i="4"/>
  <c r="F628" i="4"/>
  <c r="E628" i="4"/>
  <c r="D628" i="4"/>
  <c r="C628" i="4"/>
  <c r="F627" i="4"/>
  <c r="E627" i="4"/>
  <c r="D627" i="4"/>
  <c r="C627" i="4"/>
  <c r="F626" i="4"/>
  <c r="E626" i="4"/>
  <c r="D626" i="4"/>
  <c r="C626" i="4"/>
  <c r="F625" i="4"/>
  <c r="E625" i="4"/>
  <c r="D625" i="4"/>
  <c r="C625" i="4"/>
  <c r="F624" i="4"/>
  <c r="E624" i="4"/>
  <c r="D624" i="4"/>
  <c r="C624" i="4"/>
  <c r="F623" i="4"/>
  <c r="E623" i="4"/>
  <c r="D623" i="4"/>
  <c r="C623" i="4"/>
  <c r="F622" i="4"/>
  <c r="E622" i="4"/>
  <c r="D622" i="4"/>
  <c r="C622" i="4"/>
  <c r="F621" i="4"/>
  <c r="E621" i="4"/>
  <c r="D621" i="4"/>
  <c r="C621" i="4"/>
  <c r="F620" i="4"/>
  <c r="E620" i="4"/>
  <c r="D620" i="4"/>
  <c r="C620" i="4"/>
  <c r="F619" i="4"/>
  <c r="E619" i="4"/>
  <c r="D619" i="4"/>
  <c r="C619" i="4"/>
  <c r="F618" i="4"/>
  <c r="E618" i="4"/>
  <c r="D618" i="4"/>
  <c r="C618" i="4"/>
  <c r="F617" i="4"/>
  <c r="E617" i="4"/>
  <c r="D617" i="4"/>
  <c r="C617" i="4"/>
  <c r="F616" i="4"/>
  <c r="E616" i="4"/>
  <c r="D616" i="4"/>
  <c r="C616" i="4"/>
  <c r="F615" i="4"/>
  <c r="E615" i="4"/>
  <c r="D615" i="4"/>
  <c r="C615" i="4"/>
  <c r="F614" i="4"/>
  <c r="E614" i="4"/>
  <c r="D614" i="4"/>
  <c r="C614" i="4"/>
  <c r="F613" i="4"/>
  <c r="E613" i="4"/>
  <c r="D613" i="4"/>
  <c r="C613" i="4"/>
  <c r="F612" i="4"/>
  <c r="E612" i="4"/>
  <c r="D612" i="4"/>
  <c r="C612" i="4"/>
  <c r="F611" i="4"/>
  <c r="E611" i="4"/>
  <c r="D611" i="4"/>
  <c r="C611" i="4"/>
  <c r="F610" i="4"/>
  <c r="E610" i="4"/>
  <c r="D610" i="4"/>
  <c r="C610" i="4"/>
  <c r="F609" i="4"/>
  <c r="E609" i="4"/>
  <c r="D609" i="4"/>
  <c r="C609" i="4"/>
  <c r="F608" i="4"/>
  <c r="E608" i="4"/>
  <c r="D608" i="4"/>
  <c r="C608" i="4"/>
  <c r="F607" i="4"/>
  <c r="E607" i="4"/>
  <c r="D607" i="4"/>
  <c r="C607" i="4"/>
  <c r="F606" i="4"/>
  <c r="E606" i="4"/>
  <c r="D606" i="4"/>
  <c r="C606" i="4"/>
  <c r="F605" i="4"/>
  <c r="E605" i="4"/>
  <c r="D605" i="4"/>
  <c r="C605" i="4"/>
  <c r="F604" i="4"/>
  <c r="E604" i="4"/>
  <c r="D604" i="4"/>
  <c r="C604" i="4"/>
  <c r="F603" i="4"/>
  <c r="E603" i="4"/>
  <c r="D603" i="4"/>
  <c r="C603" i="4"/>
  <c r="F602" i="4"/>
  <c r="E602" i="4"/>
  <c r="D602" i="4"/>
  <c r="C602" i="4"/>
  <c r="F601" i="4"/>
  <c r="E601" i="4"/>
  <c r="D601" i="4"/>
  <c r="C601" i="4"/>
  <c r="F600" i="4"/>
  <c r="E600" i="4"/>
  <c r="D600" i="4"/>
  <c r="C600" i="4"/>
  <c r="F599" i="4"/>
  <c r="E599" i="4"/>
  <c r="D599" i="4"/>
  <c r="C599" i="4"/>
  <c r="F598" i="4"/>
  <c r="E598" i="4"/>
  <c r="D598" i="4"/>
  <c r="C598" i="4"/>
  <c r="F597" i="4"/>
  <c r="E597" i="4"/>
  <c r="D597" i="4"/>
  <c r="C597" i="4"/>
  <c r="F596" i="4"/>
  <c r="E596" i="4"/>
  <c r="D596" i="4"/>
  <c r="C596" i="4"/>
  <c r="F595" i="4"/>
  <c r="E595" i="4"/>
  <c r="D595" i="4"/>
  <c r="C595" i="4"/>
  <c r="F594" i="4"/>
  <c r="E594" i="4"/>
  <c r="D594" i="4"/>
  <c r="C594" i="4"/>
  <c r="F593" i="4"/>
  <c r="E593" i="4"/>
  <c r="D593" i="4"/>
  <c r="C593" i="4"/>
  <c r="F592" i="4"/>
  <c r="E592" i="4"/>
  <c r="D592" i="4"/>
  <c r="C592" i="4"/>
  <c r="F591" i="4"/>
  <c r="E591" i="4"/>
  <c r="D591" i="4"/>
  <c r="C591" i="4"/>
  <c r="F590" i="4"/>
  <c r="E590" i="4"/>
  <c r="D590" i="4"/>
  <c r="C590" i="4"/>
  <c r="F589" i="4"/>
  <c r="E589" i="4"/>
  <c r="D589" i="4"/>
  <c r="C589" i="4"/>
  <c r="F588" i="4"/>
  <c r="E588" i="4"/>
  <c r="D588" i="4"/>
  <c r="C588" i="4"/>
  <c r="F587" i="4"/>
  <c r="E587" i="4"/>
  <c r="D587" i="4"/>
  <c r="C587" i="4"/>
  <c r="F586" i="4"/>
  <c r="E586" i="4"/>
  <c r="D586" i="4"/>
  <c r="C586" i="4"/>
  <c r="F585" i="4"/>
  <c r="E585" i="4"/>
  <c r="D585" i="4"/>
  <c r="C585" i="4"/>
  <c r="F584" i="4"/>
  <c r="E584" i="4"/>
  <c r="D584" i="4"/>
  <c r="C584" i="4"/>
  <c r="F583" i="4"/>
  <c r="E583" i="4"/>
  <c r="D583" i="4"/>
  <c r="C583" i="4"/>
  <c r="F582" i="4"/>
  <c r="E582" i="4"/>
  <c r="D582" i="4"/>
  <c r="C582" i="4"/>
  <c r="F581" i="4"/>
  <c r="E581" i="4"/>
  <c r="D581" i="4"/>
  <c r="C581" i="4"/>
  <c r="F580" i="4"/>
  <c r="E580" i="4"/>
  <c r="D580" i="4"/>
  <c r="C580" i="4"/>
  <c r="F579" i="4"/>
  <c r="E579" i="4"/>
  <c r="D579" i="4"/>
  <c r="C579" i="4"/>
  <c r="F578" i="4"/>
  <c r="E578" i="4"/>
  <c r="D578" i="4"/>
  <c r="C578" i="4"/>
  <c r="F577" i="4"/>
  <c r="E577" i="4"/>
  <c r="D577" i="4"/>
  <c r="C577" i="4"/>
  <c r="F576" i="4"/>
  <c r="E576" i="4"/>
  <c r="D576" i="4"/>
  <c r="C576" i="4"/>
  <c r="F575" i="4"/>
  <c r="E575" i="4"/>
  <c r="D575" i="4"/>
  <c r="C575" i="4"/>
  <c r="F574" i="4"/>
  <c r="E574" i="4"/>
  <c r="D574" i="4"/>
  <c r="C574" i="4"/>
  <c r="F573" i="4"/>
  <c r="E573" i="4"/>
  <c r="D573" i="4"/>
  <c r="C573" i="4"/>
  <c r="F572" i="4"/>
  <c r="E572" i="4"/>
  <c r="D572" i="4"/>
  <c r="C572" i="4"/>
  <c r="F571" i="4"/>
  <c r="E571" i="4"/>
  <c r="D571" i="4"/>
  <c r="C571" i="4"/>
  <c r="F570" i="4"/>
  <c r="E570" i="4"/>
  <c r="D570" i="4"/>
  <c r="C570" i="4"/>
  <c r="F569" i="4"/>
  <c r="E569" i="4"/>
  <c r="D569" i="4"/>
  <c r="C569" i="4"/>
  <c r="F568" i="4"/>
  <c r="E568" i="4"/>
  <c r="D568" i="4"/>
  <c r="C568" i="4"/>
  <c r="F567" i="4"/>
  <c r="E567" i="4"/>
  <c r="D567" i="4"/>
  <c r="C567" i="4"/>
  <c r="F566" i="4"/>
  <c r="E566" i="4"/>
  <c r="D566" i="4"/>
  <c r="C566" i="4"/>
  <c r="F565" i="4"/>
  <c r="E565" i="4"/>
  <c r="D565" i="4"/>
  <c r="C565" i="4"/>
  <c r="F564" i="4"/>
  <c r="E564" i="4"/>
  <c r="D564" i="4"/>
  <c r="C564" i="4"/>
  <c r="F563" i="4"/>
  <c r="E563" i="4"/>
  <c r="D563" i="4"/>
  <c r="C563" i="4"/>
  <c r="F562" i="4"/>
  <c r="E562" i="4"/>
  <c r="D562" i="4"/>
  <c r="C562" i="4"/>
  <c r="F561" i="4"/>
  <c r="E561" i="4"/>
  <c r="D561" i="4"/>
  <c r="C561" i="4"/>
  <c r="F560" i="4"/>
  <c r="E560" i="4"/>
  <c r="D560" i="4"/>
  <c r="C560" i="4"/>
  <c r="F559" i="4"/>
  <c r="E559" i="4"/>
  <c r="D559" i="4"/>
  <c r="C559" i="4"/>
  <c r="F558" i="4"/>
  <c r="E558" i="4"/>
  <c r="D558" i="4"/>
  <c r="C558" i="4"/>
  <c r="F557" i="4"/>
  <c r="E557" i="4"/>
  <c r="D557" i="4"/>
  <c r="C557" i="4"/>
  <c r="F556" i="4"/>
  <c r="E556" i="4"/>
  <c r="D556" i="4"/>
  <c r="C556" i="4"/>
  <c r="F555" i="4"/>
  <c r="E555" i="4"/>
  <c r="D555" i="4"/>
  <c r="C555" i="4"/>
  <c r="F554" i="4"/>
  <c r="E554" i="4"/>
  <c r="D554" i="4"/>
  <c r="C554" i="4"/>
  <c r="F553" i="4"/>
  <c r="E553" i="4"/>
  <c r="D553" i="4"/>
  <c r="C553" i="4"/>
  <c r="F552" i="4"/>
  <c r="E552" i="4"/>
  <c r="D552" i="4"/>
  <c r="C552" i="4"/>
  <c r="F551" i="4"/>
  <c r="E551" i="4"/>
  <c r="D551" i="4"/>
  <c r="C551" i="4"/>
  <c r="F550" i="4"/>
  <c r="E550" i="4"/>
  <c r="D550" i="4"/>
  <c r="C550" i="4"/>
  <c r="F549" i="4"/>
  <c r="E549" i="4"/>
  <c r="D549" i="4"/>
  <c r="C549" i="4"/>
  <c r="F548" i="4"/>
  <c r="E548" i="4"/>
  <c r="D548" i="4"/>
  <c r="C548" i="4"/>
  <c r="F547" i="4"/>
  <c r="E547" i="4"/>
  <c r="D547" i="4"/>
  <c r="C547" i="4"/>
  <c r="F546" i="4"/>
  <c r="E546" i="4"/>
  <c r="D546" i="4"/>
  <c r="C546" i="4"/>
  <c r="F545" i="4"/>
  <c r="E545" i="4"/>
  <c r="D545" i="4"/>
  <c r="C545" i="4"/>
  <c r="F544" i="4"/>
  <c r="E544" i="4"/>
  <c r="D544" i="4"/>
  <c r="C544" i="4"/>
  <c r="F543" i="4"/>
  <c r="E543" i="4"/>
  <c r="D543" i="4"/>
  <c r="C543" i="4"/>
  <c r="F542" i="4"/>
  <c r="E542" i="4"/>
  <c r="D542" i="4"/>
  <c r="C542" i="4"/>
  <c r="F541" i="4"/>
  <c r="E541" i="4"/>
  <c r="D541" i="4"/>
  <c r="C541" i="4"/>
  <c r="F540" i="4"/>
  <c r="E540" i="4"/>
  <c r="D540" i="4"/>
  <c r="C540" i="4"/>
  <c r="F539" i="4"/>
  <c r="E539" i="4"/>
  <c r="D539" i="4"/>
  <c r="C539" i="4"/>
  <c r="F538" i="4"/>
  <c r="E538" i="4"/>
  <c r="D538" i="4"/>
  <c r="C538" i="4"/>
  <c r="F537" i="4"/>
  <c r="E537" i="4"/>
  <c r="D537" i="4"/>
  <c r="C537" i="4"/>
  <c r="F536" i="4"/>
  <c r="E536" i="4"/>
  <c r="D536" i="4"/>
  <c r="C536" i="4"/>
  <c r="F535" i="4"/>
  <c r="E535" i="4"/>
  <c r="D535" i="4"/>
  <c r="C535" i="4"/>
  <c r="F534" i="4"/>
  <c r="E534" i="4"/>
  <c r="D534" i="4"/>
  <c r="C534" i="4"/>
  <c r="F533" i="4"/>
  <c r="E533" i="4"/>
  <c r="D533" i="4"/>
  <c r="C533" i="4"/>
  <c r="F532" i="4"/>
  <c r="E532" i="4"/>
  <c r="D532" i="4"/>
  <c r="C532" i="4"/>
  <c r="F531" i="4"/>
  <c r="E531" i="4"/>
  <c r="D531" i="4"/>
  <c r="C531" i="4"/>
  <c r="F530" i="4"/>
  <c r="E530" i="4"/>
  <c r="D530" i="4"/>
  <c r="C530" i="4"/>
  <c r="F529" i="4"/>
  <c r="E529" i="4"/>
  <c r="D529" i="4"/>
  <c r="C529" i="4"/>
  <c r="F528" i="4"/>
  <c r="E528" i="4"/>
  <c r="D528" i="4"/>
  <c r="C528" i="4"/>
  <c r="F527" i="4"/>
  <c r="E527" i="4"/>
  <c r="D527" i="4"/>
  <c r="C527" i="4"/>
  <c r="F526" i="4"/>
  <c r="E526" i="4"/>
  <c r="D526" i="4"/>
  <c r="C526" i="4"/>
  <c r="F525" i="4"/>
  <c r="E525" i="4"/>
  <c r="D525" i="4"/>
  <c r="C525" i="4"/>
  <c r="F524" i="4"/>
  <c r="E524" i="4"/>
  <c r="D524" i="4"/>
  <c r="C524" i="4"/>
  <c r="F523" i="4"/>
  <c r="E523" i="4"/>
  <c r="D523" i="4"/>
  <c r="C523" i="4"/>
  <c r="F522" i="4"/>
  <c r="E522" i="4"/>
  <c r="D522" i="4"/>
  <c r="C522" i="4"/>
  <c r="F521" i="4"/>
  <c r="E521" i="4"/>
  <c r="D521" i="4"/>
  <c r="C521" i="4"/>
  <c r="F520" i="4"/>
  <c r="E520" i="4"/>
  <c r="D520" i="4"/>
  <c r="C520" i="4"/>
  <c r="F519" i="4"/>
  <c r="E519" i="4"/>
  <c r="D519" i="4"/>
  <c r="C519" i="4"/>
  <c r="F518" i="4"/>
  <c r="E518" i="4"/>
  <c r="D518" i="4"/>
  <c r="C518" i="4"/>
  <c r="F517" i="4"/>
  <c r="E517" i="4"/>
  <c r="D517" i="4"/>
  <c r="C517" i="4"/>
  <c r="F516" i="4"/>
  <c r="E516" i="4"/>
  <c r="D516" i="4"/>
  <c r="C516" i="4"/>
  <c r="F515" i="4"/>
  <c r="E515" i="4"/>
  <c r="D515" i="4"/>
  <c r="C515" i="4"/>
  <c r="F514" i="4"/>
  <c r="E514" i="4"/>
  <c r="D514" i="4"/>
  <c r="C514" i="4"/>
  <c r="F513" i="4"/>
  <c r="E513" i="4"/>
  <c r="D513" i="4"/>
  <c r="C513" i="4"/>
  <c r="F512" i="4"/>
  <c r="E512" i="4"/>
  <c r="D512" i="4"/>
  <c r="C512" i="4"/>
  <c r="F511" i="4"/>
  <c r="E511" i="4"/>
  <c r="D511" i="4"/>
  <c r="C511" i="4"/>
  <c r="F510" i="4"/>
  <c r="E510" i="4"/>
  <c r="D510" i="4"/>
  <c r="C510" i="4"/>
  <c r="F509" i="4"/>
  <c r="E509" i="4"/>
  <c r="D509" i="4"/>
  <c r="C509" i="4"/>
  <c r="F508" i="4"/>
  <c r="E508" i="4"/>
  <c r="D508" i="4"/>
  <c r="C508" i="4"/>
  <c r="F507" i="4"/>
  <c r="E507" i="4"/>
  <c r="D507" i="4"/>
  <c r="C507" i="4"/>
  <c r="F506" i="4"/>
  <c r="E506" i="4"/>
  <c r="D506" i="4"/>
  <c r="C506" i="4"/>
  <c r="F505" i="4"/>
  <c r="E505" i="4"/>
  <c r="D505" i="4"/>
  <c r="C505" i="4"/>
  <c r="F504" i="4"/>
  <c r="E504" i="4"/>
  <c r="D504" i="4"/>
  <c r="C504" i="4"/>
  <c r="F503" i="4"/>
  <c r="E503" i="4"/>
  <c r="D503" i="4"/>
  <c r="C503" i="4"/>
  <c r="F502" i="4"/>
  <c r="E502" i="4"/>
  <c r="D502" i="4"/>
  <c r="C502" i="4"/>
  <c r="F501" i="4"/>
  <c r="E501" i="4"/>
  <c r="D501" i="4"/>
  <c r="C501" i="4"/>
  <c r="F500" i="4"/>
  <c r="E500" i="4"/>
  <c r="D500" i="4"/>
  <c r="C500" i="4"/>
  <c r="F499" i="4"/>
  <c r="E499" i="4"/>
  <c r="D499" i="4"/>
  <c r="C499" i="4"/>
  <c r="F498" i="4"/>
  <c r="E498" i="4"/>
  <c r="D498" i="4"/>
  <c r="C498" i="4"/>
  <c r="F497" i="4"/>
  <c r="E497" i="4"/>
  <c r="D497" i="4"/>
  <c r="C497" i="4"/>
  <c r="F496" i="4"/>
  <c r="E496" i="4"/>
  <c r="D496" i="4"/>
  <c r="C496" i="4"/>
  <c r="F495" i="4"/>
  <c r="E495" i="4"/>
  <c r="D495" i="4"/>
  <c r="C495" i="4"/>
  <c r="F494" i="4"/>
  <c r="E494" i="4"/>
  <c r="D494" i="4"/>
  <c r="C494" i="4"/>
  <c r="F493" i="4"/>
  <c r="E493" i="4"/>
  <c r="D493" i="4"/>
  <c r="C493" i="4"/>
  <c r="F492" i="4"/>
  <c r="E492" i="4"/>
  <c r="D492" i="4"/>
  <c r="C492" i="4"/>
  <c r="F491" i="4"/>
  <c r="E491" i="4"/>
  <c r="D491" i="4"/>
  <c r="C491" i="4"/>
  <c r="F490" i="4"/>
  <c r="E490" i="4"/>
  <c r="D490" i="4"/>
  <c r="C490" i="4"/>
  <c r="F489" i="4"/>
  <c r="E489" i="4"/>
  <c r="D489" i="4"/>
  <c r="C489" i="4"/>
  <c r="F488" i="4"/>
  <c r="E488" i="4"/>
  <c r="D488" i="4"/>
  <c r="C488" i="4"/>
  <c r="F487" i="4"/>
  <c r="E487" i="4"/>
  <c r="D487" i="4"/>
  <c r="C487" i="4"/>
  <c r="F486" i="4"/>
  <c r="E486" i="4"/>
  <c r="D486" i="4"/>
  <c r="C486" i="4"/>
  <c r="F485" i="4"/>
  <c r="E485" i="4"/>
  <c r="D485" i="4"/>
  <c r="C485" i="4"/>
  <c r="F484" i="4"/>
  <c r="E484" i="4"/>
  <c r="D484" i="4"/>
  <c r="C484" i="4"/>
  <c r="F483" i="4"/>
  <c r="E483" i="4"/>
  <c r="D483" i="4"/>
  <c r="C483" i="4"/>
  <c r="F482" i="4"/>
  <c r="E482" i="4"/>
  <c r="D482" i="4"/>
  <c r="C482" i="4"/>
  <c r="F481" i="4"/>
  <c r="E481" i="4"/>
  <c r="D481" i="4"/>
  <c r="C481" i="4"/>
  <c r="F480" i="4"/>
  <c r="E480" i="4"/>
  <c r="D480" i="4"/>
  <c r="C480" i="4"/>
  <c r="F479" i="4"/>
  <c r="E479" i="4"/>
  <c r="D479" i="4"/>
  <c r="C479" i="4"/>
  <c r="F478" i="4"/>
  <c r="E478" i="4"/>
  <c r="D478" i="4"/>
  <c r="C478" i="4"/>
  <c r="F477" i="4"/>
  <c r="E477" i="4"/>
  <c r="D477" i="4"/>
  <c r="C477" i="4"/>
  <c r="F476" i="4"/>
  <c r="E476" i="4"/>
  <c r="D476" i="4"/>
  <c r="C476" i="4"/>
  <c r="F475" i="4"/>
  <c r="E475" i="4"/>
  <c r="D475" i="4"/>
  <c r="C475" i="4"/>
  <c r="F474" i="4"/>
  <c r="E474" i="4"/>
  <c r="D474" i="4"/>
  <c r="C474" i="4"/>
  <c r="F473" i="4"/>
  <c r="E473" i="4"/>
  <c r="D473" i="4"/>
  <c r="C473" i="4"/>
  <c r="F472" i="4"/>
  <c r="E472" i="4"/>
  <c r="D472" i="4"/>
  <c r="C472" i="4"/>
  <c r="F471" i="4"/>
  <c r="E471" i="4"/>
  <c r="D471" i="4"/>
  <c r="C471" i="4"/>
  <c r="F470" i="4"/>
  <c r="E470" i="4"/>
  <c r="D470" i="4"/>
  <c r="C470" i="4"/>
  <c r="F469" i="4"/>
  <c r="E469" i="4"/>
  <c r="D469" i="4"/>
  <c r="C469" i="4"/>
  <c r="F468" i="4"/>
  <c r="E468" i="4"/>
  <c r="D468" i="4"/>
  <c r="C468" i="4"/>
  <c r="F467" i="4"/>
  <c r="E467" i="4"/>
  <c r="D467" i="4"/>
  <c r="C467" i="4"/>
  <c r="F466" i="4"/>
  <c r="E466" i="4"/>
  <c r="D466" i="4"/>
  <c r="C466" i="4"/>
  <c r="F465" i="4"/>
  <c r="E465" i="4"/>
  <c r="D465" i="4"/>
  <c r="C465" i="4"/>
  <c r="F464" i="4"/>
  <c r="E464" i="4"/>
  <c r="D464" i="4"/>
  <c r="C464" i="4"/>
  <c r="F463" i="4"/>
  <c r="E463" i="4"/>
  <c r="D463" i="4"/>
  <c r="C463" i="4"/>
  <c r="F462" i="4"/>
  <c r="E462" i="4"/>
  <c r="D462" i="4"/>
  <c r="C462" i="4"/>
  <c r="F461" i="4"/>
  <c r="E461" i="4"/>
  <c r="D461" i="4"/>
  <c r="C461" i="4"/>
  <c r="F460" i="4"/>
  <c r="E460" i="4"/>
  <c r="D460" i="4"/>
  <c r="C460" i="4"/>
  <c r="F459" i="4"/>
  <c r="E459" i="4"/>
  <c r="D459" i="4"/>
  <c r="C459" i="4"/>
  <c r="F458" i="4"/>
  <c r="E458" i="4"/>
  <c r="D458" i="4"/>
  <c r="C458" i="4"/>
  <c r="F457" i="4"/>
  <c r="E457" i="4"/>
  <c r="D457" i="4"/>
  <c r="C457" i="4"/>
  <c r="F456" i="4"/>
  <c r="E456" i="4"/>
  <c r="D456" i="4"/>
  <c r="C456" i="4"/>
  <c r="F455" i="4"/>
  <c r="E455" i="4"/>
  <c r="D455" i="4"/>
  <c r="C455" i="4"/>
  <c r="F454" i="4"/>
  <c r="E454" i="4"/>
  <c r="D454" i="4"/>
  <c r="C454" i="4"/>
  <c r="F453" i="4"/>
  <c r="E453" i="4"/>
  <c r="D453" i="4"/>
  <c r="C453" i="4"/>
  <c r="F452" i="4"/>
  <c r="E452" i="4"/>
  <c r="D452" i="4"/>
  <c r="C452" i="4"/>
  <c r="F451" i="4"/>
  <c r="E451" i="4"/>
  <c r="D451" i="4"/>
  <c r="C451" i="4"/>
  <c r="F450" i="4"/>
  <c r="E450" i="4"/>
  <c r="D450" i="4"/>
  <c r="C450" i="4"/>
  <c r="F449" i="4"/>
  <c r="E449" i="4"/>
  <c r="D449" i="4"/>
  <c r="C449" i="4"/>
  <c r="F448" i="4"/>
  <c r="E448" i="4"/>
  <c r="D448" i="4"/>
  <c r="C448" i="4"/>
  <c r="F447" i="4"/>
  <c r="E447" i="4"/>
  <c r="D447" i="4"/>
  <c r="C447" i="4"/>
  <c r="F446" i="4"/>
  <c r="E446" i="4"/>
  <c r="D446" i="4"/>
  <c r="C446" i="4"/>
  <c r="F445" i="4"/>
  <c r="E445" i="4"/>
  <c r="D445" i="4"/>
  <c r="C445" i="4"/>
  <c r="F444" i="4"/>
  <c r="E444" i="4"/>
  <c r="D444" i="4"/>
  <c r="C444" i="4"/>
  <c r="F443" i="4"/>
  <c r="E443" i="4"/>
  <c r="D443" i="4"/>
  <c r="C443" i="4"/>
  <c r="F442" i="4"/>
  <c r="E442" i="4"/>
  <c r="D442" i="4"/>
  <c r="C442" i="4"/>
  <c r="F441" i="4"/>
  <c r="E441" i="4"/>
  <c r="D441" i="4"/>
  <c r="C441" i="4"/>
  <c r="F440" i="4"/>
  <c r="E440" i="4"/>
  <c r="D440" i="4"/>
  <c r="C440" i="4"/>
  <c r="F439" i="4"/>
  <c r="E439" i="4"/>
  <c r="D439" i="4"/>
  <c r="C439" i="4"/>
  <c r="F438" i="4"/>
  <c r="E438" i="4"/>
  <c r="D438" i="4"/>
  <c r="C438" i="4"/>
  <c r="F437" i="4"/>
  <c r="E437" i="4"/>
  <c r="D437" i="4"/>
  <c r="C437" i="4"/>
  <c r="F436" i="4"/>
  <c r="E436" i="4"/>
  <c r="D436" i="4"/>
  <c r="C436" i="4"/>
  <c r="F435" i="4"/>
  <c r="E435" i="4"/>
  <c r="D435" i="4"/>
  <c r="C435" i="4"/>
  <c r="F434" i="4"/>
  <c r="E434" i="4"/>
  <c r="D434" i="4"/>
  <c r="C434" i="4"/>
  <c r="F433" i="4"/>
  <c r="E433" i="4"/>
  <c r="D433" i="4"/>
  <c r="C433" i="4"/>
  <c r="F432" i="4"/>
  <c r="E432" i="4"/>
  <c r="D432" i="4"/>
  <c r="C432" i="4"/>
  <c r="F431" i="4"/>
  <c r="E431" i="4"/>
  <c r="D431" i="4"/>
  <c r="C431" i="4"/>
  <c r="F430" i="4"/>
  <c r="E430" i="4"/>
  <c r="D430" i="4"/>
  <c r="C430" i="4"/>
  <c r="F429" i="4"/>
  <c r="E429" i="4"/>
  <c r="D429" i="4"/>
  <c r="C429" i="4"/>
  <c r="F428" i="4"/>
  <c r="E428" i="4"/>
  <c r="D428" i="4"/>
  <c r="C428" i="4"/>
  <c r="F427" i="4"/>
  <c r="E427" i="4"/>
  <c r="D427" i="4"/>
  <c r="C427" i="4"/>
  <c r="F426" i="4"/>
  <c r="E426" i="4"/>
  <c r="D426" i="4"/>
  <c r="C426" i="4"/>
  <c r="F425" i="4"/>
  <c r="E425" i="4"/>
  <c r="D425" i="4"/>
  <c r="C425" i="4"/>
  <c r="F424" i="4"/>
  <c r="E424" i="4"/>
  <c r="D424" i="4"/>
  <c r="C424" i="4"/>
  <c r="F423" i="4"/>
  <c r="E423" i="4"/>
  <c r="D423" i="4"/>
  <c r="C423" i="4"/>
  <c r="F422" i="4"/>
  <c r="E422" i="4"/>
  <c r="D422" i="4"/>
  <c r="C422" i="4"/>
  <c r="F421" i="4"/>
  <c r="E421" i="4"/>
  <c r="D421" i="4"/>
  <c r="C421" i="4"/>
  <c r="F420" i="4"/>
  <c r="E420" i="4"/>
  <c r="D420" i="4"/>
  <c r="C420" i="4"/>
  <c r="F419" i="4"/>
  <c r="E419" i="4"/>
  <c r="D419" i="4"/>
  <c r="C419" i="4"/>
  <c r="F418" i="4"/>
  <c r="E418" i="4"/>
  <c r="D418" i="4"/>
  <c r="C418" i="4"/>
  <c r="F417" i="4"/>
  <c r="E417" i="4"/>
  <c r="D417" i="4"/>
  <c r="C417" i="4"/>
  <c r="F416" i="4"/>
  <c r="E416" i="4"/>
  <c r="D416" i="4"/>
  <c r="C416" i="4"/>
  <c r="F415" i="4"/>
  <c r="E415" i="4"/>
  <c r="D415" i="4"/>
  <c r="C415" i="4"/>
  <c r="F414" i="4"/>
  <c r="E414" i="4"/>
  <c r="D414" i="4"/>
  <c r="C414" i="4"/>
  <c r="F413" i="4"/>
  <c r="E413" i="4"/>
  <c r="D413" i="4"/>
  <c r="C413" i="4"/>
  <c r="F412" i="4"/>
  <c r="E412" i="4"/>
  <c r="D412" i="4"/>
  <c r="C412" i="4"/>
  <c r="F411" i="4"/>
  <c r="E411" i="4"/>
  <c r="D411" i="4"/>
  <c r="C411" i="4"/>
  <c r="F410" i="4"/>
  <c r="E410" i="4"/>
  <c r="D410" i="4"/>
  <c r="C410" i="4"/>
  <c r="F409" i="4"/>
  <c r="E409" i="4"/>
  <c r="D409" i="4"/>
  <c r="C409" i="4"/>
  <c r="F408" i="4"/>
  <c r="E408" i="4"/>
  <c r="D408" i="4"/>
  <c r="C408" i="4"/>
  <c r="F407" i="4"/>
  <c r="E407" i="4"/>
  <c r="D407" i="4"/>
  <c r="C407" i="4"/>
  <c r="F406" i="4"/>
  <c r="E406" i="4"/>
  <c r="D406" i="4"/>
  <c r="C406" i="4"/>
  <c r="F405" i="4"/>
  <c r="E405" i="4"/>
  <c r="D405" i="4"/>
  <c r="C405" i="4"/>
  <c r="F404" i="4"/>
  <c r="E404" i="4"/>
  <c r="D404" i="4"/>
  <c r="C404" i="4"/>
  <c r="F403" i="4"/>
  <c r="E403" i="4"/>
  <c r="D403" i="4"/>
  <c r="C403" i="4"/>
  <c r="F402" i="4"/>
  <c r="E402" i="4"/>
  <c r="D402" i="4"/>
  <c r="C402" i="4"/>
  <c r="F401" i="4"/>
  <c r="E401" i="4"/>
  <c r="D401" i="4"/>
  <c r="C401" i="4"/>
  <c r="F400" i="4"/>
  <c r="E400" i="4"/>
  <c r="D400" i="4"/>
  <c r="C400" i="4"/>
  <c r="F399" i="4"/>
  <c r="E399" i="4"/>
  <c r="D399" i="4"/>
  <c r="C399" i="4"/>
  <c r="F398" i="4"/>
  <c r="E398" i="4"/>
  <c r="D398" i="4"/>
  <c r="C398" i="4"/>
  <c r="F397" i="4"/>
  <c r="E397" i="4"/>
  <c r="D397" i="4"/>
  <c r="C397" i="4"/>
  <c r="F396" i="4"/>
  <c r="E396" i="4"/>
  <c r="D396" i="4"/>
  <c r="C396" i="4"/>
  <c r="F395" i="4"/>
  <c r="E395" i="4"/>
  <c r="D395" i="4"/>
  <c r="C395" i="4"/>
  <c r="F394" i="4"/>
  <c r="E394" i="4"/>
  <c r="D394" i="4"/>
  <c r="C394" i="4"/>
  <c r="F393" i="4"/>
  <c r="E393" i="4"/>
  <c r="D393" i="4"/>
  <c r="C393" i="4"/>
  <c r="F392" i="4"/>
  <c r="E392" i="4"/>
  <c r="D392" i="4"/>
  <c r="C392" i="4"/>
  <c r="F391" i="4"/>
  <c r="E391" i="4"/>
  <c r="D391" i="4"/>
  <c r="C391" i="4"/>
  <c r="F390" i="4"/>
  <c r="E390" i="4"/>
  <c r="D390" i="4"/>
  <c r="C390" i="4"/>
  <c r="F389" i="4"/>
  <c r="E389" i="4"/>
  <c r="D389" i="4"/>
  <c r="C389" i="4"/>
  <c r="F388" i="4"/>
  <c r="E388" i="4"/>
  <c r="D388" i="4"/>
  <c r="C388" i="4"/>
  <c r="F387" i="4"/>
  <c r="E387" i="4"/>
  <c r="D387" i="4"/>
  <c r="C387" i="4"/>
  <c r="F386" i="4"/>
  <c r="E386" i="4"/>
  <c r="D386" i="4"/>
  <c r="C386" i="4"/>
  <c r="F385" i="4"/>
  <c r="E385" i="4"/>
  <c r="D385" i="4"/>
  <c r="C385" i="4"/>
  <c r="F384" i="4"/>
  <c r="E384" i="4"/>
  <c r="D384" i="4"/>
  <c r="C384" i="4"/>
  <c r="F383" i="4"/>
  <c r="E383" i="4"/>
  <c r="D383" i="4"/>
  <c r="C383" i="4"/>
  <c r="F382" i="4"/>
  <c r="E382" i="4"/>
  <c r="D382" i="4"/>
  <c r="C382" i="4"/>
  <c r="F381" i="4"/>
  <c r="E381" i="4"/>
  <c r="D381" i="4"/>
  <c r="C381" i="4"/>
  <c r="F380" i="4"/>
  <c r="E380" i="4"/>
  <c r="D380" i="4"/>
  <c r="C380" i="4"/>
  <c r="F379" i="4"/>
  <c r="E379" i="4"/>
  <c r="D379" i="4"/>
  <c r="C379" i="4"/>
  <c r="F378" i="4"/>
  <c r="E378" i="4"/>
  <c r="D378" i="4"/>
  <c r="C378" i="4"/>
  <c r="F377" i="4"/>
  <c r="E377" i="4"/>
  <c r="D377" i="4"/>
  <c r="C377" i="4"/>
  <c r="F376" i="4"/>
  <c r="E376" i="4"/>
  <c r="D376" i="4"/>
  <c r="C376" i="4"/>
  <c r="F375" i="4"/>
  <c r="E375" i="4"/>
  <c r="D375" i="4"/>
  <c r="C375" i="4"/>
  <c r="F374" i="4"/>
  <c r="E374" i="4"/>
  <c r="D374" i="4"/>
  <c r="C374" i="4"/>
  <c r="F373" i="4"/>
  <c r="E373" i="4"/>
  <c r="D373" i="4"/>
  <c r="C373" i="4"/>
  <c r="F372" i="4"/>
  <c r="E372" i="4"/>
  <c r="D372" i="4"/>
  <c r="C372" i="4"/>
  <c r="F371" i="4"/>
  <c r="E371" i="4"/>
  <c r="D371" i="4"/>
  <c r="C371" i="4"/>
  <c r="F370" i="4"/>
  <c r="E370" i="4"/>
  <c r="D370" i="4"/>
  <c r="C370" i="4"/>
  <c r="F369" i="4"/>
  <c r="E369" i="4"/>
  <c r="D369" i="4"/>
  <c r="C369" i="4"/>
  <c r="F368" i="4"/>
  <c r="E368" i="4"/>
  <c r="D368" i="4"/>
  <c r="C368" i="4"/>
  <c r="F367" i="4"/>
  <c r="E367" i="4"/>
  <c r="D367" i="4"/>
  <c r="C367" i="4"/>
  <c r="F366" i="4"/>
  <c r="E366" i="4"/>
  <c r="D366" i="4"/>
  <c r="C366" i="4"/>
  <c r="F365" i="4"/>
  <c r="E365" i="4"/>
  <c r="D365" i="4"/>
  <c r="C365" i="4"/>
  <c r="F364" i="4"/>
  <c r="E364" i="4"/>
  <c r="D364" i="4"/>
  <c r="C364" i="4"/>
  <c r="F363" i="4"/>
  <c r="E363" i="4"/>
  <c r="D363" i="4"/>
  <c r="C363" i="4"/>
  <c r="F362" i="4"/>
  <c r="E362" i="4"/>
  <c r="D362" i="4"/>
  <c r="C362" i="4"/>
  <c r="F361" i="4"/>
  <c r="E361" i="4"/>
  <c r="D361" i="4"/>
  <c r="C361" i="4"/>
  <c r="F360" i="4"/>
  <c r="E360" i="4"/>
  <c r="D360" i="4"/>
  <c r="C360" i="4"/>
  <c r="F359" i="4"/>
  <c r="E359" i="4"/>
  <c r="D359" i="4"/>
  <c r="C359" i="4"/>
  <c r="F358" i="4"/>
  <c r="E358" i="4"/>
  <c r="D358" i="4"/>
  <c r="C358" i="4"/>
  <c r="F357" i="4"/>
  <c r="E357" i="4"/>
  <c r="D357" i="4"/>
  <c r="C357" i="4"/>
  <c r="F356" i="4"/>
  <c r="E356" i="4"/>
  <c r="D356" i="4"/>
  <c r="C356" i="4"/>
  <c r="F355" i="4"/>
  <c r="E355" i="4"/>
  <c r="D355" i="4"/>
  <c r="C355" i="4"/>
  <c r="F354" i="4"/>
  <c r="E354" i="4"/>
  <c r="D354" i="4"/>
  <c r="C354" i="4"/>
  <c r="F353" i="4"/>
  <c r="E353" i="4"/>
  <c r="D353" i="4"/>
  <c r="C353" i="4"/>
  <c r="F352" i="4"/>
  <c r="E352" i="4"/>
  <c r="D352" i="4"/>
  <c r="C352" i="4"/>
  <c r="F351" i="4"/>
  <c r="E351" i="4"/>
  <c r="D351" i="4"/>
  <c r="C351" i="4"/>
  <c r="F350" i="4"/>
  <c r="E350" i="4"/>
  <c r="D350" i="4"/>
  <c r="C350" i="4"/>
  <c r="F349" i="4"/>
  <c r="E349" i="4"/>
  <c r="D349" i="4"/>
  <c r="C349" i="4"/>
  <c r="F348" i="4"/>
  <c r="E348" i="4"/>
  <c r="D348" i="4"/>
  <c r="C348" i="4"/>
  <c r="F347" i="4"/>
  <c r="E347" i="4"/>
  <c r="D347" i="4"/>
  <c r="C347" i="4"/>
  <c r="F346" i="4"/>
  <c r="E346" i="4"/>
  <c r="D346" i="4"/>
  <c r="C346" i="4"/>
  <c r="F345" i="4"/>
  <c r="E345" i="4"/>
  <c r="D345" i="4"/>
  <c r="C345" i="4"/>
  <c r="F344" i="4"/>
  <c r="E344" i="4"/>
  <c r="D344" i="4"/>
  <c r="C344" i="4"/>
  <c r="F343" i="4"/>
  <c r="E343" i="4"/>
  <c r="D343" i="4"/>
  <c r="C343" i="4"/>
  <c r="F342" i="4"/>
  <c r="E342" i="4"/>
  <c r="D342" i="4"/>
  <c r="C342" i="4"/>
  <c r="F341" i="4"/>
  <c r="E341" i="4"/>
  <c r="D341" i="4"/>
  <c r="C341" i="4"/>
  <c r="F340" i="4"/>
  <c r="E340" i="4"/>
  <c r="D340" i="4"/>
  <c r="C340" i="4"/>
  <c r="F339" i="4"/>
  <c r="E339" i="4"/>
  <c r="D339" i="4"/>
  <c r="C339" i="4"/>
  <c r="F338" i="4"/>
  <c r="E338" i="4"/>
  <c r="D338" i="4"/>
  <c r="C338" i="4"/>
  <c r="F337" i="4"/>
  <c r="E337" i="4"/>
  <c r="D337" i="4"/>
  <c r="C337" i="4"/>
  <c r="F336" i="4"/>
  <c r="E336" i="4"/>
  <c r="D336" i="4"/>
  <c r="C336" i="4"/>
  <c r="F335" i="4"/>
  <c r="E335" i="4"/>
  <c r="D335" i="4"/>
  <c r="C335" i="4"/>
  <c r="F334" i="4"/>
  <c r="E334" i="4"/>
  <c r="D334" i="4"/>
  <c r="C334" i="4"/>
  <c r="F333" i="4"/>
  <c r="E333" i="4"/>
  <c r="D333" i="4"/>
  <c r="C333" i="4"/>
  <c r="F332" i="4"/>
  <c r="E332" i="4"/>
  <c r="D332" i="4"/>
  <c r="C332" i="4"/>
  <c r="F331" i="4"/>
  <c r="E331" i="4"/>
  <c r="D331" i="4"/>
  <c r="C331" i="4"/>
  <c r="F330" i="4"/>
  <c r="E330" i="4"/>
  <c r="D330" i="4"/>
  <c r="C330" i="4"/>
  <c r="F329" i="4"/>
  <c r="E329" i="4"/>
  <c r="D329" i="4"/>
  <c r="C329" i="4"/>
  <c r="F328" i="4"/>
  <c r="E328" i="4"/>
  <c r="D328" i="4"/>
  <c r="C328" i="4"/>
  <c r="F327" i="4"/>
  <c r="E327" i="4"/>
  <c r="D327" i="4"/>
  <c r="C327" i="4"/>
  <c r="F326" i="4"/>
  <c r="E326" i="4"/>
  <c r="D326" i="4"/>
  <c r="C326" i="4"/>
  <c r="F325" i="4"/>
  <c r="E325" i="4"/>
  <c r="D325" i="4"/>
  <c r="C325" i="4"/>
  <c r="F324" i="4"/>
  <c r="E324" i="4"/>
  <c r="D324" i="4"/>
  <c r="C324" i="4"/>
  <c r="F323" i="4"/>
  <c r="E323" i="4"/>
  <c r="D323" i="4"/>
  <c r="C323" i="4"/>
  <c r="F322" i="4"/>
  <c r="E322" i="4"/>
  <c r="D322" i="4"/>
  <c r="C322" i="4"/>
  <c r="F321" i="4"/>
  <c r="E321" i="4"/>
  <c r="D321" i="4"/>
  <c r="C321" i="4"/>
  <c r="F320" i="4"/>
  <c r="E320" i="4"/>
  <c r="D320" i="4"/>
  <c r="C320" i="4"/>
  <c r="F319" i="4"/>
  <c r="E319" i="4"/>
  <c r="D319" i="4"/>
  <c r="C319" i="4"/>
  <c r="F318" i="4"/>
  <c r="E318" i="4"/>
  <c r="D318" i="4"/>
  <c r="C318" i="4"/>
  <c r="F317" i="4"/>
  <c r="E317" i="4"/>
  <c r="D317" i="4"/>
  <c r="C317" i="4"/>
  <c r="F316" i="4"/>
  <c r="E316" i="4"/>
  <c r="D316" i="4"/>
  <c r="C316" i="4"/>
  <c r="F315" i="4"/>
  <c r="E315" i="4"/>
  <c r="D315" i="4"/>
  <c r="C315" i="4"/>
  <c r="F314" i="4"/>
  <c r="E314" i="4"/>
  <c r="D314" i="4"/>
  <c r="C314" i="4"/>
  <c r="F313" i="4"/>
  <c r="E313" i="4"/>
  <c r="D313" i="4"/>
  <c r="C313" i="4"/>
  <c r="F312" i="4"/>
  <c r="E312" i="4"/>
  <c r="D312" i="4"/>
  <c r="C312" i="4"/>
  <c r="F311" i="4"/>
  <c r="E311" i="4"/>
  <c r="D311" i="4"/>
  <c r="C311" i="4"/>
  <c r="F310" i="4"/>
  <c r="E310" i="4"/>
  <c r="D310" i="4"/>
  <c r="C310" i="4"/>
  <c r="F309" i="4"/>
  <c r="E309" i="4"/>
  <c r="D309" i="4"/>
  <c r="C309" i="4"/>
  <c r="F308" i="4"/>
  <c r="E308" i="4"/>
  <c r="D308" i="4"/>
  <c r="C308" i="4"/>
  <c r="F307" i="4"/>
  <c r="E307" i="4"/>
  <c r="D307" i="4"/>
  <c r="C307" i="4"/>
  <c r="F306" i="4"/>
  <c r="E306" i="4"/>
  <c r="D306" i="4"/>
  <c r="C306" i="4"/>
  <c r="F305" i="4"/>
  <c r="E305" i="4"/>
  <c r="D305" i="4"/>
  <c r="C305" i="4"/>
  <c r="F304" i="4"/>
  <c r="E304" i="4"/>
  <c r="D304" i="4"/>
  <c r="C304" i="4"/>
  <c r="F303" i="4"/>
  <c r="E303" i="4"/>
  <c r="D303" i="4"/>
  <c r="C303" i="4"/>
  <c r="F302" i="4"/>
  <c r="E302" i="4"/>
  <c r="D302" i="4"/>
  <c r="C302" i="4"/>
  <c r="F301" i="4"/>
  <c r="E301" i="4"/>
  <c r="D301" i="4"/>
  <c r="C301" i="4"/>
  <c r="F300" i="4"/>
  <c r="E300" i="4"/>
  <c r="D300" i="4"/>
  <c r="C300" i="4"/>
  <c r="F299" i="4"/>
  <c r="E299" i="4"/>
  <c r="D299" i="4"/>
  <c r="C299" i="4"/>
  <c r="F298" i="4"/>
  <c r="E298" i="4"/>
  <c r="D298" i="4"/>
  <c r="C298" i="4"/>
  <c r="F297" i="4"/>
  <c r="E297" i="4"/>
  <c r="D297" i="4"/>
  <c r="C297" i="4"/>
  <c r="F296" i="4"/>
  <c r="E296" i="4"/>
  <c r="D296" i="4"/>
  <c r="C296" i="4"/>
  <c r="F295" i="4"/>
  <c r="E295" i="4"/>
  <c r="D295" i="4"/>
  <c r="C295" i="4"/>
  <c r="F294" i="4"/>
  <c r="E294" i="4"/>
  <c r="D294" i="4"/>
  <c r="C294" i="4"/>
  <c r="F293" i="4"/>
  <c r="E293" i="4"/>
  <c r="D293" i="4"/>
  <c r="C293" i="4"/>
  <c r="F292" i="4"/>
  <c r="E292" i="4"/>
  <c r="D292" i="4"/>
  <c r="C292" i="4"/>
  <c r="F291" i="4"/>
  <c r="E291" i="4"/>
  <c r="D291" i="4"/>
  <c r="C291" i="4"/>
  <c r="F290" i="4"/>
  <c r="E290" i="4"/>
  <c r="D290" i="4"/>
  <c r="C290" i="4"/>
  <c r="F289" i="4"/>
  <c r="E289" i="4"/>
  <c r="D289" i="4"/>
  <c r="C289" i="4"/>
  <c r="F288" i="4"/>
  <c r="E288" i="4"/>
  <c r="D288" i="4"/>
  <c r="C288" i="4"/>
  <c r="F287" i="4"/>
  <c r="E287" i="4"/>
  <c r="D287" i="4"/>
  <c r="C287" i="4"/>
  <c r="F286" i="4"/>
  <c r="E286" i="4"/>
  <c r="D286" i="4"/>
  <c r="C286" i="4"/>
  <c r="F285" i="4"/>
  <c r="E285" i="4"/>
  <c r="D285" i="4"/>
  <c r="C285" i="4"/>
  <c r="F284" i="4"/>
  <c r="E284" i="4"/>
  <c r="D284" i="4"/>
  <c r="C284" i="4"/>
  <c r="F283" i="4"/>
  <c r="E283" i="4"/>
  <c r="D283" i="4"/>
  <c r="C283" i="4"/>
  <c r="F282" i="4"/>
  <c r="E282" i="4"/>
  <c r="D282" i="4"/>
  <c r="C282" i="4"/>
  <c r="F281" i="4"/>
  <c r="E281" i="4"/>
  <c r="D281" i="4"/>
  <c r="C281" i="4"/>
  <c r="F280" i="4"/>
  <c r="E280" i="4"/>
  <c r="D280" i="4"/>
  <c r="C280" i="4"/>
  <c r="F279" i="4"/>
  <c r="E279" i="4"/>
  <c r="D279" i="4"/>
  <c r="C279" i="4"/>
  <c r="F278" i="4"/>
  <c r="E278" i="4"/>
  <c r="D278" i="4"/>
  <c r="C278" i="4"/>
  <c r="F277" i="4"/>
  <c r="E277" i="4"/>
  <c r="D277" i="4"/>
  <c r="C277" i="4"/>
  <c r="F276" i="4"/>
  <c r="E276" i="4"/>
  <c r="D276" i="4"/>
  <c r="C276" i="4"/>
  <c r="F275" i="4"/>
  <c r="E275" i="4"/>
  <c r="D275" i="4"/>
  <c r="C275" i="4"/>
  <c r="F274" i="4"/>
  <c r="E274" i="4"/>
  <c r="D274" i="4"/>
  <c r="C274" i="4"/>
  <c r="F273" i="4"/>
  <c r="E273" i="4"/>
  <c r="D273" i="4"/>
  <c r="C273" i="4"/>
  <c r="F272" i="4"/>
  <c r="E272" i="4"/>
  <c r="D272" i="4"/>
  <c r="C272" i="4"/>
  <c r="F271" i="4"/>
  <c r="E271" i="4"/>
  <c r="D271" i="4"/>
  <c r="C271" i="4"/>
  <c r="F270" i="4"/>
  <c r="E270" i="4"/>
  <c r="D270" i="4"/>
  <c r="C270" i="4"/>
  <c r="F269" i="4"/>
  <c r="E269" i="4"/>
  <c r="D269" i="4"/>
  <c r="C269" i="4"/>
  <c r="F268" i="4"/>
  <c r="E268" i="4"/>
  <c r="D268" i="4"/>
  <c r="C268" i="4"/>
  <c r="F267" i="4"/>
  <c r="E267" i="4"/>
  <c r="D267" i="4"/>
  <c r="C267" i="4"/>
  <c r="F266" i="4"/>
  <c r="E266" i="4"/>
  <c r="D266" i="4"/>
  <c r="C266" i="4"/>
  <c r="F265" i="4"/>
  <c r="E265" i="4"/>
  <c r="D265" i="4"/>
  <c r="C265" i="4"/>
  <c r="F264" i="4"/>
  <c r="E264" i="4"/>
  <c r="D264" i="4"/>
  <c r="C264" i="4"/>
  <c r="F263" i="4"/>
  <c r="E263" i="4"/>
  <c r="D263" i="4"/>
  <c r="C263" i="4"/>
  <c r="F262" i="4"/>
  <c r="E262" i="4"/>
  <c r="D262" i="4"/>
  <c r="C262" i="4"/>
  <c r="F261" i="4"/>
  <c r="E261" i="4"/>
  <c r="D261" i="4"/>
  <c r="C261" i="4"/>
  <c r="F260" i="4"/>
  <c r="E260" i="4"/>
  <c r="D260" i="4"/>
  <c r="C260" i="4"/>
  <c r="F259" i="4"/>
  <c r="E259" i="4"/>
  <c r="D259" i="4"/>
  <c r="C259" i="4"/>
  <c r="F258" i="4"/>
  <c r="E258" i="4"/>
  <c r="D258" i="4"/>
  <c r="C258" i="4"/>
  <c r="F257" i="4"/>
  <c r="E257" i="4"/>
  <c r="D257" i="4"/>
  <c r="C257" i="4"/>
  <c r="F256" i="4"/>
  <c r="E256" i="4"/>
  <c r="D256" i="4"/>
  <c r="C256" i="4"/>
  <c r="F255" i="4"/>
  <c r="E255" i="4"/>
  <c r="D255" i="4"/>
  <c r="C255" i="4"/>
  <c r="F254" i="4"/>
  <c r="E254" i="4"/>
  <c r="D254" i="4"/>
  <c r="C254" i="4"/>
  <c r="F253" i="4"/>
  <c r="E253" i="4"/>
  <c r="D253" i="4"/>
  <c r="C253" i="4"/>
  <c r="F252" i="4"/>
  <c r="E252" i="4"/>
  <c r="D252" i="4"/>
  <c r="C252" i="4"/>
  <c r="F251" i="4"/>
  <c r="E251" i="4"/>
  <c r="D251" i="4"/>
  <c r="C251" i="4"/>
  <c r="F250" i="4"/>
  <c r="E250" i="4"/>
  <c r="D250" i="4"/>
  <c r="C250" i="4"/>
  <c r="F249" i="4"/>
  <c r="E249" i="4"/>
  <c r="D249" i="4"/>
  <c r="C249" i="4"/>
  <c r="F248" i="4"/>
  <c r="E248" i="4"/>
  <c r="D248" i="4"/>
  <c r="C248" i="4"/>
  <c r="F247" i="4"/>
  <c r="E247" i="4"/>
  <c r="D247" i="4"/>
  <c r="C247" i="4"/>
  <c r="F246" i="4"/>
  <c r="E246" i="4"/>
  <c r="D246" i="4"/>
  <c r="C246" i="4"/>
  <c r="F245" i="4"/>
  <c r="E245" i="4"/>
  <c r="D245" i="4"/>
  <c r="C245" i="4"/>
  <c r="F244" i="4"/>
  <c r="E244" i="4"/>
  <c r="D244" i="4"/>
  <c r="C244" i="4"/>
  <c r="F243" i="4"/>
  <c r="E243" i="4"/>
  <c r="D243" i="4"/>
  <c r="C243" i="4"/>
  <c r="F242" i="4"/>
  <c r="E242" i="4"/>
  <c r="D242" i="4"/>
  <c r="C242" i="4"/>
  <c r="F241" i="4"/>
  <c r="E241" i="4"/>
  <c r="D241" i="4"/>
  <c r="C241" i="4"/>
  <c r="F240" i="4"/>
  <c r="E240" i="4"/>
  <c r="D240" i="4"/>
  <c r="C240" i="4"/>
  <c r="F239" i="4"/>
  <c r="E239" i="4"/>
  <c r="D239" i="4"/>
  <c r="C239" i="4"/>
  <c r="F238" i="4"/>
  <c r="E238" i="4"/>
  <c r="D238" i="4"/>
  <c r="C238" i="4"/>
  <c r="F237" i="4"/>
  <c r="E237" i="4"/>
  <c r="D237" i="4"/>
  <c r="C237" i="4"/>
  <c r="F236" i="4"/>
  <c r="E236" i="4"/>
  <c r="D236" i="4"/>
  <c r="C236" i="4"/>
  <c r="F235" i="4"/>
  <c r="E235" i="4"/>
  <c r="D235" i="4"/>
  <c r="C235" i="4"/>
  <c r="F234" i="4"/>
  <c r="E234" i="4"/>
  <c r="D234" i="4"/>
  <c r="C234" i="4"/>
  <c r="F233" i="4"/>
  <c r="E233" i="4"/>
  <c r="D233" i="4"/>
  <c r="C233" i="4"/>
  <c r="F232" i="4"/>
  <c r="E232" i="4"/>
  <c r="D232" i="4"/>
  <c r="C232" i="4"/>
  <c r="F231" i="4"/>
  <c r="E231" i="4"/>
  <c r="D231" i="4"/>
  <c r="C231" i="4"/>
  <c r="F230" i="4"/>
  <c r="E230" i="4"/>
  <c r="D230" i="4"/>
  <c r="C230" i="4"/>
  <c r="F229" i="4"/>
  <c r="E229" i="4"/>
  <c r="D229" i="4"/>
  <c r="C229" i="4"/>
  <c r="F228" i="4"/>
  <c r="E228" i="4"/>
  <c r="D228" i="4"/>
  <c r="C228" i="4"/>
  <c r="F227" i="4"/>
  <c r="E227" i="4"/>
  <c r="D227" i="4"/>
  <c r="C227" i="4"/>
  <c r="F226" i="4"/>
  <c r="E226" i="4"/>
  <c r="D226" i="4"/>
  <c r="C226" i="4"/>
  <c r="F225" i="4"/>
  <c r="E225" i="4"/>
  <c r="D225" i="4"/>
  <c r="C225" i="4"/>
  <c r="F224" i="4"/>
  <c r="E224" i="4"/>
  <c r="D224" i="4"/>
  <c r="C224" i="4"/>
  <c r="F223" i="4"/>
  <c r="E223" i="4"/>
  <c r="D223" i="4"/>
  <c r="C223" i="4"/>
  <c r="F222" i="4"/>
  <c r="E222" i="4"/>
  <c r="D222" i="4"/>
  <c r="C222" i="4"/>
  <c r="F221" i="4"/>
  <c r="E221" i="4"/>
  <c r="D221" i="4"/>
  <c r="C221" i="4"/>
  <c r="F220" i="4"/>
  <c r="E220" i="4"/>
  <c r="D220" i="4"/>
  <c r="C220" i="4"/>
  <c r="F219" i="4"/>
  <c r="E219" i="4"/>
  <c r="D219" i="4"/>
  <c r="C219" i="4"/>
  <c r="F218" i="4"/>
  <c r="E218" i="4"/>
  <c r="D218" i="4"/>
  <c r="C218" i="4"/>
  <c r="F217" i="4"/>
  <c r="E217" i="4"/>
  <c r="D217" i="4"/>
  <c r="C217" i="4"/>
  <c r="F216" i="4"/>
  <c r="E216" i="4"/>
  <c r="D216" i="4"/>
  <c r="C216" i="4"/>
  <c r="F215" i="4"/>
  <c r="E215" i="4"/>
  <c r="D215" i="4"/>
  <c r="C215" i="4"/>
  <c r="F214" i="4"/>
  <c r="E214" i="4"/>
  <c r="D214" i="4"/>
  <c r="C214" i="4"/>
  <c r="F213" i="4"/>
  <c r="E213" i="4"/>
  <c r="D213" i="4"/>
  <c r="C213" i="4"/>
  <c r="F212" i="4"/>
  <c r="E212" i="4"/>
  <c r="D212" i="4"/>
  <c r="C212" i="4"/>
  <c r="F211" i="4"/>
  <c r="E211" i="4"/>
  <c r="D211" i="4"/>
  <c r="C211" i="4"/>
  <c r="F210" i="4"/>
  <c r="E210" i="4"/>
  <c r="D210" i="4"/>
  <c r="C210" i="4"/>
  <c r="F209" i="4"/>
  <c r="E209" i="4"/>
  <c r="D209" i="4"/>
  <c r="C209" i="4"/>
  <c r="F208" i="4"/>
  <c r="E208" i="4"/>
  <c r="D208" i="4"/>
  <c r="C208" i="4"/>
  <c r="F207" i="4"/>
  <c r="E207" i="4"/>
  <c r="D207" i="4"/>
  <c r="C207" i="4"/>
  <c r="F206" i="4"/>
  <c r="E206" i="4"/>
  <c r="D206" i="4"/>
  <c r="C206" i="4"/>
  <c r="F205" i="4"/>
  <c r="E205" i="4"/>
  <c r="D205" i="4"/>
  <c r="C205" i="4"/>
  <c r="F204" i="4"/>
  <c r="E204" i="4"/>
  <c r="D204" i="4"/>
  <c r="C204" i="4"/>
  <c r="F203" i="4"/>
  <c r="E203" i="4"/>
  <c r="D203" i="4"/>
  <c r="C203" i="4"/>
  <c r="F202" i="4"/>
  <c r="E202" i="4"/>
  <c r="D202" i="4"/>
  <c r="C202" i="4"/>
  <c r="F201" i="4"/>
  <c r="E201" i="4"/>
  <c r="D201" i="4"/>
  <c r="C201" i="4"/>
  <c r="F200" i="4"/>
  <c r="E200" i="4"/>
  <c r="D200" i="4"/>
  <c r="C200" i="4"/>
  <c r="F199" i="4"/>
  <c r="E199" i="4"/>
  <c r="D199" i="4"/>
  <c r="C199" i="4"/>
  <c r="F198" i="4"/>
  <c r="E198" i="4"/>
  <c r="D198" i="4"/>
  <c r="C198" i="4"/>
  <c r="F197" i="4"/>
  <c r="E197" i="4"/>
  <c r="D197" i="4"/>
  <c r="C197" i="4"/>
  <c r="F196" i="4"/>
  <c r="E196" i="4"/>
  <c r="D196" i="4"/>
  <c r="C196" i="4"/>
  <c r="F195" i="4"/>
  <c r="E195" i="4"/>
  <c r="D195" i="4"/>
  <c r="C195" i="4"/>
  <c r="F194" i="4"/>
  <c r="E194" i="4"/>
  <c r="D194" i="4"/>
  <c r="C194" i="4"/>
  <c r="F193" i="4"/>
  <c r="E193" i="4"/>
  <c r="D193" i="4"/>
  <c r="C193" i="4"/>
  <c r="F192" i="4"/>
  <c r="E192" i="4"/>
  <c r="D192" i="4"/>
  <c r="C192" i="4"/>
  <c r="F191" i="4"/>
  <c r="E191" i="4"/>
  <c r="D191" i="4"/>
  <c r="C191" i="4"/>
  <c r="F190" i="4"/>
  <c r="E190" i="4"/>
  <c r="D190" i="4"/>
  <c r="C190" i="4"/>
  <c r="F189" i="4"/>
  <c r="E189" i="4"/>
  <c r="D189" i="4"/>
  <c r="C189" i="4"/>
  <c r="F188" i="4"/>
  <c r="E188" i="4"/>
  <c r="D188" i="4"/>
  <c r="C188" i="4"/>
  <c r="F187" i="4"/>
  <c r="E187" i="4"/>
  <c r="D187" i="4"/>
  <c r="C187" i="4"/>
  <c r="F186" i="4"/>
  <c r="E186" i="4"/>
  <c r="D186" i="4"/>
  <c r="C186" i="4"/>
  <c r="F185" i="4"/>
  <c r="E185" i="4"/>
  <c r="D185" i="4"/>
  <c r="C185" i="4"/>
  <c r="F184" i="4"/>
  <c r="E184" i="4"/>
  <c r="D184" i="4"/>
  <c r="C184" i="4"/>
  <c r="F183" i="4"/>
  <c r="E183" i="4"/>
  <c r="D183" i="4"/>
  <c r="C183" i="4"/>
  <c r="F182" i="4"/>
  <c r="E182" i="4"/>
  <c r="D182" i="4"/>
  <c r="C182" i="4"/>
  <c r="F181" i="4"/>
  <c r="E181" i="4"/>
  <c r="D181" i="4"/>
  <c r="C181" i="4"/>
  <c r="F180" i="4"/>
  <c r="E180" i="4"/>
  <c r="D180" i="4"/>
  <c r="C180" i="4"/>
  <c r="F179" i="4"/>
  <c r="E179" i="4"/>
  <c r="D179" i="4"/>
  <c r="C179" i="4"/>
  <c r="F178" i="4"/>
  <c r="E178" i="4"/>
  <c r="D178" i="4"/>
  <c r="C178" i="4"/>
  <c r="F177" i="4"/>
  <c r="E177" i="4"/>
  <c r="D177" i="4"/>
  <c r="C177" i="4"/>
  <c r="F176" i="4"/>
  <c r="E176" i="4"/>
  <c r="D176" i="4"/>
  <c r="C176" i="4"/>
  <c r="F175" i="4"/>
  <c r="E175" i="4"/>
  <c r="D175" i="4"/>
  <c r="C175" i="4"/>
  <c r="F174" i="4"/>
  <c r="E174" i="4"/>
  <c r="D174" i="4"/>
  <c r="C174" i="4"/>
  <c r="F173" i="4"/>
  <c r="E173" i="4"/>
  <c r="D173" i="4"/>
  <c r="C173" i="4"/>
  <c r="F172" i="4"/>
  <c r="E172" i="4"/>
  <c r="D172" i="4"/>
  <c r="C172" i="4"/>
  <c r="F171" i="4"/>
  <c r="E171" i="4"/>
  <c r="D171" i="4"/>
  <c r="C171" i="4"/>
  <c r="F170" i="4"/>
  <c r="E170" i="4"/>
  <c r="D170" i="4"/>
  <c r="C170" i="4"/>
  <c r="F169" i="4"/>
  <c r="E169" i="4"/>
  <c r="D169" i="4"/>
  <c r="C169" i="4"/>
  <c r="F168" i="4"/>
  <c r="E168" i="4"/>
  <c r="D168" i="4"/>
  <c r="C168" i="4"/>
  <c r="F167" i="4"/>
  <c r="E167" i="4"/>
  <c r="D167" i="4"/>
  <c r="C167" i="4"/>
  <c r="F166" i="4"/>
  <c r="E166" i="4"/>
  <c r="D166" i="4"/>
  <c r="C166" i="4"/>
  <c r="F165" i="4"/>
  <c r="E165" i="4"/>
  <c r="D165" i="4"/>
  <c r="C165" i="4"/>
  <c r="F164" i="4"/>
  <c r="E164" i="4"/>
  <c r="D164" i="4"/>
  <c r="C164" i="4"/>
  <c r="F163" i="4"/>
  <c r="E163" i="4"/>
  <c r="D163" i="4"/>
  <c r="C163" i="4"/>
  <c r="F162" i="4"/>
  <c r="E162" i="4"/>
  <c r="D162" i="4"/>
  <c r="C162" i="4"/>
  <c r="F161" i="4"/>
  <c r="E161" i="4"/>
  <c r="D161" i="4"/>
  <c r="C161" i="4"/>
  <c r="F160" i="4"/>
  <c r="E160" i="4"/>
  <c r="D160" i="4"/>
  <c r="C160" i="4"/>
  <c r="F159" i="4"/>
  <c r="E159" i="4"/>
  <c r="D159" i="4"/>
  <c r="C159" i="4"/>
  <c r="F158" i="4"/>
  <c r="E158" i="4"/>
  <c r="D158" i="4"/>
  <c r="C158" i="4"/>
  <c r="F157" i="4"/>
  <c r="E157" i="4"/>
  <c r="D157" i="4"/>
  <c r="C157" i="4"/>
  <c r="F156" i="4"/>
  <c r="E156" i="4"/>
  <c r="D156" i="4"/>
  <c r="C156" i="4"/>
  <c r="F155" i="4"/>
  <c r="E155" i="4"/>
  <c r="D155" i="4"/>
  <c r="C155" i="4"/>
  <c r="F154" i="4"/>
  <c r="E154" i="4"/>
  <c r="D154" i="4"/>
  <c r="C154" i="4"/>
  <c r="F153" i="4"/>
  <c r="E153" i="4"/>
  <c r="D153" i="4"/>
  <c r="C153" i="4"/>
  <c r="F152" i="4"/>
  <c r="E152" i="4"/>
  <c r="D152" i="4"/>
  <c r="C152" i="4"/>
  <c r="F151" i="4"/>
  <c r="E151" i="4"/>
  <c r="D151" i="4"/>
  <c r="C151" i="4"/>
  <c r="F150" i="4"/>
  <c r="E150" i="4"/>
  <c r="D150" i="4"/>
  <c r="C150" i="4"/>
  <c r="F149" i="4"/>
  <c r="E149" i="4"/>
  <c r="D149" i="4"/>
  <c r="C149" i="4"/>
  <c r="F148" i="4"/>
  <c r="E148" i="4"/>
  <c r="D148" i="4"/>
  <c r="C148" i="4"/>
  <c r="F147" i="4"/>
  <c r="E147" i="4"/>
  <c r="D147" i="4"/>
  <c r="C147" i="4"/>
  <c r="F146" i="4"/>
  <c r="E146" i="4"/>
  <c r="D146" i="4"/>
  <c r="C146" i="4"/>
  <c r="F145" i="4"/>
  <c r="E145" i="4"/>
  <c r="D145" i="4"/>
  <c r="C145" i="4"/>
  <c r="F144" i="4"/>
  <c r="E144" i="4"/>
  <c r="D144" i="4"/>
  <c r="C144" i="4"/>
  <c r="F143" i="4"/>
  <c r="E143" i="4"/>
  <c r="D143" i="4"/>
  <c r="C143" i="4"/>
  <c r="F142" i="4"/>
  <c r="E142" i="4"/>
  <c r="D142" i="4"/>
  <c r="C142" i="4"/>
  <c r="F141" i="4"/>
  <c r="E141" i="4"/>
  <c r="D141" i="4"/>
  <c r="C141" i="4"/>
  <c r="F140" i="4"/>
  <c r="E140" i="4"/>
  <c r="D140" i="4"/>
  <c r="C140" i="4"/>
  <c r="F139" i="4"/>
  <c r="E139" i="4"/>
  <c r="D139" i="4"/>
  <c r="C139" i="4"/>
  <c r="F138" i="4"/>
  <c r="E138" i="4"/>
  <c r="D138" i="4"/>
  <c r="C138" i="4"/>
  <c r="F137" i="4"/>
  <c r="E137" i="4"/>
  <c r="D137" i="4"/>
  <c r="C137" i="4"/>
  <c r="F136" i="4"/>
  <c r="E136" i="4"/>
  <c r="D136" i="4"/>
  <c r="C136" i="4"/>
  <c r="F135" i="4"/>
  <c r="E135" i="4"/>
  <c r="D135" i="4"/>
  <c r="C135" i="4"/>
  <c r="F134" i="4"/>
  <c r="E134" i="4"/>
  <c r="D134" i="4"/>
  <c r="C134" i="4"/>
  <c r="F133" i="4"/>
  <c r="E133" i="4"/>
  <c r="D133" i="4"/>
  <c r="C133" i="4"/>
  <c r="F132" i="4"/>
  <c r="E132" i="4"/>
  <c r="D132" i="4"/>
  <c r="C132" i="4"/>
  <c r="F131" i="4"/>
  <c r="E131" i="4"/>
  <c r="D131" i="4"/>
  <c r="C131" i="4"/>
  <c r="F130" i="4"/>
  <c r="E130" i="4"/>
  <c r="D130" i="4"/>
  <c r="C130" i="4"/>
  <c r="F129" i="4"/>
  <c r="E129" i="4"/>
  <c r="D129" i="4"/>
  <c r="C129" i="4"/>
  <c r="F128" i="4"/>
  <c r="E128" i="4"/>
  <c r="D128" i="4"/>
  <c r="C128" i="4"/>
  <c r="F127" i="4"/>
  <c r="E127" i="4"/>
  <c r="D127" i="4"/>
  <c r="C127" i="4"/>
  <c r="F126" i="4"/>
  <c r="E126" i="4"/>
  <c r="D126" i="4"/>
  <c r="C126" i="4"/>
  <c r="F125" i="4"/>
  <c r="E125" i="4"/>
  <c r="D125" i="4"/>
  <c r="C125" i="4"/>
  <c r="F124" i="4"/>
  <c r="E124" i="4"/>
  <c r="D124" i="4"/>
  <c r="C124" i="4"/>
  <c r="F123" i="4"/>
  <c r="E123" i="4"/>
  <c r="D123" i="4"/>
  <c r="C123" i="4"/>
  <c r="F122" i="4"/>
  <c r="E122" i="4"/>
  <c r="D122" i="4"/>
  <c r="C122" i="4"/>
  <c r="F121" i="4"/>
  <c r="E121" i="4"/>
  <c r="D121" i="4"/>
  <c r="C121" i="4"/>
  <c r="F120" i="4"/>
  <c r="E120" i="4"/>
  <c r="D120" i="4"/>
  <c r="C120" i="4"/>
  <c r="F119" i="4"/>
  <c r="E119" i="4"/>
  <c r="D119" i="4"/>
  <c r="C119" i="4"/>
  <c r="F118" i="4"/>
  <c r="E118" i="4"/>
  <c r="D118" i="4"/>
  <c r="C118" i="4"/>
  <c r="F117" i="4"/>
  <c r="E117" i="4"/>
  <c r="D117" i="4"/>
  <c r="C117" i="4"/>
  <c r="F116" i="4"/>
  <c r="E116" i="4"/>
  <c r="D116" i="4"/>
  <c r="C116" i="4"/>
  <c r="F115" i="4"/>
  <c r="E115" i="4"/>
  <c r="D115" i="4"/>
  <c r="C115" i="4"/>
  <c r="F114" i="4"/>
  <c r="E114" i="4"/>
  <c r="D114" i="4"/>
  <c r="C114" i="4"/>
  <c r="F113" i="4"/>
  <c r="E113" i="4"/>
  <c r="D113" i="4"/>
  <c r="C113" i="4"/>
  <c r="F112" i="4"/>
  <c r="E112" i="4"/>
  <c r="D112" i="4"/>
  <c r="C112" i="4"/>
  <c r="F111" i="4"/>
  <c r="E111" i="4"/>
  <c r="D111" i="4"/>
  <c r="C111" i="4"/>
  <c r="F110" i="4"/>
  <c r="E110" i="4"/>
  <c r="D110" i="4"/>
  <c r="C110" i="4"/>
  <c r="F109" i="4"/>
  <c r="E109" i="4"/>
  <c r="D109" i="4"/>
  <c r="C109" i="4"/>
  <c r="F108" i="4"/>
  <c r="E108" i="4"/>
  <c r="D108" i="4"/>
  <c r="C108" i="4"/>
  <c r="F107" i="4"/>
  <c r="E107" i="4"/>
  <c r="D107" i="4"/>
  <c r="C107" i="4"/>
  <c r="F106" i="4"/>
  <c r="E106" i="4"/>
  <c r="D106" i="4"/>
  <c r="C106" i="4"/>
  <c r="F105" i="4"/>
  <c r="E105" i="4"/>
  <c r="D105" i="4"/>
  <c r="C105" i="4"/>
  <c r="F104" i="4"/>
  <c r="E104" i="4"/>
  <c r="D104" i="4"/>
  <c r="C104" i="4"/>
  <c r="F103" i="4"/>
  <c r="E103" i="4"/>
  <c r="D103" i="4"/>
  <c r="C103" i="4"/>
  <c r="F102" i="4"/>
  <c r="E102" i="4"/>
  <c r="D102" i="4"/>
  <c r="C102" i="4"/>
  <c r="F101" i="4"/>
  <c r="E101" i="4"/>
  <c r="D101" i="4"/>
  <c r="C101" i="4"/>
  <c r="F100" i="4"/>
  <c r="E100" i="4"/>
  <c r="D100" i="4"/>
  <c r="C100" i="4"/>
  <c r="F99" i="4"/>
  <c r="E99" i="4"/>
  <c r="D99" i="4"/>
  <c r="C99" i="4"/>
  <c r="F98" i="4"/>
  <c r="E98" i="4"/>
  <c r="D98" i="4"/>
  <c r="C98" i="4"/>
  <c r="F97" i="4"/>
  <c r="E97" i="4"/>
  <c r="D97" i="4"/>
  <c r="C97" i="4"/>
  <c r="F96" i="4"/>
  <c r="E96" i="4"/>
  <c r="D96" i="4"/>
  <c r="C96" i="4"/>
  <c r="F95" i="4"/>
  <c r="E95" i="4"/>
  <c r="D95" i="4"/>
  <c r="C95" i="4"/>
  <c r="F94" i="4"/>
  <c r="E94" i="4"/>
  <c r="D94" i="4"/>
  <c r="C94" i="4"/>
  <c r="F93" i="4"/>
  <c r="E93" i="4"/>
  <c r="D93" i="4"/>
  <c r="C93" i="4"/>
  <c r="F92" i="4"/>
  <c r="E92" i="4"/>
  <c r="D92" i="4"/>
  <c r="C92" i="4"/>
  <c r="F91" i="4"/>
  <c r="E91" i="4"/>
  <c r="D91" i="4"/>
  <c r="C91" i="4"/>
  <c r="F90" i="4"/>
  <c r="E90" i="4"/>
  <c r="D90" i="4"/>
  <c r="C90" i="4"/>
  <c r="F89" i="4"/>
  <c r="E89" i="4"/>
  <c r="D89" i="4"/>
  <c r="C89" i="4"/>
  <c r="F88" i="4"/>
  <c r="E88" i="4"/>
  <c r="D88" i="4"/>
  <c r="C88" i="4"/>
  <c r="F87" i="4"/>
  <c r="E87" i="4"/>
  <c r="D87" i="4"/>
  <c r="C87" i="4"/>
  <c r="F86" i="4"/>
  <c r="E86" i="4"/>
  <c r="D86" i="4"/>
  <c r="C86" i="4"/>
  <c r="F85" i="4"/>
  <c r="E85" i="4"/>
  <c r="D85" i="4"/>
  <c r="C85" i="4"/>
  <c r="F84" i="4"/>
  <c r="E84" i="4"/>
  <c r="D84" i="4"/>
  <c r="C84" i="4"/>
  <c r="F83" i="4"/>
  <c r="E83" i="4"/>
  <c r="D83" i="4"/>
  <c r="C83" i="4"/>
  <c r="F82" i="4"/>
  <c r="E82" i="4"/>
  <c r="D82" i="4"/>
  <c r="C82" i="4"/>
  <c r="F81" i="4"/>
  <c r="E81" i="4"/>
  <c r="D81" i="4"/>
  <c r="C81" i="4"/>
  <c r="F80" i="4"/>
  <c r="E80" i="4"/>
  <c r="D80" i="4"/>
  <c r="C80" i="4"/>
  <c r="F79" i="4"/>
  <c r="E79" i="4"/>
  <c r="D79" i="4"/>
  <c r="C79" i="4"/>
  <c r="F78" i="4"/>
  <c r="E78" i="4"/>
  <c r="D78" i="4"/>
  <c r="C78" i="4"/>
  <c r="F77" i="4"/>
  <c r="E77" i="4"/>
  <c r="D77" i="4"/>
  <c r="C77" i="4"/>
  <c r="F76" i="4"/>
  <c r="E76" i="4"/>
  <c r="D76" i="4"/>
  <c r="C76" i="4"/>
  <c r="F75" i="4"/>
  <c r="E75" i="4"/>
  <c r="D75" i="4"/>
  <c r="C75" i="4"/>
  <c r="F74" i="4"/>
  <c r="E74" i="4"/>
  <c r="D74" i="4"/>
  <c r="C74" i="4"/>
  <c r="F73" i="4"/>
  <c r="E73" i="4"/>
  <c r="D73" i="4"/>
  <c r="C73" i="4"/>
  <c r="F72" i="4"/>
  <c r="E72" i="4"/>
  <c r="D72" i="4"/>
  <c r="C72" i="4"/>
  <c r="F71" i="4"/>
  <c r="E71" i="4"/>
  <c r="D71" i="4"/>
  <c r="C71" i="4"/>
  <c r="F70" i="4"/>
  <c r="E70" i="4"/>
  <c r="D70" i="4"/>
  <c r="C70" i="4"/>
  <c r="F69" i="4"/>
  <c r="E69" i="4"/>
  <c r="D69" i="4"/>
  <c r="C69" i="4"/>
  <c r="F68" i="4"/>
  <c r="E68" i="4"/>
  <c r="D68" i="4"/>
  <c r="C68" i="4"/>
  <c r="F67" i="4"/>
  <c r="E67" i="4"/>
  <c r="D67" i="4"/>
  <c r="C67" i="4"/>
  <c r="F66" i="4"/>
  <c r="E66" i="4"/>
  <c r="D66" i="4"/>
  <c r="C66" i="4"/>
  <c r="F65" i="4"/>
  <c r="E65" i="4"/>
  <c r="D65" i="4"/>
  <c r="C65" i="4"/>
  <c r="F64" i="4"/>
  <c r="E64" i="4"/>
  <c r="D64" i="4"/>
  <c r="C64" i="4"/>
  <c r="F63" i="4"/>
  <c r="E63" i="4"/>
  <c r="D63" i="4"/>
  <c r="C63" i="4"/>
  <c r="F62" i="4"/>
  <c r="E62" i="4"/>
  <c r="D62" i="4"/>
  <c r="C62" i="4"/>
  <c r="F61" i="4"/>
  <c r="E61" i="4"/>
  <c r="D61" i="4"/>
  <c r="C61" i="4"/>
  <c r="F60" i="4"/>
  <c r="E60" i="4"/>
  <c r="D60" i="4"/>
  <c r="C60" i="4"/>
  <c r="F59" i="4"/>
  <c r="E59" i="4"/>
  <c r="D59" i="4"/>
  <c r="C59" i="4"/>
  <c r="F58" i="4"/>
  <c r="E58" i="4"/>
  <c r="D58" i="4"/>
  <c r="C58" i="4"/>
  <c r="F57" i="4"/>
  <c r="E57" i="4"/>
  <c r="D57" i="4"/>
  <c r="C57" i="4"/>
  <c r="F56" i="4"/>
  <c r="E56" i="4"/>
  <c r="D56" i="4"/>
  <c r="C56" i="4"/>
  <c r="F55" i="4"/>
  <c r="E55" i="4"/>
  <c r="D55" i="4"/>
  <c r="C55" i="4"/>
  <c r="F54" i="4"/>
  <c r="E54" i="4"/>
  <c r="D54" i="4"/>
  <c r="C54" i="4"/>
  <c r="F53" i="4"/>
  <c r="E53" i="4"/>
  <c r="D53" i="4"/>
  <c r="C53" i="4"/>
  <c r="F52" i="4"/>
  <c r="E52" i="4"/>
  <c r="D52" i="4"/>
  <c r="C52" i="4"/>
  <c r="F51" i="4"/>
  <c r="E51" i="4"/>
  <c r="D51" i="4"/>
  <c r="C51" i="4"/>
  <c r="F50" i="4"/>
  <c r="E50" i="4"/>
  <c r="D50" i="4"/>
  <c r="C50" i="4"/>
  <c r="F49" i="4"/>
  <c r="E49" i="4"/>
  <c r="D49" i="4"/>
  <c r="C49" i="4"/>
  <c r="F48" i="4"/>
  <c r="E48" i="4"/>
  <c r="D48" i="4"/>
  <c r="C48" i="4"/>
  <c r="F47" i="4"/>
  <c r="E47" i="4"/>
  <c r="D47" i="4"/>
  <c r="C47" i="4"/>
  <c r="F46" i="4"/>
  <c r="E46" i="4"/>
  <c r="D46" i="4"/>
  <c r="C46" i="4"/>
  <c r="F45" i="4"/>
  <c r="E45" i="4"/>
  <c r="D45" i="4"/>
  <c r="C45" i="4"/>
  <c r="F44" i="4"/>
  <c r="E44" i="4"/>
  <c r="D44" i="4"/>
  <c r="C44" i="4"/>
  <c r="F43" i="4"/>
  <c r="E43" i="4"/>
  <c r="D43" i="4"/>
  <c r="C43" i="4"/>
  <c r="F42" i="4"/>
  <c r="E42" i="4"/>
  <c r="D42" i="4"/>
  <c r="C42" i="4"/>
  <c r="F41" i="4"/>
  <c r="E41" i="4"/>
  <c r="D41" i="4"/>
  <c r="C41" i="4"/>
  <c r="F40" i="4"/>
  <c r="E40" i="4"/>
  <c r="D40" i="4"/>
  <c r="C40" i="4"/>
  <c r="F39" i="4"/>
  <c r="E39" i="4"/>
  <c r="D39" i="4"/>
  <c r="C39" i="4"/>
  <c r="F38" i="4"/>
  <c r="E38" i="4"/>
  <c r="D38" i="4"/>
  <c r="C38" i="4"/>
  <c r="F37" i="4"/>
  <c r="E37" i="4"/>
  <c r="D37" i="4"/>
  <c r="C37" i="4"/>
  <c r="F36" i="4"/>
  <c r="E36" i="4"/>
  <c r="D36" i="4"/>
  <c r="C36" i="4"/>
  <c r="F35" i="4"/>
  <c r="E35" i="4"/>
  <c r="D35" i="4"/>
  <c r="C35" i="4"/>
  <c r="F34" i="4"/>
  <c r="E34" i="4"/>
  <c r="D34" i="4"/>
  <c r="C34" i="4"/>
  <c r="F33" i="4"/>
  <c r="E33" i="4"/>
  <c r="D33" i="4"/>
  <c r="C33" i="4"/>
  <c r="F32" i="4"/>
  <c r="E32" i="4"/>
  <c r="D32" i="4"/>
  <c r="C32" i="4"/>
  <c r="F31" i="4"/>
  <c r="E31" i="4"/>
  <c r="D31" i="4"/>
  <c r="C31" i="4"/>
  <c r="F30" i="4"/>
  <c r="E30" i="4"/>
  <c r="D30" i="4"/>
  <c r="C30" i="4"/>
  <c r="F29" i="4"/>
  <c r="E29" i="4"/>
  <c r="D29" i="4"/>
  <c r="C29" i="4"/>
  <c r="F28" i="4"/>
  <c r="E28" i="4"/>
  <c r="D28" i="4"/>
  <c r="C28" i="4"/>
  <c r="F27" i="4"/>
  <c r="E27" i="4"/>
  <c r="D27" i="4"/>
  <c r="C27" i="4"/>
  <c r="F26" i="4"/>
  <c r="E26" i="4"/>
  <c r="D26" i="4"/>
  <c r="C26" i="4"/>
  <c r="F25" i="4"/>
  <c r="E25" i="4"/>
  <c r="D25" i="4"/>
  <c r="C25" i="4"/>
  <c r="F24" i="4"/>
  <c r="E24" i="4"/>
  <c r="D24" i="4"/>
  <c r="C24" i="4"/>
  <c r="F23" i="4"/>
  <c r="E23" i="4"/>
  <c r="D23" i="4"/>
  <c r="C23" i="4"/>
  <c r="F22" i="4"/>
  <c r="E22" i="4"/>
  <c r="D22" i="4"/>
  <c r="C22" i="4"/>
  <c r="F21" i="4"/>
  <c r="E21" i="4"/>
  <c r="D21" i="4"/>
  <c r="C21" i="4"/>
  <c r="F20" i="4"/>
  <c r="E20" i="4"/>
  <c r="D20" i="4"/>
  <c r="C20" i="4"/>
  <c r="F19" i="4"/>
  <c r="E19" i="4"/>
  <c r="D19" i="4"/>
  <c r="C19" i="4"/>
  <c r="F18" i="4"/>
  <c r="E18" i="4"/>
  <c r="D18" i="4"/>
  <c r="C18" i="4"/>
  <c r="F17" i="4"/>
  <c r="E17" i="4"/>
  <c r="D17" i="4"/>
  <c r="C17" i="4"/>
  <c r="F16" i="4"/>
  <c r="E16" i="4"/>
  <c r="D16" i="4"/>
  <c r="C16" i="4"/>
  <c r="F15" i="4"/>
  <c r="E15" i="4"/>
  <c r="D15" i="4"/>
  <c r="C15" i="4"/>
  <c r="F14" i="4"/>
  <c r="E14" i="4"/>
  <c r="D14" i="4"/>
  <c r="C14" i="4"/>
  <c r="F13" i="4"/>
  <c r="E13" i="4"/>
  <c r="D13" i="4"/>
  <c r="C13" i="4"/>
  <c r="F12" i="4"/>
  <c r="E12" i="4"/>
  <c r="D12" i="4"/>
  <c r="C12" i="4"/>
  <c r="F11" i="4"/>
  <c r="E11" i="4"/>
  <c r="D11" i="4"/>
  <c r="C11" i="4"/>
  <c r="F10" i="4"/>
  <c r="E10" i="4"/>
  <c r="D10" i="4"/>
  <c r="C10" i="4"/>
  <c r="F9" i="4"/>
  <c r="E9" i="4"/>
  <c r="D9" i="4"/>
  <c r="C9" i="4"/>
  <c r="F8" i="4"/>
  <c r="E8" i="4"/>
  <c r="D8" i="4"/>
  <c r="C8" i="4"/>
  <c r="F7" i="4"/>
  <c r="E7" i="4"/>
  <c r="D7" i="4"/>
  <c r="C7" i="4"/>
  <c r="F6" i="4"/>
  <c r="E6" i="4"/>
  <c r="D6" i="4"/>
  <c r="C6" i="4"/>
  <c r="C4" i="5"/>
  <c r="C16" i="5"/>
  <c r="C18" i="1"/>
  <c r="C19" i="1"/>
  <c r="C20" i="1"/>
  <c r="C21" i="1"/>
  <c r="J6" i="4" a="1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K6" i="4" a="1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L6" i="4" a="1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M6" i="4" a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O6" i="4" a="1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P6" i="4" a="1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Q6" i="4" a="1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U6" i="4" a="1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1474" i="4"/>
  <c r="U1475" i="4"/>
  <c r="U1476" i="4"/>
  <c r="U1477" i="4"/>
  <c r="U1478" i="4"/>
  <c r="U1479" i="4"/>
  <c r="U1480" i="4"/>
  <c r="U1481" i="4"/>
  <c r="U1482" i="4"/>
  <c r="U1483" i="4"/>
  <c r="U1484" i="4"/>
  <c r="U1485" i="4"/>
  <c r="U1486" i="4"/>
  <c r="U1487" i="4"/>
  <c r="U1488" i="4"/>
  <c r="U1489" i="4"/>
  <c r="U1490" i="4"/>
  <c r="U1491" i="4"/>
  <c r="U1492" i="4"/>
  <c r="U1493" i="4"/>
  <c r="U1494" i="4"/>
  <c r="U1495" i="4"/>
  <c r="U1496" i="4"/>
  <c r="U1497" i="4"/>
  <c r="U1498" i="4"/>
  <c r="U1499" i="4"/>
  <c r="U1500" i="4"/>
  <c r="U1501" i="4"/>
  <c r="U1502" i="4"/>
  <c r="U1503" i="4"/>
  <c r="U1504" i="4"/>
  <c r="U1505" i="4"/>
  <c r="U1506" i="4"/>
  <c r="U1507" i="4"/>
  <c r="U1508" i="4"/>
  <c r="U1509" i="4"/>
  <c r="U1510" i="4"/>
  <c r="U1511" i="4"/>
  <c r="U1512" i="4"/>
  <c r="U1513" i="4"/>
  <c r="U1514" i="4"/>
  <c r="U1515" i="4"/>
  <c r="U1516" i="4"/>
  <c r="U1517" i="4"/>
  <c r="U1518" i="4"/>
  <c r="U1519" i="4"/>
  <c r="U1520" i="4"/>
  <c r="U1521" i="4"/>
  <c r="U1522" i="4"/>
  <c r="U1523" i="4"/>
  <c r="U1524" i="4"/>
  <c r="U1525" i="4"/>
  <c r="U1526" i="4"/>
  <c r="U1527" i="4"/>
  <c r="U1528" i="4"/>
  <c r="U1529" i="4"/>
  <c r="U1530" i="4"/>
  <c r="U1531" i="4"/>
  <c r="U1532" i="4"/>
  <c r="U1533" i="4"/>
  <c r="U1534" i="4"/>
  <c r="U1535" i="4"/>
  <c r="U1536" i="4"/>
  <c r="U1537" i="4"/>
  <c r="U1538" i="4"/>
  <c r="U1539" i="4"/>
  <c r="U1540" i="4"/>
  <c r="U1541" i="4"/>
  <c r="U1542" i="4"/>
  <c r="U1543" i="4"/>
  <c r="U1544" i="4"/>
  <c r="U1545" i="4"/>
  <c r="U1546" i="4"/>
  <c r="U1547" i="4"/>
  <c r="U1548" i="4"/>
  <c r="U1549" i="4"/>
  <c r="U1550" i="4"/>
  <c r="U1551" i="4"/>
  <c r="U1552" i="4"/>
  <c r="U1553" i="4"/>
  <c r="U1554" i="4"/>
  <c r="U1555" i="4"/>
  <c r="U1556" i="4"/>
  <c r="U1557" i="4"/>
  <c r="U1558" i="4"/>
  <c r="U1559" i="4"/>
  <c r="U1560" i="4"/>
  <c r="U1561" i="4"/>
  <c r="U1562" i="4"/>
  <c r="U1563" i="4"/>
  <c r="U1564" i="4"/>
  <c r="U1565" i="4"/>
  <c r="U1566" i="4"/>
  <c r="U1567" i="4"/>
  <c r="U1568" i="4"/>
  <c r="U1569" i="4"/>
  <c r="U1570" i="4"/>
  <c r="U1571" i="4"/>
  <c r="U1572" i="4"/>
  <c r="U1573" i="4"/>
  <c r="U1574" i="4"/>
  <c r="U1575" i="4"/>
  <c r="U1576" i="4"/>
  <c r="U1577" i="4"/>
  <c r="U1578" i="4"/>
  <c r="U1579" i="4"/>
  <c r="U1580" i="4"/>
  <c r="U1581" i="4"/>
  <c r="U1582" i="4"/>
  <c r="U1583" i="4"/>
  <c r="U1584" i="4"/>
  <c r="U1585" i="4"/>
  <c r="U1586" i="4"/>
  <c r="U1587" i="4"/>
  <c r="U1588" i="4"/>
  <c r="U1589" i="4"/>
  <c r="U1590" i="4"/>
  <c r="U1591" i="4"/>
  <c r="U1592" i="4"/>
  <c r="U1593" i="4"/>
  <c r="U1594" i="4"/>
  <c r="U1595" i="4"/>
  <c r="U1596" i="4"/>
  <c r="U1597" i="4"/>
  <c r="U1598" i="4"/>
  <c r="U1599" i="4"/>
  <c r="U1600" i="4"/>
  <c r="U1601" i="4"/>
  <c r="U1602" i="4"/>
  <c r="U1603" i="4"/>
  <c r="U1604" i="4"/>
  <c r="U1605" i="4"/>
  <c r="U1606" i="4"/>
  <c r="U1607" i="4"/>
  <c r="U1608" i="4"/>
  <c r="U1609" i="4"/>
  <c r="U1610" i="4"/>
  <c r="U1611" i="4"/>
  <c r="U1612" i="4"/>
  <c r="U1613" i="4"/>
  <c r="U1614" i="4"/>
  <c r="U1615" i="4"/>
  <c r="U1616" i="4"/>
  <c r="U1617" i="4"/>
  <c r="U1618" i="4"/>
  <c r="U1619" i="4"/>
  <c r="U1620" i="4"/>
  <c r="U1621" i="4"/>
  <c r="U1622" i="4"/>
  <c r="U1623" i="4"/>
  <c r="U1624" i="4"/>
  <c r="U1625" i="4"/>
  <c r="U1626" i="4"/>
  <c r="U1627" i="4"/>
  <c r="U1628" i="4"/>
  <c r="U1629" i="4"/>
  <c r="U1630" i="4"/>
  <c r="U1631" i="4"/>
  <c r="U1632" i="4"/>
  <c r="U1633" i="4"/>
  <c r="U1634" i="4"/>
  <c r="U1635" i="4"/>
  <c r="U1636" i="4"/>
  <c r="U1637" i="4"/>
  <c r="U1638" i="4"/>
  <c r="U1639" i="4"/>
  <c r="U1640" i="4"/>
  <c r="U1641" i="4"/>
  <c r="U1642" i="4"/>
  <c r="U1643" i="4"/>
  <c r="U1644" i="4"/>
  <c r="U1645" i="4"/>
  <c r="U1646" i="4"/>
  <c r="U1647" i="4"/>
  <c r="U1648" i="4"/>
  <c r="U1649" i="4"/>
  <c r="U1650" i="4"/>
  <c r="U1651" i="4"/>
  <c r="U1652" i="4"/>
  <c r="U1653" i="4"/>
  <c r="U1654" i="4"/>
  <c r="U1655" i="4"/>
  <c r="U1656" i="4"/>
  <c r="U1657" i="4"/>
  <c r="U1658" i="4"/>
  <c r="U1659" i="4"/>
  <c r="U1660" i="4"/>
  <c r="U1661" i="4"/>
  <c r="U1662" i="4"/>
  <c r="U1663" i="4"/>
  <c r="U1664" i="4"/>
  <c r="U1665" i="4"/>
  <c r="U1666" i="4"/>
  <c r="U1667" i="4"/>
  <c r="U1668" i="4"/>
  <c r="U1669" i="4"/>
  <c r="U1670" i="4"/>
  <c r="U1671" i="4"/>
  <c r="U1672" i="4"/>
  <c r="U1673" i="4"/>
  <c r="U1674" i="4"/>
  <c r="U1675" i="4"/>
  <c r="U1676" i="4"/>
  <c r="U1677" i="4"/>
  <c r="U1678" i="4"/>
  <c r="U1679" i="4"/>
  <c r="U1680" i="4"/>
  <c r="U1681" i="4"/>
  <c r="U1682" i="4"/>
  <c r="U1683" i="4"/>
  <c r="U1684" i="4"/>
  <c r="U1685" i="4"/>
  <c r="U1686" i="4"/>
  <c r="U1687" i="4"/>
  <c r="U1688" i="4"/>
  <c r="U1689" i="4"/>
  <c r="U1690" i="4"/>
  <c r="U1691" i="4"/>
  <c r="U1692" i="4"/>
  <c r="U1693" i="4"/>
  <c r="U1694" i="4"/>
  <c r="U1695" i="4"/>
  <c r="U1696" i="4"/>
  <c r="U1697" i="4"/>
  <c r="U1698" i="4"/>
  <c r="U1699" i="4"/>
  <c r="U1700" i="4"/>
  <c r="U1701" i="4"/>
  <c r="U1702" i="4"/>
  <c r="U1703" i="4"/>
  <c r="U1704" i="4"/>
  <c r="U1705" i="4"/>
  <c r="U1706" i="4"/>
  <c r="U1707" i="4"/>
  <c r="U1708" i="4"/>
  <c r="U1709" i="4"/>
  <c r="U1710" i="4"/>
  <c r="U1711" i="4"/>
  <c r="U1712" i="4"/>
  <c r="U1713" i="4"/>
  <c r="U1714" i="4"/>
  <c r="U1715" i="4"/>
  <c r="U1716" i="4"/>
  <c r="U1717" i="4"/>
  <c r="U1718" i="4"/>
  <c r="U1719" i="4"/>
  <c r="U1720" i="4"/>
  <c r="U1721" i="4"/>
  <c r="U1722" i="4"/>
  <c r="U1723" i="4"/>
  <c r="U1724" i="4"/>
  <c r="U1725" i="4"/>
  <c r="U1726" i="4"/>
  <c r="U1727" i="4"/>
  <c r="U1728" i="4"/>
  <c r="U1729" i="4"/>
  <c r="U1730" i="4"/>
  <c r="U1731" i="4"/>
  <c r="U1732" i="4"/>
  <c r="U1733" i="4"/>
  <c r="U1734" i="4"/>
  <c r="U1735" i="4"/>
  <c r="U1736" i="4"/>
  <c r="U1737" i="4"/>
  <c r="U1738" i="4"/>
  <c r="U1739" i="4"/>
  <c r="U1740" i="4"/>
  <c r="U1741" i="4"/>
  <c r="U1742" i="4"/>
  <c r="U1743" i="4"/>
  <c r="U1744" i="4"/>
  <c r="U1745" i="4"/>
  <c r="U1746" i="4"/>
  <c r="U1747" i="4"/>
  <c r="U1748" i="4"/>
  <c r="U1749" i="4"/>
  <c r="U1750" i="4"/>
  <c r="U1751" i="4"/>
  <c r="U1752" i="4"/>
  <c r="U1753" i="4"/>
  <c r="U1754" i="4"/>
  <c r="U1755" i="4"/>
  <c r="U1756" i="4"/>
  <c r="U1757" i="4"/>
  <c r="U1758" i="4"/>
  <c r="U1759" i="4"/>
  <c r="U1760" i="4"/>
  <c r="U1761" i="4"/>
  <c r="U1762" i="4"/>
  <c r="U1763" i="4"/>
  <c r="U1764" i="4"/>
  <c r="U1765" i="4"/>
  <c r="U1766" i="4"/>
  <c r="U1767" i="4"/>
  <c r="U1768" i="4"/>
  <c r="U1769" i="4"/>
  <c r="U1770" i="4"/>
  <c r="U1771" i="4"/>
  <c r="U1772" i="4"/>
  <c r="U1773" i="4"/>
  <c r="U1774" i="4"/>
  <c r="U1775" i="4"/>
  <c r="U1776" i="4"/>
  <c r="U1777" i="4"/>
  <c r="U1778" i="4"/>
  <c r="U1779" i="4"/>
  <c r="U1780" i="4"/>
  <c r="U1781" i="4"/>
  <c r="U1782" i="4"/>
  <c r="U1783" i="4"/>
  <c r="U1784" i="4"/>
  <c r="U1785" i="4"/>
  <c r="U1786" i="4"/>
  <c r="U1787" i="4"/>
  <c r="U1788" i="4"/>
  <c r="U1789" i="4"/>
  <c r="U1790" i="4"/>
  <c r="U1791" i="4"/>
  <c r="U1792" i="4"/>
  <c r="U1793" i="4"/>
  <c r="U1794" i="4"/>
  <c r="U1795" i="4"/>
  <c r="U1796" i="4"/>
  <c r="U1797" i="4"/>
  <c r="U1798" i="4"/>
  <c r="U1799" i="4"/>
  <c r="U1800" i="4"/>
  <c r="U1801" i="4"/>
  <c r="U1802" i="4"/>
  <c r="U1803" i="4"/>
  <c r="U1804" i="4"/>
  <c r="U1805" i="4"/>
  <c r="U1806" i="4"/>
  <c r="U1807" i="4"/>
  <c r="U1808" i="4"/>
  <c r="U1809" i="4"/>
  <c r="U1810" i="4"/>
  <c r="U1811" i="4"/>
  <c r="U1812" i="4"/>
  <c r="U1813" i="4"/>
  <c r="U1814" i="4"/>
  <c r="U1815" i="4"/>
  <c r="U1816" i="4"/>
  <c r="U1817" i="4"/>
  <c r="U1818" i="4"/>
  <c r="U1819" i="4"/>
  <c r="U1820" i="4"/>
  <c r="U1821" i="4"/>
  <c r="U1822" i="4"/>
  <c r="U1823" i="4"/>
  <c r="U1824" i="4"/>
  <c r="U1825" i="4"/>
  <c r="U1826" i="4"/>
  <c r="U1827" i="4"/>
  <c r="U1828" i="4"/>
  <c r="U1829" i="4"/>
  <c r="U1830" i="4"/>
  <c r="U1831" i="4"/>
  <c r="U1832" i="4"/>
  <c r="U1833" i="4"/>
  <c r="U1834" i="4"/>
  <c r="U1835" i="4"/>
  <c r="U1836" i="4"/>
  <c r="U1837" i="4"/>
  <c r="U1838" i="4"/>
  <c r="U1839" i="4"/>
  <c r="U1840" i="4"/>
  <c r="U1841" i="4"/>
  <c r="U1842" i="4"/>
  <c r="U1843" i="4"/>
  <c r="U1844" i="4"/>
  <c r="U1845" i="4"/>
  <c r="U1846" i="4"/>
  <c r="U1847" i="4"/>
  <c r="U1848" i="4"/>
  <c r="U1849" i="4"/>
  <c r="U1850" i="4"/>
  <c r="U1851" i="4"/>
  <c r="U1852" i="4"/>
  <c r="U1853" i="4"/>
  <c r="U1854" i="4"/>
  <c r="U1855" i="4"/>
  <c r="U1856" i="4"/>
  <c r="U1857" i="4"/>
  <c r="U1858" i="4"/>
  <c r="U1859" i="4"/>
  <c r="U1860" i="4"/>
  <c r="U1861" i="4"/>
  <c r="U1862" i="4"/>
  <c r="U1863" i="4"/>
  <c r="U1864" i="4"/>
  <c r="U1865" i="4"/>
  <c r="U1866" i="4"/>
  <c r="U1867" i="4"/>
  <c r="U1868" i="4"/>
  <c r="U1869" i="4"/>
  <c r="U1870" i="4"/>
  <c r="U1871" i="4"/>
  <c r="U1872" i="4"/>
  <c r="U1873" i="4"/>
  <c r="U1874" i="4"/>
  <c r="U1875" i="4"/>
  <c r="U1876" i="4"/>
  <c r="U1877" i="4"/>
  <c r="U1878" i="4"/>
  <c r="U1879" i="4"/>
  <c r="U1880" i="4"/>
  <c r="U1881" i="4"/>
  <c r="U1882" i="4"/>
  <c r="U1883" i="4"/>
  <c r="U1884" i="4"/>
  <c r="U1885" i="4"/>
  <c r="U1886" i="4"/>
  <c r="U1887" i="4"/>
  <c r="U1888" i="4"/>
  <c r="U1889" i="4"/>
  <c r="U1890" i="4"/>
  <c r="U1891" i="4"/>
  <c r="U1892" i="4"/>
  <c r="U1893" i="4"/>
  <c r="U1894" i="4"/>
  <c r="U1895" i="4"/>
  <c r="U1896" i="4"/>
  <c r="U1897" i="4"/>
  <c r="U1898" i="4"/>
  <c r="U1899" i="4"/>
  <c r="U1900" i="4"/>
  <c r="U1901" i="4"/>
  <c r="U1902" i="4"/>
  <c r="U1903" i="4"/>
  <c r="U1904" i="4"/>
  <c r="U1905" i="4"/>
  <c r="U1906" i="4"/>
  <c r="U1907" i="4"/>
  <c r="U1908" i="4"/>
  <c r="U1909" i="4"/>
  <c r="U1910" i="4"/>
  <c r="U1911" i="4"/>
  <c r="U1912" i="4"/>
  <c r="U1913" i="4"/>
  <c r="U1914" i="4"/>
  <c r="U1915" i="4"/>
  <c r="U1916" i="4"/>
  <c r="U1917" i="4"/>
  <c r="U1918" i="4"/>
  <c r="U1919" i="4"/>
  <c r="U1920" i="4"/>
  <c r="U1921" i="4"/>
  <c r="U1922" i="4"/>
  <c r="U1923" i="4"/>
  <c r="U1924" i="4"/>
  <c r="U1925" i="4"/>
  <c r="U1926" i="4"/>
  <c r="U1927" i="4"/>
  <c r="U1928" i="4"/>
  <c r="U1929" i="4"/>
  <c r="U1930" i="4"/>
  <c r="U1931" i="4"/>
  <c r="U1932" i="4"/>
  <c r="U1933" i="4"/>
  <c r="U1934" i="4"/>
  <c r="U1935" i="4"/>
  <c r="U1936" i="4"/>
  <c r="U1937" i="4"/>
  <c r="U1938" i="4"/>
  <c r="U1939" i="4"/>
  <c r="U1940" i="4"/>
  <c r="U1941" i="4"/>
  <c r="U1942" i="4"/>
  <c r="U1943" i="4"/>
  <c r="U1944" i="4"/>
  <c r="U1945" i="4"/>
  <c r="U1946" i="4"/>
  <c r="U1947" i="4"/>
  <c r="U1948" i="4"/>
  <c r="U1949" i="4"/>
  <c r="U1950" i="4"/>
  <c r="U1951" i="4"/>
  <c r="U1952" i="4"/>
  <c r="U1953" i="4"/>
  <c r="U1954" i="4"/>
  <c r="U1955" i="4"/>
  <c r="U1956" i="4"/>
  <c r="U1957" i="4"/>
  <c r="U1958" i="4"/>
  <c r="U1959" i="4"/>
  <c r="U1960" i="4"/>
  <c r="U1961" i="4"/>
  <c r="U1962" i="4"/>
  <c r="U1963" i="4"/>
  <c r="U1964" i="4"/>
  <c r="U1965" i="4"/>
  <c r="U1966" i="4"/>
  <c r="U1967" i="4"/>
  <c r="U1968" i="4"/>
  <c r="U1969" i="4"/>
  <c r="U1970" i="4"/>
  <c r="U1971" i="4"/>
  <c r="U1972" i="4"/>
  <c r="U1973" i="4"/>
  <c r="U1974" i="4"/>
  <c r="U1975" i="4"/>
  <c r="U1976" i="4"/>
  <c r="U1977" i="4"/>
  <c r="U1978" i="4"/>
  <c r="U1979" i="4"/>
  <c r="U1980" i="4"/>
  <c r="U1981" i="4"/>
  <c r="U1982" i="4"/>
  <c r="U1983" i="4"/>
  <c r="U1984" i="4"/>
  <c r="U1985" i="4"/>
  <c r="U1986" i="4"/>
  <c r="U1987" i="4"/>
  <c r="U1988" i="4"/>
  <c r="U1989" i="4"/>
  <c r="U1990" i="4"/>
  <c r="U1991" i="4"/>
  <c r="U1992" i="4"/>
  <c r="U1993" i="4"/>
  <c r="U1994" i="4"/>
  <c r="U1995" i="4"/>
  <c r="U1996" i="4"/>
  <c r="U1997" i="4"/>
  <c r="U1998" i="4"/>
  <c r="U1999" i="4"/>
  <c r="U2000" i="4"/>
  <c r="U2001" i="4"/>
  <c r="U2002" i="4"/>
  <c r="U2003" i="4"/>
  <c r="V6" i="4" a="1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1656" i="4"/>
  <c r="V1657" i="4"/>
  <c r="V1658" i="4"/>
  <c r="V1659" i="4"/>
  <c r="V1660" i="4"/>
  <c r="V1661" i="4"/>
  <c r="V1662" i="4"/>
  <c r="V1663" i="4"/>
  <c r="V1664" i="4"/>
  <c r="V1665" i="4"/>
  <c r="V1666" i="4"/>
  <c r="V1667" i="4"/>
  <c r="V1668" i="4"/>
  <c r="V1669" i="4"/>
  <c r="V1670" i="4"/>
  <c r="V1671" i="4"/>
  <c r="V1672" i="4"/>
  <c r="V1673" i="4"/>
  <c r="V1674" i="4"/>
  <c r="V1675" i="4"/>
  <c r="V1676" i="4"/>
  <c r="V1677" i="4"/>
  <c r="V1678" i="4"/>
  <c r="V1679" i="4"/>
  <c r="V1680" i="4"/>
  <c r="V1681" i="4"/>
  <c r="V1682" i="4"/>
  <c r="V1683" i="4"/>
  <c r="V1684" i="4"/>
  <c r="V1685" i="4"/>
  <c r="V1686" i="4"/>
  <c r="V1687" i="4"/>
  <c r="V1688" i="4"/>
  <c r="V1689" i="4"/>
  <c r="V1690" i="4"/>
  <c r="V1691" i="4"/>
  <c r="V1692" i="4"/>
  <c r="V1693" i="4"/>
  <c r="V1694" i="4"/>
  <c r="V1695" i="4"/>
  <c r="V1696" i="4"/>
  <c r="V1697" i="4"/>
  <c r="V1698" i="4"/>
  <c r="V1699" i="4"/>
  <c r="V1700" i="4"/>
  <c r="V1701" i="4"/>
  <c r="V1702" i="4"/>
  <c r="V1703" i="4"/>
  <c r="V1704" i="4"/>
  <c r="V1705" i="4"/>
  <c r="V1706" i="4"/>
  <c r="V1707" i="4"/>
  <c r="V1708" i="4"/>
  <c r="V1709" i="4"/>
  <c r="V1710" i="4"/>
  <c r="V1711" i="4"/>
  <c r="V1712" i="4"/>
  <c r="V1713" i="4"/>
  <c r="V1714" i="4"/>
  <c r="V1715" i="4"/>
  <c r="V1716" i="4"/>
  <c r="V1717" i="4"/>
  <c r="V1718" i="4"/>
  <c r="V1719" i="4"/>
  <c r="V1720" i="4"/>
  <c r="V1721" i="4"/>
  <c r="V1722" i="4"/>
  <c r="V1723" i="4"/>
  <c r="V1724" i="4"/>
  <c r="V1725" i="4"/>
  <c r="V1726" i="4"/>
  <c r="V1727" i="4"/>
  <c r="V1728" i="4"/>
  <c r="V1729" i="4"/>
  <c r="V1730" i="4"/>
  <c r="V1731" i="4"/>
  <c r="V1732" i="4"/>
  <c r="V1733" i="4"/>
  <c r="V1734" i="4"/>
  <c r="V1735" i="4"/>
  <c r="V1736" i="4"/>
  <c r="V1737" i="4"/>
  <c r="V1738" i="4"/>
  <c r="V1739" i="4"/>
  <c r="V1740" i="4"/>
  <c r="V1741" i="4"/>
  <c r="V1742" i="4"/>
  <c r="V1743" i="4"/>
  <c r="V1744" i="4"/>
  <c r="V1745" i="4"/>
  <c r="V1746" i="4"/>
  <c r="V1747" i="4"/>
  <c r="V1748" i="4"/>
  <c r="V1749" i="4"/>
  <c r="V1750" i="4"/>
  <c r="V1751" i="4"/>
  <c r="V1752" i="4"/>
  <c r="V1753" i="4"/>
  <c r="V1754" i="4"/>
  <c r="V1755" i="4"/>
  <c r="V1756" i="4"/>
  <c r="V1757" i="4"/>
  <c r="V1758" i="4"/>
  <c r="V1759" i="4"/>
  <c r="V1760" i="4"/>
  <c r="V1761" i="4"/>
  <c r="V1762" i="4"/>
  <c r="V1763" i="4"/>
  <c r="V1764" i="4"/>
  <c r="V1765" i="4"/>
  <c r="V1766" i="4"/>
  <c r="V1767" i="4"/>
  <c r="V1768" i="4"/>
  <c r="V1769" i="4"/>
  <c r="V1770" i="4"/>
  <c r="V1771" i="4"/>
  <c r="V1772" i="4"/>
  <c r="V1773" i="4"/>
  <c r="V1774" i="4"/>
  <c r="V1775" i="4"/>
  <c r="V1776" i="4"/>
  <c r="V1777" i="4"/>
  <c r="V1778" i="4"/>
  <c r="V1779" i="4"/>
  <c r="V1780" i="4"/>
  <c r="V1781" i="4"/>
  <c r="V1782" i="4"/>
  <c r="V1783" i="4"/>
  <c r="V1784" i="4"/>
  <c r="V1785" i="4"/>
  <c r="V1786" i="4"/>
  <c r="V1787" i="4"/>
  <c r="V1788" i="4"/>
  <c r="V1789" i="4"/>
  <c r="V1790" i="4"/>
  <c r="V1791" i="4"/>
  <c r="V1792" i="4"/>
  <c r="V1793" i="4"/>
  <c r="V1794" i="4"/>
  <c r="V1795" i="4"/>
  <c r="V1796" i="4"/>
  <c r="V1797" i="4"/>
  <c r="V1798" i="4"/>
  <c r="V1799" i="4"/>
  <c r="V1800" i="4"/>
  <c r="V1801" i="4"/>
  <c r="V1802" i="4"/>
  <c r="V1803" i="4"/>
  <c r="V1804" i="4"/>
  <c r="V1805" i="4"/>
  <c r="V1806" i="4"/>
  <c r="V1807" i="4"/>
  <c r="V1808" i="4"/>
  <c r="V1809" i="4"/>
  <c r="V1810" i="4"/>
  <c r="V1811" i="4"/>
  <c r="V1812" i="4"/>
  <c r="V1813" i="4"/>
  <c r="V1814" i="4"/>
  <c r="V1815" i="4"/>
  <c r="V1816" i="4"/>
  <c r="V1817" i="4"/>
  <c r="V1818" i="4"/>
  <c r="V1819" i="4"/>
  <c r="V1820" i="4"/>
  <c r="V1821" i="4"/>
  <c r="V1822" i="4"/>
  <c r="V1823" i="4"/>
  <c r="V1824" i="4"/>
  <c r="V1825" i="4"/>
  <c r="V1826" i="4"/>
  <c r="V1827" i="4"/>
  <c r="V1828" i="4"/>
  <c r="V1829" i="4"/>
  <c r="V1830" i="4"/>
  <c r="V1831" i="4"/>
  <c r="V1832" i="4"/>
  <c r="V1833" i="4"/>
  <c r="V1834" i="4"/>
  <c r="V1835" i="4"/>
  <c r="V1836" i="4"/>
  <c r="V1837" i="4"/>
  <c r="V1838" i="4"/>
  <c r="V1839" i="4"/>
  <c r="V1840" i="4"/>
  <c r="V1841" i="4"/>
  <c r="V1842" i="4"/>
  <c r="V1843" i="4"/>
  <c r="V1844" i="4"/>
  <c r="V1845" i="4"/>
  <c r="V1846" i="4"/>
  <c r="V1847" i="4"/>
  <c r="V1848" i="4"/>
  <c r="V1849" i="4"/>
  <c r="V1850" i="4"/>
  <c r="V1851" i="4"/>
  <c r="V1852" i="4"/>
  <c r="V1853" i="4"/>
  <c r="V1854" i="4"/>
  <c r="V1855" i="4"/>
  <c r="V1856" i="4"/>
  <c r="V1857" i="4"/>
  <c r="V1858" i="4"/>
  <c r="V1859" i="4"/>
  <c r="V1860" i="4"/>
  <c r="V1861" i="4"/>
  <c r="V1862" i="4"/>
  <c r="V1863" i="4"/>
  <c r="V1864" i="4"/>
  <c r="V1865" i="4"/>
  <c r="V1866" i="4"/>
  <c r="V1867" i="4"/>
  <c r="V1868" i="4"/>
  <c r="V1869" i="4"/>
  <c r="V1870" i="4"/>
  <c r="V1871" i="4"/>
  <c r="V1872" i="4"/>
  <c r="V1873" i="4"/>
  <c r="V1874" i="4"/>
  <c r="V1875" i="4"/>
  <c r="V1876" i="4"/>
  <c r="V1877" i="4"/>
  <c r="V1878" i="4"/>
  <c r="V1879" i="4"/>
  <c r="V1880" i="4"/>
  <c r="V1881" i="4"/>
  <c r="V1882" i="4"/>
  <c r="V1883" i="4"/>
  <c r="V1884" i="4"/>
  <c r="V1885" i="4"/>
  <c r="V1886" i="4"/>
  <c r="V1887" i="4"/>
  <c r="V1888" i="4"/>
  <c r="V1889" i="4"/>
  <c r="V1890" i="4"/>
  <c r="V1891" i="4"/>
  <c r="V1892" i="4"/>
  <c r="V1893" i="4"/>
  <c r="V1894" i="4"/>
  <c r="V1895" i="4"/>
  <c r="V1896" i="4"/>
  <c r="V1897" i="4"/>
  <c r="V1898" i="4"/>
  <c r="V1899" i="4"/>
  <c r="V1900" i="4"/>
  <c r="V1901" i="4"/>
  <c r="V1902" i="4"/>
  <c r="V1903" i="4"/>
  <c r="V1904" i="4"/>
  <c r="V1905" i="4"/>
  <c r="V1906" i="4"/>
  <c r="V1907" i="4"/>
  <c r="V1908" i="4"/>
  <c r="V1909" i="4"/>
  <c r="V1910" i="4"/>
  <c r="V1911" i="4"/>
  <c r="V1912" i="4"/>
  <c r="V1913" i="4"/>
  <c r="V1914" i="4"/>
  <c r="V1915" i="4"/>
  <c r="V1916" i="4"/>
  <c r="V1917" i="4"/>
  <c r="V1918" i="4"/>
  <c r="V1919" i="4"/>
  <c r="V1920" i="4"/>
  <c r="V1921" i="4"/>
  <c r="V1922" i="4"/>
  <c r="V1923" i="4"/>
  <c r="V1924" i="4"/>
  <c r="V1925" i="4"/>
  <c r="V1926" i="4"/>
  <c r="V1927" i="4"/>
  <c r="V1928" i="4"/>
  <c r="V1929" i="4"/>
  <c r="V1930" i="4"/>
  <c r="V1931" i="4"/>
  <c r="V1932" i="4"/>
  <c r="V1933" i="4"/>
  <c r="V1934" i="4"/>
  <c r="V1935" i="4"/>
  <c r="V1936" i="4"/>
  <c r="V1937" i="4"/>
  <c r="V1938" i="4"/>
  <c r="V1939" i="4"/>
  <c r="V1940" i="4"/>
  <c r="V1941" i="4"/>
  <c r="V1942" i="4"/>
  <c r="V1943" i="4"/>
  <c r="V1944" i="4"/>
  <c r="V1945" i="4"/>
  <c r="V1946" i="4"/>
  <c r="V1947" i="4"/>
  <c r="V1948" i="4"/>
  <c r="V1949" i="4"/>
  <c r="V1950" i="4"/>
  <c r="V1951" i="4"/>
  <c r="V1952" i="4"/>
  <c r="V1953" i="4"/>
  <c r="V1954" i="4"/>
  <c r="V1955" i="4"/>
  <c r="V1956" i="4"/>
  <c r="V1957" i="4"/>
  <c r="V1958" i="4"/>
  <c r="V1959" i="4"/>
  <c r="V1960" i="4"/>
  <c r="V1961" i="4"/>
  <c r="V1962" i="4"/>
  <c r="V1963" i="4"/>
  <c r="V1964" i="4"/>
  <c r="V1965" i="4"/>
  <c r="V1966" i="4"/>
  <c r="V1967" i="4"/>
  <c r="V1968" i="4"/>
  <c r="V1969" i="4"/>
  <c r="V1970" i="4"/>
  <c r="V1971" i="4"/>
  <c r="V1972" i="4"/>
  <c r="V1973" i="4"/>
  <c r="V1974" i="4"/>
  <c r="V1975" i="4"/>
  <c r="V1976" i="4"/>
  <c r="V1977" i="4"/>
  <c r="V1978" i="4"/>
  <c r="V1979" i="4"/>
  <c r="V1980" i="4"/>
  <c r="V1981" i="4"/>
  <c r="V1982" i="4"/>
  <c r="V1983" i="4"/>
  <c r="V1984" i="4"/>
  <c r="V1985" i="4"/>
  <c r="V1986" i="4"/>
  <c r="V1987" i="4"/>
  <c r="V1988" i="4"/>
  <c r="V1989" i="4"/>
  <c r="V1990" i="4"/>
  <c r="V1991" i="4"/>
  <c r="V1992" i="4"/>
  <c r="V1993" i="4"/>
  <c r="V1994" i="4"/>
  <c r="V1995" i="4"/>
  <c r="V1996" i="4"/>
  <c r="V1997" i="4"/>
  <c r="V1998" i="4"/>
  <c r="V1999" i="4"/>
  <c r="V2000" i="4"/>
  <c r="V2001" i="4"/>
  <c r="V2002" i="4"/>
  <c r="V2003" i="4"/>
  <c r="W6" i="4" a="1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X6" i="4" a="1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X1402" i="4"/>
  <c r="X1403" i="4"/>
  <c r="X1404" i="4"/>
  <c r="X1405" i="4"/>
  <c r="X1406" i="4"/>
  <c r="X1407" i="4"/>
  <c r="X1408" i="4"/>
  <c r="X1409" i="4"/>
  <c r="X1410" i="4"/>
  <c r="X1411" i="4"/>
  <c r="X1412" i="4"/>
  <c r="X1413" i="4"/>
  <c r="X1414" i="4"/>
  <c r="X1415" i="4"/>
  <c r="X1416" i="4"/>
  <c r="X1417" i="4"/>
  <c r="X1418" i="4"/>
  <c r="X1419" i="4"/>
  <c r="X1420" i="4"/>
  <c r="X1421" i="4"/>
  <c r="X1422" i="4"/>
  <c r="X1423" i="4"/>
  <c r="X1424" i="4"/>
  <c r="X1425" i="4"/>
  <c r="X1426" i="4"/>
  <c r="X1427" i="4"/>
  <c r="X1428" i="4"/>
  <c r="X1429" i="4"/>
  <c r="X1430" i="4"/>
  <c r="X1431" i="4"/>
  <c r="X1432" i="4"/>
  <c r="X1433" i="4"/>
  <c r="X1434" i="4"/>
  <c r="X1435" i="4"/>
  <c r="X1436" i="4"/>
  <c r="X1437" i="4"/>
  <c r="X1438" i="4"/>
  <c r="X1439" i="4"/>
  <c r="X1440" i="4"/>
  <c r="X1441" i="4"/>
  <c r="X1442" i="4"/>
  <c r="X1443" i="4"/>
  <c r="X1444" i="4"/>
  <c r="X1445" i="4"/>
  <c r="X1446" i="4"/>
  <c r="X1447" i="4"/>
  <c r="X1448" i="4"/>
  <c r="X1449" i="4"/>
  <c r="X1450" i="4"/>
  <c r="X1451" i="4"/>
  <c r="X1452" i="4"/>
  <c r="X1453" i="4"/>
  <c r="X1454" i="4"/>
  <c r="X1455" i="4"/>
  <c r="X1456" i="4"/>
  <c r="X1457" i="4"/>
  <c r="X1458" i="4"/>
  <c r="X1459" i="4"/>
  <c r="X1460" i="4"/>
  <c r="X1461" i="4"/>
  <c r="X1462" i="4"/>
  <c r="X1463" i="4"/>
  <c r="X1464" i="4"/>
  <c r="X1465" i="4"/>
  <c r="X1466" i="4"/>
  <c r="X1467" i="4"/>
  <c r="X1468" i="4"/>
  <c r="X1469" i="4"/>
  <c r="X1470" i="4"/>
  <c r="X1471" i="4"/>
  <c r="X1472" i="4"/>
  <c r="X1473" i="4"/>
  <c r="X1474" i="4"/>
  <c r="X1475" i="4"/>
  <c r="X1476" i="4"/>
  <c r="X1477" i="4"/>
  <c r="X1478" i="4"/>
  <c r="X1479" i="4"/>
  <c r="X1480" i="4"/>
  <c r="X1481" i="4"/>
  <c r="X1482" i="4"/>
  <c r="X1483" i="4"/>
  <c r="X1484" i="4"/>
  <c r="X1485" i="4"/>
  <c r="X1486" i="4"/>
  <c r="X1487" i="4"/>
  <c r="X1488" i="4"/>
  <c r="X1489" i="4"/>
  <c r="X1490" i="4"/>
  <c r="X1491" i="4"/>
  <c r="X1492" i="4"/>
  <c r="X1493" i="4"/>
  <c r="X1494" i="4"/>
  <c r="X1495" i="4"/>
  <c r="X1496" i="4"/>
  <c r="X1497" i="4"/>
  <c r="X1498" i="4"/>
  <c r="X1499" i="4"/>
  <c r="X1500" i="4"/>
  <c r="X1501" i="4"/>
  <c r="X1502" i="4"/>
  <c r="X1503" i="4"/>
  <c r="X1504" i="4"/>
  <c r="X1505" i="4"/>
  <c r="X1506" i="4"/>
  <c r="X1507" i="4"/>
  <c r="X1508" i="4"/>
  <c r="X1509" i="4"/>
  <c r="X1510" i="4"/>
  <c r="X1511" i="4"/>
  <c r="X1512" i="4"/>
  <c r="X1513" i="4"/>
  <c r="X1514" i="4"/>
  <c r="X1515" i="4"/>
  <c r="X1516" i="4"/>
  <c r="X1517" i="4"/>
  <c r="X1518" i="4"/>
  <c r="X1519" i="4"/>
  <c r="X1520" i="4"/>
  <c r="X1521" i="4"/>
  <c r="X1522" i="4"/>
  <c r="X1523" i="4"/>
  <c r="X1524" i="4"/>
  <c r="X1525" i="4"/>
  <c r="X1526" i="4"/>
  <c r="X1527" i="4"/>
  <c r="X1528" i="4"/>
  <c r="X1529" i="4"/>
  <c r="X1530" i="4"/>
  <c r="X1531" i="4"/>
  <c r="X1532" i="4"/>
  <c r="X1533" i="4"/>
  <c r="X1534" i="4"/>
  <c r="X1535" i="4"/>
  <c r="X1536" i="4"/>
  <c r="X1537" i="4"/>
  <c r="X1538" i="4"/>
  <c r="X1539" i="4"/>
  <c r="X1540" i="4"/>
  <c r="X1541" i="4"/>
  <c r="X1542" i="4"/>
  <c r="X1543" i="4"/>
  <c r="X1544" i="4"/>
  <c r="X1545" i="4"/>
  <c r="X1546" i="4"/>
  <c r="X1547" i="4"/>
  <c r="X1548" i="4"/>
  <c r="X1549" i="4"/>
  <c r="X1550" i="4"/>
  <c r="X1551" i="4"/>
  <c r="X1552" i="4"/>
  <c r="X1553" i="4"/>
  <c r="X1554" i="4"/>
  <c r="X1555" i="4"/>
  <c r="X1556" i="4"/>
  <c r="X1557" i="4"/>
  <c r="X1558" i="4"/>
  <c r="X1559" i="4"/>
  <c r="X1560" i="4"/>
  <c r="X1561" i="4"/>
  <c r="X1562" i="4"/>
  <c r="X1563" i="4"/>
  <c r="X1564" i="4"/>
  <c r="X1565" i="4"/>
  <c r="X1566" i="4"/>
  <c r="X1567" i="4"/>
  <c r="X1568" i="4"/>
  <c r="X1569" i="4"/>
  <c r="X1570" i="4"/>
  <c r="X1571" i="4"/>
  <c r="X1572" i="4"/>
  <c r="X1573" i="4"/>
  <c r="X1574" i="4"/>
  <c r="X1575" i="4"/>
  <c r="X1576" i="4"/>
  <c r="X1577" i="4"/>
  <c r="X1578" i="4"/>
  <c r="X1579" i="4"/>
  <c r="X1580" i="4"/>
  <c r="X1581" i="4"/>
  <c r="X1582" i="4"/>
  <c r="X1583" i="4"/>
  <c r="X1584" i="4"/>
  <c r="X1585" i="4"/>
  <c r="X1586" i="4"/>
  <c r="X1587" i="4"/>
  <c r="X1588" i="4"/>
  <c r="X1589" i="4"/>
  <c r="X1590" i="4"/>
  <c r="X1591" i="4"/>
  <c r="X1592" i="4"/>
  <c r="X1593" i="4"/>
  <c r="X1594" i="4"/>
  <c r="X1595" i="4"/>
  <c r="X1596" i="4"/>
  <c r="X1597" i="4"/>
  <c r="X1598" i="4"/>
  <c r="X1599" i="4"/>
  <c r="X1600" i="4"/>
  <c r="X1601" i="4"/>
  <c r="X1602" i="4"/>
  <c r="X1603" i="4"/>
  <c r="X1604" i="4"/>
  <c r="X1605" i="4"/>
  <c r="X1606" i="4"/>
  <c r="X1607" i="4"/>
  <c r="X1608" i="4"/>
  <c r="X1609" i="4"/>
  <c r="X1610" i="4"/>
  <c r="X1611" i="4"/>
  <c r="X1612" i="4"/>
  <c r="X1613" i="4"/>
  <c r="X1614" i="4"/>
  <c r="X1615" i="4"/>
  <c r="X1616" i="4"/>
  <c r="X1617" i="4"/>
  <c r="X1618" i="4"/>
  <c r="X1619" i="4"/>
  <c r="X1620" i="4"/>
  <c r="X1621" i="4"/>
  <c r="X1622" i="4"/>
  <c r="X1623" i="4"/>
  <c r="X1624" i="4"/>
  <c r="X1625" i="4"/>
  <c r="X1626" i="4"/>
  <c r="X1627" i="4"/>
  <c r="X1628" i="4"/>
  <c r="X1629" i="4"/>
  <c r="X1630" i="4"/>
  <c r="X1631" i="4"/>
  <c r="X1632" i="4"/>
  <c r="X1633" i="4"/>
  <c r="X1634" i="4"/>
  <c r="X1635" i="4"/>
  <c r="X1636" i="4"/>
  <c r="X1637" i="4"/>
  <c r="X1638" i="4"/>
  <c r="X1639" i="4"/>
  <c r="X1640" i="4"/>
  <c r="X1641" i="4"/>
  <c r="X1642" i="4"/>
  <c r="X1643" i="4"/>
  <c r="X1644" i="4"/>
  <c r="X1645" i="4"/>
  <c r="X1646" i="4"/>
  <c r="X1647" i="4"/>
  <c r="X1648" i="4"/>
  <c r="X1649" i="4"/>
  <c r="X1650" i="4"/>
  <c r="X1651" i="4"/>
  <c r="X1652" i="4"/>
  <c r="X1653" i="4"/>
  <c r="X1654" i="4"/>
  <c r="X1655" i="4"/>
  <c r="X1656" i="4"/>
  <c r="X1657" i="4"/>
  <c r="X1658" i="4"/>
  <c r="X1659" i="4"/>
  <c r="X1660" i="4"/>
  <c r="X1661" i="4"/>
  <c r="X1662" i="4"/>
  <c r="X1663" i="4"/>
  <c r="X1664" i="4"/>
  <c r="X1665" i="4"/>
  <c r="X1666" i="4"/>
  <c r="X1667" i="4"/>
  <c r="X1668" i="4"/>
  <c r="X1669" i="4"/>
  <c r="X1670" i="4"/>
  <c r="X1671" i="4"/>
  <c r="X1672" i="4"/>
  <c r="X1673" i="4"/>
  <c r="X1674" i="4"/>
  <c r="X1675" i="4"/>
  <c r="X1676" i="4"/>
  <c r="X1677" i="4"/>
  <c r="X1678" i="4"/>
  <c r="X1679" i="4"/>
  <c r="X1680" i="4"/>
  <c r="X1681" i="4"/>
  <c r="X1682" i="4"/>
  <c r="X1683" i="4"/>
  <c r="X1684" i="4"/>
  <c r="X1685" i="4"/>
  <c r="X1686" i="4"/>
  <c r="X1687" i="4"/>
  <c r="X1688" i="4"/>
  <c r="X1689" i="4"/>
  <c r="X1690" i="4"/>
  <c r="X1691" i="4"/>
  <c r="X1692" i="4"/>
  <c r="X1693" i="4"/>
  <c r="X1694" i="4"/>
  <c r="X1695" i="4"/>
  <c r="X1696" i="4"/>
  <c r="X1697" i="4"/>
  <c r="X1698" i="4"/>
  <c r="X1699" i="4"/>
  <c r="X1700" i="4"/>
  <c r="X1701" i="4"/>
  <c r="X1702" i="4"/>
  <c r="X1703" i="4"/>
  <c r="X1704" i="4"/>
  <c r="X1705" i="4"/>
  <c r="X1706" i="4"/>
  <c r="X1707" i="4"/>
  <c r="X1708" i="4"/>
  <c r="X1709" i="4"/>
  <c r="X1710" i="4"/>
  <c r="X1711" i="4"/>
  <c r="X1712" i="4"/>
  <c r="X1713" i="4"/>
  <c r="X1714" i="4"/>
  <c r="X1715" i="4"/>
  <c r="X1716" i="4"/>
  <c r="X1717" i="4"/>
  <c r="X1718" i="4"/>
  <c r="X1719" i="4"/>
  <c r="X1720" i="4"/>
  <c r="X1721" i="4"/>
  <c r="X1722" i="4"/>
  <c r="X1723" i="4"/>
  <c r="X1724" i="4"/>
  <c r="X1725" i="4"/>
  <c r="X1726" i="4"/>
  <c r="X1727" i="4"/>
  <c r="X1728" i="4"/>
  <c r="X1729" i="4"/>
  <c r="X1730" i="4"/>
  <c r="X1731" i="4"/>
  <c r="X1732" i="4"/>
  <c r="X1733" i="4"/>
  <c r="X1734" i="4"/>
  <c r="X1735" i="4"/>
  <c r="X1736" i="4"/>
  <c r="X1737" i="4"/>
  <c r="X1738" i="4"/>
  <c r="X1739" i="4"/>
  <c r="X1740" i="4"/>
  <c r="X1741" i="4"/>
  <c r="X1742" i="4"/>
  <c r="X1743" i="4"/>
  <c r="X1744" i="4"/>
  <c r="X1745" i="4"/>
  <c r="X1746" i="4"/>
  <c r="X1747" i="4"/>
  <c r="X1748" i="4"/>
  <c r="X1749" i="4"/>
  <c r="X1750" i="4"/>
  <c r="X1751" i="4"/>
  <c r="X1752" i="4"/>
  <c r="X1753" i="4"/>
  <c r="X1754" i="4"/>
  <c r="X1755" i="4"/>
  <c r="X1756" i="4"/>
  <c r="X1757" i="4"/>
  <c r="X1758" i="4"/>
  <c r="X1759" i="4"/>
  <c r="X1760" i="4"/>
  <c r="X1761" i="4"/>
  <c r="X1762" i="4"/>
  <c r="X1763" i="4"/>
  <c r="X1764" i="4"/>
  <c r="X1765" i="4"/>
  <c r="X1766" i="4"/>
  <c r="X1767" i="4"/>
  <c r="X1768" i="4"/>
  <c r="X1769" i="4"/>
  <c r="X1770" i="4"/>
  <c r="X1771" i="4"/>
  <c r="X1772" i="4"/>
  <c r="X1773" i="4"/>
  <c r="X1774" i="4"/>
  <c r="X1775" i="4"/>
  <c r="X1776" i="4"/>
  <c r="X1777" i="4"/>
  <c r="X1778" i="4"/>
  <c r="X1779" i="4"/>
  <c r="X1780" i="4"/>
  <c r="X1781" i="4"/>
  <c r="X1782" i="4"/>
  <c r="X1783" i="4"/>
  <c r="X1784" i="4"/>
  <c r="X1785" i="4"/>
  <c r="X1786" i="4"/>
  <c r="X1787" i="4"/>
  <c r="X1788" i="4"/>
  <c r="X1789" i="4"/>
  <c r="X1790" i="4"/>
  <c r="X1791" i="4"/>
  <c r="X1792" i="4"/>
  <c r="X1793" i="4"/>
  <c r="X1794" i="4"/>
  <c r="X1795" i="4"/>
  <c r="X1796" i="4"/>
  <c r="X1797" i="4"/>
  <c r="X1798" i="4"/>
  <c r="X1799" i="4"/>
  <c r="X1800" i="4"/>
  <c r="X1801" i="4"/>
  <c r="X1802" i="4"/>
  <c r="X1803" i="4"/>
  <c r="X1804" i="4"/>
  <c r="X1805" i="4"/>
  <c r="X1806" i="4"/>
  <c r="X1807" i="4"/>
  <c r="X1808" i="4"/>
  <c r="X1809" i="4"/>
  <c r="X1810" i="4"/>
  <c r="X1811" i="4"/>
  <c r="X1812" i="4"/>
  <c r="X1813" i="4"/>
  <c r="X1814" i="4"/>
  <c r="X1815" i="4"/>
  <c r="X1816" i="4"/>
  <c r="X1817" i="4"/>
  <c r="X1818" i="4"/>
  <c r="X1819" i="4"/>
  <c r="X1820" i="4"/>
  <c r="X1821" i="4"/>
  <c r="X1822" i="4"/>
  <c r="X1823" i="4"/>
  <c r="X1824" i="4"/>
  <c r="X1825" i="4"/>
  <c r="X1826" i="4"/>
  <c r="X1827" i="4"/>
  <c r="X1828" i="4"/>
  <c r="X1829" i="4"/>
  <c r="X1830" i="4"/>
  <c r="X1831" i="4"/>
  <c r="X1832" i="4"/>
  <c r="X1833" i="4"/>
  <c r="X1834" i="4"/>
  <c r="X1835" i="4"/>
  <c r="X1836" i="4"/>
  <c r="X1837" i="4"/>
  <c r="X1838" i="4"/>
  <c r="X1839" i="4"/>
  <c r="X1840" i="4"/>
  <c r="X1841" i="4"/>
  <c r="X1842" i="4"/>
  <c r="X1843" i="4"/>
  <c r="X1844" i="4"/>
  <c r="X1845" i="4"/>
  <c r="X1846" i="4"/>
  <c r="X1847" i="4"/>
  <c r="X1848" i="4"/>
  <c r="X1849" i="4"/>
  <c r="X1850" i="4"/>
  <c r="X1851" i="4"/>
  <c r="X1852" i="4"/>
  <c r="X1853" i="4"/>
  <c r="X1854" i="4"/>
  <c r="X1855" i="4"/>
  <c r="X1856" i="4"/>
  <c r="X1857" i="4"/>
  <c r="X1858" i="4"/>
  <c r="X1859" i="4"/>
  <c r="X1860" i="4"/>
  <c r="X1861" i="4"/>
  <c r="X1862" i="4"/>
  <c r="X1863" i="4"/>
  <c r="X1864" i="4"/>
  <c r="X1865" i="4"/>
  <c r="X1866" i="4"/>
  <c r="X1867" i="4"/>
  <c r="X1868" i="4"/>
  <c r="X1869" i="4"/>
  <c r="X1870" i="4"/>
  <c r="X1871" i="4"/>
  <c r="X1872" i="4"/>
  <c r="X1873" i="4"/>
  <c r="X1874" i="4"/>
  <c r="X1875" i="4"/>
  <c r="X1876" i="4"/>
  <c r="X1877" i="4"/>
  <c r="X1878" i="4"/>
  <c r="X1879" i="4"/>
  <c r="X1880" i="4"/>
  <c r="X1881" i="4"/>
  <c r="X1882" i="4"/>
  <c r="X1883" i="4"/>
  <c r="X1884" i="4"/>
  <c r="X1885" i="4"/>
  <c r="X1886" i="4"/>
  <c r="X1887" i="4"/>
  <c r="X1888" i="4"/>
  <c r="X1889" i="4"/>
  <c r="X1890" i="4"/>
  <c r="X1891" i="4"/>
  <c r="X1892" i="4"/>
  <c r="X1893" i="4"/>
  <c r="X1894" i="4"/>
  <c r="X1895" i="4"/>
  <c r="X1896" i="4"/>
  <c r="X1897" i="4"/>
  <c r="X1898" i="4"/>
  <c r="X1899" i="4"/>
  <c r="X1900" i="4"/>
  <c r="X1901" i="4"/>
  <c r="X1902" i="4"/>
  <c r="X1903" i="4"/>
  <c r="X1904" i="4"/>
  <c r="X1905" i="4"/>
  <c r="X1906" i="4"/>
  <c r="X1907" i="4"/>
  <c r="X1908" i="4"/>
  <c r="X1909" i="4"/>
  <c r="X1910" i="4"/>
  <c r="X1911" i="4"/>
  <c r="X1912" i="4"/>
  <c r="X1913" i="4"/>
  <c r="X1914" i="4"/>
  <c r="X1915" i="4"/>
  <c r="X1916" i="4"/>
  <c r="X1917" i="4"/>
  <c r="X1918" i="4"/>
  <c r="X1919" i="4"/>
  <c r="X1920" i="4"/>
  <c r="X1921" i="4"/>
  <c r="X1922" i="4"/>
  <c r="X1923" i="4"/>
  <c r="X1924" i="4"/>
  <c r="X1925" i="4"/>
  <c r="X1926" i="4"/>
  <c r="X1927" i="4"/>
  <c r="X1928" i="4"/>
  <c r="X1929" i="4"/>
  <c r="X1930" i="4"/>
  <c r="X1931" i="4"/>
  <c r="X1932" i="4"/>
  <c r="X1933" i="4"/>
  <c r="X1934" i="4"/>
  <c r="X1935" i="4"/>
  <c r="X1936" i="4"/>
  <c r="X1937" i="4"/>
  <c r="X1938" i="4"/>
  <c r="X1939" i="4"/>
  <c r="X1940" i="4"/>
  <c r="X1941" i="4"/>
  <c r="X1942" i="4"/>
  <c r="X1943" i="4"/>
  <c r="X1944" i="4"/>
  <c r="X1945" i="4"/>
  <c r="X1946" i="4"/>
  <c r="X1947" i="4"/>
  <c r="X1948" i="4"/>
  <c r="X1949" i="4"/>
  <c r="X1950" i="4"/>
  <c r="X1951" i="4"/>
  <c r="X1952" i="4"/>
  <c r="X1953" i="4"/>
  <c r="X1954" i="4"/>
  <c r="X1955" i="4"/>
  <c r="X1956" i="4"/>
  <c r="X1957" i="4"/>
  <c r="X1958" i="4"/>
  <c r="X1959" i="4"/>
  <c r="X1960" i="4"/>
  <c r="X1961" i="4"/>
  <c r="X1962" i="4"/>
  <c r="X1963" i="4"/>
  <c r="X1964" i="4"/>
  <c r="X1965" i="4"/>
  <c r="X1966" i="4"/>
  <c r="X1967" i="4"/>
  <c r="X1968" i="4"/>
  <c r="X1969" i="4"/>
  <c r="X1970" i="4"/>
  <c r="X1971" i="4"/>
  <c r="X1972" i="4"/>
  <c r="X1973" i="4"/>
  <c r="X1974" i="4"/>
  <c r="X1975" i="4"/>
  <c r="X1976" i="4"/>
  <c r="X1977" i="4"/>
  <c r="X1978" i="4"/>
  <c r="X1979" i="4"/>
  <c r="X1980" i="4"/>
  <c r="X1981" i="4"/>
  <c r="X1982" i="4"/>
  <c r="X1983" i="4"/>
  <c r="X1984" i="4"/>
  <c r="X1985" i="4"/>
  <c r="X1986" i="4"/>
  <c r="X1987" i="4"/>
  <c r="X1988" i="4"/>
  <c r="X1989" i="4"/>
  <c r="X1990" i="4"/>
  <c r="X1991" i="4"/>
  <c r="X1992" i="4"/>
  <c r="X1993" i="4"/>
  <c r="X1994" i="4"/>
  <c r="X1995" i="4"/>
  <c r="X1996" i="4"/>
  <c r="X1997" i="4"/>
  <c r="X1998" i="4"/>
  <c r="X1999" i="4"/>
  <c r="X2000" i="4"/>
  <c r="X2001" i="4"/>
  <c r="X2002" i="4"/>
  <c r="X2003" i="4"/>
</calcChain>
</file>

<file path=xl/sharedStrings.xml><?xml version="1.0" encoding="utf-8"?>
<sst xmlns="http://schemas.openxmlformats.org/spreadsheetml/2006/main" count="1103" uniqueCount="276">
  <si>
    <t>OIS</t>
  </si>
  <si>
    <t>STD</t>
  </si>
  <si>
    <t>3M6MBasis</t>
  </si>
  <si>
    <t>1M6MBasis</t>
    <phoneticPr fontId="0"/>
  </si>
  <si>
    <t>JPY</t>
    <phoneticPr fontId="0"/>
  </si>
  <si>
    <t>Common</t>
    <phoneticPr fontId="0"/>
  </si>
  <si>
    <t>OIS</t>
    <phoneticPr fontId="0"/>
  </si>
  <si>
    <t>MoneyMarket</t>
    <phoneticPr fontId="0"/>
  </si>
  <si>
    <t>Libor</t>
    <phoneticPr fontId="0"/>
  </si>
  <si>
    <t>Swap</t>
  </si>
  <si>
    <t>FRA</t>
  </si>
  <si>
    <t>Future</t>
  </si>
  <si>
    <t>3M6MBasis</t>
    <phoneticPr fontId="0"/>
  </si>
  <si>
    <t>Label</t>
    <phoneticPr fontId="0"/>
  </si>
  <si>
    <t>Value</t>
    <phoneticPr fontId="0"/>
  </si>
  <si>
    <t>Label</t>
  </si>
  <si>
    <t>AsOfDate</t>
  </si>
  <si>
    <t>calendar</t>
  </si>
  <si>
    <t>TKB</t>
  </si>
  <si>
    <t>TkB</t>
  </si>
  <si>
    <t>LnB:TkB</t>
  </si>
  <si>
    <t>calendar</t>
    <phoneticPr fontId="0"/>
  </si>
  <si>
    <t>TkB:LnB</t>
    <phoneticPr fontId="0"/>
  </si>
  <si>
    <t>TkB:LnB</t>
  </si>
  <si>
    <t>IsLeg1Spread</t>
  </si>
  <si>
    <t>FALSE</t>
  </si>
  <si>
    <t>Currency</t>
  </si>
  <si>
    <t>daycount</t>
  </si>
  <si>
    <t>ACT/365</t>
  </si>
  <si>
    <t>act/360</t>
  </si>
  <si>
    <t>daycount</t>
    <phoneticPr fontId="0"/>
  </si>
  <si>
    <t>act/365</t>
    <phoneticPr fontId="0"/>
  </si>
  <si>
    <t>act/360</t>
    <phoneticPr fontId="0"/>
  </si>
  <si>
    <t>Leg1cashlet.calendar</t>
  </si>
  <si>
    <t>basis.interpolation</t>
  </si>
  <si>
    <t>fn_splineinterpolation</t>
    <phoneticPr fontId="0"/>
  </si>
  <si>
    <t>frequency</t>
  </si>
  <si>
    <t>Annual</t>
  </si>
  <si>
    <t>slidingrule</t>
  </si>
  <si>
    <t>following</t>
  </si>
  <si>
    <t>simple</t>
  </si>
  <si>
    <t>daycountfix</t>
    <phoneticPr fontId="0"/>
  </si>
  <si>
    <t>resetlag</t>
    <phoneticPr fontId="0"/>
  </si>
  <si>
    <t>2</t>
    <phoneticPr fontId="0"/>
  </si>
  <si>
    <t>Leg1cashlet.daycount</t>
  </si>
  <si>
    <t>Act/360</t>
  </si>
  <si>
    <t>future.interpolation</t>
  </si>
  <si>
    <t>generatemethod</t>
  </si>
  <si>
    <t>dailycompounding</t>
  </si>
  <si>
    <t>resetlag</t>
  </si>
  <si>
    <t>2</t>
  </si>
  <si>
    <t>daycountfloat</t>
    <phoneticPr fontId="0"/>
  </si>
  <si>
    <t>slidingrule</t>
    <phoneticPr fontId="0"/>
  </si>
  <si>
    <t>MOD_FOLLOWING</t>
    <phoneticPr fontId="0"/>
  </si>
  <si>
    <t>Leg1cashlet.frequency</t>
  </si>
  <si>
    <t>Semi-Annual</t>
  </si>
  <si>
    <t>interpolation</t>
  </si>
  <si>
    <t>2d</t>
  </si>
  <si>
    <t>mod_following</t>
  </si>
  <si>
    <t>frequency</t>
    <phoneticPr fontId="0"/>
  </si>
  <si>
    <t>semi-annual</t>
    <phoneticPr fontId="0"/>
  </si>
  <si>
    <t>Leg1cashlet.slidingrule</t>
  </si>
  <si>
    <t>MOD_FOLLOWING</t>
  </si>
  <si>
    <t>frequencyfloat</t>
    <phoneticPr fontId="0"/>
  </si>
  <si>
    <t>Leg1cashlet.spotlag</t>
  </si>
  <si>
    <t>isfutureuse</t>
  </si>
  <si>
    <t>interpolation</t>
    <phoneticPr fontId="0"/>
  </si>
  <si>
    <t>Leg1discount</t>
  </si>
  <si>
    <t>isspotuse</t>
  </si>
  <si>
    <t>iseomroll</t>
    <phoneticPr fontId="0"/>
  </si>
  <si>
    <t>Leg1forecast</t>
  </si>
  <si>
    <t>isswaptenoradjust</t>
  </si>
  <si>
    <t>isnewtonraphson</t>
    <phoneticPr fontId="0"/>
  </si>
  <si>
    <t>Leg1index.accessary</t>
  </si>
  <si>
    <t>6M</t>
  </si>
  <si>
    <t>yieldgen.interpolation</t>
  </si>
  <si>
    <t>istimeinterpolation</t>
    <phoneticPr fontId="0"/>
  </si>
  <si>
    <t>Leg1index.daycount</t>
  </si>
  <si>
    <t>isfrause</t>
  </si>
  <si>
    <t>Leg1index.fixing.calendar</t>
  </si>
  <si>
    <t>LnB</t>
  </si>
  <si>
    <t>dfcurvename</t>
  </si>
  <si>
    <t>mod_following</t>
    <phoneticPr fontId="0"/>
  </si>
  <si>
    <t>Leg1index.frequency</t>
  </si>
  <si>
    <t>Simple</t>
  </si>
  <si>
    <t>isrenotionaladjust</t>
    <phoneticPr fontId="0"/>
  </si>
  <si>
    <t>issimultaneouseq</t>
    <phoneticPr fontId="0"/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</si>
  <si>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</si>
  <si>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</si>
  <si>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</si>
  <si>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</si>
  <si>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</si>
  <si>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</si>
  <si>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Quarterly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</si>
  <si>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</si>
  <si>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</si>
  <si>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</si>
  <si>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</si>
  <si>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</si>
  <si>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</si>
  <si>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</si>
  <si>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</si>
  <si>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</si>
  <si>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</si>
  <si>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</si>
  <si>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</si>
  <si>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</si>
  <si>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</si>
  <si>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issimultaneouseq</t>
  </si>
  <si>
    <t>fwdinterpolation</t>
  </si>
  <si>
    <t>fn_splineinterpolation</t>
  </si>
  <si>
    <t>isfwdinter</t>
  </si>
  <si>
    <t>issamegridindex</t>
  </si>
  <si>
    <t>Value</t>
  </si>
  <si>
    <t>Act/360</t>
    <phoneticPr fontId="0"/>
  </si>
  <si>
    <t>Semi-Annual</t>
    <phoneticPr fontId="0"/>
  </si>
  <si>
    <t>6M</t>
    <phoneticPr fontId="0"/>
  </si>
  <si>
    <t>LnB</t>
    <phoneticPr fontId="0"/>
  </si>
  <si>
    <t>Simple</t>
    <phoneticPr fontId="0"/>
  </si>
  <si>
    <t>Monthly</t>
  </si>
  <si>
    <t>STD</t>
    <phoneticPr fontId="0"/>
  </si>
  <si>
    <t>1M</t>
  </si>
  <si>
    <t>1M6MBasis:1ML</t>
  </si>
  <si>
    <t>3M6MBasis:3ML</t>
  </si>
  <si>
    <t>STD:6ML</t>
  </si>
  <si>
    <t>OIS:JPYDISCOUNT:JPYOIS:DF</t>
  </si>
  <si>
    <t>Term</t>
  </si>
  <si>
    <t>Rate</t>
  </si>
  <si>
    <t>StartDate</t>
  </si>
  <si>
    <t>EndDate</t>
  </si>
  <si>
    <t>BOJ01</t>
  </si>
  <si>
    <t>BOJ02</t>
  </si>
  <si>
    <t>BOJ03</t>
  </si>
  <si>
    <t>BOJ04</t>
  </si>
  <si>
    <t>BOJ05</t>
  </si>
  <si>
    <t>BOJ06</t>
  </si>
  <si>
    <t>BOJ07</t>
  </si>
  <si>
    <t>BOJ08</t>
  </si>
  <si>
    <t>2M</t>
  </si>
  <si>
    <t/>
  </si>
  <si>
    <t>4M</t>
  </si>
  <si>
    <t>5M</t>
  </si>
  <si>
    <t>7M</t>
  </si>
  <si>
    <t>8M</t>
  </si>
  <si>
    <t>9M</t>
  </si>
  <si>
    <t>10M</t>
  </si>
  <si>
    <t>11M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</si>
  <si>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</si>
  <si>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</si>
  <si>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</si>
  <si>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</si>
  <si>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</si>
  <si>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</si>
  <si>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</si>
  <si>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</si>
  <si>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</si>
  <si>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</si>
  <si>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</si>
  <si>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</si>
  <si>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</si>
  <si>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</si>
  <si>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</si>
  <si>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</si>
  <si>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Configurations</t>
  </si>
  <si>
    <t>Market Data</t>
  </si>
  <si>
    <t>Type</t>
  </si>
  <si>
    <t>1Y</t>
  </si>
  <si>
    <t>35Y</t>
  </si>
  <si>
    <t>Libor Markets</t>
  </si>
  <si>
    <t>3M Dates</t>
  </si>
  <si>
    <t>1M Dates</t>
  </si>
  <si>
    <t>OIS Dates</t>
  </si>
  <si>
    <t>6M Dates</t>
  </si>
  <si>
    <t>IsFwdInterp</t>
  </si>
  <si>
    <t>UseFwdData</t>
  </si>
  <si>
    <t>Epsilon</t>
  </si>
  <si>
    <t>MaxLoop</t>
  </si>
  <si>
    <t>1D</t>
  </si>
  <si>
    <t>1W</t>
  </si>
  <si>
    <t>2W</t>
  </si>
  <si>
    <t>3W</t>
  </si>
  <si>
    <t>15M</t>
  </si>
  <si>
    <t>11Y</t>
  </si>
  <si>
    <t>1x7</t>
  </si>
  <si>
    <t>2x8</t>
  </si>
  <si>
    <t>3x9</t>
  </si>
  <si>
    <t>4x10</t>
  </si>
  <si>
    <t>5x11</t>
  </si>
  <si>
    <t>Tibor/Libor Basis</t>
  </si>
  <si>
    <t>Leg 1 Libor, Leg 2 Tibor</t>
  </si>
  <si>
    <t>TIBOR6ML</t>
  </si>
  <si>
    <t>TIBOR3ML</t>
  </si>
  <si>
    <t>TIBOR1ML</t>
  </si>
  <si>
    <t>JPY TIBOR JSCC</t>
  </si>
  <si>
    <t>JPY LIBOR JSCC</t>
  </si>
  <si>
    <t>Same OIS under the JSCC space</t>
  </si>
  <si>
    <t>Built off JSCC Libor 3M6M basis</t>
  </si>
  <si>
    <t>Built off JSCC Libor 1M6M basis</t>
  </si>
  <si>
    <t>Built off outright FRA + Swaps on Libor JSCC 6ML</t>
  </si>
  <si>
    <t>Build off outright JSCC OIS swaps</t>
  </si>
  <si>
    <t>Built off JSCC Tibor 1M6M basis</t>
  </si>
  <si>
    <t>Built off JSCC Tibor 3M6M basis</t>
  </si>
  <si>
    <t>JPYCurves</t>
  </si>
  <si>
    <t>3ML</t>
  </si>
  <si>
    <t>6ML</t>
  </si>
  <si>
    <t>1ML</t>
  </si>
  <si>
    <t>Need to click through the markets to find them</t>
  </si>
  <si>
    <t>This page can't easily be found through search on BBG MRKT</t>
  </si>
  <si>
    <t>Start Dates</t>
  </si>
  <si>
    <t>JSCC</t>
  </si>
  <si>
    <t>LCH</t>
  </si>
  <si>
    <t>Libor 3M6M Basis</t>
  </si>
  <si>
    <t>Libor 1M6M Basis</t>
  </si>
  <si>
    <t>Libor Swap Markets</t>
  </si>
  <si>
    <t>FRA 6ML</t>
  </si>
  <si>
    <t>JSCC OIS Outrights</t>
  </si>
  <si>
    <t>JPY LIBOR LCH</t>
  </si>
  <si>
    <t>Built off JSCC Libor curve + JSCC/LCH basis</t>
  </si>
  <si>
    <t>Built off  LCH Libor 3M6M basis</t>
  </si>
  <si>
    <t>Built off LCH Libor 1M6M basis</t>
  </si>
  <si>
    <t>LCH/JSCC Basis</t>
  </si>
  <si>
    <t>LCH Libor 3M6M Basis</t>
  </si>
  <si>
    <t>LCH Libor 1M6M Basis</t>
  </si>
  <si>
    <t>JSCC Tibor 3M6M Basis</t>
  </si>
  <si>
    <t>JSCC Tibor 1M6M Basis</t>
  </si>
  <si>
    <t>LCHOIS</t>
  </si>
  <si>
    <t>JSCCTIBOR6ML</t>
  </si>
  <si>
    <t>JSCCTIBOR3ML</t>
  </si>
  <si>
    <t>JSCCTIBOR1ML</t>
  </si>
  <si>
    <t>LCHLIBOR6ML</t>
  </si>
  <si>
    <t>LCHLIBOR3ML</t>
  </si>
  <si>
    <t>LCHLIBOR1ML</t>
  </si>
  <si>
    <t>JSCC Tibor 6ML through TL basis</t>
  </si>
  <si>
    <t>LCH Libor 6ML through LCH/JSCC Basis</t>
  </si>
  <si>
    <t>Leg 1 JSCC, Leg 2 LCH</t>
  </si>
  <si>
    <t>Tullet Prebon data</t>
  </si>
  <si>
    <t>JSCCTIBOR6ML:TIBOR6ML</t>
  </si>
  <si>
    <t>JSCCTIBOR3ML:TIBOR3ML</t>
  </si>
  <si>
    <t>JSCCTIBOR1ML:TIBOR1ML</t>
  </si>
  <si>
    <t>Don't put 18M basis here.</t>
  </si>
  <si>
    <t xml:space="preserve">It causes problems when building </t>
  </si>
  <si>
    <t>the LCH OIS curve.</t>
  </si>
  <si>
    <t>LCHLIBOR6ML:LIBOR6ML</t>
  </si>
  <si>
    <t>LCHLIBOR3ML:LIBOR3ML</t>
  </si>
  <si>
    <t>LCHLIBOR1ML:LIBOR1ML</t>
  </si>
  <si>
    <t>LIBOR1ML</t>
  </si>
  <si>
    <t>LIBOR3ML</t>
  </si>
  <si>
    <t>LIBOR6ML</t>
  </si>
  <si>
    <t>BOJ09</t>
  </si>
  <si>
    <t>BOJ10</t>
  </si>
  <si>
    <t>JPY</t>
  </si>
  <si>
    <t>SmoothShortend</t>
  </si>
  <si>
    <t>sum( r * tau * df) = sigma * R</t>
  </si>
  <si>
    <t>CompoundingMethod</t>
  </si>
  <si>
    <t>Geometric</t>
  </si>
  <si>
    <t>r</t>
  </si>
  <si>
    <t>r = [product( 1 + r * tau) - 1] / tau'</t>
  </si>
  <si>
    <t>product( 1 + r * tau)</t>
  </si>
  <si>
    <t>product( 1 + r * tau) - 1</t>
  </si>
  <si>
    <t>large, negative</t>
  </si>
  <si>
    <t>first term</t>
  </si>
  <si>
    <t>second term</t>
  </si>
  <si>
    <t>An 2Y OIS swap:</t>
  </si>
  <si>
    <t>If the target R in the input is a relatively small negative nummber, then:</t>
  </si>
  <si>
    <t>relatively large, negative, such as -0.25%</t>
  </si>
  <si>
    <t>large, positive, &lt; 1.0, such as 0.998</t>
  </si>
  <si>
    <t>large, negative, such as -0.2%</t>
  </si>
  <si>
    <t>so that finally we can make R relatively small, negative</t>
  </si>
  <si>
    <t>relatively small, positive, such as 0.996</t>
  </si>
  <si>
    <t>relatively small, negative, such as -0.4%</t>
  </si>
  <si>
    <t>effective R</t>
  </si>
  <si>
    <t>Built off JSCC 6M Tibor/Libor basis</t>
  </si>
  <si>
    <t>need a small r, negative, such as -0.32%</t>
  </si>
  <si>
    <t>2Y - 40Y rates are manually adjusted with LCH/JSCC Basis</t>
  </si>
  <si>
    <t xml:space="preserve">Note: </t>
  </si>
  <si>
    <t>Built off JSCC OIS curve + JSCC/LCH basis (manual adjustments)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</si>
</sst>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yyyy\-mm\-dd"/>
    <numFmt numFmtId="165" formatCode="_ * #,##0_ ;_ * \-#,##0_ ;_ * &quot;-&quot;_ ;_ @_ "/>
    <numFmt numFmtId="166" formatCode="_ * #,##0.00_ ;_ * \-#,##0.00_ ;_ * &quot;-&quot;??_ ;_ @_ "/>
    <numFmt numFmtId="167" formatCode="0.000%"/>
    <numFmt numFmtId="168" formatCode="0.0000%"/>
    <numFmt numFmtId="169" formatCode="0.00000%"/>
    <numFmt numFmtId="170" formatCode="_(&quot;$&quot;* #,##0_);_(&quot;$&quot;* \(#,##0\);_(&quot;$&quot;* &quot;-&quot;_);_(@_)"/>
    <numFmt numFmtId="171" formatCode="_(&quot;$&quot;* #,##0.00_);_(&quot;$&quot;* \(#,##0.00\);_(&quot;$&quot;* &quot;-&quot;??_);_(@_)"/>
    <numFmt numFmtId="172" formatCode="dd/m/yy"/>
    <numFmt numFmtId="173" formatCode="dd\-mmm\-yy;dd\-mmm\-yy;"/>
    <numFmt numFmtId="174" formatCode="_(* #,##0_);_(* \(#,##0\);_(* &quot;-&quot;_);_(@_)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Verdana"/>
      <family val="2"/>
    </font>
    <font>
      <sz val="11"/>
      <name val="Verdana"/>
      <family val="2"/>
    </font>
    <font>
      <sz val="11"/>
      <name val="Times New Roman"/>
      <family val="1"/>
    </font>
    <font>
      <b/>
      <u/>
      <sz val="13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Courier"/>
      <family val="3"/>
    </font>
    <font>
      <sz val="8"/>
      <name val="Arial"/>
      <family val="2"/>
    </font>
    <font>
      <b/>
      <sz val="9"/>
      <color indexed="12"/>
      <name val="Tahoma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0"/>
      <color indexed="63"/>
      <name val="Arial"/>
      <family val="2"/>
    </font>
    <font>
      <b/>
      <sz val="18"/>
      <color indexed="56"/>
      <name val="Cambria"/>
      <family val="1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1"/>
      <color theme="1"/>
      <name val="Calibri"/>
      <family val="3"/>
      <charset val="128"/>
      <scheme val="minor"/>
    </font>
    <font>
      <sz val="10"/>
      <name val="Geneva"/>
      <family val="2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rgb="FF00B0F0"/>
      <name val="Verdana"/>
      <family val="2"/>
    </font>
    <font>
      <sz val="11"/>
      <color rgb="FFC00000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9">
    <border>
      <left/>
      <right/>
      <top/>
      <bottom/>
      <diagonal/>
    </border>
    <border>
      <left style="medium">
        <color indexed="32"/>
      </left>
      <right style="double">
        <color indexed="32"/>
      </right>
      <top style="medium">
        <color indexed="32"/>
      </top>
      <bottom style="double">
        <color indexed="32"/>
      </bottom>
      <diagonal/>
    </border>
    <border>
      <left style="double">
        <color indexed="32"/>
      </left>
      <right style="medium">
        <color indexed="32"/>
      </right>
      <top style="medium">
        <color indexed="32"/>
      </top>
      <bottom style="double">
        <color indexed="32"/>
      </bottom>
      <diagonal/>
    </border>
    <border>
      <left style="medium">
        <color indexed="32"/>
      </left>
      <right style="double">
        <color indexed="32"/>
      </right>
      <top style="medium">
        <color indexed="32"/>
      </top>
      <bottom style="thin">
        <color indexed="32"/>
      </bottom>
      <diagonal/>
    </border>
    <border>
      <left style="double">
        <color indexed="32"/>
      </left>
      <right style="medium">
        <color indexed="32"/>
      </right>
      <top style="medium">
        <color indexed="32"/>
      </top>
      <bottom style="thin">
        <color indexed="32"/>
      </bottom>
      <diagonal/>
    </border>
    <border>
      <left style="medium">
        <color indexed="32"/>
      </left>
      <right style="double">
        <color indexed="32"/>
      </right>
      <top style="medium">
        <color indexed="32"/>
      </top>
      <bottom style="medium">
        <color indexed="32"/>
      </bottom>
      <diagonal/>
    </border>
    <border>
      <left style="double">
        <color indexed="32"/>
      </left>
      <right style="medium">
        <color indexed="32"/>
      </right>
      <top style="medium">
        <color indexed="32"/>
      </top>
      <bottom style="medium">
        <color indexed="32"/>
      </bottom>
      <diagonal/>
    </border>
    <border>
      <left style="medium">
        <color indexed="32"/>
      </left>
      <right style="double">
        <color indexed="32"/>
      </right>
      <top style="thin">
        <color indexed="32"/>
      </top>
      <bottom style="thin">
        <color indexed="32"/>
      </bottom>
      <diagonal/>
    </border>
    <border>
      <left style="double">
        <color indexed="32"/>
      </left>
      <right style="medium">
        <color indexed="32"/>
      </right>
      <top style="thin">
        <color indexed="32"/>
      </top>
      <bottom style="thin">
        <color indexed="32"/>
      </bottom>
      <diagonal/>
    </border>
    <border>
      <left style="medium">
        <color indexed="32"/>
      </left>
      <right style="double">
        <color indexed="32"/>
      </right>
      <top style="thin">
        <color indexed="32"/>
      </top>
      <bottom style="medium">
        <color indexed="32"/>
      </bottom>
      <diagonal/>
    </border>
    <border>
      <left style="double">
        <color indexed="32"/>
      </left>
      <right style="medium">
        <color indexed="32"/>
      </right>
      <top style="thin">
        <color indexed="32"/>
      </top>
      <bottom style="medium">
        <color indexed="32"/>
      </bottom>
      <diagonal/>
    </border>
    <border>
      <left style="double">
        <color indexed="32"/>
      </left>
      <right style="medium">
        <color indexed="32"/>
      </right>
      <top/>
      <bottom style="medium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32"/>
      </left>
      <right style="double">
        <color indexed="32"/>
      </right>
      <top/>
      <bottom style="thin">
        <color indexed="32"/>
      </bottom>
      <diagonal/>
    </border>
    <border>
      <left style="double">
        <color indexed="32"/>
      </left>
      <right style="medium">
        <color indexed="32"/>
      </right>
      <top/>
      <bottom style="thin">
        <color indexed="3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32"/>
      </left>
      <right style="double">
        <color indexed="32"/>
      </right>
      <top style="medium">
        <color indexed="32"/>
      </top>
      <bottom/>
      <diagonal/>
    </border>
    <border>
      <left style="double">
        <color indexed="32"/>
      </left>
      <right style="medium">
        <color indexed="32"/>
      </right>
      <top style="medium">
        <color indexed="32"/>
      </top>
      <bottom/>
      <diagonal/>
    </border>
    <border>
      <left style="medium">
        <color indexed="64"/>
      </left>
      <right style="double">
        <color indexed="32"/>
      </right>
      <top style="medium">
        <color indexed="64"/>
      </top>
      <bottom style="thin">
        <color indexed="32"/>
      </bottom>
      <diagonal/>
    </border>
    <border>
      <left style="double">
        <color indexed="32"/>
      </left>
      <right style="medium">
        <color indexed="64"/>
      </right>
      <top style="medium">
        <color indexed="64"/>
      </top>
      <bottom style="thin">
        <color indexed="32"/>
      </bottom>
      <diagonal/>
    </border>
    <border>
      <left style="medium">
        <color indexed="64"/>
      </left>
      <right style="double">
        <color indexed="32"/>
      </right>
      <top style="thin">
        <color indexed="32"/>
      </top>
      <bottom style="thin">
        <color indexed="32"/>
      </bottom>
      <diagonal/>
    </border>
    <border>
      <left style="double">
        <color indexed="32"/>
      </left>
      <right style="medium">
        <color indexed="64"/>
      </right>
      <top style="thin">
        <color indexed="32"/>
      </top>
      <bottom style="thin">
        <color indexed="32"/>
      </bottom>
      <diagonal/>
    </border>
    <border>
      <left style="medium">
        <color indexed="64"/>
      </left>
      <right style="double">
        <color indexed="32"/>
      </right>
      <top style="thin">
        <color indexed="32"/>
      </top>
      <bottom style="medium">
        <color indexed="64"/>
      </bottom>
      <diagonal/>
    </border>
    <border>
      <left style="double">
        <color indexed="32"/>
      </left>
      <right style="medium">
        <color indexed="64"/>
      </right>
      <top style="thin">
        <color indexed="3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double">
        <color indexed="32"/>
      </right>
      <top style="medium">
        <color indexed="64"/>
      </top>
      <bottom style="double">
        <color indexed="32"/>
      </bottom>
      <diagonal/>
    </border>
    <border>
      <left style="double">
        <color indexed="32"/>
      </left>
      <right style="medium">
        <color indexed="64"/>
      </right>
      <top style="medium">
        <color indexed="64"/>
      </top>
      <bottom style="double">
        <color indexed="32"/>
      </bottom>
      <diagonal/>
    </border>
    <border>
      <left style="medium">
        <color indexed="64"/>
      </left>
      <right style="double">
        <color indexed="32"/>
      </right>
      <top style="medium">
        <color indexed="32"/>
      </top>
      <bottom style="thin">
        <color indexed="32"/>
      </bottom>
      <diagonal/>
    </border>
    <border>
      <left style="double">
        <color indexed="32"/>
      </left>
      <right style="medium">
        <color indexed="64"/>
      </right>
      <top style="medium">
        <color indexed="32"/>
      </top>
      <bottom style="thin">
        <color indexed="3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32"/>
      </left>
      <right style="medium">
        <color indexed="64"/>
      </right>
      <top style="medium">
        <color indexed="32"/>
      </top>
      <bottom/>
      <diagonal/>
    </border>
    <border>
      <left style="double">
        <color indexed="32"/>
      </left>
      <right style="medium">
        <color indexed="64"/>
      </right>
      <top/>
      <bottom style="thin">
        <color indexed="32"/>
      </bottom>
      <diagonal/>
    </border>
  </borders>
  <cellStyleXfs count="1407">
    <xf numFmtId="0" fontId="0" fillId="0" borderId="0"/>
    <xf numFmtId="9" fontId="1" fillId="0" borderId="0" applyFont="0" applyFill="0" applyBorder="0" applyAlignment="0" applyProtection="0"/>
    <xf numFmtId="0" fontId="3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0" borderId="0" applyNumberFormat="0" applyBorder="0" applyAlignment="0" applyProtection="0"/>
    <xf numFmtId="0" fontId="25" fillId="13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4" borderId="0" applyNumberFormat="0" applyBorder="0" applyAlignment="0" applyProtection="0"/>
    <xf numFmtId="0" fontId="10" fillId="25" borderId="0" applyNumberFormat="0" applyFont="0" applyBorder="0" applyAlignment="0" applyProtection="0"/>
    <xf numFmtId="0" fontId="27" fillId="8" borderId="0" applyNumberFormat="0" applyBorder="0" applyAlignment="0" applyProtection="0"/>
    <xf numFmtId="167" fontId="11" fillId="26" borderId="0"/>
    <xf numFmtId="0" fontId="28" fillId="27" borderId="27" applyNumberFormat="0" applyAlignment="0" applyProtection="0"/>
    <xf numFmtId="0" fontId="29" fillId="28" borderId="28" applyNumberFormat="0" applyAlignment="0" applyProtection="0"/>
    <xf numFmtId="0" fontId="13" fillId="29" borderId="29" applyNumberFormat="0" applyFont="0" applyBorder="0" applyAlignment="0" applyProtection="0">
      <alignment horizontal="centerContinuous"/>
    </xf>
    <xf numFmtId="0" fontId="14" fillId="30" borderId="0" applyNumberFormat="0" applyBorder="0" applyAlignment="0">
      <alignment horizontal="center"/>
    </xf>
    <xf numFmtId="0" fontId="15" fillId="31" borderId="30">
      <alignment horizontal="center"/>
      <protection locked="0"/>
    </xf>
    <xf numFmtId="0" fontId="30" fillId="0" borderId="0" applyNumberFormat="0" applyFill="0" applyBorder="0" applyAlignment="0" applyProtection="0"/>
    <xf numFmtId="0" fontId="31" fillId="9" borderId="0" applyNumberFormat="0" applyBorder="0" applyAlignment="0" applyProtection="0"/>
    <xf numFmtId="0" fontId="16" fillId="32" borderId="31" applyNumberFormat="0" applyFont="0" applyBorder="0" applyAlignment="0">
      <alignment horizontal="centerContinuous"/>
    </xf>
    <xf numFmtId="0" fontId="32" fillId="0" borderId="32" applyNumberFormat="0" applyFill="0" applyAlignment="0" applyProtection="0"/>
    <xf numFmtId="0" fontId="33" fillId="0" borderId="33" applyNumberFormat="0" applyFill="0" applyAlignment="0" applyProtection="0"/>
    <xf numFmtId="0" fontId="34" fillId="0" borderId="34" applyNumberFormat="0" applyFill="0" applyAlignment="0" applyProtection="0"/>
    <xf numFmtId="0" fontId="34" fillId="0" borderId="0" applyNumberFormat="0" applyFill="0" applyBorder="0" applyAlignment="0" applyProtection="0"/>
    <xf numFmtId="0" fontId="17" fillId="33" borderId="0" applyNumberFormat="0" applyFont="0" applyBorder="0" applyAlignment="0" applyProtection="0"/>
    <xf numFmtId="0" fontId="35" fillId="12" borderId="27" applyNumberFormat="0" applyAlignment="0" applyProtection="0"/>
    <xf numFmtId="2" fontId="12" fillId="34" borderId="35" applyNumberFormat="0" applyBorder="0">
      <alignment horizontal="right" vertical="center"/>
    </xf>
    <xf numFmtId="2" fontId="18" fillId="35" borderId="36" applyBorder="0">
      <alignment horizontal="left" vertical="center"/>
    </xf>
    <xf numFmtId="10" fontId="19" fillId="2" borderId="0" applyBorder="0">
      <alignment horizontal="right"/>
      <protection locked="0"/>
    </xf>
    <xf numFmtId="15" fontId="19" fillId="2" borderId="12" applyBorder="0">
      <alignment horizontal="center"/>
      <protection locked="0"/>
    </xf>
    <xf numFmtId="15" fontId="19" fillId="2" borderId="0" applyBorder="0">
      <alignment horizontal="left"/>
      <protection locked="0"/>
    </xf>
    <xf numFmtId="2" fontId="20" fillId="36" borderId="36" applyNumberFormat="0">
      <alignment horizontal="center" vertical="center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6" fillId="0" borderId="38" applyNumberFormat="0" applyFill="0" applyAlignment="0" applyProtection="0"/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37" fillId="38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22" fillId="40" borderId="0" applyNumberFormat="0" applyFont="0" applyBorder="0" applyAlignment="0" applyProtection="0"/>
    <xf numFmtId="0" fontId="22" fillId="41" borderId="0" applyNumberFormat="0" applyFont="0" applyBorder="0" applyAlignment="0" applyProtection="0"/>
    <xf numFmtId="0" fontId="22" fillId="42" borderId="0" applyNumberFormat="0" applyFont="0" applyBorder="0" applyAlignment="0" applyProtection="0">
      <alignment horizontal="center"/>
    </xf>
    <xf numFmtId="0" fontId="22" fillId="43" borderId="41" applyNumberFormat="0" applyFont="0" applyBorder="0" applyAlignment="0" applyProtection="0"/>
    <xf numFmtId="0" fontId="22" fillId="44" borderId="41" applyNumberFormat="0" applyFont="0" applyBorder="0" applyAlignment="0"/>
    <xf numFmtId="0" fontId="22" fillId="45" borderId="41" applyNumberFormat="0" applyFont="0" applyBorder="0" applyAlignment="0"/>
    <xf numFmtId="0" fontId="10" fillId="46" borderId="0" applyNumberFormat="0" applyFont="0" applyBorder="0" applyAlignment="0" applyProtection="0">
      <alignment horizontal="center"/>
      <protection hidden="1"/>
    </xf>
    <xf numFmtId="0" fontId="12" fillId="25" borderId="0" applyNumberFormat="0" applyFont="0" applyBorder="0" applyAlignment="0" applyProtection="0">
      <protection hidden="1"/>
    </xf>
    <xf numFmtId="0" fontId="12" fillId="47" borderId="0" applyNumberFormat="0" applyFont="0" applyBorder="0" applyAlignment="0" applyProtection="0">
      <protection hidden="1"/>
    </xf>
    <xf numFmtId="0" fontId="12" fillId="48" borderId="0" applyNumberFormat="0" applyFont="0" applyBorder="0" applyAlignment="0" applyProtection="0">
      <protection hidden="1"/>
    </xf>
    <xf numFmtId="0" fontId="12" fillId="49" borderId="0" applyNumberFormat="0" applyFont="0" applyBorder="0" applyAlignment="0" applyProtection="0">
      <protection hidden="1"/>
    </xf>
    <xf numFmtId="0" fontId="12" fillId="50" borderId="0" applyNumberFormat="0" applyFont="0" applyBorder="0" applyAlignment="0" applyProtection="0">
      <protection hidden="1"/>
    </xf>
    <xf numFmtId="0" fontId="12" fillId="51" borderId="0" applyNumberFormat="0" applyFont="0" applyBorder="0" applyAlignment="0" applyProtection="0">
      <protection hidden="1"/>
    </xf>
    <xf numFmtId="173" fontId="23" fillId="0" borderId="42" applyBorder="0">
      <alignment horizontal="center"/>
      <protection locked="0"/>
    </xf>
    <xf numFmtId="0" fontId="12" fillId="0" borderId="0">
      <alignment horizontal="left" wrapText="1"/>
    </xf>
    <xf numFmtId="0" fontId="39" fillId="0" borderId="0" applyNumberFormat="0" applyFill="0" applyBorder="0" applyAlignment="0" applyProtection="0"/>
    <xf numFmtId="0" fontId="40" fillId="0" borderId="43" applyNumberFormat="0" applyFill="0" applyAlignment="0" applyProtection="0"/>
    <xf numFmtId="0" fontId="41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42" fillId="0" borderId="0">
      <alignment vertical="center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5" fillId="12" borderId="27" applyNumberFormat="0" applyAlignment="0" applyProtection="0"/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16" fillId="32" borderId="31" applyNumberFormat="0" applyFont="0" applyBorder="0" applyAlignment="0">
      <alignment horizontal="centerContinuous"/>
    </xf>
    <xf numFmtId="0" fontId="38" fillId="27" borderId="40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15" fillId="31" borderId="30">
      <alignment horizontal="center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38" fillId="27" borderId="40" applyNumberForma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28" fillId="27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0" fontId="35" fillId="12" borderId="27" applyNumberFormat="0" applyAlignment="0" applyProtection="0"/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25" fillId="39" borderId="39" applyNumberFormat="0" applyFont="0" applyAlignment="0" applyProtection="0"/>
    <xf numFmtId="172" fontId="21" fillId="37" borderId="31" applyBorder="0">
      <alignment horizontal="left"/>
      <protection locked="0"/>
    </xf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28" fillId="27" borderId="27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15" fontId="19" fillId="2" borderId="12" applyBorder="0">
      <alignment horizontal="center"/>
      <protection locked="0"/>
    </xf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5" fillId="12" borderId="27" applyNumberFormat="0" applyAlignment="0" applyProtection="0"/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40" fillId="0" borderId="43" applyNumberFormat="0" applyFill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16" fillId="32" borderId="31" applyNumberFormat="0" applyFont="0" applyBorder="0" applyAlignment="0">
      <alignment horizontal="centerContinuous"/>
    </xf>
    <xf numFmtId="0" fontId="38" fillId="27" borderId="40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15" fillId="31" borderId="30">
      <alignment horizontal="center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38" fillId="27" borderId="40" applyNumberFormat="0" applyAlignment="0" applyProtection="0"/>
    <xf numFmtId="172" fontId="21" fillId="37" borderId="37" applyBorder="0">
      <alignment horizontal="right"/>
      <protection locked="0"/>
    </xf>
    <xf numFmtId="172" fontId="21" fillId="37" borderId="31" applyBorder="0">
      <alignment horizontal="left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172" fontId="21" fillId="37" borderId="31" applyBorder="0">
      <alignment horizontal="left"/>
      <protection locked="0"/>
    </xf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28" fillId="27" borderId="27" applyNumberFormat="0" applyAlignment="0" applyProtection="0"/>
    <xf numFmtId="0" fontId="40" fillId="0" borderId="43" applyNumberFormat="0" applyFill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28" fillId="27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35" fillId="12" borderId="27" applyNumberFormat="0" applyAlignment="0" applyProtection="0"/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15" fontId="19" fillId="2" borderId="12" applyBorder="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16" fillId="32" borderId="31" applyNumberFormat="0" applyFont="0" applyBorder="0" applyAlignment="0">
      <alignment horizontal="centerContinuous"/>
    </xf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0" fontId="35" fillId="12" borderId="27" applyNumberFormat="0" applyAlignment="0" applyProtection="0"/>
    <xf numFmtId="0" fontId="15" fillId="31" borderId="30">
      <alignment horizontal="center"/>
      <protection locked="0"/>
    </xf>
    <xf numFmtId="0" fontId="28" fillId="27" borderId="27" applyNumberFormat="0" applyAlignment="0" applyProtection="0"/>
    <xf numFmtId="0" fontId="25" fillId="39" borderId="39" applyNumberFormat="0" applyFont="0" applyAlignment="0" applyProtection="0"/>
    <xf numFmtId="172" fontId="21" fillId="37" borderId="31" applyBorder="0">
      <alignment horizontal="left"/>
      <protection locked="0"/>
    </xf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28" fillId="27" borderId="27" applyNumberFormat="0" applyAlignment="0" applyProtection="0"/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15" fillId="31" borderId="30">
      <alignment horizontal="center"/>
      <protection locked="0"/>
    </xf>
    <xf numFmtId="0" fontId="25" fillId="39" borderId="39" applyNumberFormat="0" applyFont="0" applyAlignment="0" applyProtection="0"/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5" fontId="19" fillId="2" borderId="12" applyBorder="0">
      <alignment horizontal="center"/>
      <protection locked="0"/>
    </xf>
    <xf numFmtId="15" fontId="19" fillId="2" borderId="12" applyBorder="0">
      <alignment horizontal="center"/>
      <protection locked="0"/>
    </xf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35" fillId="12" borderId="27" applyNumberFormat="0" applyAlignment="0" applyProtection="0"/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0" fontId="28" fillId="27" borderId="27" applyNumberFormat="0" applyAlignment="0" applyProtection="0"/>
    <xf numFmtId="0" fontId="15" fillId="31" borderId="30">
      <alignment horizontal="center"/>
      <protection locked="0"/>
    </xf>
    <xf numFmtId="0" fontId="16" fillId="32" borderId="31" applyNumberFormat="0" applyFont="0" applyBorder="0" applyAlignment="0">
      <alignment horizontal="centerContinuous"/>
    </xf>
    <xf numFmtId="0" fontId="35" fillId="12" borderId="27" applyNumberFormat="0" applyAlignment="0" applyProtection="0"/>
    <xf numFmtId="15" fontId="19" fillId="2" borderId="12" applyBorder="0">
      <alignment horizontal="center"/>
      <protection locked="0"/>
    </xf>
    <xf numFmtId="172" fontId="21" fillId="37" borderId="31" applyBorder="0">
      <alignment horizontal="left"/>
      <protection locked="0"/>
    </xf>
    <xf numFmtId="172" fontId="21" fillId="37" borderId="37" applyBorder="0">
      <alignment horizontal="right"/>
      <protection locked="0"/>
    </xf>
    <xf numFmtId="0" fontId="25" fillId="39" borderId="39" applyNumberFormat="0" applyFont="0" applyAlignment="0" applyProtection="0"/>
    <xf numFmtId="0" fontId="38" fillId="27" borderId="40" applyNumberFormat="0" applyAlignment="0" applyProtection="0"/>
    <xf numFmtId="0" fontId="40" fillId="0" borderId="43" applyNumberFormat="0" applyFill="0" applyAlignment="0" applyProtection="0"/>
    <xf numFmtId="174" fontId="12" fillId="0" borderId="0" applyFont="0" applyFill="0" applyBorder="0" applyAlignment="0" applyProtection="0"/>
    <xf numFmtId="0" fontId="43" fillId="0" borderId="0"/>
  </cellStyleXfs>
  <cellXfs count="111">
    <xf numFmtId="0" fontId="0" fillId="0" borderId="0" xfId="0"/>
    <xf numFmtId="0" fontId="0" fillId="0" borderId="0" xfId="0" applyAlignment="1">
      <alignment horizontal="left"/>
    </xf>
    <xf numFmtId="0" fontId="4" fillId="2" borderId="0" xfId="2" applyFont="1" applyFill="1" applyAlignment="1">
      <alignment horizontal="left" vertical="center"/>
    </xf>
    <xf numFmtId="0" fontId="3" fillId="2" borderId="0" xfId="2" applyFont="1" applyFill="1" applyAlignment="1">
      <alignment horizontal="left" vertical="center"/>
    </xf>
    <xf numFmtId="0" fontId="3" fillId="0" borderId="3" xfId="2" applyFont="1" applyFill="1" applyBorder="1" applyAlignment="1">
      <alignment horizontal="left" vertical="center"/>
    </xf>
    <xf numFmtId="0" fontId="3" fillId="0" borderId="4" xfId="2" applyFont="1" applyFill="1" applyBorder="1" applyAlignment="1">
      <alignment horizontal="left" vertical="center"/>
    </xf>
    <xf numFmtId="14" fontId="3" fillId="0" borderId="4" xfId="2" applyNumberFormat="1" applyFont="1" applyFill="1" applyBorder="1" applyAlignment="1">
      <alignment horizontal="left" vertical="center"/>
    </xf>
    <xf numFmtId="0" fontId="3" fillId="0" borderId="5" xfId="2" applyFont="1" applyFill="1" applyBorder="1" applyAlignment="1">
      <alignment horizontal="left" vertical="center"/>
    </xf>
    <xf numFmtId="0" fontId="3" fillId="0" borderId="6" xfId="2" applyFont="1" applyFill="1" applyBorder="1" applyAlignment="1">
      <alignment horizontal="left" vertical="center"/>
    </xf>
    <xf numFmtId="0" fontId="3" fillId="0" borderId="7" xfId="2" applyFont="1" applyFill="1" applyBorder="1" applyAlignment="1">
      <alignment horizontal="left" vertical="center"/>
    </xf>
    <xf numFmtId="0" fontId="3" fillId="0" borderId="8" xfId="2" applyFont="1" applyFill="1" applyBorder="1" applyAlignment="1">
      <alignment horizontal="left" vertical="center"/>
    </xf>
    <xf numFmtId="0" fontId="3" fillId="0" borderId="0" xfId="2" applyFont="1" applyFill="1" applyAlignment="1">
      <alignment horizontal="left" vertical="center"/>
    </xf>
    <xf numFmtId="0" fontId="3" fillId="0" borderId="9" xfId="2" applyFont="1" applyFill="1" applyBorder="1" applyAlignment="1">
      <alignment horizontal="left" vertical="center"/>
    </xf>
    <xf numFmtId="0" fontId="3" fillId="0" borderId="10" xfId="2" applyFont="1" applyFill="1" applyBorder="1" applyAlignment="1">
      <alignment horizontal="left" vertical="center"/>
    </xf>
    <xf numFmtId="0" fontId="3" fillId="0" borderId="8" xfId="2" applyNumberFormat="1" applyFont="1" applyFill="1" applyBorder="1" applyAlignment="1">
      <alignment horizontal="left" vertical="center"/>
    </xf>
    <xf numFmtId="0" fontId="3" fillId="0" borderId="11" xfId="2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13" xfId="2" applyFont="1" applyFill="1" applyBorder="1" applyAlignment="1">
      <alignment horizontal="left" vertical="center"/>
    </xf>
    <xf numFmtId="0" fontId="3" fillId="0" borderId="14" xfId="2" applyFont="1" applyFill="1" applyBorder="1" applyAlignment="1">
      <alignment horizontal="left" vertical="center"/>
    </xf>
    <xf numFmtId="0" fontId="3" fillId="0" borderId="18" xfId="2" applyFont="1" applyFill="1" applyBorder="1" applyAlignment="1">
      <alignment horizontal="left" vertical="center"/>
    </xf>
    <xf numFmtId="0" fontId="3" fillId="0" borderId="19" xfId="2" applyFont="1" applyFill="1" applyBorder="1" applyAlignment="1">
      <alignment horizontal="left" vertical="center"/>
    </xf>
    <xf numFmtId="0" fontId="3" fillId="0" borderId="20" xfId="2" applyFont="1" applyFill="1" applyBorder="1" applyAlignment="1">
      <alignment horizontal="left" vertical="center"/>
    </xf>
    <xf numFmtId="0" fontId="3" fillId="0" borderId="21" xfId="2" applyFont="1" applyFill="1" applyBorder="1" applyAlignment="1">
      <alignment horizontal="left" vertical="center"/>
    </xf>
    <xf numFmtId="0" fontId="3" fillId="0" borderId="22" xfId="2" applyFont="1" applyFill="1" applyBorder="1" applyAlignment="1">
      <alignment horizontal="left" vertical="center"/>
    </xf>
    <xf numFmtId="0" fontId="3" fillId="0" borderId="23" xfId="2" applyFont="1" applyFill="1" applyBorder="1" applyAlignment="1">
      <alignment horizontal="left" vertical="center"/>
    </xf>
    <xf numFmtId="0" fontId="0" fillId="3" borderId="24" xfId="0" applyFill="1" applyBorder="1" applyAlignment="1">
      <alignment horizontal="left"/>
    </xf>
    <xf numFmtId="0" fontId="3" fillId="0" borderId="0" xfId="2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3" borderId="25" xfId="0" applyFill="1" applyBorder="1" applyAlignment="1">
      <alignment horizontal="left"/>
    </xf>
    <xf numFmtId="0" fontId="3" fillId="3" borderId="26" xfId="2" applyFont="1" applyFill="1" applyBorder="1" applyAlignment="1">
      <alignment horizontal="left" vertical="center"/>
    </xf>
    <xf numFmtId="0" fontId="0" fillId="3" borderId="26" xfId="0" applyFill="1" applyBorder="1" applyAlignment="1">
      <alignment horizontal="left"/>
    </xf>
    <xf numFmtId="0" fontId="0" fillId="3" borderId="24" xfId="0" applyFill="1" applyBorder="1"/>
    <xf numFmtId="0" fontId="0" fillId="3" borderId="15" xfId="0" applyFill="1" applyBorder="1" applyAlignment="1">
      <alignment horizontal="left"/>
    </xf>
    <xf numFmtId="0" fontId="7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2" fillId="4" borderId="0" xfId="0" applyFont="1" applyFill="1" applyAlignment="1">
      <alignment horizontal="left"/>
    </xf>
    <xf numFmtId="15" fontId="0" fillId="5" borderId="0" xfId="0" applyNumberFormat="1" applyFill="1" applyAlignment="1">
      <alignment horizontal="left"/>
    </xf>
    <xf numFmtId="0" fontId="3" fillId="6" borderId="10" xfId="2" applyFont="1" applyFill="1" applyBorder="1" applyAlignment="1">
      <alignment horizontal="left" vertical="center"/>
    </xf>
    <xf numFmtId="0" fontId="3" fillId="6" borderId="9" xfId="2" applyFont="1" applyFill="1" applyBorder="1" applyAlignment="1">
      <alignment horizontal="left" vertical="center" wrapText="1"/>
    </xf>
    <xf numFmtId="14" fontId="24" fillId="2" borderId="0" xfId="3" applyNumberFormat="1" applyFont="1" applyFill="1" applyBorder="1" applyAlignment="1">
      <alignment horizontal="center" vertical="center"/>
    </xf>
    <xf numFmtId="169" fontId="24" fillId="2" borderId="0" xfId="3" applyNumberFormat="1" applyFont="1" applyFill="1" applyBorder="1" applyAlignment="1">
      <alignment vertical="center"/>
    </xf>
    <xf numFmtId="0" fontId="3" fillId="52" borderId="1" xfId="2" applyFont="1" applyFill="1" applyBorder="1" applyAlignment="1">
      <alignment horizontal="left" vertical="center"/>
    </xf>
    <xf numFmtId="0" fontId="3" fillId="52" borderId="2" xfId="2" applyFont="1" applyFill="1" applyBorder="1" applyAlignment="1">
      <alignment horizontal="left" vertical="center"/>
    </xf>
    <xf numFmtId="0" fontId="3" fillId="52" borderId="16" xfId="2" applyFont="1" applyFill="1" applyBorder="1" applyAlignment="1">
      <alignment horizontal="left" vertical="center"/>
    </xf>
    <xf numFmtId="0" fontId="3" fillId="52" borderId="17" xfId="2" applyFont="1" applyFill="1" applyBorder="1" applyAlignment="1">
      <alignment horizontal="left" vertical="center"/>
    </xf>
    <xf numFmtId="0" fontId="3" fillId="53" borderId="12" xfId="2" applyFont="1" applyFill="1" applyBorder="1" applyAlignment="1">
      <alignment horizontal="left" vertical="center"/>
    </xf>
    <xf numFmtId="0" fontId="3" fillId="52" borderId="44" xfId="2" applyFont="1" applyFill="1" applyBorder="1" applyAlignment="1">
      <alignment horizontal="left" vertical="center"/>
    </xf>
    <xf numFmtId="167" fontId="0" fillId="0" borderId="0" xfId="1" applyNumberFormat="1" applyFont="1" applyAlignment="1">
      <alignment horizontal="left"/>
    </xf>
    <xf numFmtId="0" fontId="44" fillId="0" borderId="0" xfId="0" applyFont="1" applyAlignment="1">
      <alignment horizontal="left"/>
    </xf>
    <xf numFmtId="167" fontId="0" fillId="5" borderId="0" xfId="1" applyNumberFormat="1" applyFont="1" applyFill="1" applyAlignment="1">
      <alignment horizontal="left"/>
    </xf>
    <xf numFmtId="0" fontId="0" fillId="0" borderId="0" xfId="0" quotePrefix="1" applyAlignment="1">
      <alignment horizontal="left"/>
    </xf>
    <xf numFmtId="0" fontId="3" fillId="52" borderId="45" xfId="2" applyFont="1" applyFill="1" applyBorder="1" applyAlignment="1">
      <alignment horizontal="left" vertical="center"/>
    </xf>
    <xf numFmtId="0" fontId="12" fillId="0" borderId="0" xfId="0" applyFont="1"/>
    <xf numFmtId="10" fontId="12" fillId="0" borderId="0" xfId="1" applyNumberFormat="1" applyFont="1"/>
    <xf numFmtId="164" fontId="3" fillId="0" borderId="47" xfId="2" applyNumberFormat="1" applyFont="1" applyFill="1" applyBorder="1" applyAlignment="1">
      <alignment horizontal="left" vertical="center"/>
    </xf>
    <xf numFmtId="168" fontId="0" fillId="5" borderId="0" xfId="1" applyNumberFormat="1" applyFont="1" applyFill="1" applyAlignment="1">
      <alignment horizontal="left"/>
    </xf>
    <xf numFmtId="10" fontId="0" fillId="0" borderId="0" xfId="1" applyNumberFormat="1" applyFont="1"/>
    <xf numFmtId="15" fontId="0" fillId="0" borderId="0" xfId="0" applyNumberFormat="1" applyAlignment="1">
      <alignment horizontal="left"/>
    </xf>
    <xf numFmtId="0" fontId="3" fillId="0" borderId="46" xfId="2" applyFont="1" applyFill="1" applyBorder="1" applyAlignment="1">
      <alignment horizontal="left" vertical="center"/>
    </xf>
    <xf numFmtId="0" fontId="0" fillId="0" borderId="0" xfId="0"/>
    <xf numFmtId="15" fontId="10" fillId="2" borderId="0" xfId="3" applyNumberFormat="1" applyFont="1" applyFill="1" applyBorder="1" applyAlignment="1">
      <alignment horizontal="center" vertical="center"/>
    </xf>
    <xf numFmtId="14" fontId="24" fillId="2" borderId="0" xfId="3" applyNumberFormat="1" applyFont="1" applyFill="1" applyBorder="1" applyAlignment="1">
      <alignment horizontal="center" vertical="center"/>
    </xf>
    <xf numFmtId="169" fontId="24" fillId="2" borderId="0" xfId="3" applyNumberFormat="1" applyFont="1" applyFill="1" applyBorder="1" applyAlignment="1">
      <alignment vertical="center"/>
    </xf>
    <xf numFmtId="14" fontId="24" fillId="2" borderId="0" xfId="3" applyNumberFormat="1" applyFont="1" applyFill="1" applyBorder="1" applyAlignment="1">
      <alignment horizontal="center" vertical="center"/>
    </xf>
    <xf numFmtId="169" fontId="24" fillId="2" borderId="0" xfId="3" applyNumberFormat="1" applyFont="1" applyFill="1" applyBorder="1" applyAlignment="1">
      <alignment vertical="center"/>
    </xf>
    <xf numFmtId="0" fontId="45" fillId="0" borderId="0" xfId="0" applyFont="1" applyAlignment="1">
      <alignment horizontal="left"/>
    </xf>
    <xf numFmtId="15" fontId="0" fillId="0" borderId="48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5" fontId="0" fillId="0" borderId="49" xfId="0" applyNumberFormat="1" applyBorder="1" applyAlignment="1">
      <alignment horizontal="left"/>
    </xf>
    <xf numFmtId="15" fontId="0" fillId="0" borderId="51" xfId="0" applyNumberFormat="1" applyBorder="1" applyAlignment="1">
      <alignment horizontal="left"/>
    </xf>
    <xf numFmtId="15" fontId="0" fillId="0" borderId="52" xfId="0" applyNumberFormat="1" applyBorder="1" applyAlignment="1">
      <alignment horizontal="left"/>
    </xf>
    <xf numFmtId="15" fontId="0" fillId="0" borderId="53" xfId="0" applyNumberFormat="1" applyBorder="1" applyAlignment="1">
      <alignment horizontal="left"/>
    </xf>
    <xf numFmtId="15" fontId="0" fillId="0" borderId="54" xfId="0" applyNumberFormat="1" applyBorder="1" applyAlignment="1">
      <alignment horizontal="left"/>
    </xf>
    <xf numFmtId="167" fontId="0" fillId="0" borderId="52" xfId="1" applyNumberFormat="1" applyFont="1" applyBorder="1" applyAlignment="1">
      <alignment horizontal="left"/>
    </xf>
    <xf numFmtId="167" fontId="0" fillId="0" borderId="53" xfId="1" applyNumberFormat="1" applyFont="1" applyBorder="1" applyAlignment="1">
      <alignment horizontal="left"/>
    </xf>
    <xf numFmtId="167" fontId="0" fillId="0" borderId="54" xfId="1" applyNumberFormat="1" applyFont="1" applyBorder="1" applyAlignment="1">
      <alignment horizontal="left"/>
    </xf>
    <xf numFmtId="168" fontId="0" fillId="0" borderId="52" xfId="0" applyNumberFormat="1" applyBorder="1" applyAlignment="1">
      <alignment horizontal="left"/>
    </xf>
    <xf numFmtId="168" fontId="0" fillId="0" borderId="53" xfId="0" applyNumberFormat="1" applyBorder="1" applyAlignment="1">
      <alignment horizontal="left"/>
    </xf>
    <xf numFmtId="168" fontId="0" fillId="0" borderId="54" xfId="0" applyNumberFormat="1" applyBorder="1" applyAlignment="1">
      <alignment horizontal="left"/>
    </xf>
    <xf numFmtId="0" fontId="3" fillId="6" borderId="21" xfId="2" applyFont="1" applyFill="1" applyBorder="1" applyAlignment="1">
      <alignment horizontal="left" vertical="center"/>
    </xf>
    <xf numFmtId="0" fontId="3" fillId="6" borderId="8" xfId="2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47" fillId="0" borderId="19" xfId="2" applyFont="1" applyFill="1" applyBorder="1" applyAlignment="1">
      <alignment horizontal="left" vertical="center"/>
    </xf>
    <xf numFmtId="0" fontId="47" fillId="0" borderId="4" xfId="2" applyFont="1" applyFill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46" fillId="0" borderId="0" xfId="0" applyFont="1"/>
    <xf numFmtId="169" fontId="0" fillId="5" borderId="0" xfId="1" applyNumberFormat="1" applyFont="1" applyFill="1" applyAlignment="1">
      <alignment horizontal="left"/>
    </xf>
    <xf numFmtId="14" fontId="0" fillId="5" borderId="0" xfId="0" applyNumberFormat="1" applyFill="1" applyAlignment="1">
      <alignment horizontal="left"/>
    </xf>
    <xf numFmtId="164" fontId="3" fillId="0" borderId="57" xfId="2" applyNumberFormat="1" applyFont="1" applyFill="1" applyBorder="1" applyAlignment="1">
      <alignment horizontal="left" vertical="center"/>
    </xf>
    <xf numFmtId="0" fontId="3" fillId="0" borderId="58" xfId="2" applyFont="1" applyFill="1" applyBorder="1" applyAlignment="1">
      <alignment horizontal="left" vertical="center"/>
    </xf>
    <xf numFmtId="0" fontId="0" fillId="0" borderId="12" xfId="0" applyBorder="1"/>
    <xf numFmtId="169" fontId="0" fillId="5" borderId="0" xfId="0" applyNumberFormat="1" applyFill="1" applyAlignment="1">
      <alignment horizontal="left"/>
    </xf>
    <xf numFmtId="0" fontId="0" fillId="0" borderId="50" xfId="0" applyBorder="1" applyAlignment="1">
      <alignment horizontal="left"/>
    </xf>
    <xf numFmtId="0" fontId="2" fillId="0" borderId="50" xfId="0" applyFont="1" applyBorder="1" applyAlignment="1">
      <alignment horizontal="left"/>
    </xf>
    <xf numFmtId="0" fontId="0" fillId="0" borderId="50" xfId="0" applyBorder="1"/>
    <xf numFmtId="0" fontId="2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0" fontId="0" fillId="0" borderId="0" xfId="0" applyBorder="1"/>
    <xf numFmtId="0" fontId="0" fillId="0" borderId="50" xfId="0" applyBorder="1" applyAlignment="1">
      <alignment horizontal="center"/>
    </xf>
    <xf numFmtId="0" fontId="0" fillId="54" borderId="52" xfId="0" applyFill="1" applyBorder="1" applyAlignment="1">
      <alignment horizontal="left"/>
    </xf>
    <xf numFmtId="0" fontId="0" fillId="54" borderId="53" xfId="0" applyFill="1" applyBorder="1" applyAlignment="1">
      <alignment horizontal="left"/>
    </xf>
    <xf numFmtId="15" fontId="0" fillId="54" borderId="53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55" borderId="0" xfId="0" applyFill="1" applyAlignment="1">
      <alignment horizontal="left"/>
    </xf>
    <xf numFmtId="169" fontId="0" fillId="55" borderId="0" xfId="1" applyNumberFormat="1" applyFont="1" applyFill="1" applyAlignment="1">
      <alignment horizontal="left"/>
    </xf>
    <xf numFmtId="0" fontId="48" fillId="5" borderId="0" xfId="0" applyFont="1" applyFill="1" applyAlignment="1">
      <alignment horizontal="left"/>
    </xf>
    <xf numFmtId="0" fontId="0" fillId="0" borderId="12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</cellXfs>
  <cellStyles count="1407">
    <cellStyle name="=C:\WINNT35\SYSTEM32\COMMAND.COM" xfId="5"/>
    <cellStyle name="20% - Accent1 2" xfId="6"/>
    <cellStyle name="20% - Accent2 2" xfId="7"/>
    <cellStyle name="20% - Accent3 2" xfId="8"/>
    <cellStyle name="20% - Accent4 2" xfId="9"/>
    <cellStyle name="20% - Accent5 2" xfId="10"/>
    <cellStyle name="20% - Accent6 2" xfId="11"/>
    <cellStyle name="40% - Accent1 2" xfId="12"/>
    <cellStyle name="40% - Accent2 2" xfId="13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 2" xfId="28"/>
    <cellStyle name="Accent6 2" xfId="29"/>
    <cellStyle name="Background" xfId="30"/>
    <cellStyle name="Bad 2" xfId="31"/>
    <cellStyle name="calc" xfId="32"/>
    <cellStyle name="Calculation 2" xfId="101"/>
    <cellStyle name="Calculation 2 2" xfId="111"/>
    <cellStyle name="Calculation 2 2 2" xfId="163"/>
    <cellStyle name="Calculation 2 2 2 2" xfId="342"/>
    <cellStyle name="Calculation 2 2 2 2 2" xfId="958"/>
    <cellStyle name="Calculation 2 2 2 3" xfId="382"/>
    <cellStyle name="Calculation 2 2 2 3 2" xfId="998"/>
    <cellStyle name="Calculation 2 2 2 4" xfId="500"/>
    <cellStyle name="Calculation 2 2 2 4 2" xfId="1116"/>
    <cellStyle name="Calculation 2 2 2 5" xfId="595"/>
    <cellStyle name="Calculation 2 2 2 5 2" xfId="1211"/>
    <cellStyle name="Calculation 2 2 2 6" xfId="625"/>
    <cellStyle name="Calculation 2 2 2 6 2" xfId="1241"/>
    <cellStyle name="Calculation 2 2 2 7" xfId="743"/>
    <cellStyle name="Calculation 2 2 2 7 2" xfId="1359"/>
    <cellStyle name="Calculation 2 2 3" xfId="199"/>
    <cellStyle name="Calculation 2 2 3 2" xfId="418"/>
    <cellStyle name="Calculation 2 2 3 2 2" xfId="1034"/>
    <cellStyle name="Calculation 2 2 3 3" xfId="536"/>
    <cellStyle name="Calculation 2 2 3 3 2" xfId="1152"/>
    <cellStyle name="Calculation 2 2 3 4" xfId="661"/>
    <cellStyle name="Calculation 2 2 3 4 2" xfId="1277"/>
    <cellStyle name="Calculation 2 2 3 5" xfId="779"/>
    <cellStyle name="Calculation 2 2 3 5 2" xfId="1395"/>
    <cellStyle name="Calculation 2 2 3 6" xfId="815"/>
    <cellStyle name="Calculation 2 2 4" xfId="243"/>
    <cellStyle name="Calculation 2 2 4 2" xfId="859"/>
    <cellStyle name="Calculation 2 2 5" xfId="448"/>
    <cellStyle name="Calculation 2 2 5 2" xfId="1064"/>
    <cellStyle name="Calculation 2 2 6" xfId="578"/>
    <cellStyle name="Calculation 2 2 6 2" xfId="1194"/>
    <cellStyle name="Calculation 2 2 7" xfId="691"/>
    <cellStyle name="Calculation 2 2 7 2" xfId="1307"/>
    <cellStyle name="Calculation 2 3" xfId="153"/>
    <cellStyle name="Calculation 2 3 2" xfId="332"/>
    <cellStyle name="Calculation 2 3 2 2" xfId="948"/>
    <cellStyle name="Calculation 2 3 3" xfId="372"/>
    <cellStyle name="Calculation 2 3 3 2" xfId="988"/>
    <cellStyle name="Calculation 2 3 4" xfId="490"/>
    <cellStyle name="Calculation 2 3 4 2" xfId="1106"/>
    <cellStyle name="Calculation 2 3 5" xfId="586"/>
    <cellStyle name="Calculation 2 3 5 2" xfId="1202"/>
    <cellStyle name="Calculation 2 3 6" xfId="282"/>
    <cellStyle name="Calculation 2 3 6 2" xfId="898"/>
    <cellStyle name="Calculation 2 3 7" xfId="733"/>
    <cellStyle name="Calculation 2 3 7 2" xfId="1349"/>
    <cellStyle name="Calculation 2 4" xfId="189"/>
    <cellStyle name="Calculation 2 4 2" xfId="408"/>
    <cellStyle name="Calculation 2 4 2 2" xfId="1024"/>
    <cellStyle name="Calculation 2 4 3" xfId="526"/>
    <cellStyle name="Calculation 2 4 3 2" xfId="1142"/>
    <cellStyle name="Calculation 2 4 4" xfId="651"/>
    <cellStyle name="Calculation 2 4 4 2" xfId="1267"/>
    <cellStyle name="Calculation 2 4 5" xfId="769"/>
    <cellStyle name="Calculation 2 4 5 2" xfId="1385"/>
    <cellStyle name="Calculation 2 4 6" xfId="805"/>
    <cellStyle name="Calculation 2 5" xfId="294"/>
    <cellStyle name="Calculation 2 5 2" xfId="910"/>
    <cellStyle name="Calculation 2 6" xfId="438"/>
    <cellStyle name="Calculation 2 6 2" xfId="1054"/>
    <cellStyle name="Calculation 2 7" xfId="609"/>
    <cellStyle name="Calculation 2 7 2" xfId="1225"/>
    <cellStyle name="Calculation 2 8" xfId="681"/>
    <cellStyle name="Calculation 2 8 2" xfId="1297"/>
    <cellStyle name="Calculation 3" xfId="91"/>
    <cellStyle name="Calculation 3 2" xfId="131"/>
    <cellStyle name="Calculation 3 2 2" xfId="310"/>
    <cellStyle name="Calculation 3 2 2 2" xfId="926"/>
    <cellStyle name="Calculation 3 2 3" xfId="229"/>
    <cellStyle name="Calculation 3 2 3 2" xfId="845"/>
    <cellStyle name="Calculation 3 2 4" xfId="468"/>
    <cellStyle name="Calculation 3 2 4 2" xfId="1084"/>
    <cellStyle name="Calculation 3 2 5" xfId="566"/>
    <cellStyle name="Calculation 3 2 5 2" xfId="1182"/>
    <cellStyle name="Calculation 3 2 6" xfId="299"/>
    <cellStyle name="Calculation 3 2 6 2" xfId="915"/>
    <cellStyle name="Calculation 3 2 7" xfId="711"/>
    <cellStyle name="Calculation 3 2 7 2" xfId="1327"/>
    <cellStyle name="Calculation 3 3" xfId="143"/>
    <cellStyle name="Calculation 3 3 2" xfId="322"/>
    <cellStyle name="Calculation 3 3 2 2" xfId="938"/>
    <cellStyle name="Calculation 3 3 3" xfId="217"/>
    <cellStyle name="Calculation 3 3 3 2" xfId="833"/>
    <cellStyle name="Calculation 3 3 4" xfId="480"/>
    <cellStyle name="Calculation 3 3 4 2" xfId="1096"/>
    <cellStyle name="Calculation 3 3 5" xfId="577"/>
    <cellStyle name="Calculation 3 3 5 2" xfId="1193"/>
    <cellStyle name="Calculation 3 3 6" xfId="252"/>
    <cellStyle name="Calculation 3 3 6 2" xfId="868"/>
    <cellStyle name="Calculation 3 3 7" xfId="723"/>
    <cellStyle name="Calculation 3 3 7 2" xfId="1339"/>
    <cellStyle name="Calculation 3 4" xfId="179"/>
    <cellStyle name="Calculation 3 4 2" xfId="398"/>
    <cellStyle name="Calculation 3 4 2 2" xfId="1014"/>
    <cellStyle name="Calculation 3 4 3" xfId="516"/>
    <cellStyle name="Calculation 3 4 3 2" xfId="1132"/>
    <cellStyle name="Calculation 3 4 4" xfId="641"/>
    <cellStyle name="Calculation 3 4 4 2" xfId="1257"/>
    <cellStyle name="Calculation 3 4 5" xfId="759"/>
    <cellStyle name="Calculation 3 4 5 2" xfId="1375"/>
    <cellStyle name="Calculation 3 4 6" xfId="795"/>
    <cellStyle name="Calculation 3 5" xfId="251"/>
    <cellStyle name="Calculation 3 5 2" xfId="867"/>
    <cellStyle name="Calculation 3 6" xfId="428"/>
    <cellStyle name="Calculation 3 6 2" xfId="1044"/>
    <cellStyle name="Calculation 3 7" xfId="614"/>
    <cellStyle name="Calculation 3 7 2" xfId="1230"/>
    <cellStyle name="Calculation 3 8" xfId="671"/>
    <cellStyle name="Calculation 3 8 2" xfId="1287"/>
    <cellStyle name="Calculation 4" xfId="121"/>
    <cellStyle name="Calculation 4 2" xfId="300"/>
    <cellStyle name="Calculation 4 2 2" xfId="916"/>
    <cellStyle name="Calculation 4 3" xfId="292"/>
    <cellStyle name="Calculation 4 3 2" xfId="908"/>
    <cellStyle name="Calculation 4 4" xfId="458"/>
    <cellStyle name="Calculation 4 4 2" xfId="1074"/>
    <cellStyle name="Calculation 4 5" xfId="557"/>
    <cellStyle name="Calculation 4 5 2" xfId="1173"/>
    <cellStyle name="Calculation 4 6" xfId="265"/>
    <cellStyle name="Calculation 4 6 2" xfId="881"/>
    <cellStyle name="Calculation 4 7" xfId="701"/>
    <cellStyle name="Calculation 4 7 2" xfId="1317"/>
    <cellStyle name="Calculation 5" xfId="173"/>
    <cellStyle name="Calculation 5 2" xfId="352"/>
    <cellStyle name="Calculation 5 2 2" xfId="968"/>
    <cellStyle name="Calculation 5 3" xfId="392"/>
    <cellStyle name="Calculation 5 3 2" xfId="1008"/>
    <cellStyle name="Calculation 5 4" xfId="510"/>
    <cellStyle name="Calculation 5 4 2" xfId="1126"/>
    <cellStyle name="Calculation 5 5" xfId="635"/>
    <cellStyle name="Calculation 5 5 2" xfId="1251"/>
    <cellStyle name="Calculation 5 6" xfId="753"/>
    <cellStyle name="Calculation 5 6 2" xfId="1369"/>
    <cellStyle name="Calculation 5 7" xfId="789"/>
    <cellStyle name="Calculation 6" xfId="33"/>
    <cellStyle name="Check Cell 2" xfId="34"/>
    <cellStyle name="Comma [0] 2" xfId="87"/>
    <cellStyle name="Data" xfId="35"/>
    <cellStyle name="Data2" xfId="36"/>
    <cellStyle name="Data5" xfId="37"/>
    <cellStyle name="Data5 2" xfId="102"/>
    <cellStyle name="Data5 2 2" xfId="112"/>
    <cellStyle name="Data5 2 2 2" xfId="164"/>
    <cellStyle name="Data5 2 2 2 2" xfId="343"/>
    <cellStyle name="Data5 2 2 2 2 2" xfId="959"/>
    <cellStyle name="Data5 2 2 2 3" xfId="383"/>
    <cellStyle name="Data5 2 2 2 3 2" xfId="999"/>
    <cellStyle name="Data5 2 2 2 4" xfId="501"/>
    <cellStyle name="Data5 2 2 2 4 2" xfId="1117"/>
    <cellStyle name="Data5 2 2 2 5" xfId="626"/>
    <cellStyle name="Data5 2 2 2 5 2" xfId="1242"/>
    <cellStyle name="Data5 2 2 2 6" xfId="744"/>
    <cellStyle name="Data5 2 2 2 6 2" xfId="1360"/>
    <cellStyle name="Data5 2 2 3" xfId="200"/>
    <cellStyle name="Data5 2 2 3 2" xfId="419"/>
    <cellStyle name="Data5 2 2 3 2 2" xfId="1035"/>
    <cellStyle name="Data5 2 2 3 3" xfId="537"/>
    <cellStyle name="Data5 2 2 3 3 2" xfId="1153"/>
    <cellStyle name="Data5 2 2 3 4" xfId="617"/>
    <cellStyle name="Data5 2 2 3 4 2" xfId="1233"/>
    <cellStyle name="Data5 2 2 3 5" xfId="662"/>
    <cellStyle name="Data5 2 2 3 5 2" xfId="1278"/>
    <cellStyle name="Data5 2 2 3 6" xfId="780"/>
    <cellStyle name="Data5 2 2 3 6 2" xfId="1396"/>
    <cellStyle name="Data5 2 2 3 7" xfId="816"/>
    <cellStyle name="Data5 2 2 4" xfId="242"/>
    <cellStyle name="Data5 2 2 4 2" xfId="858"/>
    <cellStyle name="Data5 2 2 5" xfId="449"/>
    <cellStyle name="Data5 2 2 5 2" xfId="1065"/>
    <cellStyle name="Data5 2 2 6" xfId="567"/>
    <cellStyle name="Data5 2 2 6 2" xfId="1183"/>
    <cellStyle name="Data5 2 2 7" xfId="692"/>
    <cellStyle name="Data5 2 2 7 2" xfId="1308"/>
    <cellStyle name="Data5 2 3" xfId="154"/>
    <cellStyle name="Data5 2 3 2" xfId="333"/>
    <cellStyle name="Data5 2 3 2 2" xfId="949"/>
    <cellStyle name="Data5 2 3 3" xfId="373"/>
    <cellStyle name="Data5 2 3 3 2" xfId="989"/>
    <cellStyle name="Data5 2 3 4" xfId="491"/>
    <cellStyle name="Data5 2 3 4 2" xfId="1107"/>
    <cellStyle name="Data5 2 3 5" xfId="283"/>
    <cellStyle name="Data5 2 3 5 2" xfId="899"/>
    <cellStyle name="Data5 2 3 6" xfId="734"/>
    <cellStyle name="Data5 2 3 6 2" xfId="1350"/>
    <cellStyle name="Data5 2 4" xfId="190"/>
    <cellStyle name="Data5 2 4 2" xfId="409"/>
    <cellStyle name="Data5 2 4 2 2" xfId="1025"/>
    <cellStyle name="Data5 2 4 3" xfId="527"/>
    <cellStyle name="Data5 2 4 3 2" xfId="1143"/>
    <cellStyle name="Data5 2 4 4" xfId="612"/>
    <cellStyle name="Data5 2 4 4 2" xfId="1228"/>
    <cellStyle name="Data5 2 4 5" xfId="652"/>
    <cellStyle name="Data5 2 4 5 2" xfId="1268"/>
    <cellStyle name="Data5 2 4 6" xfId="770"/>
    <cellStyle name="Data5 2 4 6 2" xfId="1386"/>
    <cellStyle name="Data5 2 4 7" xfId="806"/>
    <cellStyle name="Data5 2 5" xfId="246"/>
    <cellStyle name="Data5 2 5 2" xfId="862"/>
    <cellStyle name="Data5 2 6" xfId="439"/>
    <cellStyle name="Data5 2 6 2" xfId="1055"/>
    <cellStyle name="Data5 2 7" xfId="548"/>
    <cellStyle name="Data5 2 7 2" xfId="1164"/>
    <cellStyle name="Data5 2 8" xfId="682"/>
    <cellStyle name="Data5 2 8 2" xfId="1298"/>
    <cellStyle name="Data5 3" xfId="92"/>
    <cellStyle name="Data5 3 2" xfId="132"/>
    <cellStyle name="Data5 3 2 2" xfId="311"/>
    <cellStyle name="Data5 3 2 2 2" xfId="927"/>
    <cellStyle name="Data5 3 2 3" xfId="228"/>
    <cellStyle name="Data5 3 2 3 2" xfId="844"/>
    <cellStyle name="Data5 3 2 4" xfId="469"/>
    <cellStyle name="Data5 3 2 4 2" xfId="1085"/>
    <cellStyle name="Data5 3 2 5" xfId="369"/>
    <cellStyle name="Data5 3 2 5 2" xfId="985"/>
    <cellStyle name="Data5 3 2 6" xfId="712"/>
    <cellStyle name="Data5 3 2 6 2" xfId="1328"/>
    <cellStyle name="Data5 3 3" xfId="144"/>
    <cellStyle name="Data5 3 3 2" xfId="323"/>
    <cellStyle name="Data5 3 3 2 2" xfId="939"/>
    <cellStyle name="Data5 3 3 3" xfId="216"/>
    <cellStyle name="Data5 3 3 3 2" xfId="832"/>
    <cellStyle name="Data5 3 3 4" xfId="481"/>
    <cellStyle name="Data5 3 3 4 2" xfId="1097"/>
    <cellStyle name="Data5 3 3 5" xfId="209"/>
    <cellStyle name="Data5 3 3 5 2" xfId="825"/>
    <cellStyle name="Data5 3 3 6" xfId="724"/>
    <cellStyle name="Data5 3 3 6 2" xfId="1340"/>
    <cellStyle name="Data5 3 4" xfId="180"/>
    <cellStyle name="Data5 3 4 2" xfId="399"/>
    <cellStyle name="Data5 3 4 2 2" xfId="1015"/>
    <cellStyle name="Data5 3 4 3" xfId="517"/>
    <cellStyle name="Data5 3 4 3 2" xfId="1133"/>
    <cellStyle name="Data5 3 4 4" xfId="608"/>
    <cellStyle name="Data5 3 4 4 2" xfId="1224"/>
    <cellStyle name="Data5 3 4 5" xfId="642"/>
    <cellStyle name="Data5 3 4 5 2" xfId="1258"/>
    <cellStyle name="Data5 3 4 6" xfId="760"/>
    <cellStyle name="Data5 3 4 6 2" xfId="1376"/>
    <cellStyle name="Data5 3 4 7" xfId="796"/>
    <cellStyle name="Data5 3 5" xfId="250"/>
    <cellStyle name="Data5 3 5 2" xfId="866"/>
    <cellStyle name="Data5 3 6" xfId="429"/>
    <cellStyle name="Data5 3 6 2" xfId="1045"/>
    <cellStyle name="Data5 3 7" xfId="619"/>
    <cellStyle name="Data5 3 7 2" xfId="1235"/>
    <cellStyle name="Data5 3 8" xfId="672"/>
    <cellStyle name="Data5 3 8 2" xfId="1288"/>
    <cellStyle name="Data5 4" xfId="122"/>
    <cellStyle name="Data5 4 2" xfId="301"/>
    <cellStyle name="Data5 4 2 2" xfId="917"/>
    <cellStyle name="Data5 4 3" xfId="238"/>
    <cellStyle name="Data5 4 3 2" xfId="854"/>
    <cellStyle name="Data5 4 4" xfId="459"/>
    <cellStyle name="Data5 4 4 2" xfId="1075"/>
    <cellStyle name="Data5 4 5" xfId="266"/>
    <cellStyle name="Data5 4 5 2" xfId="882"/>
    <cellStyle name="Data5 4 6" xfId="702"/>
    <cellStyle name="Data5 4 6 2" xfId="1318"/>
    <cellStyle name="Data5 5" xfId="174"/>
    <cellStyle name="Data5 5 2" xfId="353"/>
    <cellStyle name="Data5 5 2 2" xfId="969"/>
    <cellStyle name="Data5 5 3" xfId="393"/>
    <cellStyle name="Data5 5 3 2" xfId="1009"/>
    <cellStyle name="Data5 5 4" xfId="511"/>
    <cellStyle name="Data5 5 4 2" xfId="1127"/>
    <cellStyle name="Data5 5 5" xfId="605"/>
    <cellStyle name="Data5 5 5 2" xfId="1221"/>
    <cellStyle name="Data5 5 6" xfId="636"/>
    <cellStyle name="Data5 5 6 2" xfId="1252"/>
    <cellStyle name="Data5 5 7" xfId="754"/>
    <cellStyle name="Data5 5 7 2" xfId="1370"/>
    <cellStyle name="Data5 5 8" xfId="790"/>
    <cellStyle name="Explanatory Text 2" xfId="38"/>
    <cellStyle name="Good 2" xfId="39"/>
    <cellStyle name="Header" xfId="40"/>
    <cellStyle name="Header 2" xfId="103"/>
    <cellStyle name="Header 2 2" xfId="113"/>
    <cellStyle name="Header 2 2 2" xfId="165"/>
    <cellStyle name="Header 2 2 2 2" xfId="344"/>
    <cellStyle name="Header 2 2 2 2 2" xfId="960"/>
    <cellStyle name="Header 2 2 2 3" xfId="384"/>
    <cellStyle name="Header 2 2 2 3 2" xfId="1000"/>
    <cellStyle name="Header 2 2 2 4" xfId="502"/>
    <cellStyle name="Header 2 2 2 4 2" xfId="1118"/>
    <cellStyle name="Header 2 2 2 5" xfId="597"/>
    <cellStyle name="Header 2 2 2 5 2" xfId="1213"/>
    <cellStyle name="Header 2 2 2 6" xfId="627"/>
    <cellStyle name="Header 2 2 2 6 2" xfId="1243"/>
    <cellStyle name="Header 2 2 2 7" xfId="745"/>
    <cellStyle name="Header 2 2 2 7 2" xfId="1361"/>
    <cellStyle name="Header 2 2 3" xfId="201"/>
    <cellStyle name="Header 2 2 3 2" xfId="420"/>
    <cellStyle name="Header 2 2 3 2 2" xfId="1036"/>
    <cellStyle name="Header 2 2 3 3" xfId="538"/>
    <cellStyle name="Header 2 2 3 3 2" xfId="1154"/>
    <cellStyle name="Header 2 2 3 4" xfId="663"/>
    <cellStyle name="Header 2 2 3 4 2" xfId="1279"/>
    <cellStyle name="Header 2 2 3 5" xfId="781"/>
    <cellStyle name="Header 2 2 3 5 2" xfId="1397"/>
    <cellStyle name="Header 2 2 3 6" xfId="817"/>
    <cellStyle name="Header 2 2 4" xfId="241"/>
    <cellStyle name="Header 2 2 4 2" xfId="857"/>
    <cellStyle name="Header 2 2 5" xfId="450"/>
    <cellStyle name="Header 2 2 5 2" xfId="1066"/>
    <cellStyle name="Header 2 2 6" xfId="547"/>
    <cellStyle name="Header 2 2 6 2" xfId="1163"/>
    <cellStyle name="Header 2 2 7" xfId="693"/>
    <cellStyle name="Header 2 2 7 2" xfId="1309"/>
    <cellStyle name="Header 2 3" xfId="155"/>
    <cellStyle name="Header 2 3 2" xfId="334"/>
    <cellStyle name="Header 2 3 2 2" xfId="950"/>
    <cellStyle name="Header 2 3 3" xfId="374"/>
    <cellStyle name="Header 2 3 3 2" xfId="990"/>
    <cellStyle name="Header 2 3 4" xfId="492"/>
    <cellStyle name="Header 2 3 4 2" xfId="1108"/>
    <cellStyle name="Header 2 3 5" xfId="588"/>
    <cellStyle name="Header 2 3 5 2" xfId="1204"/>
    <cellStyle name="Header 2 3 6" xfId="284"/>
    <cellStyle name="Header 2 3 6 2" xfId="900"/>
    <cellStyle name="Header 2 3 7" xfId="735"/>
    <cellStyle name="Header 2 3 7 2" xfId="1351"/>
    <cellStyle name="Header 2 4" xfId="191"/>
    <cellStyle name="Header 2 4 2" xfId="410"/>
    <cellStyle name="Header 2 4 2 2" xfId="1026"/>
    <cellStyle name="Header 2 4 3" xfId="528"/>
    <cellStyle name="Header 2 4 3 2" xfId="1144"/>
    <cellStyle name="Header 2 4 4" xfId="653"/>
    <cellStyle name="Header 2 4 4 2" xfId="1269"/>
    <cellStyle name="Header 2 4 5" xfId="771"/>
    <cellStyle name="Header 2 4 5 2" xfId="1387"/>
    <cellStyle name="Header 2 4 6" xfId="807"/>
    <cellStyle name="Header 2 5" xfId="245"/>
    <cellStyle name="Header 2 5 2" xfId="861"/>
    <cellStyle name="Header 2 6" xfId="440"/>
    <cellStyle name="Header 2 6 2" xfId="1056"/>
    <cellStyle name="Header 2 7" xfId="613"/>
    <cellStyle name="Header 2 7 2" xfId="1229"/>
    <cellStyle name="Header 2 8" xfId="683"/>
    <cellStyle name="Header 2 8 2" xfId="1299"/>
    <cellStyle name="Header 3" xfId="93"/>
    <cellStyle name="Header 3 2" xfId="133"/>
    <cellStyle name="Header 3 2 2" xfId="312"/>
    <cellStyle name="Header 3 2 2 2" xfId="928"/>
    <cellStyle name="Header 3 2 3" xfId="227"/>
    <cellStyle name="Header 3 2 3 2" xfId="843"/>
    <cellStyle name="Header 3 2 4" xfId="470"/>
    <cellStyle name="Header 3 2 4 2" xfId="1086"/>
    <cellStyle name="Header 3 2 5" xfId="568"/>
    <cellStyle name="Header 3 2 5 2" xfId="1184"/>
    <cellStyle name="Header 3 2 6" xfId="365"/>
    <cellStyle name="Header 3 2 6 2" xfId="981"/>
    <cellStyle name="Header 3 2 7" xfId="713"/>
    <cellStyle name="Header 3 2 7 2" xfId="1329"/>
    <cellStyle name="Header 3 3" xfId="145"/>
    <cellStyle name="Header 3 3 2" xfId="324"/>
    <cellStyle name="Header 3 3 2 2" xfId="940"/>
    <cellStyle name="Header 3 3 3" xfId="215"/>
    <cellStyle name="Header 3 3 3 2" xfId="831"/>
    <cellStyle name="Header 3 3 4" xfId="482"/>
    <cellStyle name="Header 3 3 4 2" xfId="1098"/>
    <cellStyle name="Header 3 3 5" xfId="579"/>
    <cellStyle name="Header 3 3 5 2" xfId="1195"/>
    <cellStyle name="Header 3 3 6" xfId="274"/>
    <cellStyle name="Header 3 3 6 2" xfId="890"/>
    <cellStyle name="Header 3 3 7" xfId="725"/>
    <cellStyle name="Header 3 3 7 2" xfId="1341"/>
    <cellStyle name="Header 3 4" xfId="181"/>
    <cellStyle name="Header 3 4 2" xfId="400"/>
    <cellStyle name="Header 3 4 2 2" xfId="1016"/>
    <cellStyle name="Header 3 4 3" xfId="518"/>
    <cellStyle name="Header 3 4 3 2" xfId="1134"/>
    <cellStyle name="Header 3 4 4" xfId="643"/>
    <cellStyle name="Header 3 4 4 2" xfId="1259"/>
    <cellStyle name="Header 3 4 5" xfId="761"/>
    <cellStyle name="Header 3 4 5 2" xfId="1377"/>
    <cellStyle name="Header 3 4 6" xfId="797"/>
    <cellStyle name="Header 3 5" xfId="249"/>
    <cellStyle name="Header 3 5 2" xfId="865"/>
    <cellStyle name="Header 3 6" xfId="430"/>
    <cellStyle name="Header 3 6 2" xfId="1046"/>
    <cellStyle name="Header 3 7" xfId="556"/>
    <cellStyle name="Header 3 7 2" xfId="1172"/>
    <cellStyle name="Header 3 8" xfId="673"/>
    <cellStyle name="Header 3 8 2" xfId="1289"/>
    <cellStyle name="Header 4" xfId="123"/>
    <cellStyle name="Header 4 2" xfId="302"/>
    <cellStyle name="Header 4 2 2" xfId="918"/>
    <cellStyle name="Header 4 3" xfId="237"/>
    <cellStyle name="Header 4 3 2" xfId="853"/>
    <cellStyle name="Header 4 4" xfId="460"/>
    <cellStyle name="Header 4 4 2" xfId="1076"/>
    <cellStyle name="Header 4 5" xfId="559"/>
    <cellStyle name="Header 4 5 2" xfId="1175"/>
    <cellStyle name="Header 4 6" xfId="604"/>
    <cellStyle name="Header 4 6 2" xfId="1220"/>
    <cellStyle name="Header 4 7" xfId="703"/>
    <cellStyle name="Header 4 7 2" xfId="1319"/>
    <cellStyle name="Heading 1 2" xfId="41"/>
    <cellStyle name="Heading 2 2" xfId="42"/>
    <cellStyle name="Heading 3 2" xfId="43"/>
    <cellStyle name="Heading 4 2" xfId="44"/>
    <cellStyle name="Hidden" xfId="45"/>
    <cellStyle name="Input 2" xfId="104"/>
    <cellStyle name="Input 2 2" xfId="114"/>
    <cellStyle name="Input 2 2 2" xfId="166"/>
    <cellStyle name="Input 2 2 2 2" xfId="345"/>
    <cellStyle name="Input 2 2 2 2 2" xfId="961"/>
    <cellStyle name="Input 2 2 2 3" xfId="385"/>
    <cellStyle name="Input 2 2 2 3 2" xfId="1001"/>
    <cellStyle name="Input 2 2 2 4" xfId="503"/>
    <cellStyle name="Input 2 2 2 4 2" xfId="1119"/>
    <cellStyle name="Input 2 2 2 5" xfId="598"/>
    <cellStyle name="Input 2 2 2 5 2" xfId="1214"/>
    <cellStyle name="Input 2 2 2 6" xfId="628"/>
    <cellStyle name="Input 2 2 2 6 2" xfId="1244"/>
    <cellStyle name="Input 2 2 2 7" xfId="746"/>
    <cellStyle name="Input 2 2 2 7 2" xfId="1362"/>
    <cellStyle name="Input 2 2 3" xfId="202"/>
    <cellStyle name="Input 2 2 3 2" xfId="421"/>
    <cellStyle name="Input 2 2 3 2 2" xfId="1037"/>
    <cellStyle name="Input 2 2 3 3" xfId="539"/>
    <cellStyle name="Input 2 2 3 3 2" xfId="1155"/>
    <cellStyle name="Input 2 2 3 4" xfId="664"/>
    <cellStyle name="Input 2 2 3 4 2" xfId="1280"/>
    <cellStyle name="Input 2 2 3 5" xfId="782"/>
    <cellStyle name="Input 2 2 3 5 2" xfId="1398"/>
    <cellStyle name="Input 2 2 3 6" xfId="818"/>
    <cellStyle name="Input 2 2 4" xfId="240"/>
    <cellStyle name="Input 2 2 4 2" xfId="856"/>
    <cellStyle name="Input 2 2 5" xfId="451"/>
    <cellStyle name="Input 2 2 5 2" xfId="1067"/>
    <cellStyle name="Input 2 2 6" xfId="587"/>
    <cellStyle name="Input 2 2 6 2" xfId="1203"/>
    <cellStyle name="Input 2 2 7" xfId="694"/>
    <cellStyle name="Input 2 2 7 2" xfId="1310"/>
    <cellStyle name="Input 2 3" xfId="156"/>
    <cellStyle name="Input 2 3 2" xfId="335"/>
    <cellStyle name="Input 2 3 2 2" xfId="951"/>
    <cellStyle name="Input 2 3 3" xfId="375"/>
    <cellStyle name="Input 2 3 3 2" xfId="991"/>
    <cellStyle name="Input 2 3 4" xfId="493"/>
    <cellStyle name="Input 2 3 4 2" xfId="1109"/>
    <cellStyle name="Input 2 3 5" xfId="589"/>
    <cellStyle name="Input 2 3 5 2" xfId="1205"/>
    <cellStyle name="Input 2 3 6" xfId="285"/>
    <cellStyle name="Input 2 3 6 2" xfId="901"/>
    <cellStyle name="Input 2 3 7" xfId="736"/>
    <cellStyle name="Input 2 3 7 2" xfId="1352"/>
    <cellStyle name="Input 2 4" xfId="192"/>
    <cellStyle name="Input 2 4 2" xfId="411"/>
    <cellStyle name="Input 2 4 2 2" xfId="1027"/>
    <cellStyle name="Input 2 4 3" xfId="529"/>
    <cellStyle name="Input 2 4 3 2" xfId="1145"/>
    <cellStyle name="Input 2 4 4" xfId="654"/>
    <cellStyle name="Input 2 4 4 2" xfId="1270"/>
    <cellStyle name="Input 2 4 5" xfId="772"/>
    <cellStyle name="Input 2 4 5 2" xfId="1388"/>
    <cellStyle name="Input 2 4 6" xfId="808"/>
    <cellStyle name="Input 2 5" xfId="244"/>
    <cellStyle name="Input 2 5 2" xfId="860"/>
    <cellStyle name="Input 2 6" xfId="441"/>
    <cellStyle name="Input 2 6 2" xfId="1057"/>
    <cellStyle name="Input 2 7" xfId="618"/>
    <cellStyle name="Input 2 7 2" xfId="1234"/>
    <cellStyle name="Input 2 8" xfId="684"/>
    <cellStyle name="Input 2 8 2" xfId="1300"/>
    <cellStyle name="Input 3" xfId="94"/>
    <cellStyle name="Input 3 2" xfId="134"/>
    <cellStyle name="Input 3 2 2" xfId="313"/>
    <cellStyle name="Input 3 2 2 2" xfId="929"/>
    <cellStyle name="Input 3 2 3" xfId="226"/>
    <cellStyle name="Input 3 2 3 2" xfId="842"/>
    <cellStyle name="Input 3 2 4" xfId="471"/>
    <cellStyle name="Input 3 2 4 2" xfId="1087"/>
    <cellStyle name="Input 3 2 5" xfId="569"/>
    <cellStyle name="Input 3 2 5 2" xfId="1185"/>
    <cellStyle name="Input 3 2 6" xfId="291"/>
    <cellStyle name="Input 3 2 6 2" xfId="907"/>
    <cellStyle name="Input 3 2 7" xfId="714"/>
    <cellStyle name="Input 3 2 7 2" xfId="1330"/>
    <cellStyle name="Input 3 3" xfId="146"/>
    <cellStyle name="Input 3 3 2" xfId="325"/>
    <cellStyle name="Input 3 3 2 2" xfId="941"/>
    <cellStyle name="Input 3 3 3" xfId="214"/>
    <cellStyle name="Input 3 3 3 2" xfId="830"/>
    <cellStyle name="Input 3 3 4" xfId="483"/>
    <cellStyle name="Input 3 3 4 2" xfId="1099"/>
    <cellStyle name="Input 3 3 5" xfId="580"/>
    <cellStyle name="Input 3 3 5 2" xfId="1196"/>
    <cellStyle name="Input 3 3 6" xfId="275"/>
    <cellStyle name="Input 3 3 6 2" xfId="891"/>
    <cellStyle name="Input 3 3 7" xfId="726"/>
    <cellStyle name="Input 3 3 7 2" xfId="1342"/>
    <cellStyle name="Input 3 4" xfId="182"/>
    <cellStyle name="Input 3 4 2" xfId="401"/>
    <cellStyle name="Input 3 4 2 2" xfId="1017"/>
    <cellStyle name="Input 3 4 3" xfId="519"/>
    <cellStyle name="Input 3 4 3 2" xfId="1135"/>
    <cellStyle name="Input 3 4 4" xfId="644"/>
    <cellStyle name="Input 3 4 4 2" xfId="1260"/>
    <cellStyle name="Input 3 4 5" xfId="762"/>
    <cellStyle name="Input 3 4 5 2" xfId="1378"/>
    <cellStyle name="Input 3 4 6" xfId="798"/>
    <cellStyle name="Input 3 5" xfId="248"/>
    <cellStyle name="Input 3 5 2" xfId="864"/>
    <cellStyle name="Input 3 6" xfId="431"/>
    <cellStyle name="Input 3 6 2" xfId="1047"/>
    <cellStyle name="Input 3 7" xfId="552"/>
    <cellStyle name="Input 3 7 2" xfId="1168"/>
    <cellStyle name="Input 3 8" xfId="674"/>
    <cellStyle name="Input 3 8 2" xfId="1290"/>
    <cellStyle name="Input 4" xfId="124"/>
    <cellStyle name="Input 4 2" xfId="303"/>
    <cellStyle name="Input 4 2 2" xfId="919"/>
    <cellStyle name="Input 4 3" xfId="236"/>
    <cellStyle name="Input 4 3 2" xfId="852"/>
    <cellStyle name="Input 4 4" xfId="461"/>
    <cellStyle name="Input 4 4 2" xfId="1077"/>
    <cellStyle name="Input 4 5" xfId="560"/>
    <cellStyle name="Input 4 5 2" xfId="1176"/>
    <cellStyle name="Input 4 6" xfId="607"/>
    <cellStyle name="Input 4 6 2" xfId="1223"/>
    <cellStyle name="Input 4 7" xfId="704"/>
    <cellStyle name="Input 4 7 2" xfId="1320"/>
    <cellStyle name="Input 5" xfId="175"/>
    <cellStyle name="Input 5 2" xfId="354"/>
    <cellStyle name="Input 5 2 2" xfId="970"/>
    <cellStyle name="Input 5 3" xfId="394"/>
    <cellStyle name="Input 5 3 2" xfId="1010"/>
    <cellStyle name="Input 5 4" xfId="512"/>
    <cellStyle name="Input 5 4 2" xfId="1128"/>
    <cellStyle name="Input 5 5" xfId="637"/>
    <cellStyle name="Input 5 5 2" xfId="1253"/>
    <cellStyle name="Input 5 6" xfId="755"/>
    <cellStyle name="Input 5 6 2" xfId="1371"/>
    <cellStyle name="Input 5 7" xfId="791"/>
    <cellStyle name="Input 6" xfId="46"/>
    <cellStyle name="InputDataRow" xfId="47"/>
    <cellStyle name="InputLabelRow" xfId="48"/>
    <cellStyle name="InputPc2Right" xfId="49"/>
    <cellStyle name="InputShortText" xfId="50"/>
    <cellStyle name="InputShortText 2" xfId="105"/>
    <cellStyle name="InputShortText 2 2" xfId="115"/>
    <cellStyle name="InputShortText 2 2 2" xfId="142"/>
    <cellStyle name="InputShortText 2 2 2 2" xfId="321"/>
    <cellStyle name="InputShortText 2 2 2 2 2" xfId="937"/>
    <cellStyle name="InputShortText 2 2 2 3" xfId="218"/>
    <cellStyle name="InputShortText 2 2 2 3 2" xfId="834"/>
    <cellStyle name="InputShortText 2 2 2 4" xfId="479"/>
    <cellStyle name="InputShortText 2 2 2 4 2" xfId="1095"/>
    <cellStyle name="InputShortText 2 2 2 5" xfId="576"/>
    <cellStyle name="InputShortText 2 2 2 5 2" xfId="1192"/>
    <cellStyle name="InputShortText 2 2 2 6" xfId="273"/>
    <cellStyle name="InputShortText 2 2 2 6 2" xfId="889"/>
    <cellStyle name="InputShortText 2 2 2 7" xfId="722"/>
    <cellStyle name="InputShortText 2 2 2 7 2" xfId="1338"/>
    <cellStyle name="InputShortText 2 2 3" xfId="167"/>
    <cellStyle name="InputShortText 2 2 3 2" xfId="346"/>
    <cellStyle name="InputShortText 2 2 3 2 2" xfId="962"/>
    <cellStyle name="InputShortText 2 2 3 3" xfId="386"/>
    <cellStyle name="InputShortText 2 2 3 3 2" xfId="1002"/>
    <cellStyle name="InputShortText 2 2 3 4" xfId="504"/>
    <cellStyle name="InputShortText 2 2 3 4 2" xfId="1120"/>
    <cellStyle name="InputShortText 2 2 3 5" xfId="599"/>
    <cellStyle name="InputShortText 2 2 3 5 2" xfId="1215"/>
    <cellStyle name="InputShortText 2 2 3 6" xfId="629"/>
    <cellStyle name="InputShortText 2 2 3 6 2" xfId="1245"/>
    <cellStyle name="InputShortText 2 2 3 7" xfId="747"/>
    <cellStyle name="InputShortText 2 2 3 7 2" xfId="1363"/>
    <cellStyle name="InputShortText 2 2 4" xfId="203"/>
    <cellStyle name="InputShortText 2 2 4 2" xfId="422"/>
    <cellStyle name="InputShortText 2 2 4 2 2" xfId="1038"/>
    <cellStyle name="InputShortText 2 2 4 3" xfId="540"/>
    <cellStyle name="InputShortText 2 2 4 3 2" xfId="1156"/>
    <cellStyle name="InputShortText 2 2 4 4" xfId="665"/>
    <cellStyle name="InputShortText 2 2 4 4 2" xfId="1281"/>
    <cellStyle name="InputShortText 2 2 4 5" xfId="783"/>
    <cellStyle name="InputShortText 2 2 4 5 2" xfId="1399"/>
    <cellStyle name="InputShortText 2 2 4 6" xfId="819"/>
    <cellStyle name="InputShortText 2 2 5" xfId="239"/>
    <cellStyle name="InputShortText 2 2 5 2" xfId="855"/>
    <cellStyle name="InputShortText 2 2 6" xfId="452"/>
    <cellStyle name="InputShortText 2 2 6 2" xfId="1068"/>
    <cellStyle name="InputShortText 2 2 7" xfId="596"/>
    <cellStyle name="InputShortText 2 2 7 2" xfId="1212"/>
    <cellStyle name="InputShortText 2 2 8" xfId="695"/>
    <cellStyle name="InputShortText 2 2 8 2" xfId="1311"/>
    <cellStyle name="InputShortText 2 3" xfId="141"/>
    <cellStyle name="InputShortText 2 3 2" xfId="320"/>
    <cellStyle name="InputShortText 2 3 2 2" xfId="936"/>
    <cellStyle name="InputShortText 2 3 3" xfId="219"/>
    <cellStyle name="InputShortText 2 3 3 2" xfId="835"/>
    <cellStyle name="InputShortText 2 3 4" xfId="478"/>
    <cellStyle name="InputShortText 2 3 4 2" xfId="1094"/>
    <cellStyle name="InputShortText 2 3 5" xfId="575"/>
    <cellStyle name="InputShortText 2 3 5 2" xfId="1191"/>
    <cellStyle name="InputShortText 2 3 6" xfId="272"/>
    <cellStyle name="InputShortText 2 3 6 2" xfId="888"/>
    <cellStyle name="InputShortText 2 3 7" xfId="721"/>
    <cellStyle name="InputShortText 2 3 7 2" xfId="1337"/>
    <cellStyle name="InputShortText 2 4" xfId="157"/>
    <cellStyle name="InputShortText 2 4 2" xfId="336"/>
    <cellStyle name="InputShortText 2 4 2 2" xfId="952"/>
    <cellStyle name="InputShortText 2 4 3" xfId="376"/>
    <cellStyle name="InputShortText 2 4 3 2" xfId="992"/>
    <cellStyle name="InputShortText 2 4 4" xfId="494"/>
    <cellStyle name="InputShortText 2 4 4 2" xfId="1110"/>
    <cellStyle name="InputShortText 2 4 5" xfId="590"/>
    <cellStyle name="InputShortText 2 4 5 2" xfId="1206"/>
    <cellStyle name="InputShortText 2 4 6" xfId="286"/>
    <cellStyle name="InputShortText 2 4 6 2" xfId="902"/>
    <cellStyle name="InputShortText 2 4 7" xfId="737"/>
    <cellStyle name="InputShortText 2 4 7 2" xfId="1353"/>
    <cellStyle name="InputShortText 2 5" xfId="193"/>
    <cellStyle name="InputShortText 2 5 2" xfId="412"/>
    <cellStyle name="InputShortText 2 5 2 2" xfId="1028"/>
    <cellStyle name="InputShortText 2 5 3" xfId="530"/>
    <cellStyle name="InputShortText 2 5 3 2" xfId="1146"/>
    <cellStyle name="InputShortText 2 5 4" xfId="655"/>
    <cellStyle name="InputShortText 2 5 4 2" xfId="1271"/>
    <cellStyle name="InputShortText 2 5 5" xfId="773"/>
    <cellStyle name="InputShortText 2 5 5 2" xfId="1389"/>
    <cellStyle name="InputShortText 2 5 6" xfId="809"/>
    <cellStyle name="InputShortText 2 6" xfId="359"/>
    <cellStyle name="InputShortText 2 6 2" xfId="975"/>
    <cellStyle name="InputShortText 2 7" xfId="442"/>
    <cellStyle name="InputShortText 2 7 2" xfId="1058"/>
    <cellStyle name="InputShortText 2 8" xfId="555"/>
    <cellStyle name="InputShortText 2 8 2" xfId="1171"/>
    <cellStyle name="InputShortText 2 9" xfId="685"/>
    <cellStyle name="InputShortText 2 9 2" xfId="1301"/>
    <cellStyle name="InputShortText 3" xfId="95"/>
    <cellStyle name="InputShortText 3 2" xfId="135"/>
    <cellStyle name="InputShortText 3 2 2" xfId="314"/>
    <cellStyle name="InputShortText 3 2 2 2" xfId="930"/>
    <cellStyle name="InputShortText 3 2 3" xfId="225"/>
    <cellStyle name="InputShortText 3 2 3 2" xfId="841"/>
    <cellStyle name="InputShortText 3 2 4" xfId="472"/>
    <cellStyle name="InputShortText 3 2 4 2" xfId="1088"/>
    <cellStyle name="InputShortText 3 2 5" xfId="570"/>
    <cellStyle name="InputShortText 3 2 5 2" xfId="1186"/>
    <cellStyle name="InputShortText 3 2 6" xfId="361"/>
    <cellStyle name="InputShortText 3 2 6 2" xfId="977"/>
    <cellStyle name="InputShortText 3 2 7" xfId="715"/>
    <cellStyle name="InputShortText 3 2 7 2" xfId="1331"/>
    <cellStyle name="InputShortText 3 3" xfId="147"/>
    <cellStyle name="InputShortText 3 3 2" xfId="326"/>
    <cellStyle name="InputShortText 3 3 2 2" xfId="942"/>
    <cellStyle name="InputShortText 3 3 3" xfId="213"/>
    <cellStyle name="InputShortText 3 3 3 2" xfId="829"/>
    <cellStyle name="InputShortText 3 3 4" xfId="484"/>
    <cellStyle name="InputShortText 3 3 4 2" xfId="1100"/>
    <cellStyle name="InputShortText 3 3 5" xfId="581"/>
    <cellStyle name="InputShortText 3 3 5 2" xfId="1197"/>
    <cellStyle name="InputShortText 3 3 6" xfId="276"/>
    <cellStyle name="InputShortText 3 3 6 2" xfId="892"/>
    <cellStyle name="InputShortText 3 3 7" xfId="727"/>
    <cellStyle name="InputShortText 3 3 7 2" xfId="1343"/>
    <cellStyle name="InputShortText 3 4" xfId="183"/>
    <cellStyle name="InputShortText 3 4 2" xfId="402"/>
    <cellStyle name="InputShortText 3 4 2 2" xfId="1018"/>
    <cellStyle name="InputShortText 3 4 3" xfId="520"/>
    <cellStyle name="InputShortText 3 4 3 2" xfId="1136"/>
    <cellStyle name="InputShortText 3 4 4" xfId="645"/>
    <cellStyle name="InputShortText 3 4 4 2" xfId="1261"/>
    <cellStyle name="InputShortText 3 4 5" xfId="763"/>
    <cellStyle name="InputShortText 3 4 5 2" xfId="1379"/>
    <cellStyle name="InputShortText 3 4 6" xfId="799"/>
    <cellStyle name="InputShortText 3 5" xfId="247"/>
    <cellStyle name="InputShortText 3 5 2" xfId="863"/>
    <cellStyle name="InputShortText 3 6" xfId="432"/>
    <cellStyle name="InputShortText 3 6 2" xfId="1048"/>
    <cellStyle name="InputShortText 3 7" xfId="253"/>
    <cellStyle name="InputShortText 3 7 2" xfId="869"/>
    <cellStyle name="InputShortText 3 8" xfId="675"/>
    <cellStyle name="InputShortText 3 8 2" xfId="1291"/>
    <cellStyle name="InputShortText 4" xfId="125"/>
    <cellStyle name="InputShortText 4 2" xfId="304"/>
    <cellStyle name="InputShortText 4 2 2" xfId="920"/>
    <cellStyle name="InputShortText 4 3" xfId="235"/>
    <cellStyle name="InputShortText 4 3 2" xfId="851"/>
    <cellStyle name="InputShortText 4 4" xfId="462"/>
    <cellStyle name="InputShortText 4 4 2" xfId="1078"/>
    <cellStyle name="InputShortText 4 5" xfId="561"/>
    <cellStyle name="InputShortText 4 5 2" xfId="1177"/>
    <cellStyle name="InputShortText 4 6" xfId="546"/>
    <cellStyle name="InputShortText 4 6 2" xfId="1162"/>
    <cellStyle name="InputShortText 4 7" xfId="705"/>
    <cellStyle name="InputShortText 4 7 2" xfId="1321"/>
    <cellStyle name="InputTextLeft" xfId="51"/>
    <cellStyle name="IntermediateLabelColumn" xfId="52"/>
    <cellStyle name="LabelLeft" xfId="53"/>
    <cellStyle name="LabelLeft 2" xfId="106"/>
    <cellStyle name="LabelLeft 2 2" xfId="116"/>
    <cellStyle name="LabelLeft 2 2 2" xfId="168"/>
    <cellStyle name="LabelLeft 2 2 2 2" xfId="347"/>
    <cellStyle name="LabelLeft 2 2 2 2 2" xfId="963"/>
    <cellStyle name="LabelLeft 2 2 2 3" xfId="387"/>
    <cellStyle name="LabelLeft 2 2 2 3 2" xfId="1003"/>
    <cellStyle name="LabelLeft 2 2 2 4" xfId="505"/>
    <cellStyle name="LabelLeft 2 2 2 4 2" xfId="1121"/>
    <cellStyle name="LabelLeft 2 2 2 5" xfId="600"/>
    <cellStyle name="LabelLeft 2 2 2 5 2" xfId="1216"/>
    <cellStyle name="LabelLeft 2 2 2 6" xfId="630"/>
    <cellStyle name="LabelLeft 2 2 2 6 2" xfId="1246"/>
    <cellStyle name="LabelLeft 2 2 2 7" xfId="748"/>
    <cellStyle name="LabelLeft 2 2 2 7 2" xfId="1364"/>
    <cellStyle name="LabelLeft 2 2 3" xfId="204"/>
    <cellStyle name="LabelLeft 2 2 3 2" xfId="423"/>
    <cellStyle name="LabelLeft 2 2 3 2 2" xfId="1039"/>
    <cellStyle name="LabelLeft 2 2 3 3" xfId="541"/>
    <cellStyle name="LabelLeft 2 2 3 3 2" xfId="1157"/>
    <cellStyle name="LabelLeft 2 2 3 4" xfId="666"/>
    <cellStyle name="LabelLeft 2 2 3 4 2" xfId="1282"/>
    <cellStyle name="LabelLeft 2 2 3 5" xfId="784"/>
    <cellStyle name="LabelLeft 2 2 3 5 2" xfId="1400"/>
    <cellStyle name="LabelLeft 2 2 3 6" xfId="820"/>
    <cellStyle name="LabelLeft 2 2 4" xfId="358"/>
    <cellStyle name="LabelLeft 2 2 4 2" xfId="974"/>
    <cellStyle name="LabelLeft 2 2 5" xfId="453"/>
    <cellStyle name="LabelLeft 2 2 5 2" xfId="1069"/>
    <cellStyle name="LabelLeft 2 2 6" xfId="554"/>
    <cellStyle name="LabelLeft 2 2 6 2" xfId="1170"/>
    <cellStyle name="LabelLeft 2 2 7" xfId="696"/>
    <cellStyle name="LabelLeft 2 2 7 2" xfId="1312"/>
    <cellStyle name="LabelLeft 2 3" xfId="158"/>
    <cellStyle name="LabelLeft 2 3 2" xfId="337"/>
    <cellStyle name="LabelLeft 2 3 2 2" xfId="953"/>
    <cellStyle name="LabelLeft 2 3 3" xfId="377"/>
    <cellStyle name="LabelLeft 2 3 3 2" xfId="993"/>
    <cellStyle name="LabelLeft 2 3 4" xfId="495"/>
    <cellStyle name="LabelLeft 2 3 4 2" xfId="1111"/>
    <cellStyle name="LabelLeft 2 3 5" xfId="591"/>
    <cellStyle name="LabelLeft 2 3 5 2" xfId="1207"/>
    <cellStyle name="LabelLeft 2 3 6" xfId="287"/>
    <cellStyle name="LabelLeft 2 3 6 2" xfId="903"/>
    <cellStyle name="LabelLeft 2 3 7" xfId="738"/>
    <cellStyle name="LabelLeft 2 3 7 2" xfId="1354"/>
    <cellStyle name="LabelLeft 2 4" xfId="194"/>
    <cellStyle name="LabelLeft 2 4 2" xfId="413"/>
    <cellStyle name="LabelLeft 2 4 2 2" xfId="1029"/>
    <cellStyle name="LabelLeft 2 4 3" xfId="531"/>
    <cellStyle name="LabelLeft 2 4 3 2" xfId="1147"/>
    <cellStyle name="LabelLeft 2 4 4" xfId="656"/>
    <cellStyle name="LabelLeft 2 4 4 2" xfId="1272"/>
    <cellStyle name="LabelLeft 2 4 5" xfId="774"/>
    <cellStyle name="LabelLeft 2 4 5 2" xfId="1390"/>
    <cellStyle name="LabelLeft 2 4 6" xfId="810"/>
    <cellStyle name="LabelLeft 2 5" xfId="289"/>
    <cellStyle name="LabelLeft 2 5 2" xfId="905"/>
    <cellStyle name="LabelLeft 2 6" xfId="443"/>
    <cellStyle name="LabelLeft 2 6 2" xfId="1059"/>
    <cellStyle name="LabelLeft 2 7" xfId="551"/>
    <cellStyle name="LabelLeft 2 7 2" xfId="1167"/>
    <cellStyle name="LabelLeft 2 8" xfId="686"/>
    <cellStyle name="LabelLeft 2 8 2" xfId="1302"/>
    <cellStyle name="LabelLeft 3" xfId="96"/>
    <cellStyle name="LabelLeft 3 2" xfId="136"/>
    <cellStyle name="LabelLeft 3 2 2" xfId="315"/>
    <cellStyle name="LabelLeft 3 2 2 2" xfId="931"/>
    <cellStyle name="LabelLeft 3 2 3" xfId="224"/>
    <cellStyle name="LabelLeft 3 2 3 2" xfId="840"/>
    <cellStyle name="LabelLeft 3 2 4" xfId="473"/>
    <cellStyle name="LabelLeft 3 2 4 2" xfId="1089"/>
    <cellStyle name="LabelLeft 3 2 5" xfId="571"/>
    <cellStyle name="LabelLeft 3 2 5 2" xfId="1187"/>
    <cellStyle name="LabelLeft 3 2 6" xfId="267"/>
    <cellStyle name="LabelLeft 3 2 6 2" xfId="883"/>
    <cellStyle name="LabelLeft 3 2 7" xfId="716"/>
    <cellStyle name="LabelLeft 3 2 7 2" xfId="1332"/>
    <cellStyle name="LabelLeft 3 3" xfId="148"/>
    <cellStyle name="LabelLeft 3 3 2" xfId="327"/>
    <cellStyle name="LabelLeft 3 3 2 2" xfId="943"/>
    <cellStyle name="LabelLeft 3 3 3" xfId="212"/>
    <cellStyle name="LabelLeft 3 3 3 2" xfId="828"/>
    <cellStyle name="LabelLeft 3 3 4" xfId="485"/>
    <cellStyle name="LabelLeft 3 3 4 2" xfId="1101"/>
    <cellStyle name="LabelLeft 3 3 5" xfId="582"/>
    <cellStyle name="LabelLeft 3 3 5 2" xfId="1198"/>
    <cellStyle name="LabelLeft 3 3 6" xfId="277"/>
    <cellStyle name="LabelLeft 3 3 6 2" xfId="893"/>
    <cellStyle name="LabelLeft 3 3 7" xfId="728"/>
    <cellStyle name="LabelLeft 3 3 7 2" xfId="1344"/>
    <cellStyle name="LabelLeft 3 4" xfId="184"/>
    <cellStyle name="LabelLeft 3 4 2" xfId="403"/>
    <cellStyle name="LabelLeft 3 4 2 2" xfId="1019"/>
    <cellStyle name="LabelLeft 3 4 3" xfId="521"/>
    <cellStyle name="LabelLeft 3 4 3 2" xfId="1137"/>
    <cellStyle name="LabelLeft 3 4 4" xfId="646"/>
    <cellStyle name="LabelLeft 3 4 4 2" xfId="1262"/>
    <cellStyle name="LabelLeft 3 4 5" xfId="764"/>
    <cellStyle name="LabelLeft 3 4 5 2" xfId="1380"/>
    <cellStyle name="LabelLeft 3 4 6" xfId="800"/>
    <cellStyle name="LabelLeft 3 5" xfId="360"/>
    <cellStyle name="LabelLeft 3 5 2" xfId="976"/>
    <cellStyle name="LabelLeft 3 6" xfId="433"/>
    <cellStyle name="LabelLeft 3 6 2" xfId="1049"/>
    <cellStyle name="LabelLeft 3 7" xfId="254"/>
    <cellStyle name="LabelLeft 3 7 2" xfId="870"/>
    <cellStyle name="LabelLeft 3 8" xfId="676"/>
    <cellStyle name="LabelLeft 3 8 2" xfId="1292"/>
    <cellStyle name="LabelLeft 4" xfId="126"/>
    <cellStyle name="LabelLeft 4 2" xfId="305"/>
    <cellStyle name="LabelLeft 4 2 2" xfId="921"/>
    <cellStyle name="LabelLeft 4 3" xfId="234"/>
    <cellStyle name="LabelLeft 4 3 2" xfId="850"/>
    <cellStyle name="LabelLeft 4 4" xfId="463"/>
    <cellStyle name="LabelLeft 4 4 2" xfId="1079"/>
    <cellStyle name="LabelLeft 4 5" xfId="562"/>
    <cellStyle name="LabelLeft 4 5 2" xfId="1178"/>
    <cellStyle name="LabelLeft 4 6" xfId="611"/>
    <cellStyle name="LabelLeft 4 6 2" xfId="1227"/>
    <cellStyle name="LabelLeft 4 7" xfId="706"/>
    <cellStyle name="LabelLeft 4 7 2" xfId="1322"/>
    <cellStyle name="LabelRight" xfId="54"/>
    <cellStyle name="LabelRight 2" xfId="107"/>
    <cellStyle name="LabelRight 2 2" xfId="117"/>
    <cellStyle name="LabelRight 2 2 2" xfId="169"/>
    <cellStyle name="LabelRight 2 2 2 2" xfId="348"/>
    <cellStyle name="LabelRight 2 2 2 2 2" xfId="964"/>
    <cellStyle name="LabelRight 2 2 2 3" xfId="388"/>
    <cellStyle name="LabelRight 2 2 2 3 2" xfId="1004"/>
    <cellStyle name="LabelRight 2 2 2 4" xfId="506"/>
    <cellStyle name="LabelRight 2 2 2 4 2" xfId="1122"/>
    <cellStyle name="LabelRight 2 2 2 5" xfId="601"/>
    <cellStyle name="LabelRight 2 2 2 5 2" xfId="1217"/>
    <cellStyle name="LabelRight 2 2 2 6" xfId="631"/>
    <cellStyle name="LabelRight 2 2 2 6 2" xfId="1247"/>
    <cellStyle name="LabelRight 2 2 2 7" xfId="749"/>
    <cellStyle name="LabelRight 2 2 2 7 2" xfId="1365"/>
    <cellStyle name="LabelRight 2 2 3" xfId="205"/>
    <cellStyle name="LabelRight 2 2 3 2" xfId="424"/>
    <cellStyle name="LabelRight 2 2 3 2 2" xfId="1040"/>
    <cellStyle name="LabelRight 2 2 3 3" xfId="542"/>
    <cellStyle name="LabelRight 2 2 3 3 2" xfId="1158"/>
    <cellStyle name="LabelRight 2 2 3 4" xfId="667"/>
    <cellStyle name="LabelRight 2 2 3 4 2" xfId="1283"/>
    <cellStyle name="LabelRight 2 2 3 5" xfId="785"/>
    <cellStyle name="LabelRight 2 2 3 5 2" xfId="1401"/>
    <cellStyle name="LabelRight 2 2 3 6" xfId="821"/>
    <cellStyle name="LabelRight 2 2 4" xfId="288"/>
    <cellStyle name="LabelRight 2 2 4 2" xfId="904"/>
    <cellStyle name="LabelRight 2 2 5" xfId="454"/>
    <cellStyle name="LabelRight 2 2 5 2" xfId="1070"/>
    <cellStyle name="LabelRight 2 2 6" xfId="550"/>
    <cellStyle name="LabelRight 2 2 6 2" xfId="1166"/>
    <cellStyle name="LabelRight 2 2 7" xfId="697"/>
    <cellStyle name="LabelRight 2 2 7 2" xfId="1313"/>
    <cellStyle name="LabelRight 2 3" xfId="159"/>
    <cellStyle name="LabelRight 2 3 2" xfId="338"/>
    <cellStyle name="LabelRight 2 3 2 2" xfId="954"/>
    <cellStyle name="LabelRight 2 3 3" xfId="378"/>
    <cellStyle name="LabelRight 2 3 3 2" xfId="994"/>
    <cellStyle name="LabelRight 2 3 4" xfId="496"/>
    <cellStyle name="LabelRight 2 3 4 2" xfId="1112"/>
    <cellStyle name="LabelRight 2 3 5" xfId="592"/>
    <cellStyle name="LabelRight 2 3 5 2" xfId="1208"/>
    <cellStyle name="LabelRight 2 3 6" xfId="621"/>
    <cellStyle name="LabelRight 2 3 6 2" xfId="1237"/>
    <cellStyle name="LabelRight 2 3 7" xfId="739"/>
    <cellStyle name="LabelRight 2 3 7 2" xfId="1355"/>
    <cellStyle name="LabelRight 2 4" xfId="195"/>
    <cellStyle name="LabelRight 2 4 2" xfId="414"/>
    <cellStyle name="LabelRight 2 4 2 2" xfId="1030"/>
    <cellStyle name="LabelRight 2 4 3" xfId="532"/>
    <cellStyle name="LabelRight 2 4 3 2" xfId="1148"/>
    <cellStyle name="LabelRight 2 4 4" xfId="657"/>
    <cellStyle name="LabelRight 2 4 4 2" xfId="1273"/>
    <cellStyle name="LabelRight 2 4 5" xfId="775"/>
    <cellStyle name="LabelRight 2 4 5 2" xfId="1391"/>
    <cellStyle name="LabelRight 2 4 6" xfId="811"/>
    <cellStyle name="LabelRight 2 5" xfId="363"/>
    <cellStyle name="LabelRight 2 5 2" xfId="979"/>
    <cellStyle name="LabelRight 2 6" xfId="444"/>
    <cellStyle name="LabelRight 2 6 2" xfId="1060"/>
    <cellStyle name="LabelRight 2 7" xfId="259"/>
    <cellStyle name="LabelRight 2 7 2" xfId="875"/>
    <cellStyle name="LabelRight 2 8" xfId="687"/>
    <cellStyle name="LabelRight 2 8 2" xfId="1303"/>
    <cellStyle name="LabelRight 3" xfId="97"/>
    <cellStyle name="LabelRight 3 2" xfId="137"/>
    <cellStyle name="LabelRight 3 2 2" xfId="316"/>
    <cellStyle name="LabelRight 3 2 2 2" xfId="932"/>
    <cellStyle name="LabelRight 3 2 3" xfId="223"/>
    <cellStyle name="LabelRight 3 2 3 2" xfId="839"/>
    <cellStyle name="LabelRight 3 2 4" xfId="474"/>
    <cellStyle name="LabelRight 3 2 4 2" xfId="1090"/>
    <cellStyle name="LabelRight 3 2 5" xfId="572"/>
    <cellStyle name="LabelRight 3 2 5 2" xfId="1188"/>
    <cellStyle name="LabelRight 3 2 6" xfId="268"/>
    <cellStyle name="LabelRight 3 2 6 2" xfId="884"/>
    <cellStyle name="LabelRight 3 2 7" xfId="717"/>
    <cellStyle name="LabelRight 3 2 7 2" xfId="1333"/>
    <cellStyle name="LabelRight 3 3" xfId="149"/>
    <cellStyle name="LabelRight 3 3 2" xfId="328"/>
    <cellStyle name="LabelRight 3 3 2 2" xfId="944"/>
    <cellStyle name="LabelRight 3 3 3" xfId="211"/>
    <cellStyle name="LabelRight 3 3 3 2" xfId="827"/>
    <cellStyle name="LabelRight 3 3 4" xfId="486"/>
    <cellStyle name="LabelRight 3 3 4 2" xfId="1102"/>
    <cellStyle name="LabelRight 3 3 5" xfId="583"/>
    <cellStyle name="LabelRight 3 3 5 2" xfId="1199"/>
    <cellStyle name="LabelRight 3 3 6" xfId="278"/>
    <cellStyle name="LabelRight 3 3 6 2" xfId="894"/>
    <cellStyle name="LabelRight 3 3 7" xfId="729"/>
    <cellStyle name="LabelRight 3 3 7 2" xfId="1345"/>
    <cellStyle name="LabelRight 3 4" xfId="185"/>
    <cellStyle name="LabelRight 3 4 2" xfId="404"/>
    <cellStyle name="LabelRight 3 4 2 2" xfId="1020"/>
    <cellStyle name="LabelRight 3 4 3" xfId="522"/>
    <cellStyle name="LabelRight 3 4 3 2" xfId="1138"/>
    <cellStyle name="LabelRight 3 4 4" xfId="647"/>
    <cellStyle name="LabelRight 3 4 4 2" xfId="1263"/>
    <cellStyle name="LabelRight 3 4 5" xfId="765"/>
    <cellStyle name="LabelRight 3 4 5 2" xfId="1381"/>
    <cellStyle name="LabelRight 3 4 6" xfId="801"/>
    <cellStyle name="LabelRight 3 5" xfId="290"/>
    <cellStyle name="LabelRight 3 5 2" xfId="906"/>
    <cellStyle name="LabelRight 3 6" xfId="434"/>
    <cellStyle name="LabelRight 3 6 2" xfId="1050"/>
    <cellStyle name="LabelRight 3 7" xfId="255"/>
    <cellStyle name="LabelRight 3 7 2" xfId="871"/>
    <cellStyle name="LabelRight 3 8" xfId="677"/>
    <cellStyle name="LabelRight 3 8 2" xfId="1293"/>
    <cellStyle name="LabelRight 4" xfId="127"/>
    <cellStyle name="LabelRight 4 2" xfId="306"/>
    <cellStyle name="LabelRight 4 2 2" xfId="922"/>
    <cellStyle name="LabelRight 4 3" xfId="233"/>
    <cellStyle name="LabelRight 4 3 2" xfId="849"/>
    <cellStyle name="LabelRight 4 4" xfId="464"/>
    <cellStyle name="LabelRight 4 4 2" xfId="1080"/>
    <cellStyle name="LabelRight 4 5" xfId="563"/>
    <cellStyle name="LabelRight 4 5 2" xfId="1179"/>
    <cellStyle name="LabelRight 4 6" xfId="616"/>
    <cellStyle name="LabelRight 4 6 2" xfId="1232"/>
    <cellStyle name="LabelRight 4 7" xfId="707"/>
    <cellStyle name="LabelRight 4 7 2" xfId="1323"/>
    <cellStyle name="Linked Cell 2" xfId="55"/>
    <cellStyle name="Milliers [0]_Open&amp;Close" xfId="56"/>
    <cellStyle name="Milliers_Open&amp;Close" xfId="57"/>
    <cellStyle name="Mon?taire [0]_Open&amp;Close" xfId="58"/>
    <cellStyle name="Mon?taire_Open&amp;Close" xfId="59"/>
    <cellStyle name="Monétaire [0]_Open&amp;Close" xfId="60"/>
    <cellStyle name="Monétaire_Open&amp;Close" xfId="61"/>
    <cellStyle name="Neutral 2" xfId="62"/>
    <cellStyle name="Normal" xfId="0" builtinId="0"/>
    <cellStyle name="Normal 2" xfId="63"/>
    <cellStyle name="Normal 3" xfId="64"/>
    <cellStyle name="Normal 4" xfId="4"/>
    <cellStyle name="Note 2" xfId="108"/>
    <cellStyle name="Note 2 2" xfId="118"/>
    <cellStyle name="Note 2 2 2" xfId="170"/>
    <cellStyle name="Note 2 2 2 2" xfId="349"/>
    <cellStyle name="Note 2 2 2 2 2" xfId="965"/>
    <cellStyle name="Note 2 2 2 3" xfId="389"/>
    <cellStyle name="Note 2 2 2 3 2" xfId="1005"/>
    <cellStyle name="Note 2 2 2 4" xfId="507"/>
    <cellStyle name="Note 2 2 2 4 2" xfId="1123"/>
    <cellStyle name="Note 2 2 2 5" xfId="632"/>
    <cellStyle name="Note 2 2 2 5 2" xfId="1248"/>
    <cellStyle name="Note 2 2 2 6" xfId="750"/>
    <cellStyle name="Note 2 2 2 6 2" xfId="1366"/>
    <cellStyle name="Note 2 2 3" xfId="206"/>
    <cellStyle name="Note 2 2 3 2" xfId="425"/>
    <cellStyle name="Note 2 2 3 2 2" xfId="1041"/>
    <cellStyle name="Note 2 2 3 3" xfId="543"/>
    <cellStyle name="Note 2 2 3 3 2" xfId="1159"/>
    <cellStyle name="Note 2 2 3 4" xfId="620"/>
    <cellStyle name="Note 2 2 3 4 2" xfId="1236"/>
    <cellStyle name="Note 2 2 3 5" xfId="668"/>
    <cellStyle name="Note 2 2 3 5 2" xfId="1284"/>
    <cellStyle name="Note 2 2 3 6" xfId="786"/>
    <cellStyle name="Note 2 2 3 6 2" xfId="1402"/>
    <cellStyle name="Note 2 2 3 7" xfId="822"/>
    <cellStyle name="Note 2 2 4" xfId="362"/>
    <cellStyle name="Note 2 2 4 2" xfId="978"/>
    <cellStyle name="Note 2 2 5" xfId="455"/>
    <cellStyle name="Note 2 2 5 2" xfId="1071"/>
    <cellStyle name="Note 2 2 6" xfId="262"/>
    <cellStyle name="Note 2 2 6 2" xfId="878"/>
    <cellStyle name="Note 2 2 7" xfId="698"/>
    <cellStyle name="Note 2 2 7 2" xfId="1314"/>
    <cellStyle name="Note 2 3" xfId="160"/>
    <cellStyle name="Note 2 3 2" xfId="339"/>
    <cellStyle name="Note 2 3 2 2" xfId="955"/>
    <cellStyle name="Note 2 3 3" xfId="379"/>
    <cellStyle name="Note 2 3 3 2" xfId="995"/>
    <cellStyle name="Note 2 3 4" xfId="497"/>
    <cellStyle name="Note 2 3 4 2" xfId="1113"/>
    <cellStyle name="Note 2 3 5" xfId="622"/>
    <cellStyle name="Note 2 3 5 2" xfId="1238"/>
    <cellStyle name="Note 2 3 6" xfId="740"/>
    <cellStyle name="Note 2 3 6 2" xfId="1356"/>
    <cellStyle name="Note 2 4" xfId="196"/>
    <cellStyle name="Note 2 4 2" xfId="415"/>
    <cellStyle name="Note 2 4 2 2" xfId="1031"/>
    <cellStyle name="Note 2 4 3" xfId="533"/>
    <cellStyle name="Note 2 4 3 2" xfId="1149"/>
    <cellStyle name="Note 2 4 4" xfId="615"/>
    <cellStyle name="Note 2 4 4 2" xfId="1231"/>
    <cellStyle name="Note 2 4 5" xfId="658"/>
    <cellStyle name="Note 2 4 5 2" xfId="1274"/>
    <cellStyle name="Note 2 4 6" xfId="776"/>
    <cellStyle name="Note 2 4 6 2" xfId="1392"/>
    <cellStyle name="Note 2 4 7" xfId="812"/>
    <cellStyle name="Note 2 5" xfId="367"/>
    <cellStyle name="Note 2 5 2" xfId="983"/>
    <cellStyle name="Note 2 6" xfId="445"/>
    <cellStyle name="Note 2 6 2" xfId="1061"/>
    <cellStyle name="Note 2 7" xfId="260"/>
    <cellStyle name="Note 2 7 2" xfId="876"/>
    <cellStyle name="Note 2 8" xfId="688"/>
    <cellStyle name="Note 2 8 2" xfId="1304"/>
    <cellStyle name="Note 3" xfId="98"/>
    <cellStyle name="Note 3 2" xfId="138"/>
    <cellStyle name="Note 3 2 2" xfId="317"/>
    <cellStyle name="Note 3 2 2 2" xfId="933"/>
    <cellStyle name="Note 3 2 3" xfId="222"/>
    <cellStyle name="Note 3 2 3 2" xfId="838"/>
    <cellStyle name="Note 3 2 4" xfId="475"/>
    <cellStyle name="Note 3 2 4 2" xfId="1091"/>
    <cellStyle name="Note 3 2 5" xfId="269"/>
    <cellStyle name="Note 3 2 5 2" xfId="885"/>
    <cellStyle name="Note 3 2 6" xfId="718"/>
    <cellStyle name="Note 3 2 6 2" xfId="1334"/>
    <cellStyle name="Note 3 3" xfId="150"/>
    <cellStyle name="Note 3 3 2" xfId="329"/>
    <cellStyle name="Note 3 3 2 2" xfId="945"/>
    <cellStyle name="Note 3 3 3" xfId="210"/>
    <cellStyle name="Note 3 3 3 2" xfId="826"/>
    <cellStyle name="Note 3 3 4" xfId="487"/>
    <cellStyle name="Note 3 3 4 2" xfId="1103"/>
    <cellStyle name="Note 3 3 5" xfId="279"/>
    <cellStyle name="Note 3 3 5 2" xfId="895"/>
    <cellStyle name="Note 3 3 6" xfId="730"/>
    <cellStyle name="Note 3 3 6 2" xfId="1346"/>
    <cellStyle name="Note 3 4" xfId="186"/>
    <cellStyle name="Note 3 4 2" xfId="405"/>
    <cellStyle name="Note 3 4 2 2" xfId="1021"/>
    <cellStyle name="Note 3 4 3" xfId="523"/>
    <cellStyle name="Note 3 4 3 2" xfId="1139"/>
    <cellStyle name="Note 3 4 4" xfId="610"/>
    <cellStyle name="Note 3 4 4 2" xfId="1226"/>
    <cellStyle name="Note 3 4 5" xfId="648"/>
    <cellStyle name="Note 3 4 5 2" xfId="1264"/>
    <cellStyle name="Note 3 4 6" xfId="766"/>
    <cellStyle name="Note 3 4 6 2" xfId="1382"/>
    <cellStyle name="Note 3 4 7" xfId="802"/>
    <cellStyle name="Note 3 5" xfId="364"/>
    <cellStyle name="Note 3 5 2" xfId="980"/>
    <cellStyle name="Note 3 6" xfId="435"/>
    <cellStyle name="Note 3 6 2" xfId="1051"/>
    <cellStyle name="Note 3 7" xfId="256"/>
    <cellStyle name="Note 3 7 2" xfId="872"/>
    <cellStyle name="Note 3 8" xfId="678"/>
    <cellStyle name="Note 3 8 2" xfId="1294"/>
    <cellStyle name="Note 4" xfId="128"/>
    <cellStyle name="Note 4 2" xfId="307"/>
    <cellStyle name="Note 4 2 2" xfId="923"/>
    <cellStyle name="Note 4 3" xfId="232"/>
    <cellStyle name="Note 4 3 2" xfId="848"/>
    <cellStyle name="Note 4 4" xfId="465"/>
    <cellStyle name="Note 4 4 2" xfId="1081"/>
    <cellStyle name="Note 4 5" xfId="553"/>
    <cellStyle name="Note 4 5 2" xfId="1169"/>
    <cellStyle name="Note 4 6" xfId="708"/>
    <cellStyle name="Note 4 6 2" xfId="1324"/>
    <cellStyle name="Note 5" xfId="176"/>
    <cellStyle name="Note 5 2" xfId="355"/>
    <cellStyle name="Note 5 2 2" xfId="971"/>
    <cellStyle name="Note 5 3" xfId="395"/>
    <cellStyle name="Note 5 3 2" xfId="1011"/>
    <cellStyle name="Note 5 4" xfId="513"/>
    <cellStyle name="Note 5 4 2" xfId="1129"/>
    <cellStyle name="Note 5 5" xfId="606"/>
    <cellStyle name="Note 5 5 2" xfId="1222"/>
    <cellStyle name="Note 5 6" xfId="638"/>
    <cellStyle name="Note 5 6 2" xfId="1254"/>
    <cellStyle name="Note 5 7" xfId="756"/>
    <cellStyle name="Note 5 7 2" xfId="1372"/>
    <cellStyle name="Note 5 8" xfId="792"/>
    <cellStyle name="Note 6" xfId="65"/>
    <cellStyle name="Output 2" xfId="109"/>
    <cellStyle name="Output 2 2" xfId="119"/>
    <cellStyle name="Output 2 2 2" xfId="171"/>
    <cellStyle name="Output 2 2 2 2" xfId="350"/>
    <cellStyle name="Output 2 2 2 2 2" xfId="966"/>
    <cellStyle name="Output 2 2 2 3" xfId="390"/>
    <cellStyle name="Output 2 2 2 3 2" xfId="1006"/>
    <cellStyle name="Output 2 2 2 4" xfId="508"/>
    <cellStyle name="Output 2 2 2 4 2" xfId="1124"/>
    <cellStyle name="Output 2 2 2 5" xfId="602"/>
    <cellStyle name="Output 2 2 2 5 2" xfId="1218"/>
    <cellStyle name="Output 2 2 2 6" xfId="633"/>
    <cellStyle name="Output 2 2 2 6 2" xfId="1249"/>
    <cellStyle name="Output 2 2 2 7" xfId="751"/>
    <cellStyle name="Output 2 2 2 7 2" xfId="1367"/>
    <cellStyle name="Output 2 2 3" xfId="207"/>
    <cellStyle name="Output 2 2 3 2" xfId="426"/>
    <cellStyle name="Output 2 2 3 2 2" xfId="1042"/>
    <cellStyle name="Output 2 2 3 3" xfId="544"/>
    <cellStyle name="Output 2 2 3 3 2" xfId="1160"/>
    <cellStyle name="Output 2 2 3 4" xfId="669"/>
    <cellStyle name="Output 2 2 3 4 2" xfId="1285"/>
    <cellStyle name="Output 2 2 3 5" xfId="787"/>
    <cellStyle name="Output 2 2 3 5 2" xfId="1403"/>
    <cellStyle name="Output 2 2 3 6" xfId="823"/>
    <cellStyle name="Output 2 2 4" xfId="366"/>
    <cellStyle name="Output 2 2 4 2" xfId="982"/>
    <cellStyle name="Output 2 2 5" xfId="456"/>
    <cellStyle name="Output 2 2 5 2" xfId="1072"/>
    <cellStyle name="Output 2 2 6" xfId="263"/>
    <cellStyle name="Output 2 2 6 2" xfId="879"/>
    <cellStyle name="Output 2 2 7" xfId="699"/>
    <cellStyle name="Output 2 2 7 2" xfId="1315"/>
    <cellStyle name="Output 2 3" xfId="161"/>
    <cellStyle name="Output 2 3 2" xfId="340"/>
    <cellStyle name="Output 2 3 2 2" xfId="956"/>
    <cellStyle name="Output 2 3 3" xfId="380"/>
    <cellStyle name="Output 2 3 3 2" xfId="996"/>
    <cellStyle name="Output 2 3 4" xfId="498"/>
    <cellStyle name="Output 2 3 4 2" xfId="1114"/>
    <cellStyle name="Output 2 3 5" xfId="593"/>
    <cellStyle name="Output 2 3 5 2" xfId="1209"/>
    <cellStyle name="Output 2 3 6" xfId="623"/>
    <cellStyle name="Output 2 3 6 2" xfId="1239"/>
    <cellStyle name="Output 2 3 7" xfId="741"/>
    <cellStyle name="Output 2 3 7 2" xfId="1357"/>
    <cellStyle name="Output 2 4" xfId="197"/>
    <cellStyle name="Output 2 4 2" xfId="416"/>
    <cellStyle name="Output 2 4 2 2" xfId="1032"/>
    <cellStyle name="Output 2 4 3" xfId="534"/>
    <cellStyle name="Output 2 4 3 2" xfId="1150"/>
    <cellStyle name="Output 2 4 4" xfId="659"/>
    <cellStyle name="Output 2 4 4 2" xfId="1275"/>
    <cellStyle name="Output 2 4 5" xfId="777"/>
    <cellStyle name="Output 2 4 5 2" xfId="1393"/>
    <cellStyle name="Output 2 4 6" xfId="813"/>
    <cellStyle name="Output 2 5" xfId="297"/>
    <cellStyle name="Output 2 5 2" xfId="913"/>
    <cellStyle name="Output 2 6" xfId="446"/>
    <cellStyle name="Output 2 6 2" xfId="1062"/>
    <cellStyle name="Output 2 7" xfId="261"/>
    <cellStyle name="Output 2 7 2" xfId="877"/>
    <cellStyle name="Output 2 8" xfId="689"/>
    <cellStyle name="Output 2 8 2" xfId="1305"/>
    <cellStyle name="Output 3" xfId="99"/>
    <cellStyle name="Output 3 2" xfId="139"/>
    <cellStyle name="Output 3 2 2" xfId="318"/>
    <cellStyle name="Output 3 2 2 2" xfId="934"/>
    <cellStyle name="Output 3 2 3" xfId="221"/>
    <cellStyle name="Output 3 2 3 2" xfId="837"/>
    <cellStyle name="Output 3 2 4" xfId="476"/>
    <cellStyle name="Output 3 2 4 2" xfId="1092"/>
    <cellStyle name="Output 3 2 5" xfId="573"/>
    <cellStyle name="Output 3 2 5 2" xfId="1189"/>
    <cellStyle name="Output 3 2 6" xfId="270"/>
    <cellStyle name="Output 3 2 6 2" xfId="886"/>
    <cellStyle name="Output 3 2 7" xfId="719"/>
    <cellStyle name="Output 3 2 7 2" xfId="1335"/>
    <cellStyle name="Output 3 3" xfId="151"/>
    <cellStyle name="Output 3 3 2" xfId="330"/>
    <cellStyle name="Output 3 3 2 2" xfId="946"/>
    <cellStyle name="Output 3 3 3" xfId="370"/>
    <cellStyle name="Output 3 3 3 2" xfId="986"/>
    <cellStyle name="Output 3 3 4" xfId="488"/>
    <cellStyle name="Output 3 3 4 2" xfId="1104"/>
    <cellStyle name="Output 3 3 5" xfId="584"/>
    <cellStyle name="Output 3 3 5 2" xfId="1200"/>
    <cellStyle name="Output 3 3 6" xfId="280"/>
    <cellStyle name="Output 3 3 6 2" xfId="896"/>
    <cellStyle name="Output 3 3 7" xfId="731"/>
    <cellStyle name="Output 3 3 7 2" xfId="1347"/>
    <cellStyle name="Output 3 4" xfId="187"/>
    <cellStyle name="Output 3 4 2" xfId="406"/>
    <cellStyle name="Output 3 4 2 2" xfId="1022"/>
    <cellStyle name="Output 3 4 3" xfId="524"/>
    <cellStyle name="Output 3 4 3 2" xfId="1140"/>
    <cellStyle name="Output 3 4 4" xfId="649"/>
    <cellStyle name="Output 3 4 4 2" xfId="1265"/>
    <cellStyle name="Output 3 4 5" xfId="767"/>
    <cellStyle name="Output 3 4 5 2" xfId="1383"/>
    <cellStyle name="Output 3 4 6" xfId="803"/>
    <cellStyle name="Output 3 5" xfId="368"/>
    <cellStyle name="Output 3 5 2" xfId="984"/>
    <cellStyle name="Output 3 6" xfId="436"/>
    <cellStyle name="Output 3 6 2" xfId="1052"/>
    <cellStyle name="Output 3 7" xfId="257"/>
    <cellStyle name="Output 3 7 2" xfId="873"/>
    <cellStyle name="Output 3 8" xfId="679"/>
    <cellStyle name="Output 3 8 2" xfId="1295"/>
    <cellStyle name="Output 4" xfId="129"/>
    <cellStyle name="Output 4 2" xfId="308"/>
    <cellStyle name="Output 4 2 2" xfId="924"/>
    <cellStyle name="Output 4 3" xfId="231"/>
    <cellStyle name="Output 4 3 2" xfId="847"/>
    <cellStyle name="Output 4 4" xfId="466"/>
    <cellStyle name="Output 4 4 2" xfId="1082"/>
    <cellStyle name="Output 4 5" xfId="564"/>
    <cellStyle name="Output 4 5 2" xfId="1180"/>
    <cellStyle name="Output 4 6" xfId="549"/>
    <cellStyle name="Output 4 6 2" xfId="1165"/>
    <cellStyle name="Output 4 7" xfId="709"/>
    <cellStyle name="Output 4 7 2" xfId="1325"/>
    <cellStyle name="Output 5" xfId="177"/>
    <cellStyle name="Output 5 2" xfId="356"/>
    <cellStyle name="Output 5 2 2" xfId="972"/>
    <cellStyle name="Output 5 3" xfId="396"/>
    <cellStyle name="Output 5 3 2" xfId="1012"/>
    <cellStyle name="Output 5 4" xfId="514"/>
    <cellStyle name="Output 5 4 2" xfId="1130"/>
    <cellStyle name="Output 5 5" xfId="639"/>
    <cellStyle name="Output 5 5 2" xfId="1255"/>
    <cellStyle name="Output 5 6" xfId="757"/>
    <cellStyle name="Output 5 6 2" xfId="1373"/>
    <cellStyle name="Output 5 7" xfId="793"/>
    <cellStyle name="Output 6" xfId="66"/>
    <cellStyle name="Page 1" xfId="67"/>
    <cellStyle name="Page 2" xfId="68"/>
    <cellStyle name="Page 3" xfId="69"/>
    <cellStyle name="Page 4" xfId="70"/>
    <cellStyle name="Page 5" xfId="71"/>
    <cellStyle name="Page 6" xfId="72"/>
    <cellStyle name="Page 7" xfId="73"/>
    <cellStyle name="Page1" xfId="74"/>
    <cellStyle name="Page2" xfId="75"/>
    <cellStyle name="Page3" xfId="76"/>
    <cellStyle name="Page4" xfId="77"/>
    <cellStyle name="Page5" xfId="78"/>
    <cellStyle name="Page6" xfId="79"/>
    <cellStyle name="Percent" xfId="1" builtinId="5"/>
    <cellStyle name="Percent 2" xfId="85"/>
    <cellStyle name="ResultDateCenter" xfId="80"/>
    <cellStyle name="Style 1" xfId="81"/>
    <cellStyle name="Title 2" xfId="82"/>
    <cellStyle name="Total 2" xfId="110"/>
    <cellStyle name="Total 2 2" xfId="120"/>
    <cellStyle name="Total 2 2 2" xfId="172"/>
    <cellStyle name="Total 2 2 2 2" xfId="351"/>
    <cellStyle name="Total 2 2 2 2 2" xfId="967"/>
    <cellStyle name="Total 2 2 2 3" xfId="391"/>
    <cellStyle name="Total 2 2 2 3 2" xfId="1007"/>
    <cellStyle name="Total 2 2 2 4" xfId="509"/>
    <cellStyle name="Total 2 2 2 4 2" xfId="1125"/>
    <cellStyle name="Total 2 2 2 5" xfId="603"/>
    <cellStyle name="Total 2 2 2 5 2" xfId="1219"/>
    <cellStyle name="Total 2 2 2 6" xfId="634"/>
    <cellStyle name="Total 2 2 2 6 2" xfId="1250"/>
    <cellStyle name="Total 2 2 2 7" xfId="752"/>
    <cellStyle name="Total 2 2 2 7 2" xfId="1368"/>
    <cellStyle name="Total 2 2 3" xfId="208"/>
    <cellStyle name="Total 2 2 3 2" xfId="427"/>
    <cellStyle name="Total 2 2 3 2 2" xfId="1043"/>
    <cellStyle name="Total 2 2 3 3" xfId="545"/>
    <cellStyle name="Total 2 2 3 3 2" xfId="1161"/>
    <cellStyle name="Total 2 2 3 4" xfId="670"/>
    <cellStyle name="Total 2 2 3 4 2" xfId="1286"/>
    <cellStyle name="Total 2 2 3 5" xfId="788"/>
    <cellStyle name="Total 2 2 3 5 2" xfId="1404"/>
    <cellStyle name="Total 2 2 3 6" xfId="824"/>
    <cellStyle name="Total 2 2 4" xfId="296"/>
    <cellStyle name="Total 2 2 4 2" xfId="912"/>
    <cellStyle name="Total 2 2 5" xfId="457"/>
    <cellStyle name="Total 2 2 5 2" xfId="1073"/>
    <cellStyle name="Total 2 2 6" xfId="264"/>
    <cellStyle name="Total 2 2 6 2" xfId="880"/>
    <cellStyle name="Total 2 2 7" xfId="700"/>
    <cellStyle name="Total 2 2 7 2" xfId="1316"/>
    <cellStyle name="Total 2 3" xfId="162"/>
    <cellStyle name="Total 2 3 2" xfId="341"/>
    <cellStyle name="Total 2 3 2 2" xfId="957"/>
    <cellStyle name="Total 2 3 3" xfId="381"/>
    <cellStyle name="Total 2 3 3 2" xfId="997"/>
    <cellStyle name="Total 2 3 4" xfId="499"/>
    <cellStyle name="Total 2 3 4 2" xfId="1115"/>
    <cellStyle name="Total 2 3 5" xfId="594"/>
    <cellStyle name="Total 2 3 5 2" xfId="1210"/>
    <cellStyle name="Total 2 3 6" xfId="624"/>
    <cellStyle name="Total 2 3 6 2" xfId="1240"/>
    <cellStyle name="Total 2 3 7" xfId="742"/>
    <cellStyle name="Total 2 3 7 2" xfId="1358"/>
    <cellStyle name="Total 2 4" xfId="198"/>
    <cellStyle name="Total 2 4 2" xfId="417"/>
    <cellStyle name="Total 2 4 2 2" xfId="1033"/>
    <cellStyle name="Total 2 4 3" xfId="535"/>
    <cellStyle name="Total 2 4 3 2" xfId="1151"/>
    <cellStyle name="Total 2 4 4" xfId="660"/>
    <cellStyle name="Total 2 4 4 2" xfId="1276"/>
    <cellStyle name="Total 2 4 5" xfId="778"/>
    <cellStyle name="Total 2 4 5 2" xfId="1394"/>
    <cellStyle name="Total 2 4 6" xfId="814"/>
    <cellStyle name="Total 2 5" xfId="293"/>
    <cellStyle name="Total 2 5 2" xfId="909"/>
    <cellStyle name="Total 2 6" xfId="447"/>
    <cellStyle name="Total 2 6 2" xfId="1063"/>
    <cellStyle name="Total 2 7" xfId="558"/>
    <cellStyle name="Total 2 7 2" xfId="1174"/>
    <cellStyle name="Total 2 8" xfId="690"/>
    <cellStyle name="Total 2 8 2" xfId="1306"/>
    <cellStyle name="Total 3" xfId="100"/>
    <cellStyle name="Total 3 2" xfId="140"/>
    <cellStyle name="Total 3 2 2" xfId="319"/>
    <cellStyle name="Total 3 2 2 2" xfId="935"/>
    <cellStyle name="Total 3 2 3" xfId="220"/>
    <cellStyle name="Total 3 2 3 2" xfId="836"/>
    <cellStyle name="Total 3 2 4" xfId="477"/>
    <cellStyle name="Total 3 2 4 2" xfId="1093"/>
    <cellStyle name="Total 3 2 5" xfId="574"/>
    <cellStyle name="Total 3 2 5 2" xfId="1190"/>
    <cellStyle name="Total 3 2 6" xfId="271"/>
    <cellStyle name="Total 3 2 6 2" xfId="887"/>
    <cellStyle name="Total 3 2 7" xfId="720"/>
    <cellStyle name="Total 3 2 7 2" xfId="1336"/>
    <cellStyle name="Total 3 3" xfId="152"/>
    <cellStyle name="Total 3 3 2" xfId="331"/>
    <cellStyle name="Total 3 3 2 2" xfId="947"/>
    <cellStyle name="Total 3 3 3" xfId="371"/>
    <cellStyle name="Total 3 3 3 2" xfId="987"/>
    <cellStyle name="Total 3 3 4" xfId="489"/>
    <cellStyle name="Total 3 3 4 2" xfId="1105"/>
    <cellStyle name="Total 3 3 5" xfId="585"/>
    <cellStyle name="Total 3 3 5 2" xfId="1201"/>
    <cellStyle name="Total 3 3 6" xfId="281"/>
    <cellStyle name="Total 3 3 6 2" xfId="897"/>
    <cellStyle name="Total 3 3 7" xfId="732"/>
    <cellStyle name="Total 3 3 7 2" xfId="1348"/>
    <cellStyle name="Total 3 4" xfId="188"/>
    <cellStyle name="Total 3 4 2" xfId="407"/>
    <cellStyle name="Total 3 4 2 2" xfId="1023"/>
    <cellStyle name="Total 3 4 3" xfId="525"/>
    <cellStyle name="Total 3 4 3 2" xfId="1141"/>
    <cellStyle name="Total 3 4 4" xfId="650"/>
    <cellStyle name="Total 3 4 4 2" xfId="1266"/>
    <cellStyle name="Total 3 4 5" xfId="768"/>
    <cellStyle name="Total 3 4 5 2" xfId="1384"/>
    <cellStyle name="Total 3 4 6" xfId="804"/>
    <cellStyle name="Total 3 5" xfId="298"/>
    <cellStyle name="Total 3 5 2" xfId="914"/>
    <cellStyle name="Total 3 6" xfId="437"/>
    <cellStyle name="Total 3 6 2" xfId="1053"/>
    <cellStyle name="Total 3 7" xfId="258"/>
    <cellStyle name="Total 3 7 2" xfId="874"/>
    <cellStyle name="Total 3 8" xfId="680"/>
    <cellStyle name="Total 3 8 2" xfId="1296"/>
    <cellStyle name="Total 4" xfId="130"/>
    <cellStyle name="Total 4 2" xfId="309"/>
    <cellStyle name="Total 4 2 2" xfId="925"/>
    <cellStyle name="Total 4 3" xfId="230"/>
    <cellStyle name="Total 4 3 2" xfId="846"/>
    <cellStyle name="Total 4 4" xfId="467"/>
    <cellStyle name="Total 4 4 2" xfId="1083"/>
    <cellStyle name="Total 4 5" xfId="565"/>
    <cellStyle name="Total 4 5 2" xfId="1181"/>
    <cellStyle name="Total 4 6" xfId="295"/>
    <cellStyle name="Total 4 6 2" xfId="911"/>
    <cellStyle name="Total 4 7" xfId="710"/>
    <cellStyle name="Total 4 7 2" xfId="1326"/>
    <cellStyle name="Total 5" xfId="178"/>
    <cellStyle name="Total 5 2" xfId="357"/>
    <cellStyle name="Total 5 2 2" xfId="973"/>
    <cellStyle name="Total 5 3" xfId="397"/>
    <cellStyle name="Total 5 3 2" xfId="1013"/>
    <cellStyle name="Total 5 4" xfId="515"/>
    <cellStyle name="Total 5 4 2" xfId="1131"/>
    <cellStyle name="Total 5 5" xfId="640"/>
    <cellStyle name="Total 5 5 2" xfId="1256"/>
    <cellStyle name="Total 5 6" xfId="758"/>
    <cellStyle name="Total 5 6 2" xfId="1374"/>
    <cellStyle name="Total 5 7" xfId="794"/>
    <cellStyle name="Total 6" xfId="83"/>
    <cellStyle name="Warning Text 2" xfId="84"/>
    <cellStyle name="パーセント 2" xfId="86"/>
    <cellStyle name="桁区切り 2" xfId="88"/>
    <cellStyle name="桁区切り_DegitalOption_test" xfId="1405"/>
    <cellStyle name="標準 2" xfId="89"/>
    <cellStyle name="標準 3" xfId="90"/>
    <cellStyle name="標準_DegitalOption_test" xfId="1406"/>
    <cellStyle name="標準_Input_OutPut20060417" xfId="3"/>
    <cellStyle name="標準_ReuterJPYColForeignRate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JSCC Libor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Plots!$J$5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Plots!$J$6:$J$2003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-8.4967836069194114E-4</c:v>
                </c:pt>
                <c:pt idx="7">
                  <c:v>-8.4967934971935666E-4</c:v>
                </c:pt>
                <c:pt idx="8">
                  <c:v>-8.4967737177565894E-4</c:v>
                </c:pt>
                <c:pt idx="9">
                  <c:v>-8.4967737181607106E-4</c:v>
                </c:pt>
                <c:pt idx="10">
                  <c:v>-8.496773717351358E-4</c:v>
                </c:pt>
                <c:pt idx="11">
                  <c:v>-8.4967737177565894E-4</c:v>
                </c:pt>
                <c:pt idx="12">
                  <c:v>-8.4967934973290138E-4</c:v>
                </c:pt>
                <c:pt idx="13">
                  <c:v>-8.496773717351358E-4</c:v>
                </c:pt>
                <c:pt idx="14">
                  <c:v>-8.496773717351358E-4</c:v>
                </c:pt>
                <c:pt idx="15">
                  <c:v>-8.4967737181607106E-4</c:v>
                </c:pt>
                <c:pt idx="16">
                  <c:v>-8.496773717351358E-4</c:v>
                </c:pt>
                <c:pt idx="17">
                  <c:v>-8.4968033870591597E-4</c:v>
                </c:pt>
                <c:pt idx="18">
                  <c:v>-8.4967737181607106E-4</c:v>
                </c:pt>
                <c:pt idx="19">
                  <c:v>-8.4967737181607106E-4</c:v>
                </c:pt>
                <c:pt idx="20">
                  <c:v>-8.4967737177554792E-4</c:v>
                </c:pt>
                <c:pt idx="21">
                  <c:v>-8.4967934971935666E-4</c:v>
                </c:pt>
                <c:pt idx="22">
                  <c:v>-8.4967737177554792E-4</c:v>
                </c:pt>
                <c:pt idx="23">
                  <c:v>-8.4967737181607106E-4</c:v>
                </c:pt>
                <c:pt idx="24">
                  <c:v>-8.4967737181607106E-4</c:v>
                </c:pt>
                <c:pt idx="25">
                  <c:v>-8.496773717351358E-4</c:v>
                </c:pt>
                <c:pt idx="26">
                  <c:v>-8.4967934974633508E-4</c:v>
                </c:pt>
                <c:pt idx="27">
                  <c:v>-8.496773717351358E-4</c:v>
                </c:pt>
                <c:pt idx="28">
                  <c:v>-8.4967737177554792E-4</c:v>
                </c:pt>
                <c:pt idx="29">
                  <c:v>-8.4967737177565894E-4</c:v>
                </c:pt>
                <c:pt idx="30">
                  <c:v>-8.496773717351358E-4</c:v>
                </c:pt>
                <c:pt idx="31">
                  <c:v>-8.4967934973290138E-4</c:v>
                </c:pt>
                <c:pt idx="32">
                  <c:v>-8.4967737177565894E-4</c:v>
                </c:pt>
                <c:pt idx="33">
                  <c:v>-8.4967737177554792E-4</c:v>
                </c:pt>
                <c:pt idx="34">
                  <c:v>-1.2493239671180767E-3</c:v>
                </c:pt>
                <c:pt idx="35">
                  <c:v>-1.2493261052104465E-3</c:v>
                </c:pt>
                <c:pt idx="36">
                  <c:v>-1.2493218291028674E-3</c:v>
                </c:pt>
                <c:pt idx="37">
                  <c:v>-1.2493218290219321E-3</c:v>
                </c:pt>
                <c:pt idx="38">
                  <c:v>-1.2493218290624553E-3</c:v>
                </c:pt>
                <c:pt idx="39">
                  <c:v>-1.2493218290219321E-3</c:v>
                </c:pt>
                <c:pt idx="40">
                  <c:v>-1.2493261051970128E-3</c:v>
                </c:pt>
                <c:pt idx="41">
                  <c:v>-1.2493218291028674E-3</c:v>
                </c:pt>
                <c:pt idx="42">
                  <c:v>-1.2493218290219321E-3</c:v>
                </c:pt>
                <c:pt idx="43">
                  <c:v>-1.2493218290624553E-3</c:v>
                </c:pt>
                <c:pt idx="44">
                  <c:v>-1.2493218290624553E-3</c:v>
                </c:pt>
                <c:pt idx="45">
                  <c:v>-1.2493261052104465E-3</c:v>
                </c:pt>
                <c:pt idx="46">
                  <c:v>-1.2493218291433905E-3</c:v>
                </c:pt>
                <c:pt idx="47">
                  <c:v>-1.2493239671180767E-3</c:v>
                </c:pt>
                <c:pt idx="48">
                  <c:v>-1.2493218290219321E-3</c:v>
                </c:pt>
                <c:pt idx="49">
                  <c:v>-1.2493261052374249E-3</c:v>
                </c:pt>
                <c:pt idx="50">
                  <c:v>-1.24932182898152E-3</c:v>
                </c:pt>
                <c:pt idx="51">
                  <c:v>-1.2493218290219321E-3</c:v>
                </c:pt>
                <c:pt idx="52">
                  <c:v>-1.2493218291028674E-3</c:v>
                </c:pt>
                <c:pt idx="53">
                  <c:v>-1.2493218290624553E-3</c:v>
                </c:pt>
                <c:pt idx="54">
                  <c:v>-1.2493261052239912E-3</c:v>
                </c:pt>
                <c:pt idx="55">
                  <c:v>-1.2493218290624553E-3</c:v>
                </c:pt>
                <c:pt idx="56">
                  <c:v>-1.2493218290219321E-3</c:v>
                </c:pt>
                <c:pt idx="57">
                  <c:v>-1.2493218291028674E-3</c:v>
                </c:pt>
                <c:pt idx="58">
                  <c:v>-1.2493218290624553E-3</c:v>
                </c:pt>
                <c:pt idx="59">
                  <c:v>-1.2493261052239912E-3</c:v>
                </c:pt>
                <c:pt idx="60">
                  <c:v>-1.2493218290219321E-3</c:v>
                </c:pt>
                <c:pt idx="61">
                  <c:v>-1.24932182898152E-3</c:v>
                </c:pt>
                <c:pt idx="62">
                  <c:v>-1.2493218290219321E-3</c:v>
                </c:pt>
                <c:pt idx="63">
                  <c:v>-1.2493218290624553E-3</c:v>
                </c:pt>
                <c:pt idx="64">
                  <c:v>-1.2493261052239912E-3</c:v>
                </c:pt>
                <c:pt idx="65">
                  <c:v>-1.2493218290219321E-3</c:v>
                </c:pt>
                <c:pt idx="66">
                  <c:v>-1.2493218290624553E-3</c:v>
                </c:pt>
                <c:pt idx="67">
                  <c:v>-1.4610502922277613E-3</c:v>
                </c:pt>
                <c:pt idx="68">
                  <c:v>-1.4610561406750433E-3</c:v>
                </c:pt>
                <c:pt idx="69">
                  <c:v>-1.4610502921872381E-3</c:v>
                </c:pt>
                <c:pt idx="70">
                  <c:v>-1.4610502922277613E-3</c:v>
                </c:pt>
                <c:pt idx="71">
                  <c:v>-1.461061989160628E-3</c:v>
                </c:pt>
                <c:pt idx="72">
                  <c:v>-1.4610502922681734E-3</c:v>
                </c:pt>
                <c:pt idx="73">
                  <c:v>-1.4610502922276503E-3</c:v>
                </c:pt>
                <c:pt idx="74">
                  <c:v>-1.4610590648959088E-3</c:v>
                </c:pt>
                <c:pt idx="75">
                  <c:v>-1.4610502922681734E-3</c:v>
                </c:pt>
                <c:pt idx="76">
                  <c:v>-1.4610502921872381E-3</c:v>
                </c:pt>
                <c:pt idx="77">
                  <c:v>-1.4610502923086965E-3</c:v>
                </c:pt>
                <c:pt idx="78">
                  <c:v>-1.4610561406710465E-3</c:v>
                </c:pt>
                <c:pt idx="79">
                  <c:v>-1.4610502922277613E-3</c:v>
                </c:pt>
                <c:pt idx="80">
                  <c:v>-1.4610502923491087E-3</c:v>
                </c:pt>
                <c:pt idx="81">
                  <c:v>-1.4610502921872381E-3</c:v>
                </c:pt>
                <c:pt idx="82">
                  <c:v>-1.4610502923086965E-3</c:v>
                </c:pt>
                <c:pt idx="83">
                  <c:v>-1.4610561406576128E-3</c:v>
                </c:pt>
                <c:pt idx="84">
                  <c:v>-1.4610502921872381E-3</c:v>
                </c:pt>
                <c:pt idx="85">
                  <c:v>-1.4610502923086965E-3</c:v>
                </c:pt>
                <c:pt idx="86">
                  <c:v>-1.4610502923085855E-3</c:v>
                </c:pt>
                <c:pt idx="87">
                  <c:v>-1.4610502922681734E-3</c:v>
                </c:pt>
                <c:pt idx="88">
                  <c:v>-1.4610561406440681E-3</c:v>
                </c:pt>
                <c:pt idx="89">
                  <c:v>-1.4610502922276503E-3</c:v>
                </c:pt>
                <c:pt idx="90">
                  <c:v>-1.4610502921872381E-3</c:v>
                </c:pt>
                <c:pt idx="91">
                  <c:v>-1.8484919120235199E-3</c:v>
                </c:pt>
                <c:pt idx="92">
                  <c:v>-1.8484919119021725E-3</c:v>
                </c:pt>
                <c:pt idx="93">
                  <c:v>-1.8485012735039996E-3</c:v>
                </c:pt>
                <c:pt idx="94">
                  <c:v>-1.848491912063932E-3</c:v>
                </c:pt>
                <c:pt idx="95">
                  <c:v>-1.8484919119829968E-3</c:v>
                </c:pt>
                <c:pt idx="96">
                  <c:v>-1.8484919119021725E-3</c:v>
                </c:pt>
                <c:pt idx="97">
                  <c:v>-1.8484919120234089E-3</c:v>
                </c:pt>
                <c:pt idx="98">
                  <c:v>-1.8485012735174333E-3</c:v>
                </c:pt>
                <c:pt idx="99">
                  <c:v>-1.8484919119425847E-3</c:v>
                </c:pt>
                <c:pt idx="100">
                  <c:v>-1.848491912063932E-3</c:v>
                </c:pt>
                <c:pt idx="101">
                  <c:v>-1.8484919119021725E-3</c:v>
                </c:pt>
                <c:pt idx="102">
                  <c:v>-1.8484919120235199E-3</c:v>
                </c:pt>
                <c:pt idx="103">
                  <c:v>-1.8485012735039996E-3</c:v>
                </c:pt>
                <c:pt idx="104">
                  <c:v>-1.8484919119425847E-3</c:v>
                </c:pt>
                <c:pt idx="105">
                  <c:v>-1.8484919119021725E-3</c:v>
                </c:pt>
                <c:pt idx="106">
                  <c:v>-1.8484919119021725E-3</c:v>
                </c:pt>
                <c:pt idx="107">
                  <c:v>-1.8484919120235199E-3</c:v>
                </c:pt>
                <c:pt idx="108">
                  <c:v>-1.8485012735174333E-3</c:v>
                </c:pt>
                <c:pt idx="109">
                  <c:v>-1.8484919120235199E-3</c:v>
                </c:pt>
                <c:pt idx="110">
                  <c:v>-1.8484919120235199E-3</c:v>
                </c:pt>
                <c:pt idx="111">
                  <c:v>-1.8484919119425847E-3</c:v>
                </c:pt>
                <c:pt idx="112">
                  <c:v>-1.8484919119829968E-3</c:v>
                </c:pt>
                <c:pt idx="113">
                  <c:v>-1.8485012734770212E-3</c:v>
                </c:pt>
                <c:pt idx="114">
                  <c:v>-1.8484919119829968E-3</c:v>
                </c:pt>
                <c:pt idx="115">
                  <c:v>-1.8484919120235199E-3</c:v>
                </c:pt>
                <c:pt idx="116">
                  <c:v>-1.8484919119829968E-3</c:v>
                </c:pt>
                <c:pt idx="117">
                  <c:v>-1.8484919119425847E-3</c:v>
                </c:pt>
                <c:pt idx="118">
                  <c:v>-1.848501273530978E-3</c:v>
                </c:pt>
                <c:pt idx="119">
                  <c:v>-1.8484919119829968E-3</c:v>
                </c:pt>
                <c:pt idx="120">
                  <c:v>-1.8484919119425847E-3</c:v>
                </c:pt>
                <c:pt idx="121">
                  <c:v>-1.8484919119829968E-3</c:v>
                </c:pt>
                <c:pt idx="122">
                  <c:v>-1.8484919119829968E-3</c:v>
                </c:pt>
                <c:pt idx="123">
                  <c:v>-1.8604761676966897E-3</c:v>
                </c:pt>
                <c:pt idx="124">
                  <c:v>-1.8604619428939095E-3</c:v>
                </c:pt>
                <c:pt idx="125">
                  <c:v>-1.8604619430152569E-3</c:v>
                </c:pt>
                <c:pt idx="126">
                  <c:v>-1.8604619429343217E-3</c:v>
                </c:pt>
                <c:pt idx="127">
                  <c:v>-1.8604714260904709E-3</c:v>
                </c:pt>
                <c:pt idx="128">
                  <c:v>-1.8604619429748448E-3</c:v>
                </c:pt>
                <c:pt idx="129">
                  <c:v>-1.8604619429748448E-3</c:v>
                </c:pt>
                <c:pt idx="130">
                  <c:v>-1.8604619429748448E-3</c:v>
                </c:pt>
                <c:pt idx="131">
                  <c:v>-1.8604619429748448E-3</c:v>
                </c:pt>
                <c:pt idx="132">
                  <c:v>-1.8604714260769262E-3</c:v>
                </c:pt>
                <c:pt idx="133">
                  <c:v>-1.8604619429748448E-3</c:v>
                </c:pt>
                <c:pt idx="134">
                  <c:v>-1.8604619430152569E-3</c:v>
                </c:pt>
                <c:pt idx="135">
                  <c:v>-1.8604619429343217E-3</c:v>
                </c:pt>
                <c:pt idx="136">
                  <c:v>-1.8604619429748448E-3</c:v>
                </c:pt>
                <c:pt idx="137">
                  <c:v>-1.8604714261039046E-3</c:v>
                </c:pt>
                <c:pt idx="138">
                  <c:v>-1.8604619429343217E-3</c:v>
                </c:pt>
                <c:pt idx="139">
                  <c:v>-1.8604619429748448E-3</c:v>
                </c:pt>
                <c:pt idx="140">
                  <c:v>-1.8604619429343217E-3</c:v>
                </c:pt>
                <c:pt idx="141">
                  <c:v>-1.8604676328212166E-3</c:v>
                </c:pt>
                <c:pt idx="142">
                  <c:v>-1.8604619429343217E-3</c:v>
                </c:pt>
                <c:pt idx="143">
                  <c:v>-1.8604619429343217E-3</c:v>
                </c:pt>
                <c:pt idx="144">
                  <c:v>-1.8604619430152569E-3</c:v>
                </c:pt>
                <c:pt idx="145">
                  <c:v>-1.8604714260769262E-3</c:v>
                </c:pt>
                <c:pt idx="146">
                  <c:v>-1.8604619428939095E-3</c:v>
                </c:pt>
                <c:pt idx="147">
                  <c:v>-1.8604619429748448E-3</c:v>
                </c:pt>
                <c:pt idx="148">
                  <c:v>-1.8604619429748448E-3</c:v>
                </c:pt>
                <c:pt idx="149">
                  <c:v>-1.8604619430152569E-3</c:v>
                </c:pt>
                <c:pt idx="150">
                  <c:v>-2.1599976075770133E-3</c:v>
                </c:pt>
                <c:pt idx="151">
                  <c:v>-2.1600199772489059E-3</c:v>
                </c:pt>
                <c:pt idx="152">
                  <c:v>-2.159988020777992E-3</c:v>
                </c:pt>
                <c:pt idx="153">
                  <c:v>-2.1599880206971678E-3</c:v>
                </c:pt>
                <c:pt idx="154">
                  <c:v>-2.1599880207375799E-3</c:v>
                </c:pt>
                <c:pt idx="155">
                  <c:v>-2.1599880208588162E-3</c:v>
                </c:pt>
                <c:pt idx="156">
                  <c:v>-2.1600008031826823E-3</c:v>
                </c:pt>
                <c:pt idx="157">
                  <c:v>-2.1599880207375799E-3</c:v>
                </c:pt>
                <c:pt idx="158">
                  <c:v>-2.1599880206971678E-3</c:v>
                </c:pt>
                <c:pt idx="159">
                  <c:v>-2.159988020777992E-3</c:v>
                </c:pt>
                <c:pt idx="160">
                  <c:v>-2.159988020777992E-3</c:v>
                </c:pt>
                <c:pt idx="161">
                  <c:v>-2.1600008031692486E-3</c:v>
                </c:pt>
                <c:pt idx="162">
                  <c:v>-2.159988020777992E-3</c:v>
                </c:pt>
                <c:pt idx="163">
                  <c:v>-2.1599880207375799E-3</c:v>
                </c:pt>
                <c:pt idx="164">
                  <c:v>-2.1599880208185152E-3</c:v>
                </c:pt>
                <c:pt idx="165">
                  <c:v>-2.159988020777992E-3</c:v>
                </c:pt>
                <c:pt idx="166">
                  <c:v>-2.1599976075569183E-3</c:v>
                </c:pt>
                <c:pt idx="167">
                  <c:v>-2.1599880207375799E-3</c:v>
                </c:pt>
                <c:pt idx="168">
                  <c:v>-2.1599880208184041E-3</c:v>
                </c:pt>
                <c:pt idx="169">
                  <c:v>-2.1599880206971678E-3</c:v>
                </c:pt>
                <c:pt idx="170">
                  <c:v>-2.1600008031826823E-3</c:v>
                </c:pt>
                <c:pt idx="171">
                  <c:v>-2.159988020777992E-3</c:v>
                </c:pt>
                <c:pt idx="172">
                  <c:v>-2.159988020777992E-3</c:v>
                </c:pt>
                <c:pt idx="173">
                  <c:v>-2.1599880206971678E-3</c:v>
                </c:pt>
                <c:pt idx="174">
                  <c:v>-2.159988020777992E-3</c:v>
                </c:pt>
                <c:pt idx="175">
                  <c:v>-2.1600008031692486E-3</c:v>
                </c:pt>
                <c:pt idx="176">
                  <c:v>-2.1599880208589273E-3</c:v>
                </c:pt>
                <c:pt idx="177">
                  <c:v>-2.1599880207375799E-3</c:v>
                </c:pt>
                <c:pt idx="178">
                  <c:v>-2.159988020777992E-3</c:v>
                </c:pt>
                <c:pt idx="179">
                  <c:v>-2.1599880208185152E-3</c:v>
                </c:pt>
                <c:pt idx="180">
                  <c:v>-2.160000803196227E-3</c:v>
                </c:pt>
                <c:pt idx="181">
                  <c:v>-2.197787295694642E-3</c:v>
                </c:pt>
                <c:pt idx="182">
                  <c:v>-2.197787295694531E-3</c:v>
                </c:pt>
                <c:pt idx="183">
                  <c:v>-2.1977872957350542E-3</c:v>
                </c:pt>
                <c:pt idx="184">
                  <c:v>-2.1977872956542299E-3</c:v>
                </c:pt>
                <c:pt idx="185">
                  <c:v>-2.1978005294224223E-3</c:v>
                </c:pt>
                <c:pt idx="186">
                  <c:v>-2.1977872958159894E-3</c:v>
                </c:pt>
                <c:pt idx="187">
                  <c:v>-2.1977872956138178E-3</c:v>
                </c:pt>
                <c:pt idx="188">
                  <c:v>-2.1977872957754663E-3</c:v>
                </c:pt>
                <c:pt idx="189">
                  <c:v>-2.1977872956542299E-3</c:v>
                </c:pt>
                <c:pt idx="190">
                  <c:v>-2.1978005294492897E-3</c:v>
                </c:pt>
                <c:pt idx="191">
                  <c:v>-2.197787295694642E-3</c:v>
                </c:pt>
                <c:pt idx="192">
                  <c:v>-2.1977872957754663E-3</c:v>
                </c:pt>
                <c:pt idx="193">
                  <c:v>-2.1977872956542299E-3</c:v>
                </c:pt>
                <c:pt idx="194">
                  <c:v>-2.1977872957350542E-3</c:v>
                </c:pt>
                <c:pt idx="195">
                  <c:v>-2.1978005294088776E-3</c:v>
                </c:pt>
                <c:pt idx="196">
                  <c:v>-2.1977872957754663E-3</c:v>
                </c:pt>
                <c:pt idx="197">
                  <c:v>-2.1977872956138178E-3</c:v>
                </c:pt>
                <c:pt idx="198">
                  <c:v>-2.197787295694642E-3</c:v>
                </c:pt>
                <c:pt idx="199">
                  <c:v>-2.1977872957754663E-3</c:v>
                </c:pt>
                <c:pt idx="200">
                  <c:v>-2.197807146376074E-3</c:v>
                </c:pt>
                <c:pt idx="201">
                  <c:v>-2.1977872956138178E-3</c:v>
                </c:pt>
                <c:pt idx="202">
                  <c:v>-2.197787295694531E-3</c:v>
                </c:pt>
                <c:pt idx="203">
                  <c:v>-2.1977872958159894E-3</c:v>
                </c:pt>
                <c:pt idx="204">
                  <c:v>-2.2848440938070258E-3</c:v>
                </c:pt>
                <c:pt idx="205">
                  <c:v>-2.2848297910689208E-3</c:v>
                </c:pt>
                <c:pt idx="206">
                  <c:v>-2.2848297910689208E-3</c:v>
                </c:pt>
                <c:pt idx="207">
                  <c:v>-2.2848297909880966E-3</c:v>
                </c:pt>
                <c:pt idx="208">
                  <c:v>-2.2848297910285087E-3</c:v>
                </c:pt>
                <c:pt idx="209">
                  <c:v>-2.2848440938204595E-3</c:v>
                </c:pt>
                <c:pt idx="210">
                  <c:v>-2.2848297910285087E-3</c:v>
                </c:pt>
                <c:pt idx="211">
                  <c:v>-2.2848297910689208E-3</c:v>
                </c:pt>
                <c:pt idx="212">
                  <c:v>-2.2848297909880966E-3</c:v>
                </c:pt>
                <c:pt idx="213">
                  <c:v>-2.2848297910689208E-3</c:v>
                </c:pt>
                <c:pt idx="214">
                  <c:v>-2.2848440938204595E-3</c:v>
                </c:pt>
                <c:pt idx="215">
                  <c:v>-2.2848297910689208E-3</c:v>
                </c:pt>
                <c:pt idx="216">
                  <c:v>-2.2848297910283977E-3</c:v>
                </c:pt>
                <c:pt idx="217">
                  <c:v>-2.2848297909880966E-3</c:v>
                </c:pt>
                <c:pt idx="218">
                  <c:v>-2.2848512452756653E-3</c:v>
                </c:pt>
                <c:pt idx="219">
                  <c:v>-2.2848297910285087E-3</c:v>
                </c:pt>
                <c:pt idx="220">
                  <c:v>-2.2848297909880966E-3</c:v>
                </c:pt>
                <c:pt idx="221">
                  <c:v>-2.2848297910689208E-3</c:v>
                </c:pt>
                <c:pt idx="222">
                  <c:v>-2.2848297910285087E-3</c:v>
                </c:pt>
                <c:pt idx="223">
                  <c:v>-2.2848440938338932E-3</c:v>
                </c:pt>
                <c:pt idx="224">
                  <c:v>-2.2848297909880966E-3</c:v>
                </c:pt>
                <c:pt idx="225">
                  <c:v>-2.2848297910689208E-3</c:v>
                </c:pt>
                <c:pt idx="226">
                  <c:v>-2.2848297910689208E-3</c:v>
                </c:pt>
                <c:pt idx="227">
                  <c:v>-2.2848297910285087E-3</c:v>
                </c:pt>
                <c:pt idx="228">
                  <c:v>-2.284840518124498E-3</c:v>
                </c:pt>
                <c:pt idx="229">
                  <c:v>-2.2848297910285087E-3</c:v>
                </c:pt>
                <c:pt idx="230">
                  <c:v>-2.2848297910285087E-3</c:v>
                </c:pt>
                <c:pt idx="231">
                  <c:v>-2.2848297911093329E-3</c:v>
                </c:pt>
                <c:pt idx="232">
                  <c:v>-2.2848440938204595E-3</c:v>
                </c:pt>
                <c:pt idx="233">
                  <c:v>-2.2848297910689208E-3</c:v>
                </c:pt>
                <c:pt idx="234">
                  <c:v>-2.2848297909476845E-3</c:v>
                </c:pt>
                <c:pt idx="235">
                  <c:v>-2.2848297911093329E-3</c:v>
                </c:pt>
                <c:pt idx="236">
                  <c:v>-2.2848297909879856E-3</c:v>
                </c:pt>
                <c:pt idx="237">
                  <c:v>-2.2848440938474379E-3</c:v>
                </c:pt>
                <c:pt idx="238">
                  <c:v>-2.2848297910285087E-3</c:v>
                </c:pt>
                <c:pt idx="239">
                  <c:v>-2.2848297910688098E-3</c:v>
                </c:pt>
                <c:pt idx="240">
                  <c:v>-2.2848297910286197E-3</c:v>
                </c:pt>
                <c:pt idx="241">
                  <c:v>-2.2848297910688098E-3</c:v>
                </c:pt>
                <c:pt idx="242">
                  <c:v>-2.2848512452756653E-3</c:v>
                </c:pt>
                <c:pt idx="243">
                  <c:v>-2.2848297910690318E-3</c:v>
                </c:pt>
                <c:pt idx="244">
                  <c:v>-2.2848297910283977E-3</c:v>
                </c:pt>
                <c:pt idx="245">
                  <c:v>-2.2848297909879856E-3</c:v>
                </c:pt>
                <c:pt idx="246">
                  <c:v>-2.4473371518854981E-3</c:v>
                </c:pt>
                <c:pt idx="247">
                  <c:v>-2.4473207424260401E-3</c:v>
                </c:pt>
                <c:pt idx="248">
                  <c:v>-2.4473207424666743E-3</c:v>
                </c:pt>
                <c:pt idx="249">
                  <c:v>-2.4473207425069754E-3</c:v>
                </c:pt>
                <c:pt idx="250">
                  <c:v>-2.4473207425070864E-3</c:v>
                </c:pt>
                <c:pt idx="251">
                  <c:v>-2.4473371518988207E-3</c:v>
                </c:pt>
                <c:pt idx="252">
                  <c:v>-2.4473207425473875E-3</c:v>
                </c:pt>
                <c:pt idx="253">
                  <c:v>-2.4473207423858501E-3</c:v>
                </c:pt>
                <c:pt idx="254">
                  <c:v>-2.4473207424665633E-3</c:v>
                </c:pt>
                <c:pt idx="255">
                  <c:v>-2.4473207425070864E-3</c:v>
                </c:pt>
                <c:pt idx="256">
                  <c:v>-2.4473453567149805E-3</c:v>
                </c:pt>
                <c:pt idx="257">
                  <c:v>-2.4473207424665633E-3</c:v>
                </c:pt>
                <c:pt idx="258">
                  <c:v>-2.4473207425069754E-3</c:v>
                </c:pt>
                <c:pt idx="259">
                  <c:v>-2.4473207424262622E-3</c:v>
                </c:pt>
                <c:pt idx="260">
                  <c:v>-2.4473371518988207E-3</c:v>
                </c:pt>
                <c:pt idx="261">
                  <c:v>-2.4473207424666743E-3</c:v>
                </c:pt>
                <c:pt idx="262">
                  <c:v>-2.4473207425069754E-3</c:v>
                </c:pt>
                <c:pt idx="263">
                  <c:v>-2.4473207425476096E-3</c:v>
                </c:pt>
                <c:pt idx="264">
                  <c:v>-2.4473207425069754E-3</c:v>
                </c:pt>
                <c:pt idx="265">
                  <c:v>-2.4473371519123654E-3</c:v>
                </c:pt>
                <c:pt idx="266">
                  <c:v>-2.4473207424666743E-3</c:v>
                </c:pt>
                <c:pt idx="267">
                  <c:v>-2.4473207424260401E-3</c:v>
                </c:pt>
                <c:pt idx="268">
                  <c:v>-2.4473207424666743E-3</c:v>
                </c:pt>
                <c:pt idx="269">
                  <c:v>-2.4473207425069754E-3</c:v>
                </c:pt>
                <c:pt idx="270">
                  <c:v>-2.4473371518989318E-3</c:v>
                </c:pt>
                <c:pt idx="271">
                  <c:v>-2.447320742385628E-3</c:v>
                </c:pt>
                <c:pt idx="272">
                  <c:v>-2.4473207425473875E-3</c:v>
                </c:pt>
                <c:pt idx="273">
                  <c:v>-2.5970850303183024E-3</c:v>
                </c:pt>
                <c:pt idx="274">
                  <c:v>-2.5971127494283097E-3</c:v>
                </c:pt>
                <c:pt idx="275">
                  <c:v>-2.5970850303989046E-3</c:v>
                </c:pt>
                <c:pt idx="276">
                  <c:v>-2.5970850303991266E-3</c:v>
                </c:pt>
                <c:pt idx="277">
                  <c:v>-2.5970850303989046E-3</c:v>
                </c:pt>
                <c:pt idx="278">
                  <c:v>-2.5970850303991266E-3</c:v>
                </c:pt>
                <c:pt idx="279">
                  <c:v>-2.5971035096641337E-3</c:v>
                </c:pt>
                <c:pt idx="280">
                  <c:v>-2.5970850303584925E-3</c:v>
                </c:pt>
                <c:pt idx="281">
                  <c:v>-2.5970850303587145E-3</c:v>
                </c:pt>
                <c:pt idx="282">
                  <c:v>-2.5970850304393167E-3</c:v>
                </c:pt>
                <c:pt idx="283">
                  <c:v>-2.5970850304395388E-3</c:v>
                </c:pt>
                <c:pt idx="284">
                  <c:v>-2.5971035096641337E-3</c:v>
                </c:pt>
                <c:pt idx="285">
                  <c:v>-2.5970850303584925E-3</c:v>
                </c:pt>
                <c:pt idx="286">
                  <c:v>-2.5970850303991266E-3</c:v>
                </c:pt>
                <c:pt idx="287">
                  <c:v>-2.597094269981004E-3</c:v>
                </c:pt>
                <c:pt idx="288">
                  <c:v>-2.5971035096641337E-3</c:v>
                </c:pt>
                <c:pt idx="289">
                  <c:v>-2.5970850303991266E-3</c:v>
                </c:pt>
                <c:pt idx="290">
                  <c:v>-2.5970850304393167E-3</c:v>
                </c:pt>
                <c:pt idx="291">
                  <c:v>-2.5970850303989046E-3</c:v>
                </c:pt>
                <c:pt idx="292">
                  <c:v>-2.5970850303991266E-3</c:v>
                </c:pt>
                <c:pt idx="293">
                  <c:v>-2.5971035096507E-3</c:v>
                </c:pt>
                <c:pt idx="294">
                  <c:v>-2.5970850303991266E-3</c:v>
                </c:pt>
                <c:pt idx="295">
                  <c:v>-2.5970850303989046E-3</c:v>
                </c:pt>
                <c:pt idx="296">
                  <c:v>-2.5970850303991266E-3</c:v>
                </c:pt>
                <c:pt idx="297">
                  <c:v>-2.5970850303989046E-3</c:v>
                </c:pt>
                <c:pt idx="298">
                  <c:v>-2.5971035096776784E-3</c:v>
                </c:pt>
                <c:pt idx="299">
                  <c:v>-2.5970850303991266E-3</c:v>
                </c:pt>
                <c:pt idx="300">
                  <c:v>-2.5970850303584925E-3</c:v>
                </c:pt>
                <c:pt idx="301">
                  <c:v>-2.5970850303991266E-3</c:v>
                </c:pt>
                <c:pt idx="302">
                  <c:v>-2.5970850303584925E-3</c:v>
                </c:pt>
                <c:pt idx="303">
                  <c:v>-2.5971035096776784E-3</c:v>
                </c:pt>
                <c:pt idx="304">
                  <c:v>-2.5970850303989046E-3</c:v>
                </c:pt>
                <c:pt idx="305">
                  <c:v>-2.5970850303989046E-3</c:v>
                </c:pt>
                <c:pt idx="306">
                  <c:v>-2.5970850303183024E-3</c:v>
                </c:pt>
                <c:pt idx="307">
                  <c:v>-2.6057664779715051E-3</c:v>
                </c:pt>
                <c:pt idx="308">
                  <c:v>-2.6382691824688997E-3</c:v>
                </c:pt>
                <c:pt idx="309">
                  <c:v>-2.6701717389910895E-3</c:v>
                </c:pt>
                <c:pt idx="310">
                  <c:v>-2.6806006288114803E-3</c:v>
                </c:pt>
                <c:pt idx="311">
                  <c:v>-2.7162457038626409E-3</c:v>
                </c:pt>
                <c:pt idx="312">
                  <c:v>-2.751010169759982E-3</c:v>
                </c:pt>
                <c:pt idx="313">
                  <c:v>-2.7749459076124028E-3</c:v>
                </c:pt>
                <c:pt idx="314">
                  <c:v>-2.7983754732024968E-3</c:v>
                </c:pt>
                <c:pt idx="315">
                  <c:v>-2.8075408775716237E-3</c:v>
                </c:pt>
                <c:pt idx="316">
                  <c:v>-2.816601049383527E-3</c:v>
                </c:pt>
                <c:pt idx="317">
                  <c:v>-2.8343649005956317E-3</c:v>
                </c:pt>
                <c:pt idx="318">
                  <c:v>-2.8517664385484531E-3</c:v>
                </c:pt>
                <c:pt idx="319">
                  <c:v>-2.8602832178213911E-3</c:v>
                </c:pt>
                <c:pt idx="320">
                  <c:v>-2.8686878725754372E-3</c:v>
                </c:pt>
                <c:pt idx="321">
                  <c:v>-2.8769792543632544E-3</c:v>
                </c:pt>
                <c:pt idx="322">
                  <c:v>-2.8931787183907876E-3</c:v>
                </c:pt>
                <c:pt idx="323">
                  <c:v>-2.908989075828039E-3</c:v>
                </c:pt>
                <c:pt idx="324">
                  <c:v>-2.9166968615572664E-3</c:v>
                </c:pt>
                <c:pt idx="325">
                  <c:v>-2.9242844821001368E-3</c:v>
                </c:pt>
                <c:pt idx="326">
                  <c:v>-2.9317507888193539E-3</c:v>
                </c:pt>
                <c:pt idx="327">
                  <c:v>-2.9462732960129356E-3</c:v>
                </c:pt>
                <c:pt idx="328">
                  <c:v>-2.9603799022365207E-3</c:v>
                </c:pt>
                <c:pt idx="329">
                  <c:v>-2.9672224086206844E-3</c:v>
                </c:pt>
                <c:pt idx="330">
                  <c:v>-2.9739367087113777E-3</c:v>
                </c:pt>
                <c:pt idx="331">
                  <c:v>-2.9805216536941126E-3</c:v>
                </c:pt>
                <c:pt idx="332">
                  <c:v>-2.9932546291064899E-3</c:v>
                </c:pt>
                <c:pt idx="333">
                  <c:v>-3.0055449062520445E-3</c:v>
                </c:pt>
                <c:pt idx="334">
                  <c:v>-3.0114658434042818E-3</c:v>
                </c:pt>
                <c:pt idx="335">
                  <c:v>-3.0172505319833176E-3</c:v>
                </c:pt>
                <c:pt idx="336">
                  <c:v>-3.0228978236122028E-3</c:v>
                </c:pt>
                <c:pt idx="337">
                  <c:v>-3.0363190291624598E-3</c:v>
                </c:pt>
                <c:pt idx="338">
                  <c:v>-3.04903310618998E-3</c:v>
                </c:pt>
                <c:pt idx="339">
                  <c:v>-3.053831884347491E-3</c:v>
                </c:pt>
                <c:pt idx="340">
                  <c:v>-3.0584852213363378E-3</c:v>
                </c:pt>
                <c:pt idx="341">
                  <c:v>-3.0673013525419623E-3</c:v>
                </c:pt>
                <c:pt idx="342">
                  <c:v>-3.0756211755357254E-3</c:v>
                </c:pt>
                <c:pt idx="343">
                  <c:v>-3.0795300683500448E-3</c:v>
                </c:pt>
                <c:pt idx="344">
                  <c:v>-3.0832866245374957E-3</c:v>
                </c:pt>
                <c:pt idx="345">
                  <c:v>-3.0868896938965884E-3</c:v>
                </c:pt>
                <c:pt idx="346">
                  <c:v>-3.0935784661518806E-3</c:v>
                </c:pt>
                <c:pt idx="347">
                  <c:v>-3.0997441129515524E-3</c:v>
                </c:pt>
                <c:pt idx="348">
                  <c:v>-3.1025625044567295E-3</c:v>
                </c:pt>
                <c:pt idx="349">
                  <c:v>-3.1052205109277642E-3</c:v>
                </c:pt>
                <c:pt idx="350">
                  <c:v>-3.1077169824764717E-3</c:v>
                </c:pt>
                <c:pt idx="351">
                  <c:v>-3.1121657269777003E-3</c:v>
                </c:pt>
                <c:pt idx="352">
                  <c:v>-3.1160645179185709E-3</c:v>
                </c:pt>
                <c:pt idx="353">
                  <c:v>-3.1177360631531315E-3</c:v>
                </c:pt>
                <c:pt idx="354">
                  <c:v>-3.1192391722648649E-3</c:v>
                </c:pt>
                <c:pt idx="355">
                  <c:v>-3.1205726948183576E-3</c:v>
                </c:pt>
                <c:pt idx="356">
                  <c:v>-3.1226686988993224E-3</c:v>
                </c:pt>
                <c:pt idx="357">
                  <c:v>-3.1241879076525647E-3</c:v>
                </c:pt>
                <c:pt idx="358">
                  <c:v>-3.124656237798229E-3</c:v>
                </c:pt>
                <c:pt idx="359">
                  <c:v>-3.1249753866825491E-3</c:v>
                </c:pt>
                <c:pt idx="360">
                  <c:v>-3.1252538425955434E-3</c:v>
                </c:pt>
                <c:pt idx="361">
                  <c:v>-3.1257660489255601E-3</c:v>
                </c:pt>
                <c:pt idx="362">
                  <c:v>-3.1262337881365898E-3</c:v>
                </c:pt>
                <c:pt idx="363">
                  <c:v>-3.1265448226789339E-3</c:v>
                </c:pt>
                <c:pt idx="364">
                  <c:v>-3.1268295106721133E-3</c:v>
                </c:pt>
                <c:pt idx="365">
                  <c:v>-3.1271567358578389E-3</c:v>
                </c:pt>
                <c:pt idx="366">
                  <c:v>-3.1274406065645577E-3</c:v>
                </c:pt>
                <c:pt idx="367">
                  <c:v>-3.1275609837926321E-3</c:v>
                </c:pt>
                <c:pt idx="368">
                  <c:v>-3.1276684979147928E-3</c:v>
                </c:pt>
                <c:pt idx="369">
                  <c:v>-3.1279016645970881E-3</c:v>
                </c:pt>
                <c:pt idx="370">
                  <c:v>-3.1280461232955359E-3</c:v>
                </c:pt>
                <c:pt idx="371">
                  <c:v>-3.1280649293459195E-3</c:v>
                </c:pt>
                <c:pt idx="372">
                  <c:v>-3.128071253615472E-3</c:v>
                </c:pt>
                <c:pt idx="373">
                  <c:v>-3.1280425340731721E-3</c:v>
                </c:pt>
                <c:pt idx="374">
                  <c:v>-3.1279726851903833E-3</c:v>
                </c:pt>
                <c:pt idx="375">
                  <c:v>-3.1279173152066742E-3</c:v>
                </c:pt>
                <c:pt idx="376">
                  <c:v>-3.1278497492021051E-3</c:v>
                </c:pt>
                <c:pt idx="377">
                  <c:v>-3.1277700354090943E-3</c:v>
                </c:pt>
                <c:pt idx="378">
                  <c:v>-3.1275703517862352E-3</c:v>
                </c:pt>
                <c:pt idx="379">
                  <c:v>-3.1273306512014099E-3</c:v>
                </c:pt>
                <c:pt idx="380">
                  <c:v>-3.1271909114943819E-3</c:v>
                </c:pt>
                <c:pt idx="381">
                  <c:v>-3.1270393096606286E-3</c:v>
                </c:pt>
                <c:pt idx="382">
                  <c:v>-3.1268758934438479E-3</c:v>
                </c:pt>
                <c:pt idx="383">
                  <c:v>-3.1265099176334132E-3</c:v>
                </c:pt>
                <c:pt idx="384">
                  <c:v>-3.1261050369756349E-3</c:v>
                </c:pt>
                <c:pt idx="385">
                  <c:v>-3.1258832634877276E-3</c:v>
                </c:pt>
                <c:pt idx="386">
                  <c:v>-3.1256499614242816E-3</c:v>
                </c:pt>
                <c:pt idx="387">
                  <c:v>-3.1254051786060444E-3</c:v>
                </c:pt>
                <c:pt idx="388">
                  <c:v>-3.1247362348204577E-3</c:v>
                </c:pt>
                <c:pt idx="389">
                  <c:v>-3.1240107210827039E-3</c:v>
                </c:pt>
                <c:pt idx="390">
                  <c:v>-3.1228516415120477E-3</c:v>
                </c:pt>
                <c:pt idx="391">
                  <c:v>-3.1215896337255522E-3</c:v>
                </c:pt>
                <c:pt idx="392">
                  <c:v>-3.1211999383916611E-3</c:v>
                </c:pt>
                <c:pt idx="393">
                  <c:v>-3.1207994291881924E-3</c:v>
                </c:pt>
                <c:pt idx="394">
                  <c:v>-3.1199626046085616E-3</c:v>
                </c:pt>
                <c:pt idx="395">
                  <c:v>-3.1190902115179053E-3</c:v>
                </c:pt>
                <c:pt idx="396">
                  <c:v>-3.118636349938142E-3</c:v>
                </c:pt>
                <c:pt idx="397">
                  <c:v>-3.1181719609432168E-3</c:v>
                </c:pt>
                <c:pt idx="398">
                  <c:v>-3.1176970919453151E-3</c:v>
                </c:pt>
                <c:pt idx="399">
                  <c:v>-3.1167126596083339E-3</c:v>
                </c:pt>
                <c:pt idx="400">
                  <c:v>-3.1156937708508581E-3</c:v>
                </c:pt>
                <c:pt idx="401">
                  <c:v>-3.115167217446424E-3</c:v>
                </c:pt>
                <c:pt idx="402">
                  <c:v>-3.1146304701590299E-3</c:v>
                </c:pt>
                <c:pt idx="403">
                  <c:v>-3.1140835767231589E-3</c:v>
                </c:pt>
                <c:pt idx="404">
                  <c:v>-3.1126660289644281E-3</c:v>
                </c:pt>
                <c:pt idx="405">
                  <c:v>-3.1111985835089451E-3</c:v>
                </c:pt>
                <c:pt idx="406">
                  <c:v>-3.1105918134223254E-3</c:v>
                </c:pt>
                <c:pt idx="407">
                  <c:v>-3.1099752305463468E-3</c:v>
                </c:pt>
                <c:pt idx="408">
                  <c:v>-3.1087095945827592E-3</c:v>
                </c:pt>
                <c:pt idx="409">
                  <c:v>-3.1074117260962986E-3</c:v>
                </c:pt>
                <c:pt idx="410">
                  <c:v>-3.1067467949188465E-3</c:v>
                </c:pt>
                <c:pt idx="411">
                  <c:v>-3.106072337016208E-3</c:v>
                </c:pt>
                <c:pt idx="412">
                  <c:v>-3.1053884001593923E-3</c:v>
                </c:pt>
                <c:pt idx="413">
                  <c:v>-3.1039891680080256E-3</c:v>
                </c:pt>
                <c:pt idx="414">
                  <c:v>-3.102558815212153E-3</c:v>
                </c:pt>
                <c:pt idx="415">
                  <c:v>-3.1018281978426598E-3</c:v>
                </c:pt>
                <c:pt idx="416">
                  <c:v>-3.1010883876181339E-3</c:v>
                </c:pt>
                <c:pt idx="417">
                  <c:v>-3.1003394317018484E-3</c:v>
                </c:pt>
                <c:pt idx="418">
                  <c:v>-3.0988112735681472E-3</c:v>
                </c:pt>
                <c:pt idx="419">
                  <c:v>-3.0972531068095277E-3</c:v>
                </c:pt>
                <c:pt idx="420">
                  <c:v>-3.0964591385023166E-3</c:v>
                </c:pt>
                <c:pt idx="421">
                  <c:v>-3.0956563107196189E-3</c:v>
                </c:pt>
                <c:pt idx="422">
                  <c:v>-3.0948446709473387E-3</c:v>
                </c:pt>
                <c:pt idx="423">
                  <c:v>-3.0931922572066117E-3</c:v>
                </c:pt>
                <c:pt idx="424">
                  <c:v>-3.0915109465491364E-3</c:v>
                </c:pt>
                <c:pt idx="425">
                  <c:v>-3.0906559623221641E-3</c:v>
                </c:pt>
                <c:pt idx="426">
                  <c:v>-3.0897924521567921E-3</c:v>
                </c:pt>
                <c:pt idx="427">
                  <c:v>-3.0889204637000178E-3</c:v>
                </c:pt>
                <c:pt idx="428">
                  <c:v>-3.0871484643540947E-3</c:v>
                </c:pt>
                <c:pt idx="429">
                  <c:v>-3.0853486800836993E-3</c:v>
                </c:pt>
                <c:pt idx="430">
                  <c:v>-3.0844350148903077E-3</c:v>
                </c:pt>
                <c:pt idx="431">
                  <c:v>-3.083513157494111E-3</c:v>
                </c:pt>
                <c:pt idx="432">
                  <c:v>-3.0825831552607763E-3</c:v>
                </c:pt>
                <c:pt idx="433">
                  <c:v>-3.0806962404572591E-3</c:v>
                </c:pt>
                <c:pt idx="434">
                  <c:v>-3.0787826526423867E-3</c:v>
                </c:pt>
                <c:pt idx="435">
                  <c:v>-3.0778126415016427E-3</c:v>
                </c:pt>
                <c:pt idx="436">
                  <c:v>-3.0768347720145917E-3</c:v>
                </c:pt>
                <c:pt idx="437">
                  <c:v>-3.0758490909812419E-3</c:v>
                </c:pt>
                <c:pt idx="438">
                  <c:v>-3.0733462509063836E-3</c:v>
                </c:pt>
                <c:pt idx="439">
                  <c:v>-3.0708051876305875E-3</c:v>
                </c:pt>
                <c:pt idx="440">
                  <c:v>-3.0697736407842013E-3</c:v>
                </c:pt>
                <c:pt idx="441">
                  <c:v>-3.0687346163692508E-3</c:v>
                </c:pt>
                <c:pt idx="442">
                  <c:v>-3.0666318807898163E-3</c:v>
                </c:pt>
                <c:pt idx="443">
                  <c:v>-3.064504695851622E-3</c:v>
                </c:pt>
                <c:pt idx="444">
                  <c:v>-3.0634289984690088E-3</c:v>
                </c:pt>
                <c:pt idx="445">
                  <c:v>-3.0623461093234328E-3</c:v>
                </c:pt>
                <c:pt idx="446">
                  <c:v>-3.0612560763055852E-3</c:v>
                </c:pt>
                <c:pt idx="447">
                  <c:v>-3.059052435604781E-3</c:v>
                </c:pt>
                <c:pt idx="448">
                  <c:v>-3.0568254573763998E-3</c:v>
                </c:pt>
                <c:pt idx="449">
                  <c:v>-3.0557004192311998E-3</c:v>
                </c:pt>
                <c:pt idx="450">
                  <c:v>-3.0545685229815822E-3</c:v>
                </c:pt>
                <c:pt idx="451">
                  <c:v>-3.0534298165173501E-3</c:v>
                </c:pt>
                <c:pt idx="452">
                  <c:v>-3.0511299406686954E-3</c:v>
                </c:pt>
                <c:pt idx="453">
                  <c:v>-3.0488078392295614E-3</c:v>
                </c:pt>
                <c:pt idx="454">
                  <c:v>-3.0476357955754318E-3</c:v>
                </c:pt>
                <c:pt idx="455">
                  <c:v>-3.046457227317112E-3</c:v>
                </c:pt>
                <c:pt idx="456">
                  <c:v>-3.0454397560607527E-3</c:v>
                </c:pt>
                <c:pt idx="457">
                  <c:v>-3.043420987989931E-3</c:v>
                </c:pt>
                <c:pt idx="458">
                  <c:v>-3.0413210964682635E-3</c:v>
                </c:pt>
                <c:pt idx="459">
                  <c:v>-3.0402305911524374E-3</c:v>
                </c:pt>
                <c:pt idx="460">
                  <c:v>-3.0391157512907885E-3</c:v>
                </c:pt>
                <c:pt idx="461">
                  <c:v>-3.0379765772858836E-3</c:v>
                </c:pt>
                <c:pt idx="462">
                  <c:v>-3.0356171203048676E-3</c:v>
                </c:pt>
                <c:pt idx="463">
                  <c:v>-3.0331765562093826E-3</c:v>
                </c:pt>
                <c:pt idx="464">
                  <c:v>-3.0319157230961347E-3</c:v>
                </c:pt>
                <c:pt idx="465">
                  <c:v>-3.0306305603237105E-3</c:v>
                </c:pt>
                <c:pt idx="466">
                  <c:v>-3.0293210686472838E-3</c:v>
                </c:pt>
                <c:pt idx="467">
                  <c:v>-3.0259257013711682E-3</c:v>
                </c:pt>
                <c:pt idx="468">
                  <c:v>-3.0224086990309207E-3</c:v>
                </c:pt>
                <c:pt idx="469">
                  <c:v>-3.0209532478585599E-3</c:v>
                </c:pt>
                <c:pt idx="470">
                  <c:v>-3.0194734724090511E-3</c:v>
                </c:pt>
                <c:pt idx="471">
                  <c:v>-3.0164328453260447E-3</c:v>
                </c:pt>
                <c:pt idx="472">
                  <c:v>-3.0133111427363968E-3</c:v>
                </c:pt>
                <c:pt idx="473">
                  <c:v>-3.0117097568482798E-3</c:v>
                </c:pt>
                <c:pt idx="474">
                  <c:v>-3.0100840507344406E-3</c:v>
                </c:pt>
                <c:pt idx="475">
                  <c:v>-3.0084340250043917E-3</c:v>
                </c:pt>
                <c:pt idx="476">
                  <c:v>-3.0050529132173986E-3</c:v>
                </c:pt>
                <c:pt idx="477">
                  <c:v>-3.0015907412176412E-3</c:v>
                </c:pt>
                <c:pt idx="478">
                  <c:v>-2.9998191281269682E-3</c:v>
                </c:pt>
                <c:pt idx="479">
                  <c:v>-2.9980231995190287E-3</c:v>
                </c:pt>
                <c:pt idx="480">
                  <c:v>-2.9962029560302028E-3</c:v>
                </c:pt>
                <c:pt idx="481">
                  <c:v>-2.9915967968451307E-3</c:v>
                </c:pt>
                <c:pt idx="482">
                  <c:v>-2.9869887212639057E-3</c:v>
                </c:pt>
                <c:pt idx="483">
                  <c:v>-2.9851463772310183E-3</c:v>
                </c:pt>
                <c:pt idx="484">
                  <c:v>-2.9833044760904093E-3</c:v>
                </c:pt>
                <c:pt idx="485">
                  <c:v>-2.9787019379430291E-3</c:v>
                </c:pt>
                <c:pt idx="486">
                  <c:v>-2.974101608194224E-3</c:v>
                </c:pt>
                <c:pt idx="487">
                  <c:v>-2.9722623620319633E-3</c:v>
                </c:pt>
                <c:pt idx="488">
                  <c:v>-2.9704235581731186E-3</c:v>
                </c:pt>
                <c:pt idx="489">
                  <c:v>-2.9667474262916604E-3</c:v>
                </c:pt>
                <c:pt idx="490">
                  <c:v>-2.9630727661775769E-3</c:v>
                </c:pt>
                <c:pt idx="491">
                  <c:v>-2.9612361737894055E-3</c:v>
                </c:pt>
                <c:pt idx="492">
                  <c:v>-2.9594000234756113E-3</c:v>
                </c:pt>
                <c:pt idx="493">
                  <c:v>-2.9575643153209041E-3</c:v>
                </c:pt>
                <c:pt idx="494">
                  <c:v>-2.9529772571689206E-3</c:v>
                </c:pt>
                <c:pt idx="495">
                  <c:v>-2.9483924045857757E-3</c:v>
                </c:pt>
                <c:pt idx="496">
                  <c:v>-2.9465593483025687E-3</c:v>
                </c:pt>
                <c:pt idx="497">
                  <c:v>-2.944726733830394E-3</c:v>
                </c:pt>
                <c:pt idx="498">
                  <c:v>-2.9410629784735187E-3</c:v>
                </c:pt>
                <c:pt idx="499">
                  <c:v>-2.9374006932642027E-3</c:v>
                </c:pt>
                <c:pt idx="500">
                  <c:v>-2.9355702873632428E-3</c:v>
                </c:pt>
                <c:pt idx="501">
                  <c:v>-2.9337403231277648E-3</c:v>
                </c:pt>
                <c:pt idx="502">
                  <c:v>-2.9319108002769934E-3</c:v>
                </c:pt>
                <c:pt idx="503">
                  <c:v>-2.9282532276422302E-3</c:v>
                </c:pt>
                <c:pt idx="504">
                  <c:v>-2.9245971241018687E-3</c:v>
                </c:pt>
                <c:pt idx="505">
                  <c:v>-2.9227698086955467E-3</c:v>
                </c:pt>
                <c:pt idx="506">
                  <c:v>-2.9209429344868587E-3</c:v>
                </c:pt>
                <c:pt idx="507">
                  <c:v>-2.9191165015576281E-3</c:v>
                </c:pt>
                <c:pt idx="508">
                  <c:v>-2.9154651077195615E-3</c:v>
                </c:pt>
                <c:pt idx="509">
                  <c:v>-2.9118151822107308E-3</c:v>
                </c:pt>
                <c:pt idx="510">
                  <c:v>-2.9099909551952852E-3</c:v>
                </c:pt>
                <c:pt idx="511">
                  <c:v>-2.9081671692324784E-3</c:v>
                </c:pt>
                <c:pt idx="512">
                  <c:v>-2.9063438243650541E-3</c:v>
                </c:pt>
                <c:pt idx="513">
                  <c:v>-2.902698605500742E-3</c:v>
                </c:pt>
                <c:pt idx="514">
                  <c:v>-2.8990548542008332E-3</c:v>
                </c:pt>
                <c:pt idx="515">
                  <c:v>-2.8972337137562754E-3</c:v>
                </c:pt>
                <c:pt idx="516">
                  <c:v>-2.8954130141378709E-3</c:v>
                </c:pt>
                <c:pt idx="517">
                  <c:v>-2.8935927553495056E-3</c:v>
                </c:pt>
                <c:pt idx="518">
                  <c:v>-2.8899537078328486E-3</c:v>
                </c:pt>
                <c:pt idx="519">
                  <c:v>-2.8863161267213E-3</c:v>
                </c:pt>
                <c:pt idx="520">
                  <c:v>-2.8844980712682267E-3</c:v>
                </c:pt>
                <c:pt idx="521">
                  <c:v>-2.8826804560126984E-3</c:v>
                </c:pt>
                <c:pt idx="522">
                  <c:v>-2.8808632814828483E-3</c:v>
                </c:pt>
                <c:pt idx="523">
                  <c:v>-2.8772304014526018E-3</c:v>
                </c:pt>
                <c:pt idx="524">
                  <c:v>-2.8735989870659617E-3</c:v>
                </c:pt>
                <c:pt idx="525">
                  <c:v>-2.8717840143791529E-3</c:v>
                </c:pt>
                <c:pt idx="526">
                  <c:v>-2.8699694817456711E-3</c:v>
                </c:pt>
                <c:pt idx="527">
                  <c:v>-2.8654353536434751E-3</c:v>
                </c:pt>
                <c:pt idx="528">
                  <c:v>-2.8609034219186924E-3</c:v>
                </c:pt>
                <c:pt idx="529">
                  <c:v>-2.8590915301373032E-3</c:v>
                </c:pt>
                <c:pt idx="530">
                  <c:v>-2.8572800785067187E-3</c:v>
                </c:pt>
                <c:pt idx="531">
                  <c:v>-2.8554690665432148E-3</c:v>
                </c:pt>
                <c:pt idx="532">
                  <c:v>-2.8518485104362945E-3</c:v>
                </c:pt>
                <c:pt idx="533">
                  <c:v>-2.8482294182473611E-3</c:v>
                </c:pt>
                <c:pt idx="534">
                  <c:v>-2.8464206055485164E-3</c:v>
                </c:pt>
                <c:pt idx="535">
                  <c:v>-2.8446122328154022E-3</c:v>
                </c:pt>
                <c:pt idx="536">
                  <c:v>-2.8428042994841363E-3</c:v>
                </c:pt>
                <c:pt idx="537">
                  <c:v>-2.8391898998024745E-3</c:v>
                </c:pt>
                <c:pt idx="538">
                  <c:v>-2.8355769629735406E-3</c:v>
                </c:pt>
                <c:pt idx="539">
                  <c:v>-2.83377122769779E-3</c:v>
                </c:pt>
                <c:pt idx="540">
                  <c:v>-2.8319659320004131E-3</c:v>
                </c:pt>
                <c:pt idx="541">
                  <c:v>-2.830161075478399E-3</c:v>
                </c:pt>
                <c:pt idx="542">
                  <c:v>-2.8265528283937247E-3</c:v>
                </c:pt>
                <c:pt idx="543">
                  <c:v>-2.8229460435048592E-3</c:v>
                </c:pt>
                <c:pt idx="544">
                  <c:v>-2.8211433835869659E-3</c:v>
                </c:pt>
                <c:pt idx="545">
                  <c:v>-2.8193411629000575E-3</c:v>
                </c:pt>
                <c:pt idx="546">
                  <c:v>-2.8175393816484151E-3</c:v>
                </c:pt>
                <c:pt idx="547">
                  <c:v>-2.8112372492500315E-3</c:v>
                </c:pt>
                <c:pt idx="548">
                  <c:v>-2.8049392047106991E-3</c:v>
                </c:pt>
                <c:pt idx="549">
                  <c:v>-2.79774964352697E-3</c:v>
                </c:pt>
                <c:pt idx="550">
                  <c:v>-2.7887707213261059E-3</c:v>
                </c:pt>
                <c:pt idx="551">
                  <c:v>-2.7851823697967459E-3</c:v>
                </c:pt>
                <c:pt idx="552">
                  <c:v>-2.7833889254188504E-3</c:v>
                </c:pt>
                <c:pt idx="553">
                  <c:v>-2.781595919312041E-3</c:v>
                </c:pt>
                <c:pt idx="554">
                  <c:v>-2.7798033516802656E-3</c:v>
                </c:pt>
                <c:pt idx="555">
                  <c:v>-2.7753241263217543E-3</c:v>
                </c:pt>
                <c:pt idx="556">
                  <c:v>-2.7708470881034897E-3</c:v>
                </c:pt>
                <c:pt idx="557">
                  <c:v>-2.769057150079135E-3</c:v>
                </c:pt>
                <c:pt idx="558">
                  <c:v>-2.7672676498988746E-3</c:v>
                </c:pt>
                <c:pt idx="559">
                  <c:v>-2.7636901114498347E-3</c:v>
                </c:pt>
                <c:pt idx="560">
                  <c:v>-2.7601140306279248E-3</c:v>
                </c:pt>
                <c:pt idx="561">
                  <c:v>-2.7583267207994533E-3</c:v>
                </c:pt>
                <c:pt idx="562">
                  <c:v>-2.7565398488307302E-3</c:v>
                </c:pt>
                <c:pt idx="563">
                  <c:v>-2.7547534146021846E-3</c:v>
                </c:pt>
                <c:pt idx="564">
                  <c:v>-2.7511820068819581E-3</c:v>
                </c:pt>
                <c:pt idx="565">
                  <c:v>-2.7476120560279149E-3</c:v>
                </c:pt>
                <c:pt idx="566">
                  <c:v>-2.7458278107386214E-3</c:v>
                </c:pt>
                <c:pt idx="567">
                  <c:v>-2.7440440030829238E-3</c:v>
                </c:pt>
                <c:pt idx="568">
                  <c:v>-2.7422606329811083E-3</c:v>
                </c:pt>
                <c:pt idx="569">
                  <c:v>-2.7386953524610735E-3</c:v>
                </c:pt>
                <c:pt idx="570">
                  <c:v>-2.7351315280491617E-3</c:v>
                </c:pt>
                <c:pt idx="571">
                  <c:v>-2.7333503455951869E-3</c:v>
                </c:pt>
                <c:pt idx="572">
                  <c:v>-2.7315696003060719E-3</c:v>
                </c:pt>
                <c:pt idx="573">
                  <c:v>-2.7297892925477463E-3</c:v>
                </c:pt>
                <c:pt idx="574">
                  <c:v>-2.7253407114288253E-3</c:v>
                </c:pt>
                <c:pt idx="575">
                  <c:v>-2.7208943124360507E-3</c:v>
                </c:pt>
                <c:pt idx="576">
                  <c:v>-2.7191166280523538E-3</c:v>
                </c:pt>
                <c:pt idx="577">
                  <c:v>-2.7173393808122004E-3</c:v>
                </c:pt>
                <c:pt idx="578">
                  <c:v>-2.7137863439383736E-3</c:v>
                </c:pt>
                <c:pt idx="579">
                  <c:v>-2.7102347616319022E-3</c:v>
                </c:pt>
                <c:pt idx="580">
                  <c:v>-2.708459699334087E-3</c:v>
                </c:pt>
                <c:pt idx="581">
                  <c:v>-2.7066850737488268E-3</c:v>
                </c:pt>
                <c:pt idx="582">
                  <c:v>-2.7049108851213699E-3</c:v>
                </c:pt>
                <c:pt idx="583">
                  <c:v>-2.7013639649382526E-3</c:v>
                </c:pt>
                <c:pt idx="584">
                  <c:v>-2.6978184983310616E-3</c:v>
                </c:pt>
                <c:pt idx="585">
                  <c:v>-2.6960464934739914E-3</c:v>
                </c:pt>
                <c:pt idx="586">
                  <c:v>-2.6942749251037679E-3</c:v>
                </c:pt>
                <c:pt idx="587">
                  <c:v>-2.6925037935052742E-3</c:v>
                </c:pt>
                <c:pt idx="588">
                  <c:v>-2.688962986222454E-3</c:v>
                </c:pt>
                <c:pt idx="589">
                  <c:v>-2.6854236318030189E-3</c:v>
                </c:pt>
                <c:pt idx="590">
                  <c:v>-2.6836546826428664E-3</c:v>
                </c:pt>
                <c:pt idx="591">
                  <c:v>-2.6818861697434082E-3</c:v>
                </c:pt>
                <c:pt idx="592">
                  <c:v>-2.6801180932672919E-3</c:v>
                </c:pt>
                <c:pt idx="593">
                  <c:v>-2.6765833955045837E-3</c:v>
                </c:pt>
                <c:pt idx="594">
                  <c:v>-2.6730501497949088E-3</c:v>
                </c:pt>
                <c:pt idx="595">
                  <c:v>-2.6712842544240889E-3</c:v>
                </c:pt>
                <c:pt idx="596">
                  <c:v>-2.6695187953706956E-3</c:v>
                </c:pt>
                <c:pt idx="597">
                  <c:v>-2.6677537720706246E-3</c:v>
                </c:pt>
                <c:pt idx="598">
                  <c:v>-2.6642251804572803E-3</c:v>
                </c:pt>
                <c:pt idx="599">
                  <c:v>-2.6606980400483149E-3</c:v>
                </c:pt>
                <c:pt idx="600">
                  <c:v>-2.6589351967627461E-3</c:v>
                </c:pt>
                <c:pt idx="601">
                  <c:v>-2.6562918042163375E-3</c:v>
                </c:pt>
                <c:pt idx="602">
                  <c:v>-2.6518883288577655E-3</c:v>
                </c:pt>
                <c:pt idx="603">
                  <c:v>-2.6483672901845834E-3</c:v>
                </c:pt>
                <c:pt idx="604">
                  <c:v>-2.6466074972786302E-3</c:v>
                </c:pt>
                <c:pt idx="605">
                  <c:v>-2.6448481403178459E-3</c:v>
                </c:pt>
                <c:pt idx="606">
                  <c:v>-2.6430892187792043E-3</c:v>
                </c:pt>
                <c:pt idx="607">
                  <c:v>-2.6395728285627529E-3</c:v>
                </c:pt>
                <c:pt idx="608">
                  <c:v>-2.6360578881041707E-3</c:v>
                </c:pt>
                <c:pt idx="609">
                  <c:v>-2.6343011439131647E-3</c:v>
                </c:pt>
                <c:pt idx="610">
                  <c:v>-2.6325448353592407E-3</c:v>
                </c:pt>
                <c:pt idx="611">
                  <c:v>-2.63078896200164E-3</c:v>
                </c:pt>
                <c:pt idx="612">
                  <c:v>-2.6272786674268467E-3</c:v>
                </c:pt>
                <c:pt idx="613">
                  <c:v>-2.6237698216252658E-3</c:v>
                </c:pt>
                <c:pt idx="614">
                  <c:v>-2.6220161245233964E-3</c:v>
                </c:pt>
                <c:pt idx="615">
                  <c:v>-2.6202628627118862E-3</c:v>
                </c:pt>
                <c:pt idx="616">
                  <c:v>-2.6185100357488666E-3</c:v>
                </c:pt>
                <c:pt idx="617">
                  <c:v>-2.615005833329298E-3</c:v>
                </c:pt>
                <c:pt idx="618">
                  <c:v>-2.6115030788472771E-3</c:v>
                </c:pt>
                <c:pt idx="619">
                  <c:v>-2.609752426966816E-3</c:v>
                </c:pt>
                <c:pt idx="620">
                  <c:v>-2.6080022101910849E-3</c:v>
                </c:pt>
                <c:pt idx="621">
                  <c:v>-2.6027546061343498E-3</c:v>
                </c:pt>
                <c:pt idx="622">
                  <c:v>-2.5975100394206585E-3</c:v>
                </c:pt>
                <c:pt idx="623">
                  <c:v>-2.5957628657726772E-3</c:v>
                </c:pt>
                <c:pt idx="624">
                  <c:v>-2.5940161265191053E-3</c:v>
                </c:pt>
                <c:pt idx="625">
                  <c:v>-2.5896514538495952E-3</c:v>
                </c:pt>
                <c:pt idx="626">
                  <c:v>-2.5852889496966736E-3</c:v>
                </c:pt>
                <c:pt idx="627">
                  <c:v>-2.5835448176306786E-3</c:v>
                </c:pt>
                <c:pt idx="628">
                  <c:v>-2.5783154648183482E-3</c:v>
                </c:pt>
                <c:pt idx="629">
                  <c:v>-2.5730891459685434E-3</c:v>
                </c:pt>
                <c:pt idx="630">
                  <c:v>-2.5713480537378208E-3</c:v>
                </c:pt>
                <c:pt idx="631">
                  <c:v>-2.5696073956910093E-3</c:v>
                </c:pt>
                <c:pt idx="632">
                  <c:v>-2.5661275275949968E-3</c:v>
                </c:pt>
                <c:pt idx="633">
                  <c:v>-2.5626491041438326E-3</c:v>
                </c:pt>
                <c:pt idx="634">
                  <c:v>-2.5609106163675399E-3</c:v>
                </c:pt>
                <c:pt idx="635">
                  <c:v>-2.5591725623449468E-3</c:v>
                </c:pt>
                <c:pt idx="636">
                  <c:v>-2.5574349422399223E-3</c:v>
                </c:pt>
                <c:pt idx="637">
                  <c:v>-2.5539611492388925E-3</c:v>
                </c:pt>
                <c:pt idx="638">
                  <c:v>-2.5504888001119941E-3</c:v>
                </c:pt>
                <c:pt idx="639">
                  <c:v>-2.5487533490636816E-3</c:v>
                </c:pt>
                <c:pt idx="640">
                  <c:v>-2.5470183315012829E-3</c:v>
                </c:pt>
                <c:pt idx="641">
                  <c:v>-2.5452837477918377E-3</c:v>
                </c:pt>
                <c:pt idx="642">
                  <c:v>-2.5409494580662662E-3</c:v>
                </c:pt>
                <c:pt idx="643">
                  <c:v>-2.5366173323043695E-3</c:v>
                </c:pt>
                <c:pt idx="644">
                  <c:v>-2.5348853496163226E-3</c:v>
                </c:pt>
                <c:pt idx="645">
                  <c:v>-2.5331538004738086E-3</c:v>
                </c:pt>
                <c:pt idx="646">
                  <c:v>-2.5296921475663758E-3</c:v>
                </c:pt>
                <c:pt idx="647">
                  <c:v>-2.5262319370547015E-3</c:v>
                </c:pt>
                <c:pt idx="648">
                  <c:v>-2.524502554418051E-3</c:v>
                </c:pt>
                <c:pt idx="649">
                  <c:v>-2.5227736047747085E-3</c:v>
                </c:pt>
                <c:pt idx="650">
                  <c:v>-2.5210450886922198E-3</c:v>
                </c:pt>
                <c:pt idx="651">
                  <c:v>-2.5175895008150428E-3</c:v>
                </c:pt>
                <c:pt idx="652">
                  <c:v>-2.5141353545202749E-3</c:v>
                </c:pt>
                <c:pt idx="653">
                  <c:v>-2.5124090036087177E-3</c:v>
                </c:pt>
                <c:pt idx="654">
                  <c:v>-2.5106830856658213E-3</c:v>
                </c:pt>
                <c:pt idx="655">
                  <c:v>-2.5089576006925851E-3</c:v>
                </c:pt>
                <c:pt idx="656">
                  <c:v>-2.5055080745157721E-3</c:v>
                </c:pt>
                <c:pt idx="657">
                  <c:v>-2.5020599891765194E-3</c:v>
                </c:pt>
                <c:pt idx="658">
                  <c:v>-2.5003366684424044E-3</c:v>
                </c:pt>
                <c:pt idx="659">
                  <c:v>-2.4986137802883723E-3</c:v>
                </c:pt>
                <c:pt idx="660">
                  <c:v>-2.4968913248376579E-3</c:v>
                </c:pt>
                <c:pt idx="661">
                  <c:v>-2.493447857162101E-3</c:v>
                </c:pt>
                <c:pt idx="662">
                  <c:v>-2.490005829464903E-3</c:v>
                </c:pt>
                <c:pt idx="663">
                  <c:v>-2.4882855370789159E-3</c:v>
                </c:pt>
                <c:pt idx="664">
                  <c:v>-2.4865656772482536E-3</c:v>
                </c:pt>
                <c:pt idx="665">
                  <c:v>-2.4848462496910306E-3</c:v>
                </c:pt>
                <c:pt idx="666">
                  <c:v>-2.4814088371775123E-3</c:v>
                </c:pt>
                <c:pt idx="667">
                  <c:v>-2.4779728638684162E-3</c:v>
                </c:pt>
                <c:pt idx="668">
                  <c:v>-2.4762555982016377E-3</c:v>
                </c:pt>
                <c:pt idx="669">
                  <c:v>-2.4745387648630324E-3</c:v>
                </c:pt>
                <c:pt idx="670">
                  <c:v>-2.4728223638144087E-3</c:v>
                </c:pt>
                <c:pt idx="671">
                  <c:v>-2.4693910030110233E-3</c:v>
                </c:pt>
                <c:pt idx="672">
                  <c:v>-2.4659610808256405E-3</c:v>
                </c:pt>
                <c:pt idx="673">
                  <c:v>-2.4642468403308637E-3</c:v>
                </c:pt>
                <c:pt idx="674">
                  <c:v>-2.4625330318961414E-3</c:v>
                </c:pt>
                <c:pt idx="675">
                  <c:v>-2.4608196554439798E-3</c:v>
                </c:pt>
                <c:pt idx="676">
                  <c:v>-2.4565383757690906E-3</c:v>
                </c:pt>
                <c:pt idx="677">
                  <c:v>-2.4522592519832243E-3</c:v>
                </c:pt>
                <c:pt idx="678">
                  <c:v>-2.4505484667434185E-3</c:v>
                </c:pt>
                <c:pt idx="679">
                  <c:v>-2.4488381133803694E-3</c:v>
                </c:pt>
                <c:pt idx="680">
                  <c:v>-2.4454188465646842E-3</c:v>
                </c:pt>
                <c:pt idx="681">
                  <c:v>-2.4420010166747996E-3</c:v>
                </c:pt>
                <c:pt idx="682">
                  <c:v>-2.4402928215950803E-3</c:v>
                </c:pt>
                <c:pt idx="683">
                  <c:v>-2.4385850581629676E-3</c:v>
                </c:pt>
                <c:pt idx="684">
                  <c:v>-2.4368777260570518E-3</c:v>
                </c:pt>
                <c:pt idx="685">
                  <c:v>-2.4334645014697509E-3</c:v>
                </c:pt>
                <c:pt idx="686">
                  <c:v>-2.4300527129197391E-3</c:v>
                </c:pt>
                <c:pt idx="687">
                  <c:v>-2.4283475380840747E-3</c:v>
                </c:pt>
                <c:pt idx="688">
                  <c:v>-2.4266427947499114E-3</c:v>
                </c:pt>
                <c:pt idx="689">
                  <c:v>-2.4249384824333031E-3</c:v>
                </c:pt>
                <c:pt idx="690">
                  <c:v>-2.4215312967232894E-3</c:v>
                </c:pt>
                <c:pt idx="691">
                  <c:v>-2.4181255462250029E-3</c:v>
                </c:pt>
                <c:pt idx="692">
                  <c:v>-2.4164233901645682E-3</c:v>
                </c:pt>
                <c:pt idx="693">
                  <c:v>-2.4147216650552972E-3</c:v>
                </c:pt>
                <c:pt idx="694">
                  <c:v>-2.4130203712222631E-3</c:v>
                </c:pt>
                <c:pt idx="695">
                  <c:v>-2.4087692931860083E-3</c:v>
                </c:pt>
                <c:pt idx="696">
                  <c:v>-2.4045203664679882E-3</c:v>
                </c:pt>
                <c:pt idx="697">
                  <c:v>-2.4028216581969408E-3</c:v>
                </c:pt>
                <c:pt idx="698">
                  <c:v>-2.4011233808932664E-3</c:v>
                </c:pt>
                <c:pt idx="699">
                  <c:v>-2.3977282631646446E-3</c:v>
                </c:pt>
                <c:pt idx="700">
                  <c:v>-2.3943345792651893E-3</c:v>
                </c:pt>
                <c:pt idx="701">
                  <c:v>-2.3926384557048097E-3</c:v>
                </c:pt>
                <c:pt idx="702">
                  <c:v>-2.3909427627619717E-3</c:v>
                </c:pt>
                <c:pt idx="703">
                  <c:v>-2.3892475003991498E-3</c:v>
                </c:pt>
                <c:pt idx="704">
                  <c:v>-2.3850114992318705E-3</c:v>
                </c:pt>
                <c:pt idx="705">
                  <c:v>-2.3807776469475517E-3</c:v>
                </c:pt>
                <c:pt idx="706">
                  <c:v>-2.3790849677026715E-3</c:v>
                </c:pt>
                <c:pt idx="707">
                  <c:v>-2.3773927187699107E-3</c:v>
                </c:pt>
                <c:pt idx="708">
                  <c:v>-2.3740096563846791E-3</c:v>
                </c:pt>
                <c:pt idx="709">
                  <c:v>-2.3706280263230406E-3</c:v>
                </c:pt>
                <c:pt idx="710">
                  <c:v>-2.3689379290634527E-3</c:v>
                </c:pt>
                <c:pt idx="711">
                  <c:v>-2.3672482617246304E-3</c:v>
                </c:pt>
                <c:pt idx="712">
                  <c:v>-2.3655590248345959E-3</c:v>
                </c:pt>
                <c:pt idx="713">
                  <c:v>-2.3621819852699399E-3</c:v>
                </c:pt>
                <c:pt idx="714">
                  <c:v>-2.3588063775165091E-3</c:v>
                </c:pt>
                <c:pt idx="715">
                  <c:v>-2.3571192907987371E-3</c:v>
                </c:pt>
                <c:pt idx="716">
                  <c:v>-2.3554326340579079E-3</c:v>
                </c:pt>
                <c:pt idx="717">
                  <c:v>-2.353746407255275E-3</c:v>
                </c:pt>
                <c:pt idx="718">
                  <c:v>-2.3495329915116381E-3</c:v>
                </c:pt>
                <c:pt idx="719">
                  <c:v>-2.3453216554831791E-3</c:v>
                </c:pt>
                <c:pt idx="720">
                  <c:v>-2.3436376130874237E-3</c:v>
                </c:pt>
                <c:pt idx="721">
                  <c:v>-2.3419536054948287E-3</c:v>
                </c:pt>
                <c:pt idx="722">
                  <c:v>-2.3377437632710052E-3</c:v>
                </c:pt>
                <c:pt idx="723">
                  <c:v>-2.3335340919865555E-3</c:v>
                </c:pt>
                <c:pt idx="724">
                  <c:v>-2.3318502941525043E-3</c:v>
                </c:pt>
                <c:pt idx="725">
                  <c:v>-2.3301665307599029E-3</c:v>
                </c:pt>
                <c:pt idx="726">
                  <c:v>-2.3267991214523942E-3</c:v>
                </c:pt>
                <c:pt idx="727">
                  <c:v>-2.3234318260553222E-3</c:v>
                </c:pt>
                <c:pt idx="728">
                  <c:v>-2.3217482366922892E-3</c:v>
                </c:pt>
                <c:pt idx="729">
                  <c:v>-2.3200646820955573E-3</c:v>
                </c:pt>
                <c:pt idx="730">
                  <c:v>-2.3183811620218764E-3</c:v>
                </c:pt>
                <c:pt idx="731">
                  <c:v>-2.3150142384690264E-3</c:v>
                </c:pt>
                <c:pt idx="732">
                  <c:v>-2.3116474283025878E-3</c:v>
                </c:pt>
                <c:pt idx="733">
                  <c:v>-2.309964081335325E-3</c:v>
                </c:pt>
                <c:pt idx="734">
                  <c:v>-2.3082807688119544E-3</c:v>
                </c:pt>
                <c:pt idx="735">
                  <c:v>-2.3065974909756148E-3</c:v>
                </c:pt>
                <c:pt idx="736">
                  <c:v>-2.3023894701144076E-3</c:v>
                </c:pt>
                <c:pt idx="737">
                  <c:v>-2.2981816178531123E-3</c:v>
                </c:pt>
                <c:pt idx="738">
                  <c:v>-2.2964985463204135E-3</c:v>
                </c:pt>
                <c:pt idx="739">
                  <c:v>-2.2948155094356659E-3</c:v>
                </c:pt>
                <c:pt idx="740">
                  <c:v>-2.2914495503836285E-3</c:v>
                </c:pt>
                <c:pt idx="741">
                  <c:v>-2.2880837038065094E-3</c:v>
                </c:pt>
                <c:pt idx="742">
                  <c:v>-2.2864008381404677E-3</c:v>
                </c:pt>
                <c:pt idx="743">
                  <c:v>-2.2847180065974637E-3</c:v>
                </c:pt>
                <c:pt idx="744">
                  <c:v>-2.2830352090971173E-3</c:v>
                </c:pt>
                <c:pt idx="745">
                  <c:v>-2.2796697291129764E-3</c:v>
                </c:pt>
                <c:pt idx="746">
                  <c:v>-2.2763043607745281E-3</c:v>
                </c:pt>
                <c:pt idx="747">
                  <c:v>-2.2746217340133823E-3</c:v>
                </c:pt>
                <c:pt idx="748">
                  <c:v>-2.2729391411343558E-3</c:v>
                </c:pt>
                <c:pt idx="749">
                  <c:v>-2.2712565822583519E-3</c:v>
                </c:pt>
                <c:pt idx="750">
                  <c:v>-2.2670503567551181E-3</c:v>
                </c:pt>
                <c:pt idx="751">
                  <c:v>-2.2628442973261498E-3</c:v>
                </c:pt>
                <c:pt idx="752">
                  <c:v>-2.2611619420287443E-3</c:v>
                </c:pt>
                <c:pt idx="753">
                  <c:v>-2.2594796204518097E-3</c:v>
                </c:pt>
                <c:pt idx="754">
                  <c:v>-2.2561150912812078E-3</c:v>
                </c:pt>
                <c:pt idx="755">
                  <c:v>-2.2527506727387792E-3</c:v>
                </c:pt>
                <c:pt idx="756">
                  <c:v>-2.2510685199333968E-3</c:v>
                </c:pt>
                <c:pt idx="757">
                  <c:v>-2.249386401214748E-3</c:v>
                </c:pt>
                <c:pt idx="758">
                  <c:v>-2.2477043159357946E-3</c:v>
                </c:pt>
                <c:pt idx="759">
                  <c:v>-2.2443402585492489E-3</c:v>
                </c:pt>
                <c:pt idx="760">
                  <c:v>-2.2409763111606029E-3</c:v>
                </c:pt>
                <c:pt idx="761">
                  <c:v>-2.2392943940936494E-3</c:v>
                </c:pt>
                <c:pt idx="762">
                  <c:v>-2.237612510345488E-3</c:v>
                </c:pt>
                <c:pt idx="763">
                  <c:v>-2.235930660240637E-3</c:v>
                </c:pt>
                <c:pt idx="764">
                  <c:v>-2.2325670723929436E-3</c:v>
                </c:pt>
                <c:pt idx="765">
                  <c:v>-2.229203594314666E-3</c:v>
                </c:pt>
                <c:pt idx="766">
                  <c:v>-2.2275219111339561E-3</c:v>
                </c:pt>
                <c:pt idx="767">
                  <c:v>-2.225840261637857E-3</c:v>
                </c:pt>
                <c:pt idx="768">
                  <c:v>-2.2241586452607098E-3</c:v>
                </c:pt>
                <c:pt idx="769">
                  <c:v>-2.2207955248405575E-3</c:v>
                </c:pt>
                <c:pt idx="770">
                  <c:v>-2.2174325133667017E-3</c:v>
                </c:pt>
                <c:pt idx="771">
                  <c:v>-2.2157510633942223E-3</c:v>
                </c:pt>
                <c:pt idx="772">
                  <c:v>-2.2140696467025656E-3</c:v>
                </c:pt>
                <c:pt idx="773">
                  <c:v>-2.2123882633332537E-3</c:v>
                </c:pt>
                <c:pt idx="774">
                  <c:v>-2.2090256076506831E-3</c:v>
                </c:pt>
                <c:pt idx="775">
                  <c:v>-2.2056630606140937E-3</c:v>
                </c:pt>
                <c:pt idx="776">
                  <c:v>-2.2039818425235724E-3</c:v>
                </c:pt>
                <c:pt idx="777">
                  <c:v>-2.2023006576349369E-3</c:v>
                </c:pt>
                <c:pt idx="778">
                  <c:v>-2.2006195057868716E-3</c:v>
                </c:pt>
                <c:pt idx="779">
                  <c:v>-2.1972573128502537E-3</c:v>
                </c:pt>
                <c:pt idx="780">
                  <c:v>-2.1938952277078538E-3</c:v>
                </c:pt>
                <c:pt idx="781">
                  <c:v>-2.1922142405779166E-3</c:v>
                </c:pt>
                <c:pt idx="782">
                  <c:v>-2.1905332863279003E-3</c:v>
                </c:pt>
                <c:pt idx="783">
                  <c:v>-2.1888523647959346E-3</c:v>
                </c:pt>
                <c:pt idx="784">
                  <c:v>-2.1846502269603496E-3</c:v>
                </c:pt>
                <c:pt idx="785">
                  <c:v>-2.1787675363283965E-3</c:v>
                </c:pt>
                <c:pt idx="786">
                  <c:v>-2.1737255577580772E-3</c:v>
                </c:pt>
                <c:pt idx="787">
                  <c:v>-2.1602711797809038E-3</c:v>
                </c:pt>
                <c:pt idx="788">
                  <c:v>-2.1527396636851215E-3</c:v>
                </c:pt>
                <c:pt idx="789">
                  <c:v>-2.1510685209554792E-3</c:v>
                </c:pt>
                <c:pt idx="790">
                  <c:v>-2.1493974100879054E-3</c:v>
                </c:pt>
                <c:pt idx="791">
                  <c:v>-2.1477263315688999E-3</c:v>
                </c:pt>
                <c:pt idx="792">
                  <c:v>-2.1435487969333478E-3</c:v>
                </c:pt>
                <c:pt idx="793">
                  <c:v>-2.1393714188656654E-3</c:v>
                </c:pt>
                <c:pt idx="794">
                  <c:v>-2.1377005324176857E-3</c:v>
                </c:pt>
                <c:pt idx="795">
                  <c:v>-2.1360296777129806E-3</c:v>
                </c:pt>
                <c:pt idx="796">
                  <c:v>-2.1326880758247846E-3</c:v>
                </c:pt>
                <c:pt idx="797">
                  <c:v>-2.1293465781845322E-3</c:v>
                </c:pt>
                <c:pt idx="798">
                  <c:v>-2.1276758829246178E-3</c:v>
                </c:pt>
                <c:pt idx="799">
                  <c:v>-2.1260052194077561E-3</c:v>
                </c:pt>
                <c:pt idx="800">
                  <c:v>-2.1243345876353903E-3</c:v>
                </c:pt>
                <c:pt idx="801">
                  <c:v>-2.1209934309447398E-3</c:v>
                </c:pt>
                <c:pt idx="802">
                  <c:v>-2.1176523779894429E-3</c:v>
                </c:pt>
                <c:pt idx="803">
                  <c:v>-2.1159819048184314E-3</c:v>
                </c:pt>
                <c:pt idx="804">
                  <c:v>-2.1143114633520588E-3</c:v>
                </c:pt>
                <c:pt idx="805">
                  <c:v>-2.1126410532672502E-3</c:v>
                </c:pt>
                <c:pt idx="806">
                  <c:v>-2.1093003394871968E-3</c:v>
                </c:pt>
                <c:pt idx="807">
                  <c:v>-2.1059597289265763E-3</c:v>
                </c:pt>
                <c:pt idx="808">
                  <c:v>-2.1042894768014131E-3</c:v>
                </c:pt>
                <c:pt idx="809">
                  <c:v>-2.1026192558567525E-3</c:v>
                </c:pt>
                <c:pt idx="810">
                  <c:v>-2.1009490664966046E-3</c:v>
                </c:pt>
                <c:pt idx="811">
                  <c:v>-2.0976087934087007E-3</c:v>
                </c:pt>
                <c:pt idx="812">
                  <c:v>-2.0934336071809501E-3</c:v>
                </c:pt>
                <c:pt idx="813">
                  <c:v>-2.0909285894176177E-3</c:v>
                </c:pt>
                <c:pt idx="814">
                  <c:v>-2.0892586194559692E-3</c:v>
                </c:pt>
                <c:pt idx="815">
                  <c:v>-2.0859187847992455E-3</c:v>
                </c:pt>
                <c:pt idx="816">
                  <c:v>-2.0825790522370768E-3</c:v>
                </c:pt>
                <c:pt idx="817">
                  <c:v>-2.0809092384680428E-3</c:v>
                </c:pt>
                <c:pt idx="818">
                  <c:v>-2.0792394557200833E-3</c:v>
                </c:pt>
                <c:pt idx="819">
                  <c:v>-2.0775697042758612E-3</c:v>
                </c:pt>
                <c:pt idx="820">
                  <c:v>-2.0742303056145994E-3</c:v>
                </c:pt>
                <c:pt idx="821">
                  <c:v>-2.0708910087512411E-3</c:v>
                </c:pt>
                <c:pt idx="822">
                  <c:v>-2.0692214122117747E-3</c:v>
                </c:pt>
                <c:pt idx="823">
                  <c:v>-2.0675518469766008E-3</c:v>
                </c:pt>
                <c:pt idx="824">
                  <c:v>-2.0658823126019632E-3</c:v>
                </c:pt>
                <c:pt idx="825">
                  <c:v>-2.0625433479037891E-3</c:v>
                </c:pt>
                <c:pt idx="826">
                  <c:v>-2.0592044843558144E-3</c:v>
                </c:pt>
                <c:pt idx="827">
                  <c:v>-2.0575351042846357E-3</c:v>
                </c:pt>
                <c:pt idx="828">
                  <c:v>-2.0558657551961179E-3</c:v>
                </c:pt>
                <c:pt idx="829">
                  <c:v>-2.0541964367669641E-3</c:v>
                </c:pt>
                <c:pt idx="830">
                  <c:v>-2.0508579037156194E-3</c:v>
                </c:pt>
                <c:pt idx="831">
                  <c:v>-2.0475194710996014E-3</c:v>
                </c:pt>
                <c:pt idx="832">
                  <c:v>-2.0458503062923405E-3</c:v>
                </c:pt>
                <c:pt idx="833">
                  <c:v>-2.0441811723466152E-3</c:v>
                </c:pt>
                <c:pt idx="834">
                  <c:v>-2.0425120688190024E-3</c:v>
                </c:pt>
                <c:pt idx="835">
                  <c:v>-2.039173965004748E-3</c:v>
                </c:pt>
                <c:pt idx="836">
                  <c:v>-2.0358359611933885E-3</c:v>
                </c:pt>
                <c:pt idx="837">
                  <c:v>-2.0341670105248344E-3</c:v>
                </c:pt>
                <c:pt idx="838">
                  <c:v>-2.0324980903961842E-3</c:v>
                </c:pt>
                <c:pt idx="839">
                  <c:v>-2.028325944148146E-3</c:v>
                </c:pt>
                <c:pt idx="840">
                  <c:v>-2.0241539465644109E-3</c:v>
                </c:pt>
                <c:pt idx="841">
                  <c:v>-2.0224852087888934E-3</c:v>
                </c:pt>
                <c:pt idx="842">
                  <c:v>-2.0208165015548341E-3</c:v>
                </c:pt>
                <c:pt idx="843">
                  <c:v>-2.0191478244979688E-3</c:v>
                </c:pt>
                <c:pt idx="844">
                  <c:v>-2.0158105723948605E-3</c:v>
                </c:pt>
                <c:pt idx="845">
                  <c:v>-2.0124734192195071E-3</c:v>
                </c:pt>
                <c:pt idx="846">
                  <c:v>-2.0108048933750178E-3</c:v>
                </c:pt>
                <c:pt idx="847">
                  <c:v>-2.009136397749467E-3</c:v>
                </c:pt>
                <c:pt idx="848">
                  <c:v>-2.0074679322208411E-3</c:v>
                </c:pt>
                <c:pt idx="849">
                  <c:v>-2.0041311025371655E-3</c:v>
                </c:pt>
                <c:pt idx="850">
                  <c:v>-2.0007943712476717E-3</c:v>
                </c:pt>
                <c:pt idx="851">
                  <c:v>-1.9991260562093327E-3</c:v>
                </c:pt>
                <c:pt idx="852">
                  <c:v>-1.9974577709863661E-3</c:v>
                </c:pt>
                <c:pt idx="853">
                  <c:v>-1.9924531282012881E-3</c:v>
                </c:pt>
                <c:pt idx="854">
                  <c:v>-1.9874486892181853E-3</c:v>
                </c:pt>
                <c:pt idx="855">
                  <c:v>-1.9857806135562539E-3</c:v>
                </c:pt>
                <c:pt idx="856">
                  <c:v>-1.9841125675090776E-3</c:v>
                </c:pt>
                <c:pt idx="857">
                  <c:v>-1.9807765760188056E-3</c:v>
                </c:pt>
                <c:pt idx="858">
                  <c:v>-1.9774406817326673E-3</c:v>
                </c:pt>
                <c:pt idx="859">
                  <c:v>-1.9757727846497763E-3</c:v>
                </c:pt>
                <c:pt idx="860">
                  <c:v>-1.9741049171417835E-3</c:v>
                </c:pt>
                <c:pt idx="861">
                  <c:v>-1.9724370792900681E-3</c:v>
                </c:pt>
                <c:pt idx="862">
                  <c:v>-1.9691015034375425E-3</c:v>
                </c:pt>
                <c:pt idx="863">
                  <c:v>-1.9657660242424768E-3</c:v>
                </c:pt>
                <c:pt idx="864">
                  <c:v>-1.9632645046084862E-3</c:v>
                </c:pt>
                <c:pt idx="865">
                  <c:v>-1.9607630431290879E-3</c:v>
                </c:pt>
                <c:pt idx="866">
                  <c:v>-1.9549266141652977E-3</c:v>
                </c:pt>
                <c:pt idx="867">
                  <c:v>-1.9490904513564944E-3</c:v>
                </c:pt>
                <c:pt idx="868">
                  <c:v>-1.9457556998605519E-3</c:v>
                </c:pt>
                <c:pt idx="869">
                  <c:v>-1.9424210440280865E-3</c:v>
                </c:pt>
                <c:pt idx="870">
                  <c:v>-1.9407537654629881E-3</c:v>
                </c:pt>
                <c:pt idx="871">
                  <c:v>-1.9390865160315851E-3</c:v>
                </c:pt>
                <c:pt idx="872">
                  <c:v>-1.9374192955313729E-3</c:v>
                </c:pt>
                <c:pt idx="873">
                  <c:v>-1.9340849530363746E-3</c:v>
                </c:pt>
                <c:pt idx="874">
                  <c:v>-1.9307507055966733E-3</c:v>
                </c:pt>
                <c:pt idx="875">
                  <c:v>-1.9290836307257475E-3</c:v>
                </c:pt>
                <c:pt idx="876">
                  <c:v>-1.9274165850704517E-3</c:v>
                </c:pt>
                <c:pt idx="877">
                  <c:v>-1.9257495682660775E-3</c:v>
                </c:pt>
                <c:pt idx="878">
                  <c:v>-1.9215821728972848E-3</c:v>
                </c:pt>
                <c:pt idx="879">
                  <c:v>-1.9174149188023737E-3</c:v>
                </c:pt>
                <c:pt idx="880">
                  <c:v>-1.9157480756764045E-3</c:v>
                </c:pt>
                <c:pt idx="881">
                  <c:v>-1.9140812611199154E-3</c:v>
                </c:pt>
                <c:pt idx="882">
                  <c:v>-1.9107477295807751E-3</c:v>
                </c:pt>
                <c:pt idx="883">
                  <c:v>-1.9074142919075499E-3</c:v>
                </c:pt>
                <c:pt idx="884">
                  <c:v>-1.9057476214544566E-3</c:v>
                </c:pt>
                <c:pt idx="885">
                  <c:v>-1.9040809797329361E-3</c:v>
                </c:pt>
                <c:pt idx="886">
                  <c:v>-1.9024143667439875E-3</c:v>
                </c:pt>
                <c:pt idx="887">
                  <c:v>-1.8990812370242027E-3</c:v>
                </c:pt>
                <c:pt idx="888">
                  <c:v>-1.8957482009003268E-3</c:v>
                </c:pt>
                <c:pt idx="889">
                  <c:v>-1.8940817310086899E-3</c:v>
                </c:pt>
                <c:pt idx="890">
                  <c:v>-1.8924152895670732E-3</c:v>
                </c:pt>
                <c:pt idx="891">
                  <c:v>-1.8907488766569669E-3</c:v>
                </c:pt>
                <c:pt idx="892">
                  <c:v>-1.8874161467973272E-3</c:v>
                </c:pt>
                <c:pt idx="893">
                  <c:v>-1.8840835098837827E-3</c:v>
                </c:pt>
                <c:pt idx="894">
                  <c:v>-1.8824172393886451E-3</c:v>
                </c:pt>
                <c:pt idx="895">
                  <c:v>-1.8807509970609759E-3</c:v>
                </c:pt>
                <c:pt idx="896">
                  <c:v>-1.8790847833061175E-3</c:v>
                </c:pt>
                <c:pt idx="897">
                  <c:v>-1.8757524508762335E-3</c:v>
                </c:pt>
                <c:pt idx="898">
                  <c:v>-1.8724202110227406E-3</c:v>
                </c:pt>
                <c:pt idx="899">
                  <c:v>-1.8707541386366877E-3</c:v>
                </c:pt>
                <c:pt idx="900">
                  <c:v>-1.8690880944600696E-3</c:v>
                </c:pt>
                <c:pt idx="901">
                  <c:v>-1.8674220784933304E-3</c:v>
                </c:pt>
                <c:pt idx="902">
                  <c:v>-1.8640901413844446E-3</c:v>
                </c:pt>
                <c:pt idx="903">
                  <c:v>-1.8607582961989166E-3</c:v>
                </c:pt>
                <c:pt idx="904">
                  <c:v>-1.8590924209179738E-3</c:v>
                </c:pt>
                <c:pt idx="905">
                  <c:v>-1.8574265738074969E-3</c:v>
                </c:pt>
                <c:pt idx="906">
                  <c:v>-1.8557607544626986E-3</c:v>
                </c:pt>
                <c:pt idx="907">
                  <c:v>-1.8524292104320494E-3</c:v>
                </c:pt>
                <c:pt idx="908">
                  <c:v>-1.8490977576562928E-3</c:v>
                </c:pt>
                <c:pt idx="909">
                  <c:v>-1.8474320784368503E-3</c:v>
                </c:pt>
                <c:pt idx="910">
                  <c:v>-1.8457664269034835E-3</c:v>
                </c:pt>
                <c:pt idx="911">
                  <c:v>-1.8441008033789341E-3</c:v>
                </c:pt>
                <c:pt idx="912">
                  <c:v>-1.8407696500072346E-3</c:v>
                </c:pt>
                <c:pt idx="913">
                  <c:v>-1.8374385874383448E-3</c:v>
                </c:pt>
                <c:pt idx="914">
                  <c:v>-1.8357731029121638E-3</c:v>
                </c:pt>
                <c:pt idx="915">
                  <c:v>-1.8341076463153083E-3</c:v>
                </c:pt>
                <c:pt idx="916">
                  <c:v>-1.832442217162833E-3</c:v>
                </c:pt>
                <c:pt idx="917">
                  <c:v>-1.8282787846594095E-3</c:v>
                </c:pt>
                <c:pt idx="918">
                  <c:v>-1.8241154869521603E-3</c:v>
                </c:pt>
                <c:pt idx="919">
                  <c:v>-1.8224502236813267E-3</c:v>
                </c:pt>
                <c:pt idx="920">
                  <c:v>-1.8207849879369187E-3</c:v>
                </c:pt>
                <c:pt idx="921">
                  <c:v>-1.8174546092976085E-3</c:v>
                </c:pt>
                <c:pt idx="922">
                  <c:v>-1.8141243204665702E-3</c:v>
                </c:pt>
                <c:pt idx="923">
                  <c:v>-1.8124592221933078E-3</c:v>
                </c:pt>
                <c:pt idx="924">
                  <c:v>-1.8107941514471371E-3</c:v>
                </c:pt>
                <c:pt idx="925">
                  <c:v>-1.80912910786446E-3</c:v>
                </c:pt>
                <c:pt idx="926">
                  <c:v>-1.8057991132434115E-3</c:v>
                </c:pt>
                <c:pt idx="927">
                  <c:v>-1.8024692077955873E-3</c:v>
                </c:pt>
                <c:pt idx="928">
                  <c:v>-1.8008043009206665E-3</c:v>
                </c:pt>
                <c:pt idx="929">
                  <c:v>-1.7991394213708878E-3</c:v>
                </c:pt>
                <c:pt idx="930">
                  <c:v>-1.7974745691878846E-3</c:v>
                </c:pt>
                <c:pt idx="931">
                  <c:v>-1.7941449560840983E-3</c:v>
                </c:pt>
                <c:pt idx="932">
                  <c:v>-1.7899830739018796E-3</c:v>
                </c:pt>
                <c:pt idx="933">
                  <c:v>-1.7874860259786685E-3</c:v>
                </c:pt>
                <c:pt idx="934">
                  <c:v>-1.7858213636253728E-3</c:v>
                </c:pt>
                <c:pt idx="935">
                  <c:v>-1.7824921300479968E-3</c:v>
                </c:pt>
                <c:pt idx="936">
                  <c:v>-1.7791629846118928E-3</c:v>
                </c:pt>
                <c:pt idx="937">
                  <c:v>-1.7774984573579733E-3</c:v>
                </c:pt>
                <c:pt idx="938">
                  <c:v>-1.775833956946804E-3</c:v>
                </c:pt>
                <c:pt idx="939">
                  <c:v>-1.7741694835399224E-3</c:v>
                </c:pt>
                <c:pt idx="940">
                  <c:v>-1.7708406271621513E-3</c:v>
                </c:pt>
                <c:pt idx="941">
                  <c:v>-1.7675118584624672E-3</c:v>
                </c:pt>
                <c:pt idx="942">
                  <c:v>-1.7658475191087986E-3</c:v>
                </c:pt>
                <c:pt idx="943">
                  <c:v>-1.7641832067201157E-3</c:v>
                </c:pt>
                <c:pt idx="944">
                  <c:v>-1.7625189210531689E-3</c:v>
                </c:pt>
                <c:pt idx="945">
                  <c:v>-1.7583583419777948E-3</c:v>
                </c:pt>
                <c:pt idx="946">
                  <c:v>-1.7541978929511703E-3</c:v>
                </c:pt>
                <c:pt idx="947">
                  <c:v>-1.7525337671352448E-3</c:v>
                </c:pt>
                <c:pt idx="948">
                  <c:v>-1.7508696681235447E-3</c:v>
                </c:pt>
                <c:pt idx="949">
                  <c:v>-1.7475415593213306E-3</c:v>
                </c:pt>
                <c:pt idx="950">
                  <c:v>-1.7442135370865364E-3</c:v>
                </c:pt>
                <c:pt idx="951">
                  <c:v>-1.7425495706819838E-3</c:v>
                </c:pt>
                <c:pt idx="952">
                  <c:v>-1.740885630515443E-3</c:v>
                </c:pt>
                <c:pt idx="953">
                  <c:v>-1.7392217169115431E-3</c:v>
                </c:pt>
                <c:pt idx="954">
                  <c:v>-1.7358939786195071E-3</c:v>
                </c:pt>
                <c:pt idx="955">
                  <c:v>-1.7325660643683349E-3</c:v>
                </c:pt>
                <c:pt idx="956">
                  <c:v>-1.7309007114059138E-3</c:v>
                </c:pt>
                <c:pt idx="957">
                  <c:v>-1.7292338132698371E-3</c:v>
                </c:pt>
                <c:pt idx="958">
                  <c:v>-1.7275653702374383E-3</c:v>
                </c:pt>
                <c:pt idx="959">
                  <c:v>-1.722549229493775E-3</c:v>
                </c:pt>
                <c:pt idx="960">
                  <c:v>-1.717522268328775E-3</c:v>
                </c:pt>
                <c:pt idx="961">
                  <c:v>-1.7158430107206968E-3</c:v>
                </c:pt>
                <c:pt idx="962">
                  <c:v>-1.7124793463727528E-3</c:v>
                </c:pt>
                <c:pt idx="963">
                  <c:v>-1.7091105302955434E-3</c:v>
                </c:pt>
                <c:pt idx="964">
                  <c:v>-1.7074235478551358E-3</c:v>
                </c:pt>
                <c:pt idx="965">
                  <c:v>-1.7057350203359967E-3</c:v>
                </c:pt>
                <c:pt idx="966">
                  <c:v>-1.7040449478517017E-3</c:v>
                </c:pt>
                <c:pt idx="967">
                  <c:v>-1.7006596539823615E-3</c:v>
                </c:pt>
                <c:pt idx="968">
                  <c:v>-1.6972692082680707E-3</c:v>
                </c:pt>
                <c:pt idx="969">
                  <c:v>-1.6955714108404241E-3</c:v>
                </c:pt>
                <c:pt idx="970">
                  <c:v>-1.6938720685220066E-3</c:v>
                </c:pt>
                <c:pt idx="971">
                  <c:v>-1.6921711811431761E-3</c:v>
                </c:pt>
                <c:pt idx="972">
                  <c:v>-1.6879112396144258E-3</c:v>
                </c:pt>
                <c:pt idx="973">
                  <c:v>-1.6836435694005392E-3</c:v>
                </c:pt>
                <c:pt idx="974">
                  <c:v>-1.6819334120595775E-3</c:v>
                </c:pt>
                <c:pt idx="975">
                  <c:v>-1.6802217097242611E-3</c:v>
                </c:pt>
                <c:pt idx="976">
                  <c:v>-1.6767931557990501E-3</c:v>
                </c:pt>
                <c:pt idx="977">
                  <c:v>-1.6733594499576121E-3</c:v>
                </c:pt>
                <c:pt idx="978">
                  <c:v>-1.6716400224507932E-3</c:v>
                </c:pt>
                <c:pt idx="979">
                  <c:v>-1.6699190498622452E-3</c:v>
                </c:pt>
                <c:pt idx="980">
                  <c:v>-1.66819653222261E-3</c:v>
                </c:pt>
                <c:pt idx="981">
                  <c:v>-1.6647463479725344E-3</c:v>
                </c:pt>
                <c:pt idx="982">
                  <c:v>-1.6612910115743063E-3</c:v>
                </c:pt>
                <c:pt idx="983">
                  <c:v>-1.659560768566104E-3</c:v>
                </c:pt>
                <c:pt idx="984">
                  <c:v>-1.6578289807432922E-3</c:v>
                </c:pt>
                <c:pt idx="985">
                  <c:v>-1.6560956477748023E-3</c:v>
                </c:pt>
                <c:pt idx="986">
                  <c:v>-1.6526238325563769E-3</c:v>
                </c:pt>
                <c:pt idx="987">
                  <c:v>-1.6482763363014907E-3</c:v>
                </c:pt>
                <c:pt idx="988">
                  <c:v>-1.6456632032191276E-3</c:v>
                </c:pt>
                <c:pt idx="989">
                  <c:v>-1.643919054608256E-3</c:v>
                </c:pt>
                <c:pt idx="990">
                  <c:v>-1.6404256081001822E-3</c:v>
                </c:pt>
                <c:pt idx="991">
                  <c:v>-1.6369270090704768E-3</c:v>
                </c:pt>
                <c:pt idx="992">
                  <c:v>-1.6351751349327204E-3</c:v>
                </c:pt>
                <c:pt idx="993">
                  <c:v>-1.6334217156653841E-3</c:v>
                </c:pt>
                <c:pt idx="994">
                  <c:v>-1.6316667510983818E-3</c:v>
                </c:pt>
                <c:pt idx="995">
                  <c:v>-1.6281516728120504E-3</c:v>
                </c:pt>
                <c:pt idx="996">
                  <c:v>-1.6246314418575381E-3</c:v>
                </c:pt>
                <c:pt idx="997">
                  <c:v>-1.6228687516411933E-3</c:v>
                </c:pt>
                <c:pt idx="998">
                  <c:v>-1.6211045161579341E-3</c:v>
                </c:pt>
                <c:pt idx="999">
                  <c:v>-1.619338735520448E-3</c:v>
                </c:pt>
                <c:pt idx="1000">
                  <c:v>-1.6149165600872761E-3</c:v>
                </c:pt>
                <c:pt idx="1001">
                  <c:v>-1.6104866546116092E-3</c:v>
                </c:pt>
                <c:pt idx="1002">
                  <c:v>-1.6087116027155846E-3</c:v>
                </c:pt>
                <c:pt idx="1003">
                  <c:v>-1.6069350058496301E-3</c:v>
                </c:pt>
                <c:pt idx="1004">
                  <c:v>-1.6033766619114598E-3</c:v>
                </c:pt>
                <c:pt idx="1005">
                  <c:v>-1.5998131651370207E-3</c:v>
                </c:pt>
                <c:pt idx="1006">
                  <c:v>-1.5980288419287225E-3</c:v>
                </c:pt>
                <c:pt idx="1007">
                  <c:v>-1.5962429732975236E-3</c:v>
                </c:pt>
                <c:pt idx="1008">
                  <c:v>-1.5944555594780141E-3</c:v>
                </c:pt>
                <c:pt idx="1009">
                  <c:v>-1.5908755819300513E-3</c:v>
                </c:pt>
                <c:pt idx="1010">
                  <c:v>-1.5872904512614916E-3</c:v>
                </c:pt>
                <c:pt idx="1011">
                  <c:v>-1.5854953109313286E-3</c:v>
                </c:pt>
                <c:pt idx="1012">
                  <c:v>-1.5836986252013574E-3</c:v>
                </c:pt>
                <c:pt idx="1013">
                  <c:v>-1.5819003943464693E-3</c:v>
                </c:pt>
                <c:pt idx="1014">
                  <c:v>-1.578298782257459E-3</c:v>
                </c:pt>
                <c:pt idx="1015">
                  <c:v>-1.5746920169217304E-3</c:v>
                </c:pt>
                <c:pt idx="1016">
                  <c:v>-1.5728860591439631E-3</c:v>
                </c:pt>
                <c:pt idx="1017">
                  <c:v>-1.5710785561507956E-3</c:v>
                </c:pt>
                <c:pt idx="1018">
                  <c:v>-1.5692695074079888E-3</c:v>
                </c:pt>
                <c:pt idx="1019">
                  <c:v>-1.5656462602485766E-3</c:v>
                </c:pt>
                <c:pt idx="1020">
                  <c:v>-1.5620178594248912E-3</c:v>
                </c:pt>
                <c:pt idx="1021">
                  <c:v>-1.5592919237034097E-3</c:v>
                </c:pt>
                <c:pt idx="1022">
                  <c:v>-1.5529169848436108E-3</c:v>
                </c:pt>
                <c:pt idx="1023">
                  <c:v>-1.547440381996168E-3</c:v>
                </c:pt>
                <c:pt idx="1024">
                  <c:v>-1.5453137088845548E-3</c:v>
                </c:pt>
                <c:pt idx="1025">
                  <c:v>-1.5406258312683496E-3</c:v>
                </c:pt>
                <c:pt idx="1026">
                  <c:v>-1.538777317923179E-3</c:v>
                </c:pt>
                <c:pt idx="1027">
                  <c:v>-1.5369272462477657E-3</c:v>
                </c:pt>
                <c:pt idx="1028">
                  <c:v>-1.5350756160311674E-3</c:v>
                </c:pt>
                <c:pt idx="1029">
                  <c:v>-1.5304387514941675E-3</c:v>
                </c:pt>
                <c:pt idx="1030">
                  <c:v>-1.5257940906545642E-3</c:v>
                </c:pt>
                <c:pt idx="1031">
                  <c:v>-1.5239331103849008E-3</c:v>
                </c:pt>
                <c:pt idx="1032">
                  <c:v>-1.522070571796541E-3</c:v>
                </c:pt>
                <c:pt idx="1033">
                  <c:v>-1.5183403009437768E-3</c:v>
                </c:pt>
                <c:pt idx="1034">
                  <c:v>-1.5146048330325623E-3</c:v>
                </c:pt>
                <c:pt idx="1035">
                  <c:v>-1.5127345021540561E-3</c:v>
                </c:pt>
                <c:pt idx="1036">
                  <c:v>-1.5108626129053393E-3</c:v>
                </c:pt>
                <c:pt idx="1037">
                  <c:v>-1.508989165277197E-3</c:v>
                </c:pt>
                <c:pt idx="1038">
                  <c:v>-1.5052370758322775E-3</c:v>
                </c:pt>
                <c:pt idx="1039">
                  <c:v>-1.5014797891353959E-3</c:v>
                </c:pt>
                <c:pt idx="1040">
                  <c:v>-1.4995985487102903E-3</c:v>
                </c:pt>
                <c:pt idx="1041">
                  <c:v>-1.4977157498520244E-3</c:v>
                </c:pt>
                <c:pt idx="1042">
                  <c:v>-1.4958313923512101E-3</c:v>
                </c:pt>
                <c:pt idx="1043">
                  <c:v>-1.4920574833576783E-3</c:v>
                </c:pt>
                <c:pt idx="1044">
                  <c:v>-1.4882783766715368E-3</c:v>
                </c:pt>
                <c:pt idx="1045">
                  <c:v>-1.4863862261873528E-3</c:v>
                </c:pt>
                <c:pt idx="1046">
                  <c:v>-1.484492517088154E-3</c:v>
                </c:pt>
                <c:pt idx="1047">
                  <c:v>-1.4825972492442663E-3</c:v>
                </c:pt>
                <c:pt idx="1048">
                  <c:v>-1.4788015193655246E-3</c:v>
                </c:pt>
                <c:pt idx="1049">
                  <c:v>-1.4750005913293229E-3</c:v>
                </c:pt>
                <c:pt idx="1050">
                  <c:v>-1.4730975301924243E-3</c:v>
                </c:pt>
                <c:pt idx="1051">
                  <c:v>-1.4702398213470858E-3</c:v>
                </c:pt>
                <c:pt idx="1052">
                  <c:v>-1.4654691794544483E-3</c:v>
                </c:pt>
                <c:pt idx="1053">
                  <c:v>-1.461646428901564E-3</c:v>
                </c:pt>
                <c:pt idx="1054">
                  <c:v>-1.459732456232099E-3</c:v>
                </c:pt>
                <c:pt idx="1055">
                  <c:v>-1.4578169248639083E-3</c:v>
                </c:pt>
                <c:pt idx="1056">
                  <c:v>-1.4558998345045593E-3</c:v>
                </c:pt>
                <c:pt idx="1057">
                  <c:v>-1.4520604589219888E-3</c:v>
                </c:pt>
                <c:pt idx="1058">
                  <c:v>-1.4482158845164905E-3</c:v>
                </c:pt>
                <c:pt idx="1059">
                  <c:v>-1.4462909998362861E-3</c:v>
                </c:pt>
                <c:pt idx="1060">
                  <c:v>-1.4443645561521556E-3</c:v>
                </c:pt>
                <c:pt idx="1061">
                  <c:v>-1.4424365536166439E-3</c:v>
                </c:pt>
                <c:pt idx="1062">
                  <c:v>-1.4385753529680967E-3</c:v>
                </c:pt>
                <c:pt idx="1063">
                  <c:v>-1.4347089533640611E-3</c:v>
                </c:pt>
                <c:pt idx="1064">
                  <c:v>-1.4327731557889356E-3</c:v>
                </c:pt>
                <c:pt idx="1065">
                  <c:v>-1.430835799308805E-3</c:v>
                </c:pt>
                <c:pt idx="1066">
                  <c:v>-1.4288968835085569E-3</c:v>
                </c:pt>
                <c:pt idx="1067">
                  <c:v>-1.4250138566399562E-3</c:v>
                </c:pt>
                <c:pt idx="1068">
                  <c:v>-1.4211256301740471E-3</c:v>
                </c:pt>
                <c:pt idx="1069">
                  <c:v>-1.4191789191803084E-3</c:v>
                </c:pt>
                <c:pt idx="1070">
                  <c:v>-1.4172306488130504E-3</c:v>
                </c:pt>
                <c:pt idx="1071">
                  <c:v>-1.4152808194273225E-3</c:v>
                </c:pt>
                <c:pt idx="1072">
                  <c:v>-1.4113759645758561E-3</c:v>
                </c:pt>
                <c:pt idx="1073">
                  <c:v>-1.4074659098591846E-3</c:v>
                </c:pt>
                <c:pt idx="1074">
                  <c:v>-1.4055082842735489E-3</c:v>
                </c:pt>
                <c:pt idx="1075">
                  <c:v>-1.4035490996553435E-3</c:v>
                </c:pt>
                <c:pt idx="1076">
                  <c:v>-1.4015883557121356E-3</c:v>
                </c:pt>
                <c:pt idx="1077">
                  <c:v>-1.3976616712618739E-3</c:v>
                </c:pt>
                <c:pt idx="1078">
                  <c:v>-1.3937297865866949E-3</c:v>
                </c:pt>
                <c:pt idx="1079">
                  <c:v>-1.3917612460833118E-3</c:v>
                </c:pt>
                <c:pt idx="1080">
                  <c:v>-1.3897911461189238E-3</c:v>
                </c:pt>
                <c:pt idx="1081">
                  <c:v>-1.3878194866034921E-3</c:v>
                </c:pt>
                <c:pt idx="1082">
                  <c:v>-1.3838709711260222E-3</c:v>
                </c:pt>
                <c:pt idx="1083">
                  <c:v>-1.3799172548704108E-3</c:v>
                </c:pt>
                <c:pt idx="1084">
                  <c:v>-1.3779377982308105E-3</c:v>
                </c:pt>
                <c:pt idx="1085">
                  <c:v>-1.3759567820649243E-3</c:v>
                </c:pt>
                <c:pt idx="1086">
                  <c:v>-1.370002821052263E-3</c:v>
                </c:pt>
                <c:pt idx="1087">
                  <c:v>-1.3640379350466914E-3</c:v>
                </c:pt>
                <c:pt idx="1088">
                  <c:v>-1.3620460019441172E-3</c:v>
                </c:pt>
                <c:pt idx="1089">
                  <c:v>-1.3600525091616023E-3</c:v>
                </c:pt>
                <c:pt idx="1090">
                  <c:v>-1.3560603261527637E-3</c:v>
                </c:pt>
                <c:pt idx="1091">
                  <c:v>-1.3520629414832674E-3</c:v>
                </c:pt>
                <c:pt idx="1092">
                  <c:v>-1.3500616502392093E-3</c:v>
                </c:pt>
                <c:pt idx="1093">
                  <c:v>-1.3480587991372417E-3</c:v>
                </c:pt>
                <c:pt idx="1094">
                  <c:v>-1.3460543884514786E-3</c:v>
                </c:pt>
                <c:pt idx="1095">
                  <c:v>-1.3420403688561011E-3</c:v>
                </c:pt>
                <c:pt idx="1096">
                  <c:v>-1.3380211471736292E-3</c:v>
                </c:pt>
                <c:pt idx="1097">
                  <c:v>-1.3360089372141948E-3</c:v>
                </c:pt>
                <c:pt idx="1098">
                  <c:v>-1.3339951673717598E-3</c:v>
                </c:pt>
                <c:pt idx="1099">
                  <c:v>-1.3319798375965863E-3</c:v>
                </c:pt>
                <c:pt idx="1100">
                  <c:v>-1.3279439796575199E-3</c:v>
                </c:pt>
                <c:pt idx="1101">
                  <c:v>-1.3239029190618146E-3</c:v>
                </c:pt>
                <c:pt idx="1102">
                  <c:v>-1.3218797894004597E-3</c:v>
                </c:pt>
                <c:pt idx="1103">
                  <c:v>-1.3188419754188718E-3</c:v>
                </c:pt>
                <c:pt idx="1104">
                  <c:v>-1.3107224211472701E-3</c:v>
                </c:pt>
                <c:pt idx="1105">
                  <c:v>-1.3036014187646217E-3</c:v>
                </c:pt>
                <c:pt idx="1106">
                  <c:v>-1.2995218780155193E-3</c:v>
                </c:pt>
                <c:pt idx="1107">
                  <c:v>-1.2954371336499904E-3</c:v>
                </c:pt>
                <c:pt idx="1108">
                  <c:v>-1.2933921615773114E-3</c:v>
                </c:pt>
                <c:pt idx="1109">
                  <c:v>-1.2913456292206194E-3</c:v>
                </c:pt>
                <c:pt idx="1110">
                  <c:v>-1.2892975365706993E-3</c:v>
                </c:pt>
                <c:pt idx="1111">
                  <c:v>-1.2851961513128396E-3</c:v>
                </c:pt>
                <c:pt idx="1112">
                  <c:v>-1.28108956183004E-3</c:v>
                </c:pt>
                <c:pt idx="1113">
                  <c:v>-1.2790336670825964E-3</c:v>
                </c:pt>
                <c:pt idx="1114">
                  <c:v>-1.2769762117412764E-3</c:v>
                </c:pt>
                <c:pt idx="1115">
                  <c:v>-1.2749171959988148E-3</c:v>
                </c:pt>
                <c:pt idx="1116">
                  <c:v>-1.2707939640689281E-3</c:v>
                </c:pt>
                <c:pt idx="1117">
                  <c:v>-1.266665527409061E-3</c:v>
                </c:pt>
                <c:pt idx="1118">
                  <c:v>-1.2645987086667976E-3</c:v>
                </c:pt>
                <c:pt idx="1119">
                  <c:v>-1.2625303294252488E-3</c:v>
                </c:pt>
                <c:pt idx="1120">
                  <c:v>-1.260460389472251E-3</c:v>
                </c:pt>
                <c:pt idx="1121">
                  <c:v>-1.2552777386543035E-3</c:v>
                </c:pt>
                <c:pt idx="1122">
                  <c:v>-1.2500872787797324E-3</c:v>
                </c:pt>
                <c:pt idx="1123">
                  <c:v>-1.2480079742340777E-3</c:v>
                </c:pt>
                <c:pt idx="1124">
                  <c:v>-1.2459271089497737E-3</c:v>
                </c:pt>
                <c:pt idx="1125">
                  <c:v>-1.2417601769642017E-3</c:v>
                </c:pt>
                <c:pt idx="1126">
                  <c:v>-1.2375880388959537E-3</c:v>
                </c:pt>
                <c:pt idx="1127">
                  <c:v>-1.2354993691654492E-3</c:v>
                </c:pt>
                <c:pt idx="1128">
                  <c:v>-1.2334091383550128E-3</c:v>
                </c:pt>
                <c:pt idx="1129">
                  <c:v>-1.2313173465751115E-3</c:v>
                </c:pt>
                <c:pt idx="1130">
                  <c:v>-1.2271285609091187E-3</c:v>
                </c:pt>
                <c:pt idx="1131">
                  <c:v>-1.2229345688056226E-3</c:v>
                </c:pt>
                <c:pt idx="1132">
                  <c:v>-1.2208349716313904E-3</c:v>
                </c:pt>
                <c:pt idx="1133">
                  <c:v>-1.2187338132677583E-3</c:v>
                </c:pt>
                <c:pt idx="1134">
                  <c:v>-1.2166310937455904E-3</c:v>
                </c:pt>
                <c:pt idx="1135">
                  <c:v>-1.2124204521390958E-3</c:v>
                </c:pt>
                <c:pt idx="1136">
                  <c:v>-1.2082046033888849E-3</c:v>
                </c:pt>
                <c:pt idx="1137">
                  <c:v>-1.2060940776430495E-3</c:v>
                </c:pt>
                <c:pt idx="1138">
                  <c:v>-1.2039819904366977E-3</c:v>
                </c:pt>
                <c:pt idx="1139">
                  <c:v>-1.2018683420434995E-3</c:v>
                </c:pt>
                <c:pt idx="1140">
                  <c:v>-1.1976358419391042E-3</c:v>
                </c:pt>
                <c:pt idx="1141">
                  <c:v>-1.1933981340960242E-3</c:v>
                </c:pt>
                <c:pt idx="1142">
                  <c:v>-1.1912766785268092E-3</c:v>
                </c:pt>
                <c:pt idx="1143">
                  <c:v>-1.1891536613470866E-3</c:v>
                </c:pt>
                <c:pt idx="1144">
                  <c:v>-1.1870290824659291E-3</c:v>
                </c:pt>
                <c:pt idx="1145">
                  <c:v>-1.1827747214414597E-3</c:v>
                </c:pt>
                <c:pt idx="1146">
                  <c:v>-1.1785151519547732E-3</c:v>
                </c:pt>
                <c:pt idx="1147">
                  <c:v>-1.1763827650250747E-3</c:v>
                </c:pt>
                <c:pt idx="1148">
                  <c:v>-1.174248816576462E-3</c:v>
                </c:pt>
                <c:pt idx="1149">
                  <c:v>-1.1721133063166134E-3</c:v>
                </c:pt>
                <c:pt idx="1150">
                  <c:v>-1.1678370815720873E-3</c:v>
                </c:pt>
                <c:pt idx="1151">
                  <c:v>-1.1635556475299014E-3</c:v>
                </c:pt>
                <c:pt idx="1152">
                  <c:v>-1.1614123283463229E-3</c:v>
                </c:pt>
                <c:pt idx="1153">
                  <c:v>-1.1592674472102882E-3</c:v>
                </c:pt>
                <c:pt idx="1154">
                  <c:v>-1.1571210039909019E-3</c:v>
                </c:pt>
                <c:pt idx="1155">
                  <c:v>-1.1517470893913639E-3</c:v>
                </c:pt>
                <c:pt idx="1156">
                  <c:v>-1.1463653587120426E-3</c:v>
                </c:pt>
                <c:pt idx="1157">
                  <c:v>-1.1442095435881816E-3</c:v>
                </c:pt>
                <c:pt idx="1158">
                  <c:v>-1.1420521662697247E-3</c:v>
                </c:pt>
                <c:pt idx="1159">
                  <c:v>-1.1377322058746531E-3</c:v>
                </c:pt>
                <c:pt idx="1160">
                  <c:v>-1.133407034969558E-3</c:v>
                </c:pt>
                <c:pt idx="1161">
                  <c:v>-1.1312418466077334E-3</c:v>
                </c:pt>
                <c:pt idx="1162">
                  <c:v>-1.1290750960313289E-3</c:v>
                </c:pt>
                <c:pt idx="1163">
                  <c:v>-1.1269067830680379E-3</c:v>
                </c:pt>
                <c:pt idx="1164">
                  <c:v>-1.1225649506618751E-3</c:v>
                </c:pt>
                <c:pt idx="1165">
                  <c:v>-1.1182179071859144E-3</c:v>
                </c:pt>
                <c:pt idx="1166">
                  <c:v>-1.1160417820561541E-3</c:v>
                </c:pt>
                <c:pt idx="1167">
                  <c:v>-1.1138640945193012E-3</c:v>
                </c:pt>
                <c:pt idx="1168">
                  <c:v>-1.1116848444436833E-3</c:v>
                </c:pt>
                <c:pt idx="1169">
                  <c:v>-1.1073211372407687E-3</c:v>
                </c:pt>
                <c:pt idx="1170">
                  <c:v>-1.1029522182267604E-3</c:v>
                </c:pt>
                <c:pt idx="1171">
                  <c:v>-1.0996708425468071E-3</c:v>
                </c:pt>
                <c:pt idx="1172">
                  <c:v>-1.0963863403151697E-3</c:v>
                </c:pt>
                <c:pt idx="1173">
                  <c:v>-1.0920007552607247E-3</c:v>
                </c:pt>
                <c:pt idx="1174">
                  <c:v>-1.0876099574336218E-3</c:v>
                </c:pt>
                <c:pt idx="1175">
                  <c:v>-1.0854119547212271E-3</c:v>
                </c:pt>
                <c:pt idx="1176">
                  <c:v>-1.0832123888514511E-3</c:v>
                </c:pt>
                <c:pt idx="1177">
                  <c:v>-1.0810112601382649E-3</c:v>
                </c:pt>
                <c:pt idx="1178">
                  <c:v>-1.0766037941641882E-3</c:v>
                </c:pt>
                <c:pt idx="1179">
                  <c:v>-1.0721911148589003E-3</c:v>
                </c:pt>
                <c:pt idx="1180">
                  <c:v>-1.069982170719519E-3</c:v>
                </c:pt>
                <c:pt idx="1181">
                  <c:v>-1.0677716635529855E-3</c:v>
                </c:pt>
                <c:pt idx="1182">
                  <c:v>-1.0655595931468032E-3</c:v>
                </c:pt>
                <c:pt idx="1183">
                  <c:v>-1.0600216039927668E-3</c:v>
                </c:pt>
                <c:pt idx="1184">
                  <c:v>-1.054475792197862E-3</c:v>
                </c:pt>
                <c:pt idx="1185">
                  <c:v>-1.0522543420548036E-3</c:v>
                </c:pt>
                <c:pt idx="1186">
                  <c:v>-1.0500313283970941E-3</c:v>
                </c:pt>
                <c:pt idx="1187">
                  <c:v>-1.0455800912896329E-3</c:v>
                </c:pt>
                <c:pt idx="1188">
                  <c:v>-1.0411236390596157E-3</c:v>
                </c:pt>
                <c:pt idx="1189">
                  <c:v>-1.0388928079961834E-3</c:v>
                </c:pt>
                <c:pt idx="1190">
                  <c:v>-1.0366604130724877E-3</c:v>
                </c:pt>
                <c:pt idx="1191">
                  <c:v>-1.0344264546827686E-3</c:v>
                </c:pt>
                <c:pt idx="1192">
                  <c:v>-1.0299533271601602E-3</c:v>
                </c:pt>
                <c:pt idx="1193">
                  <c:v>-1.0254749837440569E-3</c:v>
                </c:pt>
                <c:pt idx="1194">
                  <c:v>-1.0232335031817863E-3</c:v>
                </c:pt>
                <c:pt idx="1195">
                  <c:v>-1.0209919420650637E-3</c:v>
                </c:pt>
                <c:pt idx="1196">
                  <c:v>-1.0187505968417554E-3</c:v>
                </c:pt>
                <c:pt idx="1197">
                  <c:v>-1.0131483166874178E-3</c:v>
                </c:pt>
                <c:pt idx="1198">
                  <c:v>-1.0075471095146726E-3</c:v>
                </c:pt>
                <c:pt idx="1199">
                  <c:v>-1.0041871427981519E-3</c:v>
                </c:pt>
                <c:pt idx="1200">
                  <c:v>-9.9858827667176353E-4</c:v>
                </c:pt>
                <c:pt idx="1201">
                  <c:v>-9.9411004348048948E-4</c:v>
                </c:pt>
                <c:pt idx="1202">
                  <c:v>-9.9187128711841765E-4</c:v>
                </c:pt>
                <c:pt idx="1203">
                  <c:v>-9.8963274594088269E-4</c:v>
                </c:pt>
                <c:pt idx="1204">
                  <c:v>-9.8739442031381408E-4</c:v>
                </c:pt>
                <c:pt idx="1205">
                  <c:v>-9.8291848840947882E-4</c:v>
                </c:pt>
                <c:pt idx="1206">
                  <c:v>-9.7844327078799864E-4</c:v>
                </c:pt>
                <c:pt idx="1207">
                  <c:v>-9.7620602155834568E-4</c:v>
                </c:pt>
                <c:pt idx="1208">
                  <c:v>-9.7396898732104997E-4</c:v>
                </c:pt>
                <c:pt idx="1209">
                  <c:v>-9.7173216848245314E-4</c:v>
                </c:pt>
                <c:pt idx="1210">
                  <c:v>-9.6614119912563634E-4</c:v>
                </c:pt>
                <c:pt idx="1211">
                  <c:v>-9.6055129839900388E-4</c:v>
                </c:pt>
                <c:pt idx="1212">
                  <c:v>-9.5831576923011141E-4</c:v>
                </c:pt>
                <c:pt idx="1213">
                  <c:v>-9.5608045486328397E-4</c:v>
                </c:pt>
                <c:pt idx="1214">
                  <c:v>-9.5161054346215579E-4</c:v>
                </c:pt>
                <c:pt idx="1215">
                  <c:v>-9.471413443487009E-4</c:v>
                </c:pt>
                <c:pt idx="1216">
                  <c:v>-9.4490710348582585E-4</c:v>
                </c:pt>
                <c:pt idx="1217">
                  <c:v>-9.4267307710949044E-4</c:v>
                </c:pt>
                <c:pt idx="1218">
                  <c:v>-9.4043926518105891E-4</c:v>
                </c:pt>
                <c:pt idx="1219">
                  <c:v>-9.3597235800502165E-4</c:v>
                </c:pt>
                <c:pt idx="1220">
                  <c:v>-9.3150616205084358E-4</c:v>
                </c:pt>
                <c:pt idx="1221">
                  <c:v>-9.2927342226012399E-4</c:v>
                </c:pt>
                <c:pt idx="1222">
                  <c:v>-9.2704089656125976E-4</c:v>
                </c:pt>
                <c:pt idx="1223">
                  <c:v>-9.2480858532006938E-4</c:v>
                </c:pt>
                <c:pt idx="1224">
                  <c:v>-9.2034467805124365E-4</c:v>
                </c:pt>
                <c:pt idx="1225">
                  <c:v>-9.1588148127741409E-4</c:v>
                </c:pt>
                <c:pt idx="1226">
                  <c:v>-9.1253472762931054E-4</c:v>
                </c:pt>
                <c:pt idx="1227">
                  <c:v>-9.0918840063880513E-4</c:v>
                </c:pt>
                <c:pt idx="1228">
                  <c:v>-9.0472748941383685E-4</c:v>
                </c:pt>
                <c:pt idx="1229">
                  <c:v>-9.0026728750669527E-4</c:v>
                </c:pt>
                <c:pt idx="1230">
                  <c:v>-8.9803754375805678E-4</c:v>
                </c:pt>
                <c:pt idx="1231">
                  <c:v>-8.9580801355482187E-4</c:v>
                </c:pt>
                <c:pt idx="1232">
                  <c:v>-8.9357869714135063E-4</c:v>
                </c:pt>
                <c:pt idx="1233">
                  <c:v>-8.891207777025345E-4</c:v>
                </c:pt>
                <c:pt idx="1234">
                  <c:v>-8.8466356694461012E-4</c:v>
                </c:pt>
                <c:pt idx="1235">
                  <c:v>-8.8243531784204521E-4</c:v>
                </c:pt>
                <c:pt idx="1236">
                  <c:v>-8.8020728249693647E-4</c:v>
                </c:pt>
                <c:pt idx="1237">
                  <c:v>-8.7797946038514763E-4</c:v>
                </c:pt>
                <c:pt idx="1238">
                  <c:v>-8.7352452879585485E-4</c:v>
                </c:pt>
                <c:pt idx="1239">
                  <c:v>-8.6795692732366536E-4</c:v>
                </c:pt>
                <c:pt idx="1240">
                  <c:v>-8.6461700609508085E-4</c:v>
                </c:pt>
                <c:pt idx="1241">
                  <c:v>-8.6239067616966647E-4</c:v>
                </c:pt>
                <c:pt idx="1242">
                  <c:v>-8.5793872840866925E-4</c:v>
                </c:pt>
                <c:pt idx="1243">
                  <c:v>-8.5348748718672152E-4</c:v>
                </c:pt>
                <c:pt idx="1244">
                  <c:v>-8.5126222200071489E-4</c:v>
                </c:pt>
                <c:pt idx="1245">
                  <c:v>-8.4903716994488843E-4</c:v>
                </c:pt>
                <c:pt idx="1246">
                  <c:v>-8.468123304137265E-4</c:v>
                </c:pt>
                <c:pt idx="1247">
                  <c:v>-8.4236336243048715E-4</c:v>
                </c:pt>
                <c:pt idx="1248">
                  <c:v>-8.3791509978925482E-4</c:v>
                </c:pt>
                <c:pt idx="1249">
                  <c:v>-8.3569132375227451E-4</c:v>
                </c:pt>
                <c:pt idx="1250">
                  <c:v>-8.3346776012693802E-4</c:v>
                </c:pt>
                <c:pt idx="1251">
                  <c:v>-8.3124440907667019E-4</c:v>
                </c:pt>
                <c:pt idx="1252">
                  <c:v>-8.267984165736264E-4</c:v>
                </c:pt>
                <c:pt idx="1253">
                  <c:v>-8.2235312875189592E-4</c:v>
                </c:pt>
                <c:pt idx="1254">
                  <c:v>-8.2013083946441689E-4</c:v>
                </c:pt>
                <c:pt idx="1255">
                  <c:v>-8.1790876251786049E-4</c:v>
                </c:pt>
                <c:pt idx="1256">
                  <c:v>-8.1568689767053115E-4</c:v>
                </c:pt>
                <c:pt idx="1257">
                  <c:v>-8.1124387688713551E-4</c:v>
                </c:pt>
                <c:pt idx="1258">
                  <c:v>-8.0680155974721668E-4</c:v>
                </c:pt>
                <c:pt idx="1259">
                  <c:v>-8.0458075541745E-4</c:v>
                </c:pt>
                <c:pt idx="1260">
                  <c:v>-8.0124997326314062E-4</c:v>
                </c:pt>
                <c:pt idx="1261">
                  <c:v>-7.9348012865787521E-4</c:v>
                </c:pt>
                <c:pt idx="1262">
                  <c:v>-7.8682194730517185E-4</c:v>
                </c:pt>
                <c:pt idx="1263">
                  <c:v>-7.801661037936114E-4</c:v>
                </c:pt>
                <c:pt idx="1264">
                  <c:v>-7.7351173097595094E-4</c:v>
                </c:pt>
                <c:pt idx="1265">
                  <c:v>-7.7129410177279034E-4</c:v>
                </c:pt>
                <c:pt idx="1266">
                  <c:v>-7.6907668364600834E-4</c:v>
                </c:pt>
                <c:pt idx="1267">
                  <c:v>-7.6353419830343938E-4</c:v>
                </c:pt>
                <c:pt idx="1268">
                  <c:v>-7.579927627314742E-4</c:v>
                </c:pt>
                <c:pt idx="1269">
                  <c:v>-7.5577661202463897E-4</c:v>
                </c:pt>
                <c:pt idx="1270">
                  <c:v>-7.5356067228271595E-4</c:v>
                </c:pt>
                <c:pt idx="1271">
                  <c:v>-7.4912949793037864E-4</c:v>
                </c:pt>
                <c:pt idx="1272">
                  <c:v>-7.4469902343821115E-4</c:v>
                </c:pt>
                <c:pt idx="1273">
                  <c:v>-7.4248413842092909E-4</c:v>
                </c:pt>
                <c:pt idx="1274">
                  <c:v>-7.4026946425531648E-4</c:v>
                </c:pt>
                <c:pt idx="1275">
                  <c:v>-7.3805500090273757E-4</c:v>
                </c:pt>
                <c:pt idx="1276">
                  <c:v>-7.3362677811161792E-4</c:v>
                </c:pt>
                <c:pt idx="1277">
                  <c:v>-7.2919925427317178E-4</c:v>
                </c:pt>
                <c:pt idx="1278">
                  <c:v>-7.2698584411567957E-4</c:v>
                </c:pt>
                <c:pt idx="1279">
                  <c:v>-7.2477264461767721E-4</c:v>
                </c:pt>
                <c:pt idx="1280">
                  <c:v>-7.2255965545620082E-4</c:v>
                </c:pt>
                <c:pt idx="1281">
                  <c:v>-7.1813438035261967E-4</c:v>
                </c:pt>
                <c:pt idx="1282">
                  <c:v>-7.1370980322094102E-4</c:v>
                </c:pt>
                <c:pt idx="1283">
                  <c:v>-7.1149786600843701E-4</c:v>
                </c:pt>
                <c:pt idx="1284">
                  <c:v>-7.0928613885790082E-4</c:v>
                </c:pt>
                <c:pt idx="1285">
                  <c:v>-7.0707462221608619E-4</c:v>
                </c:pt>
                <c:pt idx="1286">
                  <c:v>-7.026522907477295E-4</c:v>
                </c:pt>
                <c:pt idx="1287">
                  <c:v>-6.9823065643204174E-4</c:v>
                </c:pt>
                <c:pt idx="1288">
                  <c:v>-6.9602018988523806E-4</c:v>
                </c:pt>
                <c:pt idx="1289">
                  <c:v>-6.9380993365319998E-4</c:v>
                </c:pt>
                <c:pt idx="1290">
                  <c:v>-6.8828534520148921E-4</c:v>
                </c:pt>
                <c:pt idx="1291">
                  <c:v>-6.8276179969162243E-4</c:v>
                </c:pt>
                <c:pt idx="1292">
                  <c:v>-6.8055280238132898E-4</c:v>
                </c:pt>
                <c:pt idx="1293">
                  <c:v>-6.7834401470723282E-4</c:v>
                </c:pt>
                <c:pt idx="1294">
                  <c:v>-6.7613543638733731E-4</c:v>
                </c:pt>
                <c:pt idx="1295">
                  <c:v>-6.7171898054685375E-4</c:v>
                </c:pt>
                <c:pt idx="1296">
                  <c:v>-6.6730321983643481E-4</c:v>
                </c:pt>
                <c:pt idx="1297">
                  <c:v>-6.6509568924011386E-4</c:v>
                </c:pt>
                <c:pt idx="1298">
                  <c:v>-6.6288836812755658E-4</c:v>
                </c:pt>
                <c:pt idx="1299">
                  <c:v>-6.6068125650065035E-4</c:v>
                </c:pt>
                <c:pt idx="1300">
                  <c:v>-6.5626773228222302E-4</c:v>
                </c:pt>
                <c:pt idx="1301">
                  <c:v>-6.5185490240604604E-4</c:v>
                </c:pt>
                <c:pt idx="1302">
                  <c:v>-6.4964883685081354E-4</c:v>
                </c:pt>
                <c:pt idx="1303">
                  <c:v>-6.4744298050611881E-4</c:v>
                </c:pt>
                <c:pt idx="1304">
                  <c:v>-6.4523733313059939E-4</c:v>
                </c:pt>
                <c:pt idx="1305">
                  <c:v>-6.408267369013565E-4</c:v>
                </c:pt>
                <c:pt idx="1306">
                  <c:v>-6.3641683395132542E-4</c:v>
                </c:pt>
                <c:pt idx="1307">
                  <c:v>-6.3421223140047722E-4</c:v>
                </c:pt>
                <c:pt idx="1308">
                  <c:v>-6.3200783778627478E-4</c:v>
                </c:pt>
                <c:pt idx="1309">
                  <c:v>-6.2980365286735562E-4</c:v>
                </c:pt>
                <c:pt idx="1310">
                  <c:v>-6.2539598060085133E-4</c:v>
                </c:pt>
                <c:pt idx="1311">
                  <c:v>-6.2098900077911523E-4</c:v>
                </c:pt>
                <c:pt idx="1312">
                  <c:v>-6.1878585919517004E-4</c:v>
                </c:pt>
                <c:pt idx="1313">
                  <c:v>-6.1658292619326538E-4</c:v>
                </c:pt>
                <c:pt idx="1314">
                  <c:v>-6.1438020201798338E-4</c:v>
                </c:pt>
                <c:pt idx="1315">
                  <c:v>-6.0887443630197602E-4</c:v>
                </c:pt>
                <c:pt idx="1316">
                  <c:v>-6.0336970649987887E-4</c:v>
                </c:pt>
                <c:pt idx="1317">
                  <c:v>-6.0116823231581851E-4</c:v>
                </c:pt>
                <c:pt idx="1318">
                  <c:v>-5.9896696664407667E-4</c:v>
                </c:pt>
                <c:pt idx="1319">
                  <c:v>-5.9456513043809611E-4</c:v>
                </c:pt>
                <c:pt idx="1320">
                  <c:v>-5.901639848143736E-4</c:v>
                </c:pt>
                <c:pt idx="1321">
                  <c:v>-5.8796375957836933E-4</c:v>
                </c:pt>
                <c:pt idx="1322">
                  <c:v>-5.8576374241758877E-4</c:v>
                </c:pt>
                <c:pt idx="1323">
                  <c:v>-5.8356393317093858E-4</c:v>
                </c:pt>
                <c:pt idx="1324">
                  <c:v>-5.791650091924172E-4</c:v>
                </c:pt>
                <c:pt idx="1325">
                  <c:v>-5.7476677495338357E-4</c:v>
                </c:pt>
                <c:pt idx="1326">
                  <c:v>-5.7256800493588056E-4</c:v>
                </c:pt>
                <c:pt idx="1327">
                  <c:v>-5.7036944251731558E-4</c:v>
                </c:pt>
                <c:pt idx="1328">
                  <c:v>-5.6817108794193771E-4</c:v>
                </c:pt>
                <c:pt idx="1329">
                  <c:v>-5.6377507239446789E-4</c:v>
                </c:pt>
                <c:pt idx="1330">
                  <c:v>-5.5937974554920444E-4</c:v>
                </c:pt>
                <c:pt idx="1331">
                  <c:v>-5.5718242863145306E-4</c:v>
                </c:pt>
                <c:pt idx="1332">
                  <c:v>-5.549853194031229E-4</c:v>
                </c:pt>
                <c:pt idx="1333">
                  <c:v>-5.4839544777329774E-4</c:v>
                </c:pt>
                <c:pt idx="1334">
                  <c:v>-5.4180701749206861E-4</c:v>
                </c:pt>
                <c:pt idx="1335">
                  <c:v>-5.3961135925395531E-4</c:v>
                </c:pt>
                <c:pt idx="1336">
                  <c:v>-5.3741590798761507E-4</c:v>
                </c:pt>
                <c:pt idx="1337">
                  <c:v>-5.3302569755031559E-4</c:v>
                </c:pt>
                <c:pt idx="1338">
                  <c:v>-5.2863617388076989E-4</c:v>
                </c:pt>
                <c:pt idx="1339">
                  <c:v>-5.2644175769589463E-4</c:v>
                </c:pt>
                <c:pt idx="1340">
                  <c:v>-5.2424754853108713E-4</c:v>
                </c:pt>
                <c:pt idx="1341">
                  <c:v>-5.1437672149101665E-4</c:v>
                </c:pt>
                <c:pt idx="1342">
                  <c:v>-5.0231689735968921E-4</c:v>
                </c:pt>
                <c:pt idx="1343">
                  <c:v>-4.9793316141633071E-4</c:v>
                </c:pt>
                <c:pt idx="1344">
                  <c:v>-4.9574163825560902E-4</c:v>
                </c:pt>
                <c:pt idx="1345">
                  <c:v>-4.9355032148667988E-4</c:v>
                </c:pt>
                <c:pt idx="1346">
                  <c:v>-4.9135921098919511E-4</c:v>
                </c:pt>
                <c:pt idx="1347">
                  <c:v>-4.8697767902250444E-4</c:v>
                </c:pt>
                <c:pt idx="1348">
                  <c:v>-4.8259683117479746E-4</c:v>
                </c:pt>
                <c:pt idx="1349">
                  <c:v>-4.8040675160998525E-4</c:v>
                </c:pt>
                <c:pt idx="1350">
                  <c:v>-4.7821687816296254E-4</c:v>
                </c:pt>
                <c:pt idx="1351">
                  <c:v>-4.7602721075401533E-4</c:v>
                </c:pt>
                <c:pt idx="1352">
                  <c:v>-4.7164856390535803E-4</c:v>
                </c:pt>
                <c:pt idx="1353">
                  <c:v>-4.672706002710747E-4</c:v>
                </c:pt>
                <c:pt idx="1354">
                  <c:v>-4.6508196246564104E-4</c:v>
                </c:pt>
                <c:pt idx="1355">
                  <c:v>-4.6289353030148916E-4</c:v>
                </c:pt>
                <c:pt idx="1356">
                  <c:v>-4.6070530402309018E-4</c:v>
                </c:pt>
                <c:pt idx="1357">
                  <c:v>-4.5523576959305423E-4</c:v>
                </c:pt>
                <c:pt idx="1358">
                  <c:v>-4.4976725731882272E-4</c:v>
                </c:pt>
                <c:pt idx="1359">
                  <c:v>-4.4758026464131184E-4</c:v>
                </c:pt>
                <c:pt idx="1360">
                  <c:v>-4.4539347757577286E-4</c:v>
                </c:pt>
                <c:pt idx="1361">
                  <c:v>-4.4102058963002566E-4</c:v>
                </c:pt>
                <c:pt idx="1362">
                  <c:v>-4.3664838314916299E-4</c:v>
                </c:pt>
                <c:pt idx="1363">
                  <c:v>-4.3446262274504654E-4</c:v>
                </c:pt>
                <c:pt idx="1364">
                  <c:v>-4.3227706779869202E-4</c:v>
                </c:pt>
                <c:pt idx="1365">
                  <c:v>-4.3009171794727852E-4</c:v>
                </c:pt>
                <c:pt idx="1366">
                  <c:v>-4.2572170369947759E-4</c:v>
                </c:pt>
                <c:pt idx="1367">
                  <c:v>-4.2135237000129333E-4</c:v>
                </c:pt>
                <c:pt idx="1368">
                  <c:v>-4.1916804560315768E-4</c:v>
                </c:pt>
                <c:pt idx="1369">
                  <c:v>-4.1698392626743352E-4</c:v>
                </c:pt>
                <c:pt idx="1370">
                  <c:v>-4.1480001179283743E-4</c:v>
                </c:pt>
                <c:pt idx="1371">
                  <c:v>-4.1043286749831154E-4</c:v>
                </c:pt>
                <c:pt idx="1372">
                  <c:v>-4.0606640277696116E-4</c:v>
                </c:pt>
                <c:pt idx="1373">
                  <c:v>-4.0388351234521558E-4</c:v>
                </c:pt>
                <c:pt idx="1374">
                  <c:v>-4.0170082682344788E-4</c:v>
                </c:pt>
                <c:pt idx="1375">
                  <c:v>-3.9951834588869417E-4</c:v>
                </c:pt>
                <c:pt idx="1376">
                  <c:v>-3.9515406762358207E-4</c:v>
                </c:pt>
                <c:pt idx="1377">
                  <c:v>-3.9079046808954132E-4</c:v>
                </c:pt>
                <c:pt idx="1378">
                  <c:v>-3.8860900982740088E-4</c:v>
                </c:pt>
                <c:pt idx="1379">
                  <c:v>-3.8642775616071212E-4</c:v>
                </c:pt>
                <c:pt idx="1380">
                  <c:v>-3.8424670680703432E-4</c:v>
                </c:pt>
                <c:pt idx="1381">
                  <c:v>-3.7988529087451539E-4</c:v>
                </c:pt>
                <c:pt idx="1382">
                  <c:v>-3.7552455263178963E-4</c:v>
                </c:pt>
                <c:pt idx="1383">
                  <c:v>-3.733445247425804E-4</c:v>
                </c:pt>
                <c:pt idx="1384">
                  <c:v>-3.7116470109366251E-4</c:v>
                </c:pt>
                <c:pt idx="1385">
                  <c:v>-3.6898508124039164E-4</c:v>
                </c:pt>
                <c:pt idx="1386">
                  <c:v>-3.6462652395408135E-4</c:v>
                </c:pt>
                <c:pt idx="1387">
                  <c:v>-3.6026864333915665E-4</c:v>
                </c:pt>
                <c:pt idx="1388">
                  <c:v>-3.5809004382303389E-4</c:v>
                </c:pt>
                <c:pt idx="1389">
                  <c:v>-3.5591164811099585E-4</c:v>
                </c:pt>
                <c:pt idx="1390">
                  <c:v>-3.5373345632594422E-4</c:v>
                </c:pt>
                <c:pt idx="1391">
                  <c:v>-3.4828899873684538E-4</c:v>
                </c:pt>
                <c:pt idx="1392">
                  <c:v>-3.4284555375951875E-4</c:v>
                </c:pt>
                <c:pt idx="1393">
                  <c:v>-3.4066858438974723E-4</c:v>
                </c:pt>
                <c:pt idx="1394">
                  <c:v>-3.3849181847023235E-4</c:v>
                </c:pt>
                <c:pt idx="1395">
                  <c:v>-3.3413896673062382E-4</c:v>
                </c:pt>
                <c:pt idx="1396">
                  <c:v>-3.2978679017292567E-4</c:v>
                </c:pt>
                <c:pt idx="1397">
                  <c:v>-3.276110415251221E-4</c:v>
                </c:pt>
                <c:pt idx="1398">
                  <c:v>-3.2543549645713821E-4</c:v>
                </c:pt>
                <c:pt idx="1399">
                  <c:v>-3.2326015452477375E-4</c:v>
                </c:pt>
                <c:pt idx="1400">
                  <c:v>-3.1891015012530666E-4</c:v>
                </c:pt>
                <c:pt idx="1401">
                  <c:v>-3.145608198397154E-4</c:v>
                </c:pt>
                <c:pt idx="1402">
                  <c:v>-3.1238649401066354E-4</c:v>
                </c:pt>
                <c:pt idx="1403">
                  <c:v>-3.1021237136596991E-4</c:v>
                </c:pt>
                <c:pt idx="1404">
                  <c:v>-3.0803845158267062E-4</c:v>
                </c:pt>
                <c:pt idx="1405">
                  <c:v>-3.0369129058227529E-4</c:v>
                </c:pt>
                <c:pt idx="1406">
                  <c:v>-2.9934480291393673E-4</c:v>
                </c:pt>
                <c:pt idx="1407">
                  <c:v>-2.9717189790356979E-4</c:v>
                </c:pt>
                <c:pt idx="1408">
                  <c:v>-2.9391294667791001E-4</c:v>
                </c:pt>
                <c:pt idx="1409">
                  <c:v>-2.8848237509626617E-4</c:v>
                </c:pt>
                <c:pt idx="1410">
                  <c:v>-2.8413872616306346E-4</c:v>
                </c:pt>
                <c:pt idx="1411">
                  <c:v>-2.8196724021412045E-4</c:v>
                </c:pt>
                <c:pt idx="1412">
                  <c:v>-2.7979595686034031E-4</c:v>
                </c:pt>
                <c:pt idx="1413">
                  <c:v>-2.7762487590077267E-4</c:v>
                </c:pt>
                <c:pt idx="1414">
                  <c:v>-2.7328339053922512E-4</c:v>
                </c:pt>
                <c:pt idx="1415">
                  <c:v>-2.689425766775333E-4</c:v>
                </c:pt>
                <c:pt idx="1416">
                  <c:v>-2.6677250782980444E-4</c:v>
                </c:pt>
                <c:pt idx="1417">
                  <c:v>-2.6460264122196708E-4</c:v>
                </c:pt>
                <c:pt idx="1418">
                  <c:v>-2.624329770176681E-4</c:v>
                </c:pt>
                <c:pt idx="1419">
                  <c:v>-2.5700982999921074E-4</c:v>
                </c:pt>
                <c:pt idx="1420">
                  <c:v>-2.515876878801393E-4</c:v>
                </c:pt>
                <c:pt idx="1421">
                  <c:v>-2.4941923617960438E-4</c:v>
                </c:pt>
                <c:pt idx="1422">
                  <c:v>-2.4725098656763755E-4</c:v>
                </c:pt>
                <c:pt idx="1423">
                  <c:v>-2.4291516200491969E-4</c:v>
                </c:pt>
                <c:pt idx="1424">
                  <c:v>-2.3858000733123497E-4</c:v>
                </c:pt>
                <c:pt idx="1425">
                  <c:v>-2.3641276696717561E-4</c:v>
                </c:pt>
                <c:pt idx="1426">
                  <c:v>-2.3424572853736336E-4</c:v>
                </c:pt>
                <c:pt idx="1427">
                  <c:v>-2.3207889188159303E-4</c:v>
                </c:pt>
                <c:pt idx="1428">
                  <c:v>-2.2774589206331353E-4</c:v>
                </c:pt>
                <c:pt idx="1429">
                  <c:v>-2.2341356132149492E-4</c:v>
                </c:pt>
                <c:pt idx="1430">
                  <c:v>-2.2124773246079421E-4</c:v>
                </c:pt>
                <c:pt idx="1431">
                  <c:v>-2.1908209659038391E-4</c:v>
                </c:pt>
                <c:pt idx="1432">
                  <c:v>-2.1691661773470816E-4</c:v>
                </c:pt>
                <c:pt idx="1433">
                  <c:v>-2.1150366556588196E-4</c:v>
                </c:pt>
                <c:pt idx="1434">
                  <c:v>-2.0609144898442455E-4</c:v>
                </c:pt>
                <c:pt idx="1435">
                  <c:v>-2.0392686009573779E-4</c:v>
                </c:pt>
                <c:pt idx="1436">
                  <c:v>-1.9851613134391766E-4</c:v>
                </c:pt>
                <c:pt idx="1437">
                  <c:v>-1.9310613709599966E-4</c:v>
                </c:pt>
                <c:pt idx="1438">
                  <c:v>-1.909424365484913E-4</c:v>
                </c:pt>
                <c:pt idx="1439">
                  <c:v>-1.8877888411539256E-4</c:v>
                </c:pt>
                <c:pt idx="1440">
                  <c:v>-1.8661547931142497E-4</c:v>
                </c:pt>
                <c:pt idx="1441">
                  <c:v>-1.8228916440110599E-4</c:v>
                </c:pt>
                <c:pt idx="1442">
                  <c:v>-1.779633389584756E-4</c:v>
                </c:pt>
                <c:pt idx="1443">
                  <c:v>-1.7580067320588366E-4</c:v>
                </c:pt>
                <c:pt idx="1444">
                  <c:v>-1.7363815525051063E-4</c:v>
                </c:pt>
                <c:pt idx="1445">
                  <c:v>-1.7147578480947168E-4</c:v>
                </c:pt>
                <c:pt idx="1446">
                  <c:v>-1.6607059967244098E-4</c:v>
                </c:pt>
                <c:pt idx="1447">
                  <c:v>-1.6066614608345464E-4</c:v>
                </c:pt>
                <c:pt idx="1448">
                  <c:v>-1.5850466091138493E-4</c:v>
                </c:pt>
                <c:pt idx="1449">
                  <c:v>-1.5634332281477814E-4</c:v>
                </c:pt>
                <c:pt idx="1450">
                  <c:v>-1.5202113953982632E-4</c:v>
                </c:pt>
                <c:pt idx="1451">
                  <c:v>-1.4769944395820467E-4</c:v>
                </c:pt>
                <c:pt idx="1452">
                  <c:v>-1.4553884242884951E-4</c:v>
                </c:pt>
                <c:pt idx="1453">
                  <c:v>-1.4337838777822576E-4</c:v>
                </c:pt>
                <c:pt idx="1454">
                  <c:v>-1.4121808045308715E-4</c:v>
                </c:pt>
                <c:pt idx="1455">
                  <c:v>-1.3689795742655164E-4</c:v>
                </c:pt>
                <c:pt idx="1456">
                  <c:v>-1.3257832126589708E-4</c:v>
                </c:pt>
                <c:pt idx="1457">
                  <c:v>-1.3041874888075622E-4</c:v>
                </c:pt>
                <c:pt idx="1458">
                  <c:v>-1.2825932330018386E-4</c:v>
                </c:pt>
                <c:pt idx="1459">
                  <c:v>-1.2610004468716074E-4</c:v>
                </c:pt>
                <c:pt idx="1460">
                  <c:v>-1.2178197826528958E-4</c:v>
                </c:pt>
                <c:pt idx="1461">
                  <c:v>-1.1746439786375351E-4</c:v>
                </c:pt>
                <c:pt idx="1462">
                  <c:v>-1.1530585288754835E-4</c:v>
                </c:pt>
                <c:pt idx="1463">
                  <c:v>-1.1206832920607201E-4</c:v>
                </c:pt>
                <c:pt idx="1464">
                  <c:v>-1.066731891776751E-4</c:v>
                </c:pt>
                <c:pt idx="1465">
                  <c:v>-1.0235766091537535E-4</c:v>
                </c:pt>
                <c:pt idx="1466">
                  <c:v>-1.0020014136957744E-4</c:v>
                </c:pt>
                <c:pt idx="1467">
                  <c:v>-9.8042768358341803E-5</c:v>
                </c:pt>
                <c:pt idx="1468">
                  <c:v>-9.5885541720353018E-5</c:v>
                </c:pt>
                <c:pt idx="1469">
                  <c:v>-9.1571577365612278E-5</c:v>
                </c:pt>
                <c:pt idx="1470">
                  <c:v>-8.7258097340670027E-5</c:v>
                </c:pt>
                <c:pt idx="1471">
                  <c:v>-8.5101601692394446E-5</c:v>
                </c:pt>
                <c:pt idx="1472">
                  <c:v>-8.2945252099064781E-5</c:v>
                </c:pt>
                <c:pt idx="1473">
                  <c:v>-8.0789048723661772E-5</c:v>
                </c:pt>
                <c:pt idx="1474">
                  <c:v>-7.6477129894669815E-5</c:v>
                </c:pt>
                <c:pt idx="1475">
                  <c:v>-7.216569458501354E-5</c:v>
                </c:pt>
                <c:pt idx="1476">
                  <c:v>-6.8932557504841618E-5</c:v>
                </c:pt>
                <c:pt idx="1477">
                  <c:v>-6.5699710812161527E-5</c:v>
                </c:pt>
                <c:pt idx="1478">
                  <c:v>-6.1389834005387556E-5</c:v>
                </c:pt>
                <c:pt idx="1479">
                  <c:v>-5.7080439768930624E-5</c:v>
                </c:pt>
                <c:pt idx="1480">
                  <c:v>-5.4925986019527251E-5</c:v>
                </c:pt>
                <c:pt idx="1481">
                  <c:v>-5.2771678014318368E-5</c:v>
                </c:pt>
                <c:pt idx="1482">
                  <c:v>-5.0617515389705936E-5</c:v>
                </c:pt>
                <c:pt idx="1483">
                  <c:v>-4.6309676856259863E-5</c:v>
                </c:pt>
                <c:pt idx="1484">
                  <c:v>-4.2002319930900534E-5</c:v>
                </c:pt>
                <c:pt idx="1485">
                  <c:v>-3.9848884547333263E-5</c:v>
                </c:pt>
                <c:pt idx="1486">
                  <c:v>-3.7695594428344137E-5</c:v>
                </c:pt>
                <c:pt idx="1487">
                  <c:v>-3.554244961567754E-5</c:v>
                </c:pt>
                <c:pt idx="1488">
                  <c:v>-3.1236645658627715E-5</c:v>
                </c:pt>
                <c:pt idx="1489">
                  <c:v>-2.6931322513412681E-5</c:v>
                </c:pt>
                <c:pt idx="1490">
                  <c:v>-2.4778903435440647E-5</c:v>
                </c:pt>
                <c:pt idx="1491">
                  <c:v>-2.2626629628819117E-5</c:v>
                </c:pt>
                <c:pt idx="1492">
                  <c:v>-2.0474500689204866E-5</c:v>
                </c:pt>
                <c:pt idx="1493">
                  <c:v>-1.617072763671068E-5</c:v>
                </c:pt>
                <c:pt idx="1494">
                  <c:v>-1.1867434553280987E-5</c:v>
                </c:pt>
                <c:pt idx="1495">
                  <c:v>-9.7160302472421023E-6</c:v>
                </c:pt>
                <c:pt idx="1496">
                  <c:v>-7.5647706518910951E-6</c:v>
                </c:pt>
                <c:pt idx="1497">
                  <c:v>-3.6719536522511476E-8</c:v>
                </c:pt>
                <c:pt idx="1498">
                  <c:v>7.4899951427731537E-6</c:v>
                </c:pt>
                <c:pt idx="1499">
                  <c:v>9.640097585306151E-6</c:v>
                </c:pt>
                <c:pt idx="1500">
                  <c:v>1.6089389694773359E-5</c:v>
                </c:pt>
                <c:pt idx="1501">
                  <c:v>2.253768043725124E-5</c:v>
                </c:pt>
                <c:pt idx="1502">
                  <c:v>2.4686772539972424E-5</c:v>
                </c:pt>
                <c:pt idx="1503">
                  <c:v>3.0058778955677212E-5</c:v>
                </c:pt>
                <c:pt idx="1504">
                  <c:v>3.5430070615349862E-5</c:v>
                </c:pt>
                <c:pt idx="1505">
                  <c:v>3.7578298076379468E-5</c:v>
                </c:pt>
                <c:pt idx="1506">
                  <c:v>3.9726381332760852E-5</c:v>
                </c:pt>
                <c:pt idx="1507">
                  <c:v>4.4022066988613773E-5</c:v>
                </c:pt>
                <c:pt idx="1508">
                  <c:v>4.8317276100995343E-5</c:v>
                </c:pt>
                <c:pt idx="1509">
                  <c:v>5.0464640183323084E-5</c:v>
                </c:pt>
                <c:pt idx="1510">
                  <c:v>5.2611860298368285E-5</c:v>
                </c:pt>
                <c:pt idx="1511">
                  <c:v>5.4758937093613014E-5</c:v>
                </c:pt>
                <c:pt idx="1512">
                  <c:v>5.9052609776788501E-5</c:v>
                </c:pt>
                <c:pt idx="1513">
                  <c:v>6.3345806923686965E-5</c:v>
                </c:pt>
                <c:pt idx="1514">
                  <c:v>6.5492165403524538E-5</c:v>
                </c:pt>
                <c:pt idx="1515">
                  <c:v>6.7638380476742199E-5</c:v>
                </c:pt>
                <c:pt idx="1516">
                  <c:v>6.9784452061405489E-5</c:v>
                </c:pt>
                <c:pt idx="1517">
                  <c:v>7.4076115550658628E-5</c:v>
                </c:pt>
                <c:pt idx="1518">
                  <c:v>7.8367304225501755E-5</c:v>
                </c:pt>
                <c:pt idx="1519">
                  <c:v>8.0512659082820903E-5</c:v>
                </c:pt>
                <c:pt idx="1520">
                  <c:v>8.2657870608127126E-5</c:v>
                </c:pt>
                <c:pt idx="1521">
                  <c:v>8.4802938962402763E-5</c:v>
                </c:pt>
                <c:pt idx="1522">
                  <c:v>8.9092596904150057E-5</c:v>
                </c:pt>
                <c:pt idx="1523">
                  <c:v>9.3381780976287132E-5</c:v>
                </c:pt>
                <c:pt idx="1524">
                  <c:v>9.5526133705226002E-5</c:v>
                </c:pt>
                <c:pt idx="1525">
                  <c:v>9.7670343662814574E-5</c:v>
                </c:pt>
                <c:pt idx="1526">
                  <c:v>9.9814410524201591E-5</c:v>
                </c:pt>
                <c:pt idx="1527">
                  <c:v>1.041020664307446E-4</c:v>
                </c:pt>
                <c:pt idx="1528">
                  <c:v>1.0838924933675997E-4</c:v>
                </c:pt>
                <c:pt idx="1529">
                  <c:v>1.1053260207960491E-4</c:v>
                </c:pt>
                <c:pt idx="1530">
                  <c:v>1.1267581196383603E-4</c:v>
                </c:pt>
                <c:pt idx="1531">
                  <c:v>1.1481887931230617E-4</c:v>
                </c:pt>
                <c:pt idx="1532">
                  <c:v>1.1910453675301191E-4</c:v>
                </c:pt>
                <c:pt idx="1533">
                  <c:v>1.2338972211622945E-4</c:v>
                </c:pt>
                <c:pt idx="1534">
                  <c:v>1.2553207652965526E-4</c:v>
                </c:pt>
                <c:pt idx="1535">
                  <c:v>1.2767428832094474E-4</c:v>
                </c:pt>
                <c:pt idx="1536">
                  <c:v>1.298163578131728E-4</c:v>
                </c:pt>
                <c:pt idx="1537">
                  <c:v>1.341000204668763E-4</c:v>
                </c:pt>
                <c:pt idx="1538">
                  <c:v>1.383832118824202E-4</c:v>
                </c:pt>
                <c:pt idx="1539">
                  <c:v>1.4052456962287962E-4</c:v>
                </c:pt>
                <c:pt idx="1540">
                  <c:v>1.4266578522081907E-4</c:v>
                </c:pt>
                <c:pt idx="1541">
                  <c:v>1.4480685843221153E-4</c:v>
                </c:pt>
                <c:pt idx="1542">
                  <c:v>1.4908853006123657E-4</c:v>
                </c:pt>
                <c:pt idx="1543">
                  <c:v>1.5336973112267671E-4</c:v>
                </c:pt>
                <c:pt idx="1544">
                  <c:v>1.5551009408976135E-4</c:v>
                </c:pt>
                <c:pt idx="1545">
                  <c:v>1.57650314988933E-4</c:v>
                </c:pt>
                <c:pt idx="1546">
                  <c:v>1.5979039430558117E-4</c:v>
                </c:pt>
                <c:pt idx="1547">
                  <c:v>1.6407007805296914E-4</c:v>
                </c:pt>
                <c:pt idx="1548">
                  <c:v>1.6834929224418538E-4</c:v>
                </c:pt>
                <c:pt idx="1549">
                  <c:v>1.7048866225688464E-4</c:v>
                </c:pt>
                <c:pt idx="1550">
                  <c:v>1.7262789060024097E-4</c:v>
                </c:pt>
                <c:pt idx="1551">
                  <c:v>1.7476697719276402E-4</c:v>
                </c:pt>
                <c:pt idx="1552">
                  <c:v>1.7904467698626192E-4</c:v>
                </c:pt>
                <c:pt idx="1553">
                  <c:v>1.8439109672052645E-4</c:v>
                </c:pt>
                <c:pt idx="1554">
                  <c:v>1.8759852405803024E-4</c:v>
                </c:pt>
                <c:pt idx="1555">
                  <c:v>1.8973662015064896E-4</c:v>
                </c:pt>
                <c:pt idx="1556">
                  <c:v>1.9401233929938755E-4</c:v>
                </c:pt>
                <c:pt idx="1557">
                  <c:v>1.9828759049378419E-4</c:v>
                </c:pt>
                <c:pt idx="1558">
                  <c:v>2.0042497997363462E-4</c:v>
                </c:pt>
                <c:pt idx="1559">
                  <c:v>2.0256222817671699E-4</c:v>
                </c:pt>
                <c:pt idx="1560">
                  <c:v>2.0469933526423567E-4</c:v>
                </c:pt>
                <c:pt idx="1561">
                  <c:v>2.0897307751122085E-4</c:v>
                </c:pt>
                <c:pt idx="1562">
                  <c:v>2.1324635260300262E-4</c:v>
                </c:pt>
                <c:pt idx="1563">
                  <c:v>2.153827542614728E-4</c:v>
                </c:pt>
                <c:pt idx="1564">
                  <c:v>2.1751901528532791E-4</c:v>
                </c:pt>
                <c:pt idx="1565">
                  <c:v>2.2392680710159318E-4</c:v>
                </c:pt>
                <c:pt idx="1566">
                  <c:v>2.3033362245539202E-4</c:v>
                </c:pt>
                <c:pt idx="1567">
                  <c:v>2.3246889779482416E-4</c:v>
                </c:pt>
                <c:pt idx="1568">
                  <c:v>2.3460403233044325E-4</c:v>
                </c:pt>
                <c:pt idx="1569">
                  <c:v>2.3887383128240458E-4</c:v>
                </c:pt>
                <c:pt idx="1570">
                  <c:v>2.4314316476359288E-4</c:v>
                </c:pt>
                <c:pt idx="1571">
                  <c:v>2.4527759664283444E-4</c:v>
                </c:pt>
                <c:pt idx="1572">
                  <c:v>2.4741188811772119E-4</c:v>
                </c:pt>
                <c:pt idx="1573">
                  <c:v>2.4954603894422611E-4</c:v>
                </c:pt>
                <c:pt idx="1574">
                  <c:v>2.5381387172296321E-4</c:v>
                </c:pt>
                <c:pt idx="1575">
                  <c:v>2.5808123972015373E-4</c:v>
                </c:pt>
                <c:pt idx="1576">
                  <c:v>2.6021468923653757E-4</c:v>
                </c:pt>
                <c:pt idx="1577">
                  <c:v>2.623479985044419E-4</c:v>
                </c:pt>
                <c:pt idx="1578">
                  <c:v>2.6448116776589536E-4</c:v>
                </c:pt>
                <c:pt idx="1579">
                  <c:v>2.6981338746479011E-4</c:v>
                </c:pt>
                <c:pt idx="1580">
                  <c:v>2.804752624498974E-4</c:v>
                </c:pt>
                <c:pt idx="1581">
                  <c:v>2.8793678912975018E-4</c:v>
                </c:pt>
                <c:pt idx="1582">
                  <c:v>2.9006827937982926E-4</c:v>
                </c:pt>
                <c:pt idx="1583">
                  <c:v>2.9219962985482795E-4</c:v>
                </c:pt>
                <c:pt idx="1584">
                  <c:v>2.943308407163947E-4</c:v>
                </c:pt>
                <c:pt idx="1585">
                  <c:v>2.9859279562538532E-4</c:v>
                </c:pt>
                <c:pt idx="1586">
                  <c:v>3.0285428849352591E-4</c:v>
                </c:pt>
                <c:pt idx="1587">
                  <c:v>3.0498480159701913E-4</c:v>
                </c:pt>
                <c:pt idx="1588">
                  <c:v>3.0711517524362186E-4</c:v>
                </c:pt>
                <c:pt idx="1589">
                  <c:v>3.0924540975685311E-4</c:v>
                </c:pt>
                <c:pt idx="1590">
                  <c:v>3.1350541232000317E-4</c:v>
                </c:pt>
                <c:pt idx="1591">
                  <c:v>3.1776495377933145E-4</c:v>
                </c:pt>
                <c:pt idx="1592">
                  <c:v>3.1989449163760675E-4</c:v>
                </c:pt>
                <c:pt idx="1593">
                  <c:v>3.2202389035695944E-4</c:v>
                </c:pt>
                <c:pt idx="1594">
                  <c:v>3.2415314993650135E-4</c:v>
                </c:pt>
                <c:pt idx="1595">
                  <c:v>3.294756006275712E-4</c:v>
                </c:pt>
                <c:pt idx="1596">
                  <c:v>3.3479736191854848E-4</c:v>
                </c:pt>
                <c:pt idx="1597">
                  <c:v>3.3692578736888024E-4</c:v>
                </c:pt>
                <c:pt idx="1598">
                  <c:v>3.3905407391610076E-4</c:v>
                </c:pt>
                <c:pt idx="1599">
                  <c:v>3.43310182715717E-4</c:v>
                </c:pt>
                <c:pt idx="1600">
                  <c:v>3.475658318667918E-4</c:v>
                </c:pt>
                <c:pt idx="1601">
                  <c:v>3.4969342461477204E-4</c:v>
                </c:pt>
                <c:pt idx="1602">
                  <c:v>3.5182087853535826E-4</c:v>
                </c:pt>
                <c:pt idx="1603">
                  <c:v>3.5394819378975484E-4</c:v>
                </c:pt>
                <c:pt idx="1604">
                  <c:v>3.5820236098627056E-4</c:v>
                </c:pt>
                <c:pt idx="1605">
                  <c:v>3.6245606934359742E-4</c:v>
                </c:pt>
                <c:pt idx="1606">
                  <c:v>3.6458269198313964E-4</c:v>
                </c:pt>
                <c:pt idx="1607">
                  <c:v>3.6670917611347775E-4</c:v>
                </c:pt>
                <c:pt idx="1608">
                  <c:v>3.6883552205768666E-4</c:v>
                </c:pt>
                <c:pt idx="1609">
                  <c:v>3.7308775090250101E-4</c:v>
                </c:pt>
                <c:pt idx="1610">
                  <c:v>3.7733952201080001E-4</c:v>
                </c:pt>
                <c:pt idx="1611">
                  <c:v>3.7946517636266996E-4</c:v>
                </c:pt>
                <c:pt idx="1612">
                  <c:v>3.8159069244225741E-4</c:v>
                </c:pt>
                <c:pt idx="1613">
                  <c:v>3.8371607057285928E-4</c:v>
                </c:pt>
                <c:pt idx="1614">
                  <c:v>3.8796636483295899E-4</c:v>
                </c:pt>
                <c:pt idx="1615">
                  <c:v>3.9221620204576979E-4</c:v>
                </c:pt>
                <c:pt idx="1616">
                  <c:v>3.94340889849909E-4</c:v>
                </c:pt>
                <c:pt idx="1617">
                  <c:v>3.9646543969951153E-4</c:v>
                </c:pt>
                <c:pt idx="1618">
                  <c:v>3.9858985183705009E-4</c:v>
                </c:pt>
                <c:pt idx="1619">
                  <c:v>4.0283821490283422E-4</c:v>
                </c:pt>
                <c:pt idx="1620">
                  <c:v>4.0708612170781144E-4</c:v>
                </c:pt>
                <c:pt idx="1621">
                  <c:v>4.092098447039394E-4</c:v>
                </c:pt>
                <c:pt idx="1622">
                  <c:v>4.1133343030685943E-4</c:v>
                </c:pt>
                <c:pt idx="1623">
                  <c:v>4.1345687786709107E-4</c:v>
                </c:pt>
                <c:pt idx="1624">
                  <c:v>4.1770331329304966E-4</c:v>
                </c:pt>
                <c:pt idx="1625">
                  <c:v>4.2194929325756192E-4</c:v>
                </c:pt>
                <c:pt idx="1626">
                  <c:v>4.240720533477127E-4</c:v>
                </c:pt>
                <c:pt idx="1627">
                  <c:v>4.261946758761237E-4</c:v>
                </c:pt>
                <c:pt idx="1628">
                  <c:v>4.2831716108548967E-4</c:v>
                </c:pt>
                <c:pt idx="1629">
                  <c:v>4.3362268470370502E-4</c:v>
                </c:pt>
                <c:pt idx="1630">
                  <c:v>4.3892752747476393E-4</c:v>
                </c:pt>
                <c:pt idx="1631">
                  <c:v>4.4104918907450497E-4</c:v>
                </c:pt>
                <c:pt idx="1632">
                  <c:v>4.4317071359190052E-4</c:v>
                </c:pt>
                <c:pt idx="1633">
                  <c:v>4.4741330392294998E-4</c:v>
                </c:pt>
                <c:pt idx="1634">
                  <c:v>4.5165544033554106E-4</c:v>
                </c:pt>
                <c:pt idx="1635">
                  <c:v>4.5377627975273782E-4</c:v>
                </c:pt>
                <c:pt idx="1636">
                  <c:v>4.5589698192061157E-4</c:v>
                </c:pt>
                <c:pt idx="1637">
                  <c:v>4.5801754732410771E-4</c:v>
                </c:pt>
                <c:pt idx="1638">
                  <c:v>4.6225822031242814E-4</c:v>
                </c:pt>
                <c:pt idx="1639">
                  <c:v>4.6649844055046685E-4</c:v>
                </c:pt>
                <c:pt idx="1640">
                  <c:v>4.6861832179612151E-4</c:v>
                </c:pt>
                <c:pt idx="1641">
                  <c:v>4.7073806651543038E-4</c:v>
                </c:pt>
                <c:pt idx="1642">
                  <c:v>4.7285767454563477E-4</c:v>
                </c:pt>
                <c:pt idx="1643">
                  <c:v>4.7709643378013311E-4</c:v>
                </c:pt>
                <c:pt idx="1644">
                  <c:v>4.8133474081102356E-4</c:v>
                </c:pt>
                <c:pt idx="1645">
                  <c:v>4.8345366619284569E-4</c:v>
                </c:pt>
                <c:pt idx="1646">
                  <c:v>4.855724549610585E-4</c:v>
                </c:pt>
                <c:pt idx="1647">
                  <c:v>4.9086874233572608E-4</c:v>
                </c:pt>
                <c:pt idx="1648">
                  <c:v>4.9616435370603007E-4</c:v>
                </c:pt>
                <c:pt idx="1649">
                  <c:v>4.9828232472126643E-4</c:v>
                </c:pt>
                <c:pt idx="1650">
                  <c:v>5.0040015936025917E-4</c:v>
                </c:pt>
                <c:pt idx="1651">
                  <c:v>5.0251785786525893E-4</c:v>
                </c:pt>
                <c:pt idx="1652">
                  <c:v>5.067527997999477E-4</c:v>
                </c:pt>
                <c:pt idx="1653">
                  <c:v>5.1098729125764741E-4</c:v>
                </c:pt>
                <c:pt idx="1654">
                  <c:v>5.1310430956608144E-4</c:v>
                </c:pt>
                <c:pt idx="1655">
                  <c:v>5.1522119173541547E-4</c:v>
                </c:pt>
                <c:pt idx="1656">
                  <c:v>5.1733793816977069E-4</c:v>
                </c:pt>
                <c:pt idx="1657">
                  <c:v>5.2262912208456136E-4</c:v>
                </c:pt>
                <c:pt idx="1658">
                  <c:v>5.2791963258846941E-4</c:v>
                </c:pt>
                <c:pt idx="1659">
                  <c:v>5.3003556427189125E-4</c:v>
                </c:pt>
                <c:pt idx="1660">
                  <c:v>5.3215136021456111E-4</c:v>
                </c:pt>
                <c:pt idx="1661">
                  <c:v>5.3638249858067866E-4</c:v>
                </c:pt>
                <c:pt idx="1662">
                  <c:v>5.4061318810028069E-4</c:v>
                </c:pt>
                <c:pt idx="1663">
                  <c:v>5.4272830613655287E-4</c:v>
                </c:pt>
                <c:pt idx="1664">
                  <c:v>5.4484328883219746E-4</c:v>
                </c:pt>
                <c:pt idx="1665">
                  <c:v>5.4695813618610423E-4</c:v>
                </c:pt>
                <c:pt idx="1666">
                  <c:v>5.5118737782700045E-4</c:v>
                </c:pt>
                <c:pt idx="1667">
                  <c:v>5.5541617160193013E-4</c:v>
                </c:pt>
                <c:pt idx="1668">
                  <c:v>5.5753034215433317E-4</c:v>
                </c:pt>
                <c:pt idx="1669">
                  <c:v>5.5964437752198393E-4</c:v>
                </c:pt>
                <c:pt idx="1670">
                  <c:v>5.61758052755712E-4</c:v>
                </c:pt>
                <c:pt idx="1671">
                  <c:v>5.6703537268387727E-4</c:v>
                </c:pt>
                <c:pt idx="1672">
                  <c:v>5.7230527031437717E-4</c:v>
                </c:pt>
                <c:pt idx="1673">
                  <c:v>5.7441025743099061E-4</c:v>
                </c:pt>
                <c:pt idx="1674">
                  <c:v>5.7651375880118927E-4</c:v>
                </c:pt>
                <c:pt idx="1675">
                  <c:v>5.8071580870588946E-4</c:v>
                </c:pt>
                <c:pt idx="1676">
                  <c:v>5.8491291011808499E-4</c:v>
                </c:pt>
                <c:pt idx="1677">
                  <c:v>5.8700898440000593E-4</c:v>
                </c:pt>
                <c:pt idx="1678">
                  <c:v>5.8910357328501028E-4</c:v>
                </c:pt>
                <c:pt idx="1679">
                  <c:v>5.9119667676355014E-4</c:v>
                </c:pt>
                <c:pt idx="1680">
                  <c:v>5.9537793126973604E-4</c:v>
                </c:pt>
                <c:pt idx="1681">
                  <c:v>5.995542376449059E-4</c:v>
                </c:pt>
                <c:pt idx="1682">
                  <c:v>6.0163991443906717E-4</c:v>
                </c:pt>
                <c:pt idx="1683">
                  <c:v>6.0372410625730843E-4</c:v>
                </c:pt>
                <c:pt idx="1684">
                  <c:v>6.0580681268529446E-4</c:v>
                </c:pt>
                <c:pt idx="1685">
                  <c:v>6.1100614994513691E-4</c:v>
                </c:pt>
                <c:pt idx="1686">
                  <c:v>6.1619806672896793E-4</c:v>
                </c:pt>
                <c:pt idx="1687">
                  <c:v>6.1827186183727179E-4</c:v>
                </c:pt>
                <c:pt idx="1688">
                  <c:v>6.2034417213951976E-4</c:v>
                </c:pt>
                <c:pt idx="1689">
                  <c:v>6.2448384058089168E-4</c:v>
                </c:pt>
                <c:pt idx="1690">
                  <c:v>6.2861856169504904E-4</c:v>
                </c:pt>
                <c:pt idx="1691">
                  <c:v>6.3068344636807439E-4</c:v>
                </c:pt>
                <c:pt idx="1692">
                  <c:v>6.3274684593617181E-4</c:v>
                </c:pt>
                <c:pt idx="1693">
                  <c:v>6.3480876063382041E-4</c:v>
                </c:pt>
                <c:pt idx="1694">
                  <c:v>6.3892763850681433E-4</c:v>
                </c:pt>
                <c:pt idx="1695">
                  <c:v>6.4304156907435406E-4</c:v>
                </c:pt>
                <c:pt idx="1696">
                  <c:v>6.4509605903784184E-4</c:v>
                </c:pt>
                <c:pt idx="1697">
                  <c:v>6.4714906375162862E-4</c:v>
                </c:pt>
                <c:pt idx="1698">
                  <c:v>6.4920058353035159E-4</c:v>
                </c:pt>
                <c:pt idx="1699">
                  <c:v>6.5329867235397465E-4</c:v>
                </c:pt>
                <c:pt idx="1700">
                  <c:v>6.5739181425183979E-4</c:v>
                </c:pt>
                <c:pt idx="1701">
                  <c:v>6.5943590970696242E-4</c:v>
                </c:pt>
                <c:pt idx="1702">
                  <c:v>6.6147852033493493E-4</c:v>
                </c:pt>
                <c:pt idx="1703">
                  <c:v>6.6657762041866242E-4</c:v>
                </c:pt>
                <c:pt idx="1704">
                  <c:v>6.7166930172302131E-4</c:v>
                </c:pt>
                <c:pt idx="1705">
                  <c:v>6.7370300368430058E-4</c:v>
                </c:pt>
                <c:pt idx="1706">
                  <c:v>6.7573522075470294E-4</c:v>
                </c:pt>
                <c:pt idx="1707">
                  <c:v>6.7776595349311464E-4</c:v>
                </c:pt>
                <c:pt idx="1708">
                  <c:v>6.8182246805026381E-4</c:v>
                </c:pt>
                <c:pt idx="1709">
                  <c:v>6.8587403648656675E-4</c:v>
                </c:pt>
                <c:pt idx="1710">
                  <c:v>6.8789734564589367E-4</c:v>
                </c:pt>
                <c:pt idx="1711">
                  <c:v>6.8991917001359759E-4</c:v>
                </c:pt>
                <c:pt idx="1712">
                  <c:v>6.9193951006751853E-4</c:v>
                </c:pt>
                <c:pt idx="1713">
                  <c:v>6.9597523961340002E-4</c:v>
                </c:pt>
                <c:pt idx="1714">
                  <c:v>7.0000602331399264E-4</c:v>
                </c:pt>
                <c:pt idx="1715">
                  <c:v>7.0201894036592272E-4</c:v>
                </c:pt>
                <c:pt idx="1716">
                  <c:v>7.0503534602983642E-4</c:v>
                </c:pt>
                <c:pt idx="1717">
                  <c:v>7.1005526644407624E-4</c:v>
                </c:pt>
                <c:pt idx="1718">
                  <c:v>7.1406526674966386E-4</c:v>
                </c:pt>
                <c:pt idx="1719">
                  <c:v>7.1606779206678794E-4</c:v>
                </c:pt>
                <c:pt idx="1720">
                  <c:v>7.1806883295377766E-4</c:v>
                </c:pt>
                <c:pt idx="1721">
                  <c:v>7.2006838940152917E-4</c:v>
                </c:pt>
                <c:pt idx="1722">
                  <c:v>7.2406255287171817E-4</c:v>
                </c:pt>
                <c:pt idx="1723">
                  <c:v>7.2805177103019147E-4</c:v>
                </c:pt>
                <c:pt idx="1724">
                  <c:v>7.3004390531150598E-4</c:v>
                </c:pt>
                <c:pt idx="1725">
                  <c:v>7.320345554249208E-4</c:v>
                </c:pt>
                <c:pt idx="1726">
                  <c:v>7.3402372103736901E-4</c:v>
                </c:pt>
                <c:pt idx="1727">
                  <c:v>7.3799710313426914E-4</c:v>
                </c:pt>
                <c:pt idx="1728">
                  <c:v>7.4196554024497097E-4</c:v>
                </c:pt>
                <c:pt idx="1729">
                  <c:v>7.4394728411131261E-4</c:v>
                </c:pt>
                <c:pt idx="1730">
                  <c:v>7.4592754382907245E-4</c:v>
                </c:pt>
                <c:pt idx="1731">
                  <c:v>7.4790631938914665E-4</c:v>
                </c:pt>
                <c:pt idx="1732">
                  <c:v>7.5185892126894416E-4</c:v>
                </c:pt>
                <c:pt idx="1733">
                  <c:v>7.558065782582446E-4</c:v>
                </c:pt>
                <c:pt idx="1734">
                  <c:v>7.5777793265641158E-4</c:v>
                </c:pt>
                <c:pt idx="1735">
                  <c:v>7.5974780235776862E-4</c:v>
                </c:pt>
                <c:pt idx="1736">
                  <c:v>7.6171618824605325E-4</c:v>
                </c:pt>
                <c:pt idx="1737">
                  <c:v>7.6761095228716769E-4</c:v>
                </c:pt>
                <c:pt idx="1738">
                  <c:v>7.734953348146334E-4</c:v>
                </c:pt>
                <c:pt idx="1739">
                  <c:v>7.7545333141304518E-4</c:v>
                </c:pt>
                <c:pt idx="1740">
                  <c:v>7.8085632577562514E-4</c:v>
                </c:pt>
                <c:pt idx="1741">
                  <c:v>7.8693697370235682E-4</c:v>
                </c:pt>
                <c:pt idx="1742">
                  <c:v>7.9177209111414015E-4</c:v>
                </c:pt>
                <c:pt idx="1743">
                  <c:v>7.9659985357349861E-4</c:v>
                </c:pt>
                <c:pt idx="1744">
                  <c:v>7.9852801394331152E-4</c:v>
                </c:pt>
                <c:pt idx="1745">
                  <c:v>8.0045470228506943E-4</c:v>
                </c:pt>
                <c:pt idx="1746">
                  <c:v>8.0430317168911358E-4</c:v>
                </c:pt>
                <c:pt idx="1747">
                  <c:v>8.081467373064477E-4</c:v>
                </c:pt>
                <c:pt idx="1748">
                  <c:v>8.1006606651423674E-4</c:v>
                </c:pt>
                <c:pt idx="1749">
                  <c:v>8.1198392388603935E-4</c:v>
                </c:pt>
                <c:pt idx="1750">
                  <c:v>8.1390030933259361E-4</c:v>
                </c:pt>
                <c:pt idx="1751">
                  <c:v>8.1772817312142365E-4</c:v>
                </c:pt>
                <c:pt idx="1752">
                  <c:v>8.2155113347770481E-4</c:v>
                </c:pt>
                <c:pt idx="1753">
                  <c:v>8.2346015989975818E-4</c:v>
                </c:pt>
                <c:pt idx="1754">
                  <c:v>8.2536771483243676E-4</c:v>
                </c:pt>
                <c:pt idx="1755">
                  <c:v>8.2727379778035903E-4</c:v>
                </c:pt>
                <c:pt idx="1756">
                  <c:v>8.3108105684948086E-4</c:v>
                </c:pt>
                <c:pt idx="1757">
                  <c:v>8.3488341247983655E-4</c:v>
                </c:pt>
                <c:pt idx="1758">
                  <c:v>8.3678213683957559E-4</c:v>
                </c:pt>
                <c:pt idx="1759">
                  <c:v>8.3867938948900544E-4</c:v>
                </c:pt>
                <c:pt idx="1760">
                  <c:v>8.4057517041946639E-4</c:v>
                </c:pt>
                <c:pt idx="1761">
                  <c:v>8.4436182557556805E-4</c:v>
                </c:pt>
                <c:pt idx="1762">
                  <c:v>8.481435773557422E-4</c:v>
                </c:pt>
                <c:pt idx="1763">
                  <c:v>8.5003200005417945E-4</c:v>
                </c:pt>
                <c:pt idx="1764">
                  <c:v>8.5191895065950263E-4</c:v>
                </c:pt>
                <c:pt idx="1765">
                  <c:v>8.5380443013671758E-4</c:v>
                </c:pt>
                <c:pt idx="1766">
                  <c:v>8.5851076770970813E-4</c:v>
                </c:pt>
                <c:pt idx="1767">
                  <c:v>8.6320975179310366E-4</c:v>
                </c:pt>
                <c:pt idx="1768">
                  <c:v>8.650864011634507E-4</c:v>
                </c:pt>
                <c:pt idx="1769">
                  <c:v>8.6696157902332871E-4</c:v>
                </c:pt>
                <c:pt idx="1770">
                  <c:v>8.7070702828828672E-4</c:v>
                </c:pt>
                <c:pt idx="1771">
                  <c:v>8.7444757454324673E-4</c:v>
                </c:pt>
                <c:pt idx="1772">
                  <c:v>8.7631539456412E-4</c:v>
                </c:pt>
                <c:pt idx="1773">
                  <c:v>8.781817427816474E-4</c:v>
                </c:pt>
                <c:pt idx="1774">
                  <c:v>8.8004661967433506E-4</c:v>
                </c:pt>
                <c:pt idx="1775">
                  <c:v>8.8377146700091558E-4</c:v>
                </c:pt>
                <c:pt idx="1776">
                  <c:v>8.8749141131572173E-4</c:v>
                </c:pt>
                <c:pt idx="1777">
                  <c:v>8.8934893056791253E-4</c:v>
                </c:pt>
                <c:pt idx="1778">
                  <c:v>8.9120497804051624E-4</c:v>
                </c:pt>
                <c:pt idx="1779">
                  <c:v>8.9305955413077065E-4</c:v>
                </c:pt>
                <c:pt idx="1780">
                  <c:v>8.9676380008296697E-4</c:v>
                </c:pt>
                <c:pt idx="1781">
                  <c:v>9.0046314320724186E-4</c:v>
                </c:pt>
                <c:pt idx="1782">
                  <c:v>9.0231036185794977E-4</c:v>
                </c:pt>
                <c:pt idx="1783">
                  <c:v>9.0415610883387565E-4</c:v>
                </c:pt>
                <c:pt idx="1784">
                  <c:v>9.0600038445165509E-4</c:v>
                </c:pt>
                <c:pt idx="1785">
                  <c:v>9.0968402955793337E-4</c:v>
                </c:pt>
                <c:pt idx="1786">
                  <c:v>9.1336277204212557E-4</c:v>
                </c:pt>
                <c:pt idx="1787">
                  <c:v>9.1519969017861413E-4</c:v>
                </c:pt>
                <c:pt idx="1788">
                  <c:v>9.1703513698981887E-4</c:v>
                </c:pt>
                <c:pt idx="1789">
                  <c:v>9.188691123858117E-4</c:v>
                </c:pt>
                <c:pt idx="1790">
                  <c:v>9.2253215714110937E-4</c:v>
                </c:pt>
                <c:pt idx="1791">
                  <c:v>9.2619029917195839E-4</c:v>
                </c:pt>
                <c:pt idx="1792">
                  <c:v>9.2892949043865691E-4</c:v>
                </c:pt>
                <c:pt idx="1793">
                  <c:v>9.3166573961722676E-4</c:v>
                </c:pt>
                <c:pt idx="1794">
                  <c:v>9.3530818437415064E-4</c:v>
                </c:pt>
                <c:pt idx="1795">
                  <c:v>9.3894572677721833E-4</c:v>
                </c:pt>
                <c:pt idx="1796">
                  <c:v>9.407620452139831E-4</c:v>
                </c:pt>
                <c:pt idx="1797">
                  <c:v>9.425768919693045E-4</c:v>
                </c:pt>
                <c:pt idx="1798">
                  <c:v>9.4801112978060154E-4</c:v>
                </c:pt>
                <c:pt idx="1799">
                  <c:v>9.5343507444267672E-4</c:v>
                </c:pt>
                <c:pt idx="1800">
                  <c:v>9.5523962171673027E-4</c:v>
                </c:pt>
                <c:pt idx="1801">
                  <c:v>9.5704269773233541E-4</c:v>
                </c:pt>
                <c:pt idx="1802">
                  <c:v>9.6064394378947426E-4</c:v>
                </c:pt>
                <c:pt idx="1803">
                  <c:v>9.642402876683942E-4</c:v>
                </c:pt>
                <c:pt idx="1804">
                  <c:v>9.6603600686528956E-4</c:v>
                </c:pt>
                <c:pt idx="1805">
                  <c:v>9.6783025459368233E-4</c:v>
                </c:pt>
                <c:pt idx="1806">
                  <c:v>9.6962303100789349E-4</c:v>
                </c:pt>
                <c:pt idx="1807">
                  <c:v>9.7320367829500931E-4</c:v>
                </c:pt>
                <c:pt idx="1808">
                  <c:v>9.7677942344542856E-4</c:v>
                </c:pt>
                <c:pt idx="1809">
                  <c:v>9.7856484308933567E-4</c:v>
                </c:pt>
                <c:pt idx="1810">
                  <c:v>9.8034879153341414E-4</c:v>
                </c:pt>
                <c:pt idx="1811">
                  <c:v>9.8213126868951228E-4</c:v>
                </c:pt>
                <c:pt idx="1812">
                  <c:v>9.8569131742043403E-4</c:v>
                </c:pt>
                <c:pt idx="1813">
                  <c:v>9.8924646386899795E-4</c:v>
                </c:pt>
                <c:pt idx="1814">
                  <c:v>9.9102158438513221E-4</c:v>
                </c:pt>
                <c:pt idx="1815">
                  <c:v>9.9279523356599064E-4</c:v>
                </c:pt>
                <c:pt idx="1816">
                  <c:v>9.9456741148529204E-4</c:v>
                </c:pt>
                <c:pt idx="1817">
                  <c:v>9.9899049768770176E-4</c:v>
                </c:pt>
                <c:pt idx="1818">
                  <c:v>1.003406231229409E-3</c:v>
                </c:pt>
                <c:pt idx="1819">
                  <c:v>1.0051695814945472E-3</c:v>
                </c:pt>
                <c:pt idx="1820">
                  <c:v>1.0104493293450201E-3</c:v>
                </c:pt>
                <c:pt idx="1821">
                  <c:v>1.0157187844381799E-3</c:v>
                </c:pt>
                <c:pt idx="1822">
                  <c:v>1.0174718354878376E-3</c:v>
                </c:pt>
                <c:pt idx="1823">
                  <c:v>1.0192234150858681E-3</c:v>
                </c:pt>
                <c:pt idx="1824">
                  <c:v>1.0227216692462182E-3</c:v>
                </c:pt>
                <c:pt idx="1825">
                  <c:v>1.0262150209967569E-3</c:v>
                </c:pt>
                <c:pt idx="1826">
                  <c:v>1.0279592442752339E-3</c:v>
                </c:pt>
                <c:pt idx="1827">
                  <c:v>1.029701996217991E-3</c:v>
                </c:pt>
                <c:pt idx="1828">
                  <c:v>1.0314432769797932E-3</c:v>
                </c:pt>
                <c:pt idx="1829">
                  <c:v>1.0349209330100528E-3</c:v>
                </c:pt>
                <c:pt idx="1830">
                  <c:v>1.0383936868463284E-3</c:v>
                </c:pt>
                <c:pt idx="1831">
                  <c:v>1.0401276111013935E-3</c:v>
                </c:pt>
                <c:pt idx="1832">
                  <c:v>1.0418600639667819E-3</c:v>
                </c:pt>
                <c:pt idx="1833">
                  <c:v>1.0435910457602393E-3</c:v>
                </c:pt>
                <c:pt idx="1834">
                  <c:v>1.0479111416492604E-3</c:v>
                </c:pt>
                <c:pt idx="1835">
                  <c:v>1.0522238848869048E-3</c:v>
                </c:pt>
                <c:pt idx="1836">
                  <c:v>1.0539460389507038E-3</c:v>
                </c:pt>
                <c:pt idx="1837">
                  <c:v>1.0556667216456983E-3</c:v>
                </c:pt>
                <c:pt idx="1838">
                  <c:v>1.0591031817139829E-3</c:v>
                </c:pt>
                <c:pt idx="1839">
                  <c:v>1.0625347394763729E-3</c:v>
                </c:pt>
                <c:pt idx="1840">
                  <c:v>1.0642480657809816E-3</c:v>
                </c:pt>
                <c:pt idx="1841">
                  <c:v>1.0659599209146275E-3</c:v>
                </c:pt>
                <c:pt idx="1842">
                  <c:v>1.0676703043830393E-3</c:v>
                </c:pt>
                <c:pt idx="1843">
                  <c:v>1.0710861665763627E-3</c:v>
                </c:pt>
                <c:pt idx="1844">
                  <c:v>1.074497126321905E-3</c:v>
                </c:pt>
                <c:pt idx="1845">
                  <c:v>1.0762001535420396E-3</c:v>
                </c:pt>
                <c:pt idx="1846">
                  <c:v>1.0779017094575405E-3</c:v>
                </c:pt>
                <c:pt idx="1847">
                  <c:v>1.0796017941419045E-3</c:v>
                </c:pt>
                <c:pt idx="1848">
                  <c:v>1.0829970580956694E-3</c:v>
                </c:pt>
                <c:pt idx="1849">
                  <c:v>1.0863874196900269E-3</c:v>
                </c:pt>
                <c:pt idx="1850">
                  <c:v>1.0880801477011204E-3</c:v>
                </c:pt>
                <c:pt idx="1851">
                  <c:v>1.0897714046802509E-3</c:v>
                </c:pt>
                <c:pt idx="1852">
                  <c:v>1.0914611902137494E-3</c:v>
                </c:pt>
                <c:pt idx="1853">
                  <c:v>1.0948358559068616E-3</c:v>
                </c:pt>
                <c:pt idx="1854">
                  <c:v>1.0982056192045953E-3</c:v>
                </c:pt>
                <c:pt idx="1855">
                  <c:v>1.0998880481292161E-3</c:v>
                </c:pt>
                <c:pt idx="1856">
                  <c:v>1.1015690056452865E-3</c:v>
                </c:pt>
                <c:pt idx="1857">
                  <c:v>1.1032484922310903E-3</c:v>
                </c:pt>
                <c:pt idx="1858">
                  <c:v>1.1066025593631235E-3</c:v>
                </c:pt>
                <c:pt idx="1859">
                  <c:v>1.1099517241022205E-3</c:v>
                </c:pt>
                <c:pt idx="1860">
                  <c:v>1.1116238539015111E-3</c:v>
                </c:pt>
                <c:pt idx="1861">
                  <c:v>1.1132945122402926E-3</c:v>
                </c:pt>
                <c:pt idx="1862">
                  <c:v>1.114963699192284E-3</c:v>
                </c:pt>
                <c:pt idx="1863">
                  <c:v>1.1182971678331821E-3</c:v>
                </c:pt>
                <c:pt idx="1864">
                  <c:v>1.1216257337960389E-3</c:v>
                </c:pt>
                <c:pt idx="1865">
                  <c:v>1.1232875642714912E-3</c:v>
                </c:pt>
                <c:pt idx="1866">
                  <c:v>1.1249479230728276E-3</c:v>
                </c:pt>
                <c:pt idx="1867">
                  <c:v>1.1266068106794425E-3</c:v>
                </c:pt>
                <c:pt idx="1868">
                  <c:v>1.1307466711980574E-3</c:v>
                </c:pt>
                <c:pt idx="1869">
                  <c:v>1.1348791781835565E-3</c:v>
                </c:pt>
                <c:pt idx="1870">
                  <c:v>1.13652923765728E-3</c:v>
                </c:pt>
                <c:pt idx="1871">
                  <c:v>1.1381778256418507E-3</c:v>
                </c:pt>
                <c:pt idx="1872">
                  <c:v>1.1414700961493995E-3</c:v>
                </c:pt>
                <c:pt idx="1873">
                  <c:v>1.144757463923618E-3</c:v>
                </c:pt>
                <c:pt idx="1874">
                  <c:v>1.1463986949220573E-3</c:v>
                </c:pt>
                <c:pt idx="1875">
                  <c:v>1.1480384545496936E-3</c:v>
                </c:pt>
                <c:pt idx="1876">
                  <c:v>1.1496767429624022E-3</c:v>
                </c:pt>
                <c:pt idx="1877">
                  <c:v>1.1529484138370627E-3</c:v>
                </c:pt>
                <c:pt idx="1878">
                  <c:v>1.156215181720377E-3</c:v>
                </c:pt>
                <c:pt idx="1879">
                  <c:v>1.1578461131374063E-3</c:v>
                </c:pt>
                <c:pt idx="1880">
                  <c:v>1.1594755728094874E-3</c:v>
                </c:pt>
                <c:pt idx="1881">
                  <c:v>1.1611035611343024E-3</c:v>
                </c:pt>
                <c:pt idx="1882">
                  <c:v>1.1643546321400411E-3</c:v>
                </c:pt>
                <c:pt idx="1883">
                  <c:v>1.1676008000940374E-3</c:v>
                </c:pt>
                <c:pt idx="1884">
                  <c:v>1.1692214311722626E-3</c:v>
                </c:pt>
                <c:pt idx="1885">
                  <c:v>1.1708405908610331E-3</c:v>
                </c:pt>
                <c:pt idx="1886">
                  <c:v>1.1724582790719751E-3</c:v>
                </c:pt>
                <c:pt idx="1887">
                  <c:v>1.1764951405799362E-3</c:v>
                </c:pt>
                <c:pt idx="1888">
                  <c:v>1.1805246478708842E-3</c:v>
                </c:pt>
                <c:pt idx="1889">
                  <c:v>1.1821335073085582E-3</c:v>
                </c:pt>
                <c:pt idx="1890">
                  <c:v>1.183740895056129E-3</c:v>
                </c:pt>
                <c:pt idx="1891">
                  <c:v>1.1869507648492039E-3</c:v>
                </c:pt>
                <c:pt idx="1892">
                  <c:v>1.1901557313596101E-3</c:v>
                </c:pt>
                <c:pt idx="1893">
                  <c:v>1.1917557616065722E-3</c:v>
                </c:pt>
                <c:pt idx="1894">
                  <c:v>1.1933543202835573E-3</c:v>
                </c:pt>
                <c:pt idx="1895">
                  <c:v>1.1949514075457746E-3</c:v>
                </c:pt>
                <c:pt idx="1896">
                  <c:v>1.1989367662235129E-3</c:v>
                </c:pt>
                <c:pt idx="1897">
                  <c:v>1.2029147703622733E-3</c:v>
                </c:pt>
                <c:pt idx="1898">
                  <c:v>1.2045030282581415E-3</c:v>
                </c:pt>
                <c:pt idx="1899">
                  <c:v>1.2060898145282994E-3</c:v>
                </c:pt>
                <c:pt idx="1900">
                  <c:v>1.2092584810803331E-3</c:v>
                </c:pt>
                <c:pt idx="1901">
                  <c:v>1.2124222440195176E-3</c:v>
                </c:pt>
                <c:pt idx="1902">
                  <c:v>1.2140016721358116E-3</c:v>
                </c:pt>
                <c:pt idx="1903">
                  <c:v>1.2155796291519749E-3</c:v>
                </c:pt>
                <c:pt idx="1904">
                  <c:v>1.2171561141691711E-3</c:v>
                </c:pt>
                <c:pt idx="1905">
                  <c:v>1.2203041782352653E-3</c:v>
                </c:pt>
                <c:pt idx="1906">
                  <c:v>1.223447338646988E-3</c:v>
                </c:pt>
                <c:pt idx="1907">
                  <c:v>1.2250164654292739E-3</c:v>
                </c:pt>
                <c:pt idx="1908">
                  <c:v>1.2265841207375061E-3</c:v>
                </c:pt>
                <c:pt idx="1909">
                  <c:v>1.2281503044864195E-3</c:v>
                </c:pt>
                <c:pt idx="1910">
                  <c:v>1.2320584036733528E-3</c:v>
                </c:pt>
                <c:pt idx="1911">
                  <c:v>1.2359600294371553E-3</c:v>
                </c:pt>
                <c:pt idx="1912">
                  <c:v>1.2375226751459856E-3</c:v>
                </c:pt>
                <c:pt idx="1913">
                  <c:v>1.2390891406575122E-3</c:v>
                </c:pt>
                <c:pt idx="1914">
                  <c:v>1.2430244058281303E-3</c:v>
                </c:pt>
                <c:pt idx="1915">
                  <c:v>1.2469787770128526E-3</c:v>
                </c:pt>
                <c:pt idx="1916">
                  <c:v>1.2485681665115322E-3</c:v>
                </c:pt>
                <c:pt idx="1917">
                  <c:v>1.250161376912029E-3</c:v>
                </c:pt>
                <c:pt idx="1918">
                  <c:v>1.2533605334910103E-3</c:v>
                </c:pt>
                <c:pt idx="1919">
                  <c:v>1.2565724292146196E-3</c:v>
                </c:pt>
                <c:pt idx="1920">
                  <c:v>1.2581847456230033E-3</c:v>
                </c:pt>
                <c:pt idx="1921">
                  <c:v>1.259800883370632E-3</c:v>
                </c:pt>
                <c:pt idx="1922">
                  <c:v>1.2614208428787244E-3</c:v>
                </c:pt>
                <c:pt idx="1923">
                  <c:v>1.2646734997374676E-3</c:v>
                </c:pt>
                <c:pt idx="1924">
                  <c:v>1.2679388978502626E-3</c:v>
                </c:pt>
                <c:pt idx="1925">
                  <c:v>1.2695779666085372E-3</c:v>
                </c:pt>
                <c:pt idx="1926">
                  <c:v>1.2712208573231187E-3</c:v>
                </c:pt>
                <c:pt idx="1927">
                  <c:v>1.2728675703341796E-3</c:v>
                </c:pt>
                <c:pt idx="1928">
                  <c:v>1.2770034629834282E-3</c:v>
                </c:pt>
                <c:pt idx="1929">
                  <c:v>1.2811584719853997E-3</c:v>
                </c:pt>
                <c:pt idx="1930">
                  <c:v>1.2828281201557878E-3</c:v>
                </c:pt>
                <c:pt idx="1931">
                  <c:v>1.2845015913238722E-3</c:v>
                </c:pt>
                <c:pt idx="1932">
                  <c:v>1.2878612762996511E-3</c:v>
                </c:pt>
                <c:pt idx="1933">
                  <c:v>1.291233706936401E-3</c:v>
                </c:pt>
                <c:pt idx="1934">
                  <c:v>1.2929262940357678E-3</c:v>
                </c:pt>
                <c:pt idx="1935">
                  <c:v>1.2946227045720349E-3</c:v>
                </c:pt>
                <c:pt idx="1936">
                  <c:v>1.2963229387301656E-3</c:v>
                </c:pt>
                <c:pt idx="1937">
                  <c:v>1.2997361515858508E-3</c:v>
                </c:pt>
                <c:pt idx="1938">
                  <c:v>1.3031621126795567E-3</c:v>
                </c:pt>
                <c:pt idx="1939">
                  <c:v>1.3048814660421293E-3</c:v>
                </c:pt>
                <c:pt idx="1940">
                  <c:v>1.3066046435461498E-3</c:v>
                </c:pt>
                <c:pt idx="1941">
                  <c:v>1.3083316453770255E-3</c:v>
                </c:pt>
                <c:pt idx="1942">
                  <c:v>1.3126682699435843E-3</c:v>
                </c:pt>
                <c:pt idx="1943">
                  <c:v>1.3170240213120632E-3</c:v>
                </c:pt>
                <c:pt idx="1944">
                  <c:v>1.3187739706432833E-3</c:v>
                </c:pt>
                <c:pt idx="1945">
                  <c:v>1.3205277450085706E-3</c:v>
                </c:pt>
                <c:pt idx="1946">
                  <c:v>1.3240480428067247E-3</c:v>
                </c:pt>
                <c:pt idx="1947">
                  <c:v>1.3275810935131638E-3</c:v>
                </c:pt>
                <c:pt idx="1948">
                  <c:v>1.3293539939887022E-3</c:v>
                </c:pt>
                <c:pt idx="1949">
                  <c:v>1.3311307201033795E-3</c:v>
                </c:pt>
                <c:pt idx="1950">
                  <c:v>1.3329112717987979E-3</c:v>
                </c:pt>
                <c:pt idx="1951">
                  <c:v>1.3364851268879985E-3</c:v>
                </c:pt>
                <c:pt idx="1952">
                  <c:v>1.3400717371283566E-3</c:v>
                </c:pt>
                <c:pt idx="1953">
                  <c:v>1.3418714188087044E-3</c:v>
                </c:pt>
                <c:pt idx="1954">
                  <c:v>1.3436749265169912E-3</c:v>
                </c:pt>
                <c:pt idx="1955">
                  <c:v>1.345482260677322E-3</c:v>
                </c:pt>
                <c:pt idx="1956">
                  <c:v>1.3491096829718607E-3</c:v>
                </c:pt>
                <c:pt idx="1957">
                  <c:v>1.3527498629899437E-3</c:v>
                </c:pt>
                <c:pt idx="1958">
                  <c:v>1.3545763306164194E-3</c:v>
                </c:pt>
                <c:pt idx="1959">
                  <c:v>1.3564066251467999E-3</c:v>
                </c:pt>
                <c:pt idx="1960">
                  <c:v>1.3582407469225899E-3</c:v>
                </c:pt>
                <c:pt idx="1961">
                  <c:v>1.3619217465186129E-3</c:v>
                </c:pt>
                <c:pt idx="1962">
                  <c:v>1.365615506600637E-3</c:v>
                </c:pt>
                <c:pt idx="1963">
                  <c:v>1.3674687653351114E-3</c:v>
                </c:pt>
                <c:pt idx="1964">
                  <c:v>1.3693258516886964E-3</c:v>
                </c:pt>
                <c:pt idx="1965">
                  <c:v>1.3711867661658772E-3</c:v>
                </c:pt>
                <c:pt idx="1966">
                  <c:v>1.3749213537164184E-3</c:v>
                </c:pt>
                <c:pt idx="1967">
                  <c:v>1.3786687040566736E-3</c:v>
                </c:pt>
                <c:pt idx="1968">
                  <c:v>1.3805487592379873E-3</c:v>
                </c:pt>
                <c:pt idx="1969">
                  <c:v>1.3824326429998646E-3</c:v>
                </c:pt>
                <c:pt idx="1970">
                  <c:v>1.3843203551973104E-3</c:v>
                </c:pt>
                <c:pt idx="1971">
                  <c:v>1.3881085409677141E-3</c:v>
                </c:pt>
                <c:pt idx="1972">
                  <c:v>1.391909492372001E-3</c:v>
                </c:pt>
                <c:pt idx="1973">
                  <c:v>1.3938163491113986E-3</c:v>
                </c:pt>
                <c:pt idx="1974">
                  <c:v>1.3957270353943674E-3</c:v>
                </c:pt>
                <c:pt idx="1975">
                  <c:v>1.3976415508332174E-3</c:v>
                </c:pt>
                <c:pt idx="1976">
                  <c:v>1.4024469849884813E-3</c:v>
                </c:pt>
                <c:pt idx="1977">
                  <c:v>1.4092103420835222E-3</c:v>
                </c:pt>
                <c:pt idx="1978">
                  <c:v>1.4150458055044446E-3</c:v>
                </c:pt>
                <c:pt idx="1979">
                  <c:v>1.4282192611534406E-3</c:v>
                </c:pt>
                <c:pt idx="1980">
                  <c:v>1.4367214145361018E-3</c:v>
                </c:pt>
                <c:pt idx="1981">
                  <c:v>1.4387196952589942E-3</c:v>
                </c:pt>
                <c:pt idx="1982">
                  <c:v>1.4407218389196341E-3</c:v>
                </c:pt>
                <c:pt idx="1983">
                  <c:v>1.4427278462751936E-3</c:v>
                </c:pt>
                <c:pt idx="1984">
                  <c:v>1.4477621793103079E-3</c:v>
                </c:pt>
                <c:pt idx="1985">
                  <c:v>1.4528158363320554E-3</c:v>
                </c:pt>
                <c:pt idx="1986">
                  <c:v>1.4548450257629852E-3</c:v>
                </c:pt>
                <c:pt idx="1987">
                  <c:v>1.4568780797818981E-3</c:v>
                </c:pt>
                <c:pt idx="1988">
                  <c:v>1.4609570672157179E-3</c:v>
                </c:pt>
                <c:pt idx="1989">
                  <c:v>1.4650489391847543E-3</c:v>
                </c:pt>
                <c:pt idx="1990">
                  <c:v>1.467101315675734E-3</c:v>
                </c:pt>
                <c:pt idx="1991">
                  <c:v>1.4691575570557891E-3</c:v>
                </c:pt>
                <c:pt idx="1992">
                  <c:v>1.4712176633517871E-3</c:v>
                </c:pt>
                <c:pt idx="1993">
                  <c:v>1.47535075861982E-3</c:v>
                </c:pt>
                <c:pt idx="1994">
                  <c:v>1.479496741148667E-3</c:v>
                </c:pt>
                <c:pt idx="1995">
                  <c:v>1.4815761745605727E-3</c:v>
                </c:pt>
                <c:pt idx="1996">
                  <c:v>1.4836594732752229E-3</c:v>
                </c:pt>
                <c:pt idx="1997">
                  <c:v>1.4857466382061091E-3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Plots!$K$5</c:f>
              <c:strCache>
                <c:ptCount val="1"/>
                <c:pt idx="0">
                  <c:v>1ML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Plots!$K$6:$K$2003</c:f>
              <c:numCache>
                <c:formatCode>0.0000%</c:formatCode>
                <c:ptCount val="1998"/>
                <c:pt idx="0">
                  <c:v>-9.978860758296979E-4</c:v>
                </c:pt>
                <c:pt idx="1">
                  <c:v>-9.9360044622267196E-4</c:v>
                </c:pt>
                <c:pt idx="2">
                  <c:v>-9.8920164818446432E-4</c:v>
                </c:pt>
                <c:pt idx="3">
                  <c:v>-9.7995276490452088E-4</c:v>
                </c:pt>
                <c:pt idx="4">
                  <c:v>-9.7781893949646574E-4</c:v>
                </c:pt>
                <c:pt idx="5">
                  <c:v>-9.6175694907344833E-4</c:v>
                </c:pt>
                <c:pt idx="6">
                  <c:v>-9.5705738025416332E-4</c:v>
                </c:pt>
                <c:pt idx="7">
                  <c:v>-9.4515231012342986E-4</c:v>
                </c:pt>
                <c:pt idx="8">
                  <c:v>-9.3328461924964878E-4</c:v>
                </c:pt>
                <c:pt idx="9">
                  <c:v>-9.2850573525895175E-4</c:v>
                </c:pt>
                <c:pt idx="10">
                  <c:v>-9.2372895768810792E-4</c:v>
                </c:pt>
                <c:pt idx="11">
                  <c:v>-9.1428588463218427E-4</c:v>
                </c:pt>
                <c:pt idx="12">
                  <c:v>-9.1187599494482459E-4</c:v>
                </c:pt>
                <c:pt idx="13">
                  <c:v>-8.9557017023718041E-4</c:v>
                </c:pt>
                <c:pt idx="14">
                  <c:v>-8.9314656212414014E-4</c:v>
                </c:pt>
                <c:pt idx="15">
                  <c:v>-8.8425395176238255E-4</c:v>
                </c:pt>
                <c:pt idx="16">
                  <c:v>-8.8184858413898812E-4</c:v>
                </c:pt>
                <c:pt idx="17">
                  <c:v>-8.794434238529324E-4</c:v>
                </c:pt>
                <c:pt idx="18">
                  <c:v>-8.6184865909687952E-4</c:v>
                </c:pt>
                <c:pt idx="19">
                  <c:v>-8.5381890999870367E-4</c:v>
                </c:pt>
                <c:pt idx="20">
                  <c:v>-8.5155264481840884E-4</c:v>
                </c:pt>
                <c:pt idx="21">
                  <c:v>-8.4930794491597141E-4</c:v>
                </c:pt>
                <c:pt idx="22">
                  <c:v>-8.3745000930936979E-4</c:v>
                </c:pt>
                <c:pt idx="23">
                  <c:v>-8.3366392283387269E-4</c:v>
                </c:pt>
                <c:pt idx="24">
                  <c:v>-8.2681638982759248E-4</c:v>
                </c:pt>
                <c:pt idx="25">
                  <c:v>-8.2481817950071101E-4</c:v>
                </c:pt>
                <c:pt idx="26">
                  <c:v>-8.2284578629732521E-4</c:v>
                </c:pt>
                <c:pt idx="27">
                  <c:v>-8.128985033552114E-4</c:v>
                </c:pt>
                <c:pt idx="28">
                  <c:v>-8.0978974731518087E-4</c:v>
                </c:pt>
                <c:pt idx="29">
                  <c:v>-8.0448981375875149E-4</c:v>
                </c:pt>
                <c:pt idx="30">
                  <c:v>-8.0279337295442385E-4</c:v>
                </c:pt>
                <c:pt idx="31">
                  <c:v>-8.0112493918706596E-4</c:v>
                </c:pt>
                <c:pt idx="32">
                  <c:v>-7.9438655477725995E-4</c:v>
                </c:pt>
                <c:pt idx="33">
                  <c:v>-7.9202241260563821E-4</c:v>
                </c:pt>
                <c:pt idx="34">
                  <c:v>-7.8978555852265986E-4</c:v>
                </c:pt>
                <c:pt idx="35">
                  <c:v>-7.8513630969288047E-4</c:v>
                </c:pt>
                <c:pt idx="36">
                  <c:v>-7.8061508854698758E-4</c:v>
                </c:pt>
                <c:pt idx="37">
                  <c:v>-7.7920465012472817E-4</c:v>
                </c:pt>
                <c:pt idx="38">
                  <c:v>-7.7794239526884912E-4</c:v>
                </c:pt>
                <c:pt idx="39">
                  <c:v>-7.7671446778740383E-4</c:v>
                </c:pt>
                <c:pt idx="40">
                  <c:v>-7.7587075944896347E-4</c:v>
                </c:pt>
                <c:pt idx="41">
                  <c:v>-7.7395834767159577E-4</c:v>
                </c:pt>
                <c:pt idx="42">
                  <c:v>-7.7364724274138952E-4</c:v>
                </c:pt>
                <c:pt idx="43">
                  <c:v>-7.7350140576606019E-4</c:v>
                </c:pt>
                <c:pt idx="44">
                  <c:v>-7.7455140859550298E-4</c:v>
                </c:pt>
                <c:pt idx="45">
                  <c:v>-7.742716653454867E-4</c:v>
                </c:pt>
                <c:pt idx="46">
                  <c:v>-7.752223637658151E-4</c:v>
                </c:pt>
                <c:pt idx="47">
                  <c:v>-7.7605080865115594E-4</c:v>
                </c:pt>
                <c:pt idx="48">
                  <c:v>-7.8262423321959695E-4</c:v>
                </c:pt>
                <c:pt idx="49">
                  <c:v>-7.8297162351870892E-4</c:v>
                </c:pt>
                <c:pt idx="50">
                  <c:v>-7.8434194700919624E-4</c:v>
                </c:pt>
                <c:pt idx="51">
                  <c:v>-7.8626951437179204E-4</c:v>
                </c:pt>
                <c:pt idx="52">
                  <c:v>-7.8835079897332516E-4</c:v>
                </c:pt>
                <c:pt idx="53">
                  <c:v>-7.9737224667700767E-4</c:v>
                </c:pt>
                <c:pt idx="54">
                  <c:v>-7.982853776848023E-4</c:v>
                </c:pt>
                <c:pt idx="55">
                  <c:v>-8.0326002780189813E-4</c:v>
                </c:pt>
                <c:pt idx="56">
                  <c:v>-8.0639679998301985E-4</c:v>
                </c:pt>
                <c:pt idx="57">
                  <c:v>-8.1610807635099276E-4</c:v>
                </c:pt>
                <c:pt idx="58">
                  <c:v>-8.1749454191576258E-4</c:v>
                </c:pt>
                <c:pt idx="59">
                  <c:v>-8.1893321047087791E-4</c:v>
                </c:pt>
                <c:pt idx="60">
                  <c:v>-8.2831454258406917E-4</c:v>
                </c:pt>
                <c:pt idx="61">
                  <c:v>-8.3247658155212695E-4</c:v>
                </c:pt>
                <c:pt idx="62">
                  <c:v>-8.4199353293536118E-4</c:v>
                </c:pt>
                <c:pt idx="63">
                  <c:v>-8.4388258865017408E-4</c:v>
                </c:pt>
                <c:pt idx="64">
                  <c:v>-8.4582125143447249E-4</c:v>
                </c:pt>
                <c:pt idx="65">
                  <c:v>-8.6045089791839395E-4</c:v>
                </c:pt>
                <c:pt idx="66">
                  <c:v>-8.6561333475807249E-4</c:v>
                </c:pt>
                <c:pt idx="67">
                  <c:v>-8.7710111060135927E-4</c:v>
                </c:pt>
                <c:pt idx="68">
                  <c:v>-8.7950489497614118E-4</c:v>
                </c:pt>
                <c:pt idx="69">
                  <c:v>-9.1922755625335241E-4</c:v>
                </c:pt>
                <c:pt idx="70">
                  <c:v>-9.2214898561794633E-4</c:v>
                </c:pt>
                <c:pt idx="71">
                  <c:v>-9.2512278541032338E-4</c:v>
                </c:pt>
                <c:pt idx="72">
                  <c:v>-9.6811769351501354E-4</c:v>
                </c:pt>
                <c:pt idx="73">
                  <c:v>-9.7147626381161002E-4</c:v>
                </c:pt>
                <c:pt idx="74">
                  <c:v>-9.7488250379069161E-4</c:v>
                </c:pt>
                <c:pt idx="75">
                  <c:v>-1.0064327218941137E-3</c:v>
                </c:pt>
                <c:pt idx="76">
                  <c:v>-1.0238358800345119E-3</c:v>
                </c:pt>
                <c:pt idx="77">
                  <c:v>-1.0276966080480928E-3</c:v>
                </c:pt>
                <c:pt idx="78">
                  <c:v>-1.031605222922453E-3</c:v>
                </c:pt>
                <c:pt idx="79">
                  <c:v>-1.0580735174857371E-3</c:v>
                </c:pt>
                <c:pt idx="80">
                  <c:v>-1.0671846293644396E-3</c:v>
                </c:pt>
                <c:pt idx="81">
                  <c:v>-1.0866061459268597E-3</c:v>
                </c:pt>
                <c:pt idx="82">
                  <c:v>-1.0909710977496929E-3</c:v>
                </c:pt>
                <c:pt idx="83">
                  <c:v>-1.0953841252375387E-3</c:v>
                </c:pt>
                <c:pt idx="84">
                  <c:v>-1.1248841867904683E-3</c:v>
                </c:pt>
                <c:pt idx="85">
                  <c:v>-1.1350068493404075E-3</c:v>
                </c:pt>
                <c:pt idx="86">
                  <c:v>-1.1564550942370949E-3</c:v>
                </c:pt>
                <c:pt idx="87">
                  <c:v>-1.161325311137829E-3</c:v>
                </c:pt>
                <c:pt idx="88">
                  <c:v>-1.166243643737308E-3</c:v>
                </c:pt>
                <c:pt idx="89">
                  <c:v>-1.1870713384400625E-3</c:v>
                </c:pt>
                <c:pt idx="90">
                  <c:v>-1.1922063636773956E-3</c:v>
                </c:pt>
                <c:pt idx="91">
                  <c:v>-1.2032704497438283E-3</c:v>
                </c:pt>
                <c:pt idx="92">
                  <c:v>-1.2144797126338192E-3</c:v>
                </c:pt>
                <c:pt idx="93">
                  <c:v>-1.22583422199507E-3</c:v>
                </c:pt>
                <c:pt idx="94">
                  <c:v>-1.2607699246438332E-3</c:v>
                </c:pt>
                <c:pt idx="95">
                  <c:v>-1.272706115365622E-3</c:v>
                </c:pt>
                <c:pt idx="96">
                  <c:v>-1.2847879000301269E-3</c:v>
                </c:pt>
                <c:pt idx="97">
                  <c:v>-1.2970153479709935E-3</c:v>
                </c:pt>
                <c:pt idx="98">
                  <c:v>-1.309388528474109E-3</c:v>
                </c:pt>
                <c:pt idx="99">
                  <c:v>-1.3473831573040341E-3</c:v>
                </c:pt>
                <c:pt idx="100">
                  <c:v>-1.3603399597253614E-3</c:v>
                </c:pt>
                <c:pt idx="101">
                  <c:v>-1.373438193794116E-3</c:v>
                </c:pt>
                <c:pt idx="102">
                  <c:v>-1.3866546963037833E-3</c:v>
                </c:pt>
                <c:pt idx="103">
                  <c:v>-1.3999616580408606E-3</c:v>
                </c:pt>
                <c:pt idx="104">
                  <c:v>-1.4469289015333418E-3</c:v>
                </c:pt>
                <c:pt idx="105">
                  <c:v>-1.4535379331013674E-3</c:v>
                </c:pt>
                <c:pt idx="106">
                  <c:v>-1.466880072856503E-3</c:v>
                </c:pt>
                <c:pt idx="107">
                  <c:v>-1.4801458286845782E-3</c:v>
                </c:pt>
                <c:pt idx="108">
                  <c:v>-1.4933073954533464E-3</c:v>
                </c:pt>
                <c:pt idx="109">
                  <c:v>-1.53188891956525E-3</c:v>
                </c:pt>
                <c:pt idx="110">
                  <c:v>-1.5443556913567942E-3</c:v>
                </c:pt>
                <c:pt idx="111">
                  <c:v>-1.5811110997768626E-3</c:v>
                </c:pt>
                <c:pt idx="112">
                  <c:v>-1.5875470248603511E-3</c:v>
                </c:pt>
                <c:pt idx="113">
                  <c:v>-1.593968271145379E-3</c:v>
                </c:pt>
                <c:pt idx="114">
                  <c:v>-1.6243797184684937E-3</c:v>
                </c:pt>
                <c:pt idx="115">
                  <c:v>-1.6336873245085693E-3</c:v>
                </c:pt>
                <c:pt idx="116">
                  <c:v>-1.6478534714542085E-3</c:v>
                </c:pt>
                <c:pt idx="117">
                  <c:v>-1.6533653994684279E-3</c:v>
                </c:pt>
                <c:pt idx="118">
                  <c:v>-1.6587700312251368E-3</c:v>
                </c:pt>
                <c:pt idx="119">
                  <c:v>-1.6790653753836224E-3</c:v>
                </c:pt>
                <c:pt idx="120">
                  <c:v>-1.6869579681931506E-3</c:v>
                </c:pt>
                <c:pt idx="121">
                  <c:v>-1.6907044653577733E-3</c:v>
                </c:pt>
                <c:pt idx="122">
                  <c:v>-1.694240195464223E-3</c:v>
                </c:pt>
                <c:pt idx="123">
                  <c:v>-1.6975651585221696E-3</c:v>
                </c:pt>
                <c:pt idx="124">
                  <c:v>-1.7061332341556722E-3</c:v>
                </c:pt>
                <c:pt idx="125">
                  <c:v>-1.7036408762460807E-3</c:v>
                </c:pt>
                <c:pt idx="126">
                  <c:v>-1.705085479517374E-3</c:v>
                </c:pt>
                <c:pt idx="127">
                  <c:v>-1.7063203913894153E-3</c:v>
                </c:pt>
                <c:pt idx="128">
                  <c:v>-1.7016647210179702E-3</c:v>
                </c:pt>
                <c:pt idx="129">
                  <c:v>-1.6991099086064877E-3</c:v>
                </c:pt>
                <c:pt idx="130">
                  <c:v>-1.6869647173042017E-3</c:v>
                </c:pt>
                <c:pt idx="131">
                  <c:v>-1.6862726605662303E-3</c:v>
                </c:pt>
                <c:pt idx="132">
                  <c:v>-1.6853822416077245E-3</c:v>
                </c:pt>
                <c:pt idx="133">
                  <c:v>-1.6591891500259426E-3</c:v>
                </c:pt>
                <c:pt idx="134">
                  <c:v>-1.6571578518425685E-3</c:v>
                </c:pt>
                <c:pt idx="135">
                  <c:v>-1.6549488348384849E-3</c:v>
                </c:pt>
                <c:pt idx="136">
                  <c:v>-1.6525651955442634E-3</c:v>
                </c:pt>
                <c:pt idx="137">
                  <c:v>-1.6500104300336588E-3</c:v>
                </c:pt>
                <c:pt idx="138">
                  <c:v>-1.6327449268525029E-3</c:v>
                </c:pt>
                <c:pt idx="139">
                  <c:v>-1.6250518717415749E-3</c:v>
                </c:pt>
                <c:pt idx="140">
                  <c:v>-1.6170995932650199E-3</c:v>
                </c:pt>
                <c:pt idx="141">
                  <c:v>-1.5995786315293509E-3</c:v>
                </c:pt>
                <c:pt idx="142">
                  <c:v>-1.564918464329009E-3</c:v>
                </c:pt>
                <c:pt idx="143">
                  <c:v>-1.5556963426468138E-3</c:v>
                </c:pt>
                <c:pt idx="144">
                  <c:v>-1.5365189791569248E-3</c:v>
                </c:pt>
                <c:pt idx="145">
                  <c:v>-1.532072777869843E-3</c:v>
                </c:pt>
                <c:pt idx="146">
                  <c:v>-1.508611509025167E-3</c:v>
                </c:pt>
                <c:pt idx="147">
                  <c:v>-1.4991057058401833E-3</c:v>
                </c:pt>
                <c:pt idx="148">
                  <c:v>-1.4896056257504751E-3</c:v>
                </c:pt>
                <c:pt idx="149">
                  <c:v>-1.4663576623826415E-3</c:v>
                </c:pt>
                <c:pt idx="150">
                  <c:v>-1.4615927168933241E-3</c:v>
                </c:pt>
                <c:pt idx="151">
                  <c:v>-1.4293853330233886E-3</c:v>
                </c:pt>
                <c:pt idx="152">
                  <c:v>-1.3781499877822815E-3</c:v>
                </c:pt>
                <c:pt idx="153">
                  <c:v>-1.3702462488298403E-3</c:v>
                </c:pt>
                <c:pt idx="154">
                  <c:v>-1.3566255294654639E-3</c:v>
                </c:pt>
                <c:pt idx="155">
                  <c:v>-1.3522450342673569E-3</c:v>
                </c:pt>
                <c:pt idx="156">
                  <c:v>-1.3479174856772008E-3</c:v>
                </c:pt>
                <c:pt idx="157">
                  <c:v>-1.3279700626700835E-3</c:v>
                </c:pt>
                <c:pt idx="158">
                  <c:v>-1.3219158337999144E-3</c:v>
                </c:pt>
                <c:pt idx="159">
                  <c:v>-1.3123707890126558E-3</c:v>
                </c:pt>
                <c:pt idx="160">
                  <c:v>-1.3089346521545646E-3</c:v>
                </c:pt>
                <c:pt idx="161">
                  <c:v>-1.3056013408996854E-3</c:v>
                </c:pt>
                <c:pt idx="162">
                  <c:v>-1.2920550148941595E-3</c:v>
                </c:pt>
                <c:pt idx="163">
                  <c:v>-1.2881538049022972E-3</c:v>
                </c:pt>
                <c:pt idx="164">
                  <c:v>-1.2829030733774345E-3</c:v>
                </c:pt>
                <c:pt idx="165">
                  <c:v>-1.2805452351834748E-3</c:v>
                </c:pt>
                <c:pt idx="166">
                  <c:v>-1.2782901229243277E-3</c:v>
                </c:pt>
                <c:pt idx="167">
                  <c:v>-1.2694244316218703E-3</c:v>
                </c:pt>
                <c:pt idx="168">
                  <c:v>-1.2678865134667094E-3</c:v>
                </c:pt>
                <c:pt idx="169">
                  <c:v>-1.2671632015368727E-3</c:v>
                </c:pt>
                <c:pt idx="170">
                  <c:v>-1.2659827073241785E-3</c:v>
                </c:pt>
                <c:pt idx="171">
                  <c:v>-1.2644404856651896E-3</c:v>
                </c:pt>
                <c:pt idx="172">
                  <c:v>-1.2646649848571667E-3</c:v>
                </c:pt>
                <c:pt idx="173">
                  <c:v>-1.265193579233844E-3</c:v>
                </c:pt>
                <c:pt idx="174">
                  <c:v>-1.2687232848588429E-3</c:v>
                </c:pt>
                <c:pt idx="175">
                  <c:v>-1.268611768462271E-3</c:v>
                </c:pt>
                <c:pt idx="176">
                  <c:v>-1.2723908806694015E-3</c:v>
                </c:pt>
                <c:pt idx="177">
                  <c:v>-1.2747397867872527E-3</c:v>
                </c:pt>
                <c:pt idx="178">
                  <c:v>-1.2773913679995734E-3</c:v>
                </c:pt>
                <c:pt idx="179">
                  <c:v>-1.2876728008662836E-3</c:v>
                </c:pt>
                <c:pt idx="180">
                  <c:v>-1.2886717652304228E-3</c:v>
                </c:pt>
                <c:pt idx="181">
                  <c:v>-1.2950876406807403E-3</c:v>
                </c:pt>
                <c:pt idx="182">
                  <c:v>-1.2994821010490563E-3</c:v>
                </c:pt>
                <c:pt idx="183">
                  <c:v>-1.3041505552366939E-3</c:v>
                </c:pt>
                <c:pt idx="184">
                  <c:v>-1.3156835105706572E-3</c:v>
                </c:pt>
                <c:pt idx="185">
                  <c:v>-1.317668343245172E-3</c:v>
                </c:pt>
                <c:pt idx="186">
                  <c:v>-1.3314366146629508E-3</c:v>
                </c:pt>
                <c:pt idx="187">
                  <c:v>-1.3376493608315463E-3</c:v>
                </c:pt>
                <c:pt idx="188">
                  <c:v>-1.3441028774176154E-3</c:v>
                </c:pt>
                <c:pt idx="189">
                  <c:v>-1.3588675946423268E-3</c:v>
                </c:pt>
                <c:pt idx="190">
                  <c:v>-1.3618175896200466E-3</c:v>
                </c:pt>
                <c:pt idx="191">
                  <c:v>-1.3841963748548452E-3</c:v>
                </c:pt>
                <c:pt idx="192">
                  <c:v>-1.3920833115446407E-3</c:v>
                </c:pt>
                <c:pt idx="193">
                  <c:v>-1.4094513677384826E-3</c:v>
                </c:pt>
                <c:pt idx="194">
                  <c:v>-1.4131662037663102E-3</c:v>
                </c:pt>
                <c:pt idx="195">
                  <c:v>-1.4169618450523131E-3</c:v>
                </c:pt>
                <c:pt idx="196">
                  <c:v>-1.4435705130811367E-3</c:v>
                </c:pt>
                <c:pt idx="197">
                  <c:v>-1.4682847836121591E-3</c:v>
                </c:pt>
                <c:pt idx="198">
                  <c:v>-1.472638218204133E-3</c:v>
                </c:pt>
                <c:pt idx="199">
                  <c:v>-1.4770531349748467E-3</c:v>
                </c:pt>
                <c:pt idx="200">
                  <c:v>-1.4815257263776156E-3</c:v>
                </c:pt>
                <c:pt idx="201">
                  <c:v>-1.5218890457316305E-3</c:v>
                </c:pt>
                <c:pt idx="202">
                  <c:v>-1.543163522322713E-3</c:v>
                </c:pt>
                <c:pt idx="203">
                  <c:v>-1.5481122540761225E-3</c:v>
                </c:pt>
                <c:pt idx="204">
                  <c:v>-1.5531123398116269E-3</c:v>
                </c:pt>
                <c:pt idx="205">
                  <c:v>-1.5845817222839935E-3</c:v>
                </c:pt>
                <c:pt idx="206">
                  <c:v>-1.5950377143423185E-3</c:v>
                </c:pt>
                <c:pt idx="207">
                  <c:v>-1.6202645172163196E-3</c:v>
                </c:pt>
                <c:pt idx="208">
                  <c:v>-1.62553763738222E-3</c:v>
                </c:pt>
                <c:pt idx="209">
                  <c:v>-1.6308457439181952E-3</c:v>
                </c:pt>
                <c:pt idx="210">
                  <c:v>-1.6560915129575937E-3</c:v>
                </c:pt>
                <c:pt idx="211">
                  <c:v>-1.6658098337590265E-3</c:v>
                </c:pt>
                <c:pt idx="212">
                  <c:v>-1.6833186560939368E-3</c:v>
                </c:pt>
                <c:pt idx="213">
                  <c:v>-1.6885611764814149E-3</c:v>
                </c:pt>
                <c:pt idx="214">
                  <c:v>-1.6938016701076579E-3</c:v>
                </c:pt>
                <c:pt idx="215">
                  <c:v>-1.7196507266474495E-3</c:v>
                </c:pt>
                <c:pt idx="216">
                  <c:v>-1.727702444955611E-3</c:v>
                </c:pt>
                <c:pt idx="217">
                  <c:v>-1.7407248824494442E-3</c:v>
                </c:pt>
                <c:pt idx="218">
                  <c:v>-1.7453505989365602E-3</c:v>
                </c:pt>
                <c:pt idx="219">
                  <c:v>-1.7687572872573678E-3</c:v>
                </c:pt>
                <c:pt idx="220">
                  <c:v>-1.7742191173485606E-3</c:v>
                </c:pt>
                <c:pt idx="221">
                  <c:v>-1.7827738990709462E-3</c:v>
                </c:pt>
                <c:pt idx="222">
                  <c:v>-1.7860149088557325E-3</c:v>
                </c:pt>
                <c:pt idx="223">
                  <c:v>-1.7891139015539254E-3</c:v>
                </c:pt>
                <c:pt idx="224">
                  <c:v>-1.7987960564779287E-3</c:v>
                </c:pt>
                <c:pt idx="225">
                  <c:v>-1.8016575595179833E-3</c:v>
                </c:pt>
                <c:pt idx="226">
                  <c:v>-1.8047448095559646E-3</c:v>
                </c:pt>
                <c:pt idx="227">
                  <c:v>-1.8066438466844352E-3</c:v>
                </c:pt>
                <c:pt idx="228">
                  <c:v>-1.8084062614819537E-3</c:v>
                </c:pt>
                <c:pt idx="229">
                  <c:v>-1.8136449947112887E-3</c:v>
                </c:pt>
                <c:pt idx="230">
                  <c:v>-1.8139391404382664E-3</c:v>
                </c:pt>
                <c:pt idx="231">
                  <c:v>-1.8146507256186675E-3</c:v>
                </c:pt>
                <c:pt idx="232">
                  <c:v>-1.8152456285215482E-3</c:v>
                </c:pt>
                <c:pt idx="233">
                  <c:v>-1.8156367282500438E-3</c:v>
                </c:pt>
                <c:pt idx="234">
                  <c:v>-1.8153783010155405E-3</c:v>
                </c:pt>
                <c:pt idx="235">
                  <c:v>-1.8149968247222112E-3</c:v>
                </c:pt>
                <c:pt idx="236">
                  <c:v>-1.8132936167975973E-3</c:v>
                </c:pt>
                <c:pt idx="237">
                  <c:v>-1.813101292420033E-3</c:v>
                </c:pt>
                <c:pt idx="238">
                  <c:v>-1.8117512141869372E-3</c:v>
                </c:pt>
                <c:pt idx="239">
                  <c:v>-1.8109359435920121E-3</c:v>
                </c:pt>
                <c:pt idx="240">
                  <c:v>-1.8100991212768153E-3</c:v>
                </c:pt>
                <c:pt idx="241">
                  <c:v>-1.8084459031398794E-3</c:v>
                </c:pt>
                <c:pt idx="242">
                  <c:v>-1.8080142110084702E-3</c:v>
                </c:pt>
                <c:pt idx="243">
                  <c:v>-1.8051352699723381E-3</c:v>
                </c:pt>
                <c:pt idx="244">
                  <c:v>-1.804333388738993E-3</c:v>
                </c:pt>
                <c:pt idx="245">
                  <c:v>-1.8027802393585906E-3</c:v>
                </c:pt>
                <c:pt idx="246">
                  <c:v>-1.8023745047166782E-3</c:v>
                </c:pt>
                <c:pt idx="247">
                  <c:v>-1.8004323092608368E-3</c:v>
                </c:pt>
                <c:pt idx="248">
                  <c:v>-1.7996734662028397E-3</c:v>
                </c:pt>
                <c:pt idx="249">
                  <c:v>-1.7989216499316705E-3</c:v>
                </c:pt>
                <c:pt idx="250">
                  <c:v>-1.7974659267933097E-3</c:v>
                </c:pt>
                <c:pt idx="251">
                  <c:v>-1.7970857158467991E-3</c:v>
                </c:pt>
                <c:pt idx="252">
                  <c:v>-1.7949230783658216E-3</c:v>
                </c:pt>
                <c:pt idx="253">
                  <c:v>-1.7932077219104422E-3</c:v>
                </c:pt>
                <c:pt idx="254">
                  <c:v>-1.7928474393552277E-3</c:v>
                </c:pt>
                <c:pt idx="255">
                  <c:v>-1.7924895268030983E-3</c:v>
                </c:pt>
                <c:pt idx="256">
                  <c:v>-1.7921339738612111E-3</c:v>
                </c:pt>
                <c:pt idx="257">
                  <c:v>-1.7894503969972408E-3</c:v>
                </c:pt>
                <c:pt idx="258">
                  <c:v>-1.7881719934444453E-3</c:v>
                </c:pt>
                <c:pt idx="259">
                  <c:v>-1.7878376028744967E-3</c:v>
                </c:pt>
                <c:pt idx="260">
                  <c:v>-1.7875054103948557E-3</c:v>
                </c:pt>
                <c:pt idx="261">
                  <c:v>-1.7856172521700478E-3</c:v>
                </c:pt>
                <c:pt idx="262">
                  <c:v>-1.7850003416924711E-3</c:v>
                </c:pt>
                <c:pt idx="263">
                  <c:v>-1.7838096684826134E-3</c:v>
                </c:pt>
                <c:pt idx="264">
                  <c:v>-1.7834973130888086E-3</c:v>
                </c:pt>
                <c:pt idx="265">
                  <c:v>-1.7831870193575855E-3</c:v>
                </c:pt>
                <c:pt idx="266">
                  <c:v>-1.7811548597171233E-3</c:v>
                </c:pt>
                <c:pt idx="267">
                  <c:v>-1.7808569856882276E-3</c:v>
                </c:pt>
                <c:pt idx="268">
                  <c:v>-1.7797547838917036E-3</c:v>
                </c:pt>
                <c:pt idx="269">
                  <c:v>-1.7794641931636272E-3</c:v>
                </c:pt>
                <c:pt idx="270">
                  <c:v>-1.7791756715028252E-3</c:v>
                </c:pt>
                <c:pt idx="271">
                  <c:v>-1.7775514644863581E-3</c:v>
                </c:pt>
                <c:pt idx="272">
                  <c:v>-1.7772744163759454E-3</c:v>
                </c:pt>
                <c:pt idx="273">
                  <c:v>-1.7767489064167536E-3</c:v>
                </c:pt>
                <c:pt idx="274">
                  <c:v>-1.7757417535679467E-3</c:v>
                </c:pt>
                <c:pt idx="275">
                  <c:v>-1.774217590511271E-3</c:v>
                </c:pt>
                <c:pt idx="276">
                  <c:v>-1.7737306596785655E-3</c:v>
                </c:pt>
                <c:pt idx="277">
                  <c:v>-1.7732502014881982E-3</c:v>
                </c:pt>
                <c:pt idx="278">
                  <c:v>-1.7723339228036834E-3</c:v>
                </c:pt>
                <c:pt idx="279">
                  <c:v>-1.7720897827268503E-3</c:v>
                </c:pt>
                <c:pt idx="280">
                  <c:v>-1.7709454279446826E-3</c:v>
                </c:pt>
                <c:pt idx="281">
                  <c:v>-1.7705040622914398E-3</c:v>
                </c:pt>
                <c:pt idx="282">
                  <c:v>-1.7700692522854347E-3</c:v>
                </c:pt>
                <c:pt idx="283">
                  <c:v>-1.769244583970378E-3</c:v>
                </c:pt>
                <c:pt idx="284">
                  <c:v>-1.7690232702933582E-3</c:v>
                </c:pt>
                <c:pt idx="285">
                  <c:v>-1.767993467275147E-3</c:v>
                </c:pt>
                <c:pt idx="286">
                  <c:v>-1.7675979416617237E-3</c:v>
                </c:pt>
                <c:pt idx="287">
                  <c:v>-1.7672089526456099E-3</c:v>
                </c:pt>
                <c:pt idx="288">
                  <c:v>-1.7659375049620832E-3</c:v>
                </c:pt>
                <c:pt idx="289">
                  <c:v>-1.7653619484361306E-3</c:v>
                </c:pt>
                <c:pt idx="290">
                  <c:v>-1.7650121141696076E-3</c:v>
                </c:pt>
                <c:pt idx="291">
                  <c:v>-1.7646687948880714E-3</c:v>
                </c:pt>
                <c:pt idx="292">
                  <c:v>-1.7635851189850016E-3</c:v>
                </c:pt>
                <c:pt idx="293">
                  <c:v>-1.7634128469790709E-3</c:v>
                </c:pt>
                <c:pt idx="294">
                  <c:v>-1.7629090897716248E-3</c:v>
                </c:pt>
                <c:pt idx="295">
                  <c:v>-1.7626080344635047E-3</c:v>
                </c:pt>
                <c:pt idx="296">
                  <c:v>-1.761923666451176E-3</c:v>
                </c:pt>
                <c:pt idx="297">
                  <c:v>-1.7617698446445835E-3</c:v>
                </c:pt>
                <c:pt idx="298">
                  <c:v>-1.7616181921925409E-3</c:v>
                </c:pt>
                <c:pt idx="299">
                  <c:v>-1.7609379391474304E-3</c:v>
                </c:pt>
                <c:pt idx="300">
                  <c:v>-1.7606822681173306E-3</c:v>
                </c:pt>
                <c:pt idx="301">
                  <c:v>-1.7602163317703876E-3</c:v>
                </c:pt>
                <c:pt idx="302">
                  <c:v>-1.760084124868536E-3</c:v>
                </c:pt>
                <c:pt idx="303">
                  <c:v>-1.7599540726072743E-3</c:v>
                </c:pt>
                <c:pt idx="304">
                  <c:v>-1.7592840735883033E-3</c:v>
                </c:pt>
                <c:pt idx="305">
                  <c:v>-1.7590736749609835E-3</c:v>
                </c:pt>
                <c:pt idx="306">
                  <c:v>-1.7586983033008948E-3</c:v>
                </c:pt>
                <c:pt idx="307">
                  <c:v>-1.7585887210083678E-3</c:v>
                </c:pt>
                <c:pt idx="308">
                  <c:v>-1.7584812929298311E-3</c:v>
                </c:pt>
                <c:pt idx="309">
                  <c:v>-1.7574973269130067E-3</c:v>
                </c:pt>
                <c:pt idx="310">
                  <c:v>-1.7574103762037028E-3</c:v>
                </c:pt>
                <c:pt idx="311">
                  <c:v>-1.7573255803107982E-3</c:v>
                </c:pt>
                <c:pt idx="312">
                  <c:v>-1.7565493430112191E-3</c:v>
                </c:pt>
                <c:pt idx="313">
                  <c:v>-1.7564871968329464E-3</c:v>
                </c:pt>
                <c:pt idx="314">
                  <c:v>-1.7561506957182319E-3</c:v>
                </c:pt>
                <c:pt idx="315">
                  <c:v>-1.756033109662719E-3</c:v>
                </c:pt>
                <c:pt idx="316">
                  <c:v>-1.7559925616968421E-3</c:v>
                </c:pt>
                <c:pt idx="317">
                  <c:v>-1.7559541738596997E-3</c:v>
                </c:pt>
                <c:pt idx="318">
                  <c:v>-1.7558404945909201E-3</c:v>
                </c:pt>
                <c:pt idx="319">
                  <c:v>-1.755811501499659E-3</c:v>
                </c:pt>
                <c:pt idx="320">
                  <c:v>-1.7557991403343801E-3</c:v>
                </c:pt>
                <c:pt idx="321">
                  <c:v>-1.7557802155919958E-3</c:v>
                </c:pt>
                <c:pt idx="322">
                  <c:v>-1.7557634538539224E-3</c:v>
                </c:pt>
                <c:pt idx="323">
                  <c:v>-1.7557737987737535E-3</c:v>
                </c:pt>
                <c:pt idx="324">
                  <c:v>-1.7557902221293502E-3</c:v>
                </c:pt>
                <c:pt idx="325">
                  <c:v>-1.7558686794456508E-3</c:v>
                </c:pt>
                <c:pt idx="326">
                  <c:v>-1.7558724653408773E-3</c:v>
                </c:pt>
                <c:pt idx="327">
                  <c:v>-1.7558784141130123E-3</c:v>
                </c:pt>
                <c:pt idx="328">
                  <c:v>-1.7559842410956527E-3</c:v>
                </c:pt>
                <c:pt idx="329">
                  <c:v>-1.7560010036130344E-3</c:v>
                </c:pt>
                <c:pt idx="330">
                  <c:v>-1.7560199289255948E-3</c:v>
                </c:pt>
                <c:pt idx="331">
                  <c:v>-1.7560850032855777E-3</c:v>
                </c:pt>
                <c:pt idx="332">
                  <c:v>-1.7561565631382889E-3</c:v>
                </c:pt>
                <c:pt idx="333">
                  <c:v>-1.756410153201062E-3</c:v>
                </c:pt>
                <c:pt idx="334">
                  <c:v>-1.7565076525860215E-3</c:v>
                </c:pt>
                <c:pt idx="335">
                  <c:v>-1.7566116362508946E-3</c:v>
                </c:pt>
                <c:pt idx="336">
                  <c:v>-1.7567221039453112E-3</c:v>
                </c:pt>
                <c:pt idx="337">
                  <c:v>-1.7568390554333685E-3</c:v>
                </c:pt>
                <c:pt idx="338">
                  <c:v>-1.7573716944490991E-3</c:v>
                </c:pt>
                <c:pt idx="339">
                  <c:v>-1.7575210612539316E-3</c:v>
                </c:pt>
                <c:pt idx="340">
                  <c:v>-1.7576768548276727E-3</c:v>
                </c:pt>
                <c:pt idx="341">
                  <c:v>-1.7578387970744627E-3</c:v>
                </c:pt>
                <c:pt idx="342">
                  <c:v>-1.7583581793167566E-3</c:v>
                </c:pt>
                <c:pt idx="343">
                  <c:v>-1.7585413797598709E-3</c:v>
                </c:pt>
                <c:pt idx="344">
                  <c:v>-1.7588316040833723E-3</c:v>
                </c:pt>
                <c:pt idx="345">
                  <c:v>-1.7589208883812052E-3</c:v>
                </c:pt>
                <c:pt idx="346">
                  <c:v>-1.7591165293213151E-3</c:v>
                </c:pt>
                <c:pt idx="347">
                  <c:v>-1.7597229953407875E-3</c:v>
                </c:pt>
                <c:pt idx="348">
                  <c:v>-1.7599305530901282E-3</c:v>
                </c:pt>
                <c:pt idx="349">
                  <c:v>-1.7601402560549228E-3</c:v>
                </c:pt>
                <c:pt idx="350">
                  <c:v>-1.7608680078061484E-3</c:v>
                </c:pt>
                <c:pt idx="351">
                  <c:v>-1.7609767366324833E-3</c:v>
                </c:pt>
                <c:pt idx="352">
                  <c:v>-1.7615118983066629E-3</c:v>
                </c:pt>
                <c:pt idx="353">
                  <c:v>-1.7617243451264405E-3</c:v>
                </c:pt>
                <c:pt idx="354">
                  <c:v>-1.762129176829622E-3</c:v>
                </c:pt>
                <c:pt idx="355">
                  <c:v>-1.7622432401533956E-3</c:v>
                </c:pt>
                <c:pt idx="356">
                  <c:v>-1.7623577934649368E-3</c:v>
                </c:pt>
                <c:pt idx="357">
                  <c:v>-1.7629790776481943E-3</c:v>
                </c:pt>
                <c:pt idx="358">
                  <c:v>-1.7631820635068535E-3</c:v>
                </c:pt>
                <c:pt idx="359">
                  <c:v>-1.7635563528800586E-3</c:v>
                </c:pt>
                <c:pt idx="360">
                  <c:v>-1.7636660918452108E-3</c:v>
                </c:pt>
                <c:pt idx="361">
                  <c:v>-1.7637748791735168E-3</c:v>
                </c:pt>
                <c:pt idx="362">
                  <c:v>-1.764342027004617E-3</c:v>
                </c:pt>
                <c:pt idx="363">
                  <c:v>-1.7645253613781059E-3</c:v>
                </c:pt>
                <c:pt idx="364">
                  <c:v>-1.7649594287031684E-3</c:v>
                </c:pt>
                <c:pt idx="365">
                  <c:v>-1.7650582204350024E-3</c:v>
                </c:pt>
                <c:pt idx="366">
                  <c:v>-1.76556536433838E-3</c:v>
                </c:pt>
                <c:pt idx="367">
                  <c:v>-1.7657286980414123E-3</c:v>
                </c:pt>
                <c:pt idx="368">
                  <c:v>-1.7660885013143048E-3</c:v>
                </c:pt>
                <c:pt idx="369">
                  <c:v>-1.7661777733637897E-3</c:v>
                </c:pt>
                <c:pt idx="370">
                  <c:v>-1.7670216059342122E-3</c:v>
                </c:pt>
                <c:pt idx="371">
                  <c:v>-1.7671018350294788E-3</c:v>
                </c:pt>
                <c:pt idx="372">
                  <c:v>-1.7671811125569324E-3</c:v>
                </c:pt>
                <c:pt idx="373">
                  <c:v>-1.7672594385111772E-3</c:v>
                </c:pt>
                <c:pt idx="374">
                  <c:v>-1.7675408599475858E-3</c:v>
                </c:pt>
                <c:pt idx="375">
                  <c:v>-1.7676656276806059E-3</c:v>
                </c:pt>
                <c:pt idx="376">
                  <c:v>-1.7677875389563609E-3</c:v>
                </c:pt>
                <c:pt idx="377">
                  <c:v>-1.7679994701497025E-3</c:v>
                </c:pt>
                <c:pt idx="378">
                  <c:v>-1.7680682780933613E-3</c:v>
                </c:pt>
                <c:pt idx="379">
                  <c:v>-1.7683542499959428E-3</c:v>
                </c:pt>
                <c:pt idx="380">
                  <c:v>-1.7684590234993667E-3</c:v>
                </c:pt>
                <c:pt idx="381">
                  <c:v>-1.7685609409210541E-3</c:v>
                </c:pt>
                <c:pt idx="382">
                  <c:v>-1.7687328807743645E-3</c:v>
                </c:pt>
                <c:pt idx="383">
                  <c:v>-1.7687916948702555E-3</c:v>
                </c:pt>
                <c:pt idx="384">
                  <c:v>-1.7690276892685308E-3</c:v>
                </c:pt>
                <c:pt idx="385">
                  <c:v>-1.7691124716910159E-3</c:v>
                </c:pt>
                <c:pt idx="386">
                  <c:v>-1.7691943985410098E-3</c:v>
                </c:pt>
                <c:pt idx="387">
                  <c:v>-1.7693513709398324E-3</c:v>
                </c:pt>
                <c:pt idx="388">
                  <c:v>-1.7693997160076417E-3</c:v>
                </c:pt>
                <c:pt idx="389">
                  <c:v>-1.7696457766205431E-3</c:v>
                </c:pt>
                <c:pt idx="390">
                  <c:v>-1.7697401389596839E-3</c:v>
                </c:pt>
                <c:pt idx="391">
                  <c:v>-1.7700094105764644E-3</c:v>
                </c:pt>
                <c:pt idx="392">
                  <c:v>-1.7700638066613145E-3</c:v>
                </c:pt>
                <c:pt idx="393">
                  <c:v>-1.770093596226532E-3</c:v>
                </c:pt>
                <c:pt idx="394">
                  <c:v>-1.7701224344189898E-3</c:v>
                </c:pt>
                <c:pt idx="395">
                  <c:v>-1.7702097694885603E-3</c:v>
                </c:pt>
                <c:pt idx="396">
                  <c:v>-1.7702331728936523E-3</c:v>
                </c:pt>
                <c:pt idx="397">
                  <c:v>-1.7702476106459856E-3</c:v>
                </c:pt>
                <c:pt idx="398">
                  <c:v>-1.7702674105801019E-3</c:v>
                </c:pt>
                <c:pt idx="399">
                  <c:v>-1.7702862592311108E-3</c:v>
                </c:pt>
                <c:pt idx="400">
                  <c:v>-1.7703136611355124E-3</c:v>
                </c:pt>
                <c:pt idx="401">
                  <c:v>-1.770317087763114E-3</c:v>
                </c:pt>
                <c:pt idx="402">
                  <c:v>-1.7702915754117909E-3</c:v>
                </c:pt>
                <c:pt idx="403">
                  <c:v>-1.7703013866132565E-3</c:v>
                </c:pt>
                <c:pt idx="404">
                  <c:v>-1.7703102465641985E-3</c:v>
                </c:pt>
                <c:pt idx="405">
                  <c:v>-1.7702611782621246E-3</c:v>
                </c:pt>
                <c:pt idx="406">
                  <c:v>-1.7701957238886749E-3</c:v>
                </c:pt>
                <c:pt idx="407">
                  <c:v>-1.7701955472164959E-3</c:v>
                </c:pt>
                <c:pt idx="408">
                  <c:v>-1.770194419341278E-3</c:v>
                </c:pt>
                <c:pt idx="409">
                  <c:v>-1.7701307162894925E-3</c:v>
                </c:pt>
                <c:pt idx="410">
                  <c:v>-1.7700956251612439E-3</c:v>
                </c:pt>
                <c:pt idx="411">
                  <c:v>-1.7700576813660083E-3</c:v>
                </c:pt>
                <c:pt idx="412">
                  <c:v>-1.7699499151676284E-3</c:v>
                </c:pt>
                <c:pt idx="413">
                  <c:v>-1.7699388004618454E-3</c:v>
                </c:pt>
                <c:pt idx="414">
                  <c:v>-1.76982517469073E-3</c:v>
                </c:pt>
                <c:pt idx="415">
                  <c:v>-1.7697701162875366E-3</c:v>
                </c:pt>
                <c:pt idx="416">
                  <c:v>-1.7697122056847283E-3</c:v>
                </c:pt>
                <c:pt idx="417">
                  <c:v>-1.7695196231870007E-3</c:v>
                </c:pt>
                <c:pt idx="418">
                  <c:v>-1.7694980473478648E-3</c:v>
                </c:pt>
                <c:pt idx="419">
                  <c:v>-1.7693798719050659E-3</c:v>
                </c:pt>
                <c:pt idx="420">
                  <c:v>-1.769304849405293E-3</c:v>
                </c:pt>
                <c:pt idx="421">
                  <c:v>-1.7692269751368012E-3</c:v>
                </c:pt>
                <c:pt idx="422">
                  <c:v>-1.7690393638879354E-3</c:v>
                </c:pt>
                <c:pt idx="423">
                  <c:v>-1.769008278646456E-3</c:v>
                </c:pt>
                <c:pt idx="424">
                  <c:v>-1.7687948296339882E-3</c:v>
                </c:pt>
                <c:pt idx="425">
                  <c:v>-1.7686998461619748E-3</c:v>
                </c:pt>
                <c:pt idx="426">
                  <c:v>-1.7686020113886042E-3</c:v>
                </c:pt>
                <c:pt idx="427">
                  <c:v>-1.768374489428853E-3</c:v>
                </c:pt>
                <c:pt idx="428">
                  <c:v>-1.7683334201539264E-3</c:v>
                </c:pt>
                <c:pt idx="429">
                  <c:v>-1.7680014279366249E-3</c:v>
                </c:pt>
                <c:pt idx="430">
                  <c:v>-1.7678850620565926E-3</c:v>
                </c:pt>
                <c:pt idx="431">
                  <c:v>-1.7676200138720178E-3</c:v>
                </c:pt>
                <c:pt idx="432">
                  <c:v>-1.7675699123638807E-3</c:v>
                </c:pt>
                <c:pt idx="433">
                  <c:v>-1.7675188599453413E-3</c:v>
                </c:pt>
                <c:pt idx="434">
                  <c:v>-1.7671270024888044E-3</c:v>
                </c:pt>
                <c:pt idx="435">
                  <c:v>-1.7669906824536517E-3</c:v>
                </c:pt>
                <c:pt idx="436">
                  <c:v>-1.7666857389031516E-3</c:v>
                </c:pt>
                <c:pt idx="437">
                  <c:v>-1.7666256551884315E-3</c:v>
                </c:pt>
                <c:pt idx="438">
                  <c:v>-1.7665646206365346E-3</c:v>
                </c:pt>
                <c:pt idx="439">
                  <c:v>-1.7659566367126654E-3</c:v>
                </c:pt>
                <c:pt idx="440">
                  <c:v>-1.7656118056671923E-3</c:v>
                </c:pt>
                <c:pt idx="441">
                  <c:v>-1.765541740843659E-3</c:v>
                </c:pt>
                <c:pt idx="442">
                  <c:v>-1.765470725260336E-3</c:v>
                </c:pt>
                <c:pt idx="443">
                  <c:v>-1.7649591672314062E-3</c:v>
                </c:pt>
                <c:pt idx="444">
                  <c:v>-1.7647829489710414E-3</c:v>
                </c:pt>
                <c:pt idx="445">
                  <c:v>-1.7642939951506389E-3</c:v>
                </c:pt>
                <c:pt idx="446">
                  <c:v>-1.7642134752148373E-3</c:v>
                </c:pt>
                <c:pt idx="447">
                  <c:v>-1.7641320045612054E-3</c:v>
                </c:pt>
                <c:pt idx="448">
                  <c:v>-1.7636658056299863E-3</c:v>
                </c:pt>
                <c:pt idx="449">
                  <c:v>-1.7634696434224155E-3</c:v>
                </c:pt>
                <c:pt idx="450">
                  <c:v>-1.7630450630064544E-3</c:v>
                </c:pt>
                <c:pt idx="451">
                  <c:v>-1.7629550387919333E-3</c:v>
                </c:pt>
                <c:pt idx="452">
                  <c:v>-1.7628640639194742E-3</c:v>
                </c:pt>
                <c:pt idx="453">
                  <c:v>-1.7622328465380279E-3</c:v>
                </c:pt>
                <c:pt idx="454">
                  <c:v>-1.7620167437597393E-3</c:v>
                </c:pt>
                <c:pt idx="455">
                  <c:v>-1.7615523007248242E-3</c:v>
                </c:pt>
                <c:pt idx="456">
                  <c:v>-1.7614522983729567E-3</c:v>
                </c:pt>
                <c:pt idx="457">
                  <c:v>-1.7613513454466238E-3</c:v>
                </c:pt>
                <c:pt idx="458">
                  <c:v>-1.7606603135922822E-3</c:v>
                </c:pt>
                <c:pt idx="459">
                  <c:v>-1.7604242736236899E-3</c:v>
                </c:pt>
                <c:pt idx="460">
                  <c:v>-1.7597851966347211E-3</c:v>
                </c:pt>
                <c:pt idx="461">
                  <c:v>-1.7596747228785404E-3</c:v>
                </c:pt>
                <c:pt idx="462">
                  <c:v>-1.759563297404983E-3</c:v>
                </c:pt>
                <c:pt idx="463">
                  <c:v>-1.7589458160137542E-3</c:v>
                </c:pt>
                <c:pt idx="464">
                  <c:v>-1.7586884226652197E-3</c:v>
                </c:pt>
                <c:pt idx="465">
                  <c:v>-1.7579904646987622E-3</c:v>
                </c:pt>
                <c:pt idx="466">
                  <c:v>-1.7578696236847725E-3</c:v>
                </c:pt>
                <c:pt idx="467">
                  <c:v>-1.7577478065344155E-3</c:v>
                </c:pt>
                <c:pt idx="468">
                  <c:v>-1.7567900457449387E-3</c:v>
                </c:pt>
                <c:pt idx="469">
                  <c:v>-1.7561851486117045E-3</c:v>
                </c:pt>
                <c:pt idx="470">
                  <c:v>-1.7560536059350509E-3</c:v>
                </c:pt>
                <c:pt idx="471">
                  <c:v>-1.7559210088394811E-3</c:v>
                </c:pt>
                <c:pt idx="472">
                  <c:v>-1.7551845921673014E-3</c:v>
                </c:pt>
                <c:pt idx="473">
                  <c:v>-1.7548770047240265E-3</c:v>
                </c:pt>
                <c:pt idx="474">
                  <c:v>-1.7545651849602158E-3</c:v>
                </c:pt>
                <c:pt idx="475">
                  <c:v>-1.7537174449788757E-3</c:v>
                </c:pt>
                <c:pt idx="476">
                  <c:v>-1.7535709882963279E-3</c:v>
                </c:pt>
                <c:pt idx="477">
                  <c:v>-1.7529401790341362E-3</c:v>
                </c:pt>
                <c:pt idx="478">
                  <c:v>-1.7526015119982258E-3</c:v>
                </c:pt>
                <c:pt idx="479">
                  <c:v>-1.752258128206547E-3</c:v>
                </c:pt>
                <c:pt idx="480">
                  <c:v>-1.7515230964937501E-3</c:v>
                </c:pt>
                <c:pt idx="481">
                  <c:v>-1.7513618623910708E-3</c:v>
                </c:pt>
                <c:pt idx="482">
                  <c:v>-1.7500956373658733E-3</c:v>
                </c:pt>
                <c:pt idx="483">
                  <c:v>-1.7497180028877683E-3</c:v>
                </c:pt>
                <c:pt idx="484">
                  <c:v>-1.7489141413165061E-3</c:v>
                </c:pt>
                <c:pt idx="485">
                  <c:v>-1.7487356698050391E-3</c:v>
                </c:pt>
                <c:pt idx="486">
                  <c:v>-1.7473487916562619E-3</c:v>
                </c:pt>
                <c:pt idx="487">
                  <c:v>-1.7469366894511606E-3</c:v>
                </c:pt>
                <c:pt idx="488">
                  <c:v>-1.7460639217074007E-3</c:v>
                </c:pt>
                <c:pt idx="489">
                  <c:v>-1.745868202579636E-3</c:v>
                </c:pt>
                <c:pt idx="490">
                  <c:v>-1.7445654321834514E-3</c:v>
                </c:pt>
                <c:pt idx="491">
                  <c:v>-1.7441213282511487E-3</c:v>
                </c:pt>
                <c:pt idx="492">
                  <c:v>-1.7431837657553629E-3</c:v>
                </c:pt>
                <c:pt idx="493">
                  <c:v>-1.7429724423278347E-3</c:v>
                </c:pt>
                <c:pt idx="494">
                  <c:v>-1.7427594756731289E-3</c:v>
                </c:pt>
                <c:pt idx="495">
                  <c:v>-1.7408747453347545E-3</c:v>
                </c:pt>
                <c:pt idx="496">
                  <c:v>-1.7398682897660307E-3</c:v>
                </c:pt>
                <c:pt idx="497">
                  <c:v>-1.7396397185171098E-3</c:v>
                </c:pt>
                <c:pt idx="498">
                  <c:v>-1.739409503901301E-3</c:v>
                </c:pt>
                <c:pt idx="499">
                  <c:v>-1.7378999548700593E-3</c:v>
                </c:pt>
                <c:pt idx="500">
                  <c:v>-1.7373869258877344E-3</c:v>
                </c:pt>
                <c:pt idx="501">
                  <c:v>-1.7363115845921914E-3</c:v>
                </c:pt>
                <c:pt idx="502">
                  <c:v>-1.7360657648116274E-3</c:v>
                </c:pt>
                <c:pt idx="503">
                  <c:v>-1.7358183015465981E-3</c:v>
                </c:pt>
                <c:pt idx="504">
                  <c:v>-1.7342053721331806E-3</c:v>
                </c:pt>
                <c:pt idx="505">
                  <c:v>-1.7327750866977436E-3</c:v>
                </c:pt>
                <c:pt idx="506">
                  <c:v>-1.732513662194346E-3</c:v>
                </c:pt>
                <c:pt idx="507">
                  <c:v>-1.7322505942471752E-3</c:v>
                </c:pt>
                <c:pt idx="508">
                  <c:v>-1.7319858828509435E-3</c:v>
                </c:pt>
                <c:pt idx="509">
                  <c:v>-1.7302695800187943E-3</c:v>
                </c:pt>
                <c:pt idx="510">
                  <c:v>-1.7296876344074172E-3</c:v>
                </c:pt>
                <c:pt idx="511">
                  <c:v>-1.7294114236619923E-3</c:v>
                </c:pt>
                <c:pt idx="512">
                  <c:v>-1.7281942234129138E-3</c:v>
                </c:pt>
                <c:pt idx="513">
                  <c:v>-1.7279122642301309E-3</c:v>
                </c:pt>
                <c:pt idx="514">
                  <c:v>-1.7264155428431244E-3</c:v>
                </c:pt>
                <c:pt idx="515">
                  <c:v>-1.7258016004179113E-3</c:v>
                </c:pt>
                <c:pt idx="516">
                  <c:v>-1.725182736016936E-3</c:v>
                </c:pt>
                <c:pt idx="517">
                  <c:v>-1.7238966691411426E-3</c:v>
                </c:pt>
                <c:pt idx="518">
                  <c:v>-1.7235974620489725E-3</c:v>
                </c:pt>
                <c:pt idx="519">
                  <c:v>-1.7220145859089381E-3</c:v>
                </c:pt>
                <c:pt idx="520">
                  <c:v>-1.7213661905868469E-3</c:v>
                </c:pt>
                <c:pt idx="521">
                  <c:v>-1.7207128736064249E-3</c:v>
                </c:pt>
                <c:pt idx="522">
                  <c:v>-1.7193579478703357E-3</c:v>
                </c:pt>
                <c:pt idx="523">
                  <c:v>-1.7190414923480962E-3</c:v>
                </c:pt>
                <c:pt idx="524">
                  <c:v>-1.7173724652829205E-3</c:v>
                </c:pt>
                <c:pt idx="525">
                  <c:v>-1.7166896192251577E-3</c:v>
                </c:pt>
                <c:pt idx="526">
                  <c:v>-1.7160018517994985E-3</c:v>
                </c:pt>
                <c:pt idx="527">
                  <c:v>-1.7134691604664737E-3</c:v>
                </c:pt>
                <c:pt idx="528">
                  <c:v>-1.7121146400392577E-3</c:v>
                </c:pt>
                <c:pt idx="529">
                  <c:v>-1.7117719008009832E-3</c:v>
                </c:pt>
                <c:pt idx="530">
                  <c:v>-1.7110496849373331E-3</c:v>
                </c:pt>
                <c:pt idx="531">
                  <c:v>-1.7080064375708179E-3</c:v>
                </c:pt>
                <c:pt idx="532">
                  <c:v>-1.7076522049872544E-3</c:v>
                </c:pt>
                <c:pt idx="533">
                  <c:v>-1.7065796452183229E-3</c:v>
                </c:pt>
                <c:pt idx="534">
                  <c:v>-1.7062188379289714E-3</c:v>
                </c:pt>
                <c:pt idx="535">
                  <c:v>-1.7046614733519799E-3</c:v>
                </c:pt>
                <c:pt idx="536">
                  <c:v>-1.7042949178148661E-3</c:v>
                </c:pt>
                <c:pt idx="537">
                  <c:v>-1.7039267185424559E-3</c:v>
                </c:pt>
                <c:pt idx="538">
                  <c:v>-1.7015903134667925E-3</c:v>
                </c:pt>
                <c:pt idx="539">
                  <c:v>-1.7008016707006288E-3</c:v>
                </c:pt>
                <c:pt idx="540">
                  <c:v>-1.69875669909441E-3</c:v>
                </c:pt>
                <c:pt idx="541">
                  <c:v>-1.6983720750914516E-3</c:v>
                </c:pt>
                <c:pt idx="542">
                  <c:v>-1.6979858071777979E-3</c:v>
                </c:pt>
                <c:pt idx="543">
                  <c:v>-1.6959664857492624E-3</c:v>
                </c:pt>
                <c:pt idx="544">
                  <c:v>-1.6951434006641018E-3</c:v>
                </c:pt>
                <c:pt idx="545">
                  <c:v>-1.6934483733585407E-3</c:v>
                </c:pt>
                <c:pt idx="546">
                  <c:v>-1.6930473209745922E-3</c:v>
                </c:pt>
                <c:pt idx="547">
                  <c:v>-1.6926446246864637E-3</c:v>
                </c:pt>
                <c:pt idx="548">
                  <c:v>-1.6870618925229534E-3</c:v>
                </c:pt>
                <c:pt idx="549">
                  <c:v>-1.6866419483058297E-3</c:v>
                </c:pt>
                <c:pt idx="550">
                  <c:v>-1.6803982039747555E-3</c:v>
                </c:pt>
                <c:pt idx="551">
                  <c:v>-1.6776485204883151E-3</c:v>
                </c:pt>
                <c:pt idx="552">
                  <c:v>-1.6767221205312016E-3</c:v>
                </c:pt>
                <c:pt idx="553">
                  <c:v>-1.6743331080803028E-3</c:v>
                </c:pt>
                <c:pt idx="554">
                  <c:v>-1.6738794919800805E-3</c:v>
                </c:pt>
                <c:pt idx="555">
                  <c:v>-1.6734242318569555E-3</c:v>
                </c:pt>
                <c:pt idx="556">
                  <c:v>-1.6700995814354237E-3</c:v>
                </c:pt>
                <c:pt idx="557">
                  <c:v>-1.6681292969134226E-3</c:v>
                </c:pt>
                <c:pt idx="558">
                  <c:v>-1.6676592521687619E-3</c:v>
                </c:pt>
                <c:pt idx="559">
                  <c:v>-1.6671875632629314E-3</c:v>
                </c:pt>
                <c:pt idx="560">
                  <c:v>-1.6642312741556357E-3</c:v>
                </c:pt>
                <c:pt idx="561">
                  <c:v>-1.6632360066665313E-3</c:v>
                </c:pt>
                <c:pt idx="562">
                  <c:v>-1.6611969219861452E-3</c:v>
                </c:pt>
                <c:pt idx="563">
                  <c:v>-1.6607096287475627E-3</c:v>
                </c:pt>
                <c:pt idx="564">
                  <c:v>-1.6602206913947598E-3</c:v>
                </c:pt>
                <c:pt idx="565">
                  <c:v>-1.6571611077986594E-3</c:v>
                </c:pt>
                <c:pt idx="566">
                  <c:v>-1.6566631342649189E-3</c:v>
                </c:pt>
                <c:pt idx="567">
                  <c:v>-1.6561635166068057E-3</c:v>
                </c:pt>
                <c:pt idx="568">
                  <c:v>-1.6556622548207711E-3</c:v>
                </c:pt>
                <c:pt idx="569">
                  <c:v>-1.6546251643601386E-3</c:v>
                </c:pt>
                <c:pt idx="570">
                  <c:v>-1.6514843818912547E-3</c:v>
                </c:pt>
                <c:pt idx="571">
                  <c:v>-1.6504276174806928E-3</c:v>
                </c:pt>
                <c:pt idx="572">
                  <c:v>-1.6493659346781672E-3</c:v>
                </c:pt>
                <c:pt idx="573">
                  <c:v>-1.6482993335097385E-3</c:v>
                </c:pt>
                <c:pt idx="574">
                  <c:v>-1.6472278140072267E-3</c:v>
                </c:pt>
                <c:pt idx="575">
                  <c:v>-1.642892553455331E-3</c:v>
                </c:pt>
                <c:pt idx="576">
                  <c:v>-1.6417964428468725E-3</c:v>
                </c:pt>
                <c:pt idx="577">
                  <c:v>-1.6406954141170965E-3</c:v>
                </c:pt>
                <c:pt idx="578">
                  <c:v>-1.639589467267441E-3</c:v>
                </c:pt>
                <c:pt idx="579">
                  <c:v>-1.6362421163348536E-3</c:v>
                </c:pt>
                <c:pt idx="580">
                  <c:v>-1.6351164952718683E-3</c:v>
                </c:pt>
                <c:pt idx="581">
                  <c:v>-1.6339859551974941E-3</c:v>
                </c:pt>
                <c:pt idx="582">
                  <c:v>-1.6322655895872173E-3</c:v>
                </c:pt>
                <c:pt idx="583">
                  <c:v>-1.631710117214248E-3</c:v>
                </c:pt>
                <c:pt idx="584">
                  <c:v>-1.6282594628975692E-3</c:v>
                </c:pt>
                <c:pt idx="585">
                  <c:v>-1.6270994047474043E-3</c:v>
                </c:pt>
                <c:pt idx="586">
                  <c:v>-1.6259344262601748E-3</c:v>
                </c:pt>
                <c:pt idx="587">
                  <c:v>-1.624764527249175E-3</c:v>
                </c:pt>
                <c:pt idx="588">
                  <c:v>-1.6217711468785592E-3</c:v>
                </c:pt>
                <c:pt idx="589">
                  <c:v>-1.6181950571388689E-3</c:v>
                </c:pt>
                <c:pt idx="590">
                  <c:v>-1.6169931843217215E-3</c:v>
                </c:pt>
                <c:pt idx="591">
                  <c:v>-1.6145412774866254E-3</c:v>
                </c:pt>
                <c:pt idx="592">
                  <c:v>-1.6139504788495447E-3</c:v>
                </c:pt>
                <c:pt idx="593">
                  <c:v>-1.6133580348369439E-3</c:v>
                </c:pt>
                <c:pt idx="594">
                  <c:v>-1.6096785853478919E-3</c:v>
                </c:pt>
                <c:pt idx="595">
                  <c:v>-1.6084422569698313E-3</c:v>
                </c:pt>
                <c:pt idx="596">
                  <c:v>-1.6059215089249831E-3</c:v>
                </c:pt>
                <c:pt idx="597">
                  <c:v>-1.6053134447040365E-3</c:v>
                </c:pt>
                <c:pt idx="598">
                  <c:v>-1.604703733902922E-3</c:v>
                </c:pt>
                <c:pt idx="599">
                  <c:v>-1.6009209026813585E-3</c:v>
                </c:pt>
                <c:pt idx="600">
                  <c:v>-1.5970256380357661E-3</c:v>
                </c:pt>
                <c:pt idx="601">
                  <c:v>-1.5964011292198914E-3</c:v>
                </c:pt>
                <c:pt idx="602">
                  <c:v>-1.5951471719060832E-3</c:v>
                </c:pt>
                <c:pt idx="603">
                  <c:v>-1.5919219912018967E-3</c:v>
                </c:pt>
                <c:pt idx="604">
                  <c:v>-1.5906167408287354E-3</c:v>
                </c:pt>
                <c:pt idx="605">
                  <c:v>-1.5872817274697236E-3</c:v>
                </c:pt>
                <c:pt idx="606">
                  <c:v>-1.5866383020533756E-3</c:v>
                </c:pt>
                <c:pt idx="607">
                  <c:v>-1.5859932300902701E-3</c:v>
                </c:pt>
                <c:pt idx="608">
                  <c:v>-1.5833658152536478E-3</c:v>
                </c:pt>
                <c:pt idx="609">
                  <c:v>-1.5820285613419882E-3</c:v>
                </c:pt>
                <c:pt idx="610">
                  <c:v>-1.5779211137715511E-3</c:v>
                </c:pt>
                <c:pt idx="611">
                  <c:v>-1.5772604184102136E-3</c:v>
                </c:pt>
                <c:pt idx="612">
                  <c:v>-1.5765980764631349E-3</c:v>
                </c:pt>
                <c:pt idx="613">
                  <c:v>-1.5739016634381201E-3</c:v>
                </c:pt>
                <c:pt idx="614">
                  <c:v>-1.5725299516317279E-3</c:v>
                </c:pt>
                <c:pt idx="615">
                  <c:v>-1.5711533173700502E-3</c:v>
                </c:pt>
                <c:pt idx="616">
                  <c:v>-1.5683531104278346E-3</c:v>
                </c:pt>
                <c:pt idx="617">
                  <c:v>-1.5676743186511211E-3</c:v>
                </c:pt>
                <c:pt idx="618">
                  <c:v>-1.5641963101956113E-3</c:v>
                </c:pt>
                <c:pt idx="619">
                  <c:v>-1.5627901417236626E-3</c:v>
                </c:pt>
                <c:pt idx="620">
                  <c:v>-1.5613790509436799E-3</c:v>
                </c:pt>
                <c:pt idx="621">
                  <c:v>-1.5585100174511978E-3</c:v>
                </c:pt>
                <c:pt idx="622">
                  <c:v>-1.5528091393496334E-3</c:v>
                </c:pt>
                <c:pt idx="623">
                  <c:v>-1.5513635931940978E-3</c:v>
                </c:pt>
                <c:pt idx="624">
                  <c:v>-1.5476795902740945E-3</c:v>
                </c:pt>
                <c:pt idx="625">
                  <c:v>-1.5469654362696204E-3</c:v>
                </c:pt>
                <c:pt idx="626">
                  <c:v>-1.5425869533463527E-3</c:v>
                </c:pt>
                <c:pt idx="627">
                  <c:v>-1.5388292336234331E-3</c:v>
                </c:pt>
                <c:pt idx="628">
                  <c:v>-1.538100276264382E-3</c:v>
                </c:pt>
                <c:pt idx="629">
                  <c:v>-1.5313512597759356E-3</c:v>
                </c:pt>
                <c:pt idx="630">
                  <c:v>-1.5282798755425614E-3</c:v>
                </c:pt>
                <c:pt idx="631">
                  <c:v>-1.5275336474014618E-3</c:v>
                </c:pt>
                <c:pt idx="632">
                  <c:v>-1.5267857723867732E-3</c:v>
                </c:pt>
                <c:pt idx="633">
                  <c:v>-1.5221759902208215E-3</c:v>
                </c:pt>
                <c:pt idx="634">
                  <c:v>-1.5206295529918686E-3</c:v>
                </c:pt>
                <c:pt idx="635">
                  <c:v>-1.5174893580518929E-3</c:v>
                </c:pt>
                <c:pt idx="636">
                  <c:v>-1.5167258585778601E-3</c:v>
                </c:pt>
                <c:pt idx="637">
                  <c:v>-1.5159607121252811E-3</c:v>
                </c:pt>
                <c:pt idx="638">
                  <c:v>-1.5112475779211292E-3</c:v>
                </c:pt>
                <c:pt idx="639">
                  <c:v>-1.509666690319532E-3</c:v>
                </c:pt>
                <c:pt idx="640">
                  <c:v>-1.5064576874742881E-3</c:v>
                </c:pt>
                <c:pt idx="641">
                  <c:v>-1.5056769168053463E-3</c:v>
                </c:pt>
                <c:pt idx="642">
                  <c:v>-1.5048944991912267E-3</c:v>
                </c:pt>
                <c:pt idx="643">
                  <c:v>-1.4984626790021107E-3</c:v>
                </c:pt>
                <c:pt idx="644">
                  <c:v>-1.4951848706900846E-3</c:v>
                </c:pt>
                <c:pt idx="645">
                  <c:v>-1.4943868290691045E-3</c:v>
                </c:pt>
                <c:pt idx="646">
                  <c:v>-1.4935871405049167E-3</c:v>
                </c:pt>
                <c:pt idx="647">
                  <c:v>-1.4895059053084065E-3</c:v>
                </c:pt>
                <c:pt idx="648">
                  <c:v>-1.4878585736862679E-3</c:v>
                </c:pt>
                <c:pt idx="649">
                  <c:v>-1.4862063208880409E-3</c:v>
                </c:pt>
                <c:pt idx="650">
                  <c:v>-1.4828556021542051E-3</c:v>
                </c:pt>
                <c:pt idx="651">
                  <c:v>-1.4820386424101836E-3</c:v>
                </c:pt>
                <c:pt idx="652">
                  <c:v>-1.477871239913296E-3</c:v>
                </c:pt>
                <c:pt idx="653">
                  <c:v>-1.4761894604245506E-3</c:v>
                </c:pt>
                <c:pt idx="654">
                  <c:v>-1.4745027598691213E-3</c:v>
                </c:pt>
                <c:pt idx="655">
                  <c:v>-1.4702168445045699E-3</c:v>
                </c:pt>
                <c:pt idx="656">
                  <c:v>-1.4693817926325265E-3</c:v>
                </c:pt>
                <c:pt idx="657">
                  <c:v>-1.4659954417792611E-3</c:v>
                </c:pt>
                <c:pt idx="658">
                  <c:v>-1.4642792153289098E-3</c:v>
                </c:pt>
                <c:pt idx="659">
                  <c:v>-1.462558067998297E-3</c:v>
                </c:pt>
                <c:pt idx="660">
                  <c:v>-1.4590697554303631E-3</c:v>
                </c:pt>
                <c:pt idx="661">
                  <c:v>-1.4582182517524655E-3</c:v>
                </c:pt>
                <c:pt idx="662">
                  <c:v>-1.453878518815068E-3</c:v>
                </c:pt>
                <c:pt idx="663">
                  <c:v>-1.4521278465985594E-3</c:v>
                </c:pt>
                <c:pt idx="664">
                  <c:v>-1.4503722536219918E-3</c:v>
                </c:pt>
                <c:pt idx="665">
                  <c:v>-1.4468151481747218E-3</c:v>
                </c:pt>
                <c:pt idx="666">
                  <c:v>-1.4459463728300924E-3</c:v>
                </c:pt>
                <c:pt idx="667">
                  <c:v>-1.4406131854742502E-3</c:v>
                </c:pt>
                <c:pt idx="668">
                  <c:v>-1.4388256150643655E-3</c:v>
                </c:pt>
                <c:pt idx="669">
                  <c:v>-1.4352038268990272E-3</c:v>
                </c:pt>
                <c:pt idx="670">
                  <c:v>-1.4343194271015922E-3</c:v>
                </c:pt>
                <c:pt idx="671">
                  <c:v>-1.4334333801648228E-3</c:v>
                </c:pt>
                <c:pt idx="672">
                  <c:v>-1.4279968601068546E-3</c:v>
                </c:pt>
                <c:pt idx="673">
                  <c:v>-1.4261748456760013E-3</c:v>
                </c:pt>
                <c:pt idx="674">
                  <c:v>-1.4215500001777458E-3</c:v>
                </c:pt>
                <c:pt idx="675">
                  <c:v>-1.4206475083347154E-3</c:v>
                </c:pt>
                <c:pt idx="676">
                  <c:v>-1.4197433692772822E-3</c:v>
                </c:pt>
                <c:pt idx="677">
                  <c:v>-1.4132829710650579E-3</c:v>
                </c:pt>
                <c:pt idx="678">
                  <c:v>-1.4095236102172192E-3</c:v>
                </c:pt>
                <c:pt idx="679">
                  <c:v>-1.4086046662097642E-3</c:v>
                </c:pt>
                <c:pt idx="680">
                  <c:v>-1.4076840748946235E-3</c:v>
                </c:pt>
                <c:pt idx="681">
                  <c:v>-1.4020408946036787E-3</c:v>
                </c:pt>
                <c:pt idx="682">
                  <c:v>-1.4001499936354728E-3</c:v>
                </c:pt>
                <c:pt idx="683">
                  <c:v>-1.3953532373535782E-3</c:v>
                </c:pt>
                <c:pt idx="684">
                  <c:v>-1.394416200734244E-3</c:v>
                </c:pt>
                <c:pt idx="685">
                  <c:v>-1.3934775168337314E-3</c:v>
                </c:pt>
                <c:pt idx="686">
                  <c:v>-1.388701259291459E-3</c:v>
                </c:pt>
                <c:pt idx="687">
                  <c:v>-1.3867759155493512E-3</c:v>
                </c:pt>
                <c:pt idx="688">
                  <c:v>-1.3828789870464098E-3</c:v>
                </c:pt>
                <c:pt idx="689">
                  <c:v>-1.3819254982553098E-3</c:v>
                </c:pt>
                <c:pt idx="690">
                  <c:v>-1.3809703621564173E-3</c:v>
                </c:pt>
                <c:pt idx="691">
                  <c:v>-1.3751205256403651E-3</c:v>
                </c:pt>
                <c:pt idx="692">
                  <c:v>-1.3731607394655344E-3</c:v>
                </c:pt>
                <c:pt idx="693">
                  <c:v>-1.369195029375176E-3</c:v>
                </c:pt>
                <c:pt idx="694">
                  <c:v>-1.3682242678866329E-3</c:v>
                </c:pt>
                <c:pt idx="695">
                  <c:v>-1.3672518590227987E-3</c:v>
                </c:pt>
                <c:pt idx="696">
                  <c:v>-1.3593044674167151E-3</c:v>
                </c:pt>
                <c:pt idx="697">
                  <c:v>-1.3542498588459643E-3</c:v>
                </c:pt>
                <c:pt idx="698">
                  <c:v>-1.3532610038003525E-3</c:v>
                </c:pt>
                <c:pt idx="699">
                  <c:v>-1.3522705012565515E-3</c:v>
                </c:pt>
                <c:pt idx="700">
                  <c:v>-1.3472359944786201E-3</c:v>
                </c:pt>
                <c:pt idx="701">
                  <c:v>-1.3452078532862472E-3</c:v>
                </c:pt>
                <c:pt idx="702">
                  <c:v>-1.3400752513280647E-3</c:v>
                </c:pt>
                <c:pt idx="703">
                  <c:v>-1.3390693865947391E-3</c:v>
                </c:pt>
                <c:pt idx="704">
                  <c:v>-1.3380618908840993E-3</c:v>
                </c:pt>
                <c:pt idx="705">
                  <c:v>-1.3308964764306844E-3</c:v>
                </c:pt>
                <c:pt idx="706">
                  <c:v>-1.3267540373875053E-3</c:v>
                </c:pt>
                <c:pt idx="707">
                  <c:v>-1.3257332508673906E-3</c:v>
                </c:pt>
                <c:pt idx="708">
                  <c:v>-1.3247109327149051E-3</c:v>
                </c:pt>
                <c:pt idx="709">
                  <c:v>-1.3195455299738518E-3</c:v>
                </c:pt>
                <c:pt idx="710">
                  <c:v>-1.3174711630884294E-3</c:v>
                </c:pt>
                <c:pt idx="711">
                  <c:v>-1.3153946364776569E-3</c:v>
                </c:pt>
                <c:pt idx="712">
                  <c:v>-1.3112240958437131E-3</c:v>
                </c:pt>
                <c:pt idx="713">
                  <c:v>-1.3101895513705436E-3</c:v>
                </c:pt>
                <c:pt idx="714">
                  <c:v>-1.3049856450066417E-3</c:v>
                </c:pt>
                <c:pt idx="715">
                  <c:v>-1.3028997825234908E-3</c:v>
                </c:pt>
                <c:pt idx="716">
                  <c:v>-1.3008129677978836E-3</c:v>
                </c:pt>
                <c:pt idx="717">
                  <c:v>-1.2955859768436569E-3</c:v>
                </c:pt>
                <c:pt idx="718">
                  <c:v>-1.2945443152144625E-3</c:v>
                </c:pt>
                <c:pt idx="719">
                  <c:v>-1.2882817414386182E-3</c:v>
                </c:pt>
                <c:pt idx="720">
                  <c:v>-1.2861930618124184E-3</c:v>
                </c:pt>
                <c:pt idx="721">
                  <c:v>-1.2820132843637312E-3</c:v>
                </c:pt>
                <c:pt idx="722">
                  <c:v>-1.2809708800653125E-3</c:v>
                </c:pt>
                <c:pt idx="723">
                  <c:v>-1.2736663407064831E-3</c:v>
                </c:pt>
                <c:pt idx="724">
                  <c:v>-1.2715794463907266E-3</c:v>
                </c:pt>
                <c:pt idx="725">
                  <c:v>-1.2674033401865134E-3</c:v>
                </c:pt>
                <c:pt idx="726">
                  <c:v>-1.2663617776710826E-3</c:v>
                </c:pt>
                <c:pt idx="727">
                  <c:v>-1.2611487983512099E-3</c:v>
                </c:pt>
                <c:pt idx="728">
                  <c:v>-1.2580193267143539E-3</c:v>
                </c:pt>
                <c:pt idx="729">
                  <c:v>-1.2528029870610305E-3</c:v>
                </c:pt>
                <c:pt idx="730">
                  <c:v>-1.2517622308406064E-3</c:v>
                </c:pt>
                <c:pt idx="731">
                  <c:v>-1.2507215524397938E-3</c:v>
                </c:pt>
                <c:pt idx="732">
                  <c:v>-1.2455132924592228E-3</c:v>
                </c:pt>
                <c:pt idx="733">
                  <c:v>-1.2434298446665289E-3</c:v>
                </c:pt>
                <c:pt idx="734">
                  <c:v>-1.2392608646051E-3</c:v>
                </c:pt>
                <c:pt idx="735">
                  <c:v>-1.2382209076784712E-3</c:v>
                </c:pt>
                <c:pt idx="736">
                  <c:v>-1.237181028618674E-3</c:v>
                </c:pt>
                <c:pt idx="737">
                  <c:v>-1.2288528366805412E-3</c:v>
                </c:pt>
                <c:pt idx="738">
                  <c:v>-1.2246875161456006E-3</c:v>
                </c:pt>
                <c:pt idx="739">
                  <c:v>-1.2236484010843738E-3</c:v>
                </c:pt>
                <c:pt idx="740">
                  <c:v>-1.2226093639433971E-3</c:v>
                </c:pt>
                <c:pt idx="741">
                  <c:v>-1.2163681799819811E-3</c:v>
                </c:pt>
                <c:pt idx="742">
                  <c:v>-1.2142882938060056E-3</c:v>
                </c:pt>
                <c:pt idx="743">
                  <c:v>-1.2101266289901663E-3</c:v>
                </c:pt>
                <c:pt idx="744">
                  <c:v>-1.2090883556864719E-3</c:v>
                </c:pt>
                <c:pt idx="745">
                  <c:v>-1.2080501603037221E-3</c:v>
                </c:pt>
                <c:pt idx="746">
                  <c:v>-1.2018143137144095E-3</c:v>
                </c:pt>
                <c:pt idx="747">
                  <c:v>-1.1997362062507011E-3</c:v>
                </c:pt>
                <c:pt idx="748">
                  <c:v>-1.1955781931418438E-3</c:v>
                </c:pt>
                <c:pt idx="749">
                  <c:v>-1.1945407614172797E-3</c:v>
                </c:pt>
                <c:pt idx="750">
                  <c:v>-1.1935034076211582E-3</c:v>
                </c:pt>
                <c:pt idx="751">
                  <c:v>-1.1862359788458563E-3</c:v>
                </c:pt>
                <c:pt idx="752">
                  <c:v>-1.1841597688558875E-3</c:v>
                </c:pt>
                <c:pt idx="753">
                  <c:v>-1.1800056080295263E-3</c:v>
                </c:pt>
                <c:pt idx="754">
                  <c:v>-1.1789690957440054E-3</c:v>
                </c:pt>
                <c:pt idx="755">
                  <c:v>-1.1737825249569065E-3</c:v>
                </c:pt>
                <c:pt idx="756">
                  <c:v>-1.1717078371889834E-3</c:v>
                </c:pt>
                <c:pt idx="757">
                  <c:v>-1.1696334030121842E-3</c:v>
                </c:pt>
                <c:pt idx="758">
                  <c:v>-1.1654828853164395E-3</c:v>
                </c:pt>
                <c:pt idx="759">
                  <c:v>-1.1644472145597791E-3</c:v>
                </c:pt>
                <c:pt idx="760">
                  <c:v>-1.1592650350749465E-3</c:v>
                </c:pt>
                <c:pt idx="761">
                  <c:v>-1.1571921218396617E-3</c:v>
                </c:pt>
                <c:pt idx="762">
                  <c:v>-1.1551194619793582E-3</c:v>
                </c:pt>
                <c:pt idx="763">
                  <c:v>-1.1499354833663608E-3</c:v>
                </c:pt>
                <c:pt idx="764">
                  <c:v>-1.1489006961774492E-3</c:v>
                </c:pt>
                <c:pt idx="765">
                  <c:v>-1.1426865546579161E-3</c:v>
                </c:pt>
                <c:pt idx="766">
                  <c:v>-1.1416522059877882E-3</c:v>
                </c:pt>
                <c:pt idx="767">
                  <c:v>-1.1406179353254217E-3</c:v>
                </c:pt>
                <c:pt idx="768">
                  <c:v>-1.1364746916026059E-3</c:v>
                </c:pt>
                <c:pt idx="769">
                  <c:v>-1.135440703416239E-3</c:v>
                </c:pt>
                <c:pt idx="770">
                  <c:v>-1.1245791025588257E-3</c:v>
                </c:pt>
                <c:pt idx="771">
                  <c:v>-1.1235307194622009E-3</c:v>
                </c:pt>
                <c:pt idx="772">
                  <c:v>-1.1224815051870836E-3</c:v>
                </c:pt>
                <c:pt idx="773">
                  <c:v>-1.1214313744986072E-3</c:v>
                </c:pt>
                <c:pt idx="774">
                  <c:v>-1.1203802311586118E-3</c:v>
                </c:pt>
                <c:pt idx="775">
                  <c:v>-1.1138933112267348E-3</c:v>
                </c:pt>
                <c:pt idx="776">
                  <c:v>-1.1117322363742605E-3</c:v>
                </c:pt>
                <c:pt idx="777">
                  <c:v>-1.106307653715919E-3</c:v>
                </c:pt>
                <c:pt idx="778">
                  <c:v>-1.1052387478261577E-3</c:v>
                </c:pt>
                <c:pt idx="779">
                  <c:v>-1.1041676347747418E-3</c:v>
                </c:pt>
                <c:pt idx="780">
                  <c:v>-1.0987787144797669E-3</c:v>
                </c:pt>
                <c:pt idx="781">
                  <c:v>-1.0966219478397354E-3</c:v>
                </c:pt>
                <c:pt idx="782">
                  <c:v>-1.0923316042097913E-3</c:v>
                </c:pt>
                <c:pt idx="783">
                  <c:v>-1.0912452017685672E-3</c:v>
                </c:pt>
                <c:pt idx="784">
                  <c:v>-1.0901553381254341E-3</c:v>
                </c:pt>
                <c:pt idx="785">
                  <c:v>-1.0815417987333677E-3</c:v>
                </c:pt>
                <c:pt idx="786">
                  <c:v>-1.0750880960510509E-3</c:v>
                </c:pt>
                <c:pt idx="787">
                  <c:v>-1.0686399206924044E-3</c:v>
                </c:pt>
                <c:pt idx="788">
                  <c:v>-1.0541914848151649E-3</c:v>
                </c:pt>
                <c:pt idx="789">
                  <c:v>-1.0521423145077118E-3</c:v>
                </c:pt>
                <c:pt idx="790">
                  <c:v>-1.0480430489572337E-3</c:v>
                </c:pt>
                <c:pt idx="791">
                  <c:v>-1.0470196372548343E-3</c:v>
                </c:pt>
                <c:pt idx="792">
                  <c:v>-1.0459963030657311E-3</c:v>
                </c:pt>
                <c:pt idx="793">
                  <c:v>-1.0378051188705024E-3</c:v>
                </c:pt>
                <c:pt idx="794">
                  <c:v>-1.0337094310996528E-3</c:v>
                </c:pt>
                <c:pt idx="795">
                  <c:v>-1.0326868532934883E-3</c:v>
                </c:pt>
                <c:pt idx="796">
                  <c:v>-1.0316643530405435E-3</c:v>
                </c:pt>
                <c:pt idx="797">
                  <c:v>-1.0255258340945465E-3</c:v>
                </c:pt>
                <c:pt idx="798">
                  <c:v>-1.0234801602975044E-3</c:v>
                </c:pt>
                <c:pt idx="799">
                  <c:v>-1.0193880466071502E-3</c:v>
                </c:pt>
                <c:pt idx="800">
                  <c:v>-1.0183663025603402E-3</c:v>
                </c:pt>
                <c:pt idx="801">
                  <c:v>-1.0173446360612511E-3</c:v>
                </c:pt>
                <c:pt idx="802">
                  <c:v>-1.0112113570069773E-3</c:v>
                </c:pt>
                <c:pt idx="803">
                  <c:v>-1.009167429457938E-3</c:v>
                </c:pt>
                <c:pt idx="804">
                  <c:v>-1.0050788862146678E-3</c:v>
                </c:pt>
                <c:pt idx="805">
                  <c:v>-1.0040579757540676E-3</c:v>
                </c:pt>
                <c:pt idx="806">
                  <c:v>-1.0030371428519603E-3</c:v>
                </c:pt>
                <c:pt idx="807">
                  <c:v>-9.9895301762317735E-4</c:v>
                </c:pt>
                <c:pt idx="808">
                  <c:v>-9.9691057476113077E-4</c:v>
                </c:pt>
                <c:pt idx="809">
                  <c:v>-9.9486838111919771E-4</c:v>
                </c:pt>
                <c:pt idx="810">
                  <c:v>-9.9282643667082887E-4</c:v>
                </c:pt>
                <c:pt idx="811">
                  <c:v>-9.8874186418255084E-4</c:v>
                </c:pt>
                <c:pt idx="812">
                  <c:v>-9.846611503364145E-4</c:v>
                </c:pt>
                <c:pt idx="813">
                  <c:v>-9.8058000167171614E-4</c:v>
                </c:pt>
                <c:pt idx="814">
                  <c:v>-9.7853980087258424E-4</c:v>
                </c:pt>
                <c:pt idx="815">
                  <c:v>-9.7445879085557719E-4</c:v>
                </c:pt>
                <c:pt idx="816">
                  <c:v>-9.7038148728927391E-4</c:v>
                </c:pt>
                <c:pt idx="817">
                  <c:v>-9.6834253133586275E-4</c:v>
                </c:pt>
                <c:pt idx="818">
                  <c:v>-9.6630382459697583E-4</c:v>
                </c:pt>
                <c:pt idx="819">
                  <c:v>-9.6120625563026526E-4</c:v>
                </c:pt>
                <c:pt idx="820">
                  <c:v>-9.6018792375993371E-4</c:v>
                </c:pt>
                <c:pt idx="821">
                  <c:v>-9.5611403477819659E-4</c:v>
                </c:pt>
                <c:pt idx="822">
                  <c:v>-9.540768267233792E-4</c:v>
                </c:pt>
                <c:pt idx="823">
                  <c:v>-9.5203986901632582E-4</c:v>
                </c:pt>
                <c:pt idx="824">
                  <c:v>-9.5000316182053705E-4</c:v>
                </c:pt>
                <c:pt idx="825">
                  <c:v>-9.4592930404490902E-4</c:v>
                </c:pt>
                <c:pt idx="826">
                  <c:v>-9.398222289120513E-4</c:v>
                </c:pt>
                <c:pt idx="827">
                  <c:v>-9.3778703988150504E-4</c:v>
                </c:pt>
                <c:pt idx="828">
                  <c:v>-9.3371637523482424E-4</c:v>
                </c:pt>
                <c:pt idx="829">
                  <c:v>-9.326996399904589E-4</c:v>
                </c:pt>
                <c:pt idx="830">
                  <c:v>-9.3168298293044513E-4</c:v>
                </c:pt>
                <c:pt idx="831">
                  <c:v>-9.2558119432491442E-4</c:v>
                </c:pt>
                <c:pt idx="832">
                  <c:v>-9.1947983576092223E-4</c:v>
                </c:pt>
                <c:pt idx="833">
                  <c:v>-9.1846390805266952E-4</c:v>
                </c:pt>
                <c:pt idx="834">
                  <c:v>-9.1744805917199452E-4</c:v>
                </c:pt>
                <c:pt idx="835">
                  <c:v>-9.1643228923634062E-4</c:v>
                </c:pt>
                <c:pt idx="836">
                  <c:v>-9.113525315976403E-4</c:v>
                </c:pt>
                <c:pt idx="837">
                  <c:v>-9.0932087842678154E-4</c:v>
                </c:pt>
                <c:pt idx="838">
                  <c:v>-9.0525744097805065E-4</c:v>
                </c:pt>
                <c:pt idx="839">
                  <c:v>-9.0424240068916911E-4</c:v>
                </c:pt>
                <c:pt idx="840">
                  <c:v>-8.9713628249128588E-4</c:v>
                </c:pt>
                <c:pt idx="841">
                  <c:v>-8.9510640343004979E-4</c:v>
                </c:pt>
                <c:pt idx="842">
                  <c:v>-8.910465826092853E-4</c:v>
                </c:pt>
                <c:pt idx="843">
                  <c:v>-8.900323946009819E-4</c:v>
                </c:pt>
                <c:pt idx="844">
                  <c:v>-8.8901828615038257E-4</c:v>
                </c:pt>
                <c:pt idx="845">
                  <c:v>-8.8293244817317913E-4</c:v>
                </c:pt>
                <c:pt idx="846">
                  <c:v>-8.8191878451869207E-4</c:v>
                </c:pt>
                <c:pt idx="847">
                  <c:v>-8.7989079998076233E-4</c:v>
                </c:pt>
                <c:pt idx="848">
                  <c:v>-8.7279306129417131E-4</c:v>
                </c:pt>
                <c:pt idx="849">
                  <c:v>-8.7177993144710374E-4</c:v>
                </c:pt>
                <c:pt idx="850">
                  <c:v>-8.6874101942234006E-4</c:v>
                </c:pt>
                <c:pt idx="851">
                  <c:v>-8.6772820793036673E-4</c:v>
                </c:pt>
                <c:pt idx="852">
                  <c:v>-8.6570199486692731E-4</c:v>
                </c:pt>
                <c:pt idx="853">
                  <c:v>-8.6164960200843781E-4</c:v>
                </c:pt>
                <c:pt idx="854">
                  <c:v>-8.5355002775026542E-4</c:v>
                </c:pt>
                <c:pt idx="855">
                  <c:v>-8.5152558486186033E-4</c:v>
                </c:pt>
                <c:pt idx="856">
                  <c:v>-8.4747679701539368E-4</c:v>
                </c:pt>
                <c:pt idx="857">
                  <c:v>-8.4646524506665763E-4</c:v>
                </c:pt>
                <c:pt idx="858">
                  <c:v>-8.4140716158522108E-4</c:v>
                </c:pt>
                <c:pt idx="859">
                  <c:v>-8.393842349822371E-4</c:v>
                </c:pt>
                <c:pt idx="860">
                  <c:v>-8.3736156100996137E-4</c:v>
                </c:pt>
                <c:pt idx="861">
                  <c:v>-8.3230512545659149E-4</c:v>
                </c:pt>
                <c:pt idx="862">
                  <c:v>-8.3129446760508215E-4</c:v>
                </c:pt>
                <c:pt idx="863">
                  <c:v>-8.2725197963536576E-4</c:v>
                </c:pt>
                <c:pt idx="864">
                  <c:v>-8.2523082088949726E-4</c:v>
                </c:pt>
                <c:pt idx="865">
                  <c:v>-8.1916832643682679E-4</c:v>
                </c:pt>
                <c:pt idx="866">
                  <c:v>-8.1815847845003321E-4</c:v>
                </c:pt>
                <c:pt idx="867">
                  <c:v>-8.0503264323007393E-4</c:v>
                </c:pt>
                <c:pt idx="868">
                  <c:v>-8.0402364713670594E-4</c:v>
                </c:pt>
                <c:pt idx="869">
                  <c:v>-7.9796964536213715E-4</c:v>
                </c:pt>
                <c:pt idx="870">
                  <c:v>-7.9595214898828541E-4</c:v>
                </c:pt>
                <c:pt idx="871">
                  <c:v>-7.9191754015673309E-4</c:v>
                </c:pt>
                <c:pt idx="872">
                  <c:v>-7.9090931630129279E-4</c:v>
                </c:pt>
                <c:pt idx="873">
                  <c:v>-7.8990117219425145E-4</c:v>
                </c:pt>
                <c:pt idx="874">
                  <c:v>-7.8385246327907724E-4</c:v>
                </c:pt>
                <c:pt idx="875">
                  <c:v>-7.8183673081870313E-4</c:v>
                </c:pt>
                <c:pt idx="876">
                  <c:v>-7.7780570878541991E-4</c:v>
                </c:pt>
                <c:pt idx="877">
                  <c:v>-7.7679833683418E-4</c:v>
                </c:pt>
                <c:pt idx="878">
                  <c:v>-7.7579104462783979E-4</c:v>
                </c:pt>
                <c:pt idx="879">
                  <c:v>-7.677336548499664E-4</c:v>
                </c:pt>
                <c:pt idx="880">
                  <c:v>-7.6370621622775668E-4</c:v>
                </c:pt>
                <c:pt idx="881">
                  <c:v>-7.6269969597949066E-4</c:v>
                </c:pt>
                <c:pt idx="882">
                  <c:v>-7.6169325548969995E-4</c:v>
                </c:pt>
                <c:pt idx="883">
                  <c:v>-7.5666146335199777E-4</c:v>
                </c:pt>
                <c:pt idx="884">
                  <c:v>-7.5464912502820722E-4</c:v>
                </c:pt>
                <c:pt idx="885">
                  <c:v>-7.5263703825045577E-4</c:v>
                </c:pt>
                <c:pt idx="886">
                  <c:v>-7.4861338492850712E-4</c:v>
                </c:pt>
                <c:pt idx="887">
                  <c:v>-7.4760779606604974E-4</c:v>
                </c:pt>
                <c:pt idx="888">
                  <c:v>-7.4258037675811446E-4</c:v>
                </c:pt>
                <c:pt idx="889">
                  <c:v>-7.4056979875954674E-4</c:v>
                </c:pt>
                <c:pt idx="890">
                  <c:v>-7.3855947213817194E-4</c:v>
                </c:pt>
                <c:pt idx="891">
                  <c:v>-7.3453939488011362E-4</c:v>
                </c:pt>
                <c:pt idx="892">
                  <c:v>-7.335346576731722E-4</c:v>
                </c:pt>
                <c:pt idx="893">
                  <c:v>-7.2851160879503971E-4</c:v>
                </c:pt>
                <c:pt idx="894">
                  <c:v>-7.2650278991679893E-4</c:v>
                </c:pt>
                <c:pt idx="895">
                  <c:v>-7.2449422224555389E-4</c:v>
                </c:pt>
                <c:pt idx="896">
                  <c:v>-7.1947375462145895E-4</c:v>
                </c:pt>
                <c:pt idx="897">
                  <c:v>-7.1846991096042386E-4</c:v>
                </c:pt>
                <c:pt idx="898">
                  <c:v>-7.144551511825332E-4</c:v>
                </c:pt>
                <c:pt idx="899">
                  <c:v>-7.1244809025485531E-4</c:v>
                </c:pt>
                <c:pt idx="900">
                  <c:v>-7.1044128035587526E-4</c:v>
                </c:pt>
                <c:pt idx="901">
                  <c:v>-7.0642834456843427E-4</c:v>
                </c:pt>
                <c:pt idx="902">
                  <c:v>-7.05425310671021E-4</c:v>
                </c:pt>
                <c:pt idx="903">
                  <c:v>-7.0041099552015193E-4</c:v>
                </c:pt>
                <c:pt idx="904">
                  <c:v>-6.9840569130572667E-4</c:v>
                </c:pt>
                <c:pt idx="905">
                  <c:v>-6.933935300519555E-4</c:v>
                </c:pt>
                <c:pt idx="906">
                  <c:v>-6.9239126776284303E-4</c:v>
                </c:pt>
                <c:pt idx="907">
                  <c:v>-6.9138908534660548E-4</c:v>
                </c:pt>
                <c:pt idx="908">
                  <c:v>-6.8537732210664207E-4</c:v>
                </c:pt>
                <c:pt idx="909">
                  <c:v>-6.8337390242339212E-4</c:v>
                </c:pt>
                <c:pt idx="910">
                  <c:v>-6.7936788901186082E-4</c:v>
                </c:pt>
                <c:pt idx="911">
                  <c:v>-6.7836647817114061E-4</c:v>
                </c:pt>
                <c:pt idx="912">
                  <c:v>-6.7736514723051964E-4</c:v>
                </c:pt>
                <c:pt idx="913">
                  <c:v>-6.7135864727851241E-4</c:v>
                </c:pt>
                <c:pt idx="914">
                  <c:v>-6.6935698167730679E-4</c:v>
                </c:pt>
                <c:pt idx="915">
                  <c:v>-6.6535452638137832E-4</c:v>
                </c:pt>
                <c:pt idx="916">
                  <c:v>-6.6435396705298859E-4</c:v>
                </c:pt>
                <c:pt idx="917">
                  <c:v>-6.63353487667805E-4</c:v>
                </c:pt>
                <c:pt idx="918">
                  <c:v>-6.5535233461658693E-4</c:v>
                </c:pt>
                <c:pt idx="919">
                  <c:v>-6.5135343411606094E-4</c:v>
                </c:pt>
                <c:pt idx="920">
                  <c:v>-6.503537261935866E-4</c:v>
                </c:pt>
                <c:pt idx="921">
                  <c:v>-6.4935409821134757E-4</c:v>
                </c:pt>
                <c:pt idx="922">
                  <c:v>-6.4335811399205496E-4</c:v>
                </c:pt>
                <c:pt idx="923">
                  <c:v>-6.413599529614401E-4</c:v>
                </c:pt>
                <c:pt idx="924">
                  <c:v>-6.3636601521188446E-4</c:v>
                </c:pt>
                <c:pt idx="925">
                  <c:v>-6.3536720020579093E-4</c:v>
                </c:pt>
                <c:pt idx="926">
                  <c:v>-6.3436846515734229E-4</c:v>
                </c:pt>
                <c:pt idx="927">
                  <c:v>-6.2937623902773008E-4</c:v>
                </c:pt>
                <c:pt idx="928">
                  <c:v>-6.2737982852488462E-4</c:v>
                </c:pt>
                <c:pt idx="929">
                  <c:v>-6.2338802765823551E-4</c:v>
                </c:pt>
                <c:pt idx="930">
                  <c:v>-6.2239002224240227E-4</c:v>
                </c:pt>
                <c:pt idx="931">
                  <c:v>-6.2139209681437576E-4</c:v>
                </c:pt>
                <c:pt idx="932">
                  <c:v>-6.1540661428848692E-4</c:v>
                </c:pt>
                <c:pt idx="933">
                  <c:v>-6.09423696710023E-4</c:v>
                </c:pt>
                <c:pt idx="934">
                  <c:v>-6.0842654261591218E-4</c:v>
                </c:pt>
                <c:pt idx="935">
                  <c:v>-6.074294685587191E-4</c:v>
                </c:pt>
                <c:pt idx="936">
                  <c:v>-6.0144905989080108E-4</c:v>
                </c:pt>
                <c:pt idx="937">
                  <c:v>-5.9945591158049364E-4</c:v>
                </c:pt>
                <c:pt idx="938">
                  <c:v>-5.9347578888511564E-4</c:v>
                </c:pt>
                <c:pt idx="939">
                  <c:v>-5.9247944845096606E-4</c:v>
                </c:pt>
                <c:pt idx="940">
                  <c:v>-5.9148318074435803E-4</c:v>
                </c:pt>
                <c:pt idx="941">
                  <c:v>-5.8749772125133663E-4</c:v>
                </c:pt>
                <c:pt idx="942">
                  <c:v>-5.855044496435014E-4</c:v>
                </c:pt>
                <c:pt idx="943">
                  <c:v>-5.8151534078979418E-4</c:v>
                </c:pt>
                <c:pt idx="944">
                  <c:v>-5.8051937677308944E-4</c:v>
                </c:pt>
                <c:pt idx="945">
                  <c:v>-5.7952345974171364E-4</c:v>
                </c:pt>
                <c:pt idx="946">
                  <c:v>-5.7254393664836717E-4</c:v>
                </c:pt>
                <c:pt idx="947">
                  <c:v>-5.7054859701203414E-4</c:v>
                </c:pt>
                <c:pt idx="948">
                  <c:v>-5.6655242222146288E-4</c:v>
                </c:pt>
                <c:pt idx="949">
                  <c:v>-5.6555606067975033E-4</c:v>
                </c:pt>
                <c:pt idx="950">
                  <c:v>-5.6056420012123929E-4</c:v>
                </c:pt>
                <c:pt idx="951">
                  <c:v>-5.5856550476364995E-4</c:v>
                </c:pt>
                <c:pt idx="952">
                  <c:v>-5.5656611199875899E-4</c:v>
                </c:pt>
                <c:pt idx="953">
                  <c:v>-5.5155599597035818E-4</c:v>
                </c:pt>
                <c:pt idx="954">
                  <c:v>-5.5055781339963478E-4</c:v>
                </c:pt>
                <c:pt idx="955">
                  <c:v>-5.4655730593356302E-4</c:v>
                </c:pt>
                <c:pt idx="956">
                  <c:v>-5.4455290661977742E-4</c:v>
                </c:pt>
                <c:pt idx="957">
                  <c:v>-5.4254757310441798E-4</c:v>
                </c:pt>
                <c:pt idx="958">
                  <c:v>-5.3852848344602641E-4</c:v>
                </c:pt>
                <c:pt idx="959">
                  <c:v>-5.3752738244612229E-4</c:v>
                </c:pt>
                <c:pt idx="960">
                  <c:v>-5.2848407907137842E-4</c:v>
                </c:pt>
                <c:pt idx="961">
                  <c:v>-5.2445194907501736E-4</c:v>
                </c:pt>
                <c:pt idx="962">
                  <c:v>-5.2344755772592861E-4</c:v>
                </c:pt>
                <c:pt idx="963">
                  <c:v>-5.1841069522427113E-4</c:v>
                </c:pt>
                <c:pt idx="964">
                  <c:v>-5.1639321505292173E-4</c:v>
                </c:pt>
                <c:pt idx="965">
                  <c:v>-5.1437480036392938E-4</c:v>
                </c:pt>
                <c:pt idx="966">
                  <c:v>-5.1032962682632935E-4</c:v>
                </c:pt>
                <c:pt idx="967">
                  <c:v>-5.0932194500874408E-4</c:v>
                </c:pt>
                <c:pt idx="968">
                  <c:v>-5.0325409224308119E-4</c:v>
                </c:pt>
                <c:pt idx="969">
                  <c:v>-5.0122960530593987E-4</c:v>
                </c:pt>
                <c:pt idx="970">
                  <c:v>-4.9717216661826296E-4</c:v>
                </c:pt>
                <c:pt idx="971">
                  <c:v>-4.9616150850542923E-4</c:v>
                </c:pt>
                <c:pt idx="972">
                  <c:v>-4.951505361454853E-4</c:v>
                </c:pt>
                <c:pt idx="973">
                  <c:v>-4.8703202351362424E-4</c:v>
                </c:pt>
                <c:pt idx="974">
                  <c:v>-4.8296153450246986E-4</c:v>
                </c:pt>
                <c:pt idx="975">
                  <c:v>-4.8194758579240464E-4</c:v>
                </c:pt>
                <c:pt idx="976">
                  <c:v>-4.8093332285897427E-4</c:v>
                </c:pt>
                <c:pt idx="977">
                  <c:v>-4.7482620754154555E-4</c:v>
                </c:pt>
                <c:pt idx="978">
                  <c:v>-4.7278863239215191E-4</c:v>
                </c:pt>
                <c:pt idx="979">
                  <c:v>-4.6768210953376717E-4</c:v>
                </c:pt>
                <c:pt idx="980">
                  <c:v>-4.6666471420972564E-4</c:v>
                </c:pt>
                <c:pt idx="981">
                  <c:v>-4.6564700466258306E-4</c:v>
                </c:pt>
                <c:pt idx="982">
                  <c:v>-4.6054354425254304E-4</c:v>
                </c:pt>
                <c:pt idx="983">
                  <c:v>-4.5849942312576919E-4</c:v>
                </c:pt>
                <c:pt idx="984">
                  <c:v>-4.5440282306055056E-4</c:v>
                </c:pt>
                <c:pt idx="985">
                  <c:v>-4.5338229273394527E-4</c:v>
                </c:pt>
                <c:pt idx="986">
                  <c:v>-4.5236144819115723E-4</c:v>
                </c:pt>
                <c:pt idx="987">
                  <c:v>-4.4724268932951343E-4</c:v>
                </c:pt>
                <c:pt idx="988">
                  <c:v>-4.4314134773876067E-4</c:v>
                </c:pt>
                <c:pt idx="989">
                  <c:v>-4.3903090495595222E-4</c:v>
                </c:pt>
                <c:pt idx="990">
                  <c:v>-4.3800676939927938E-4</c:v>
                </c:pt>
                <c:pt idx="991">
                  <c:v>-4.3287162345190082E-4</c:v>
                </c:pt>
                <c:pt idx="992">
                  <c:v>-4.308148720512459E-4</c:v>
                </c:pt>
                <c:pt idx="993">
                  <c:v>-4.2875718507123621E-4</c:v>
                </c:pt>
                <c:pt idx="994">
                  <c:v>-4.2463367791441102E-4</c:v>
                </c:pt>
                <c:pt idx="995">
                  <c:v>-4.2360625125581702E-4</c:v>
                </c:pt>
                <c:pt idx="996">
                  <c:v>-4.1845471564204249E-4</c:v>
                </c:pt>
                <c:pt idx="997">
                  <c:v>-4.1639141467665917E-4</c:v>
                </c:pt>
                <c:pt idx="998">
                  <c:v>-4.1432717796578071E-4</c:v>
                </c:pt>
                <c:pt idx="999">
                  <c:v>-4.1019060282212777E-4</c:v>
                </c:pt>
                <c:pt idx="1000">
                  <c:v>-4.0915988501430834E-4</c:v>
                </c:pt>
                <c:pt idx="1001">
                  <c:v>-4.019221053916786E-4</c:v>
                </c:pt>
                <c:pt idx="1002">
                  <c:v>-3.9569609580646569E-4</c:v>
                </c:pt>
                <c:pt idx="1003">
                  <c:v>-3.9466224478680947E-4</c:v>
                </c:pt>
                <c:pt idx="1004">
                  <c:v>-3.9362807960876167E-4</c:v>
                </c:pt>
                <c:pt idx="1005">
                  <c:v>-3.8948333894206331E-4</c:v>
                </c:pt>
                <c:pt idx="1006">
                  <c:v>-3.8335263275953845E-4</c:v>
                </c:pt>
                <c:pt idx="1007">
                  <c:v>-3.8231935757974267E-4</c:v>
                </c:pt>
                <c:pt idx="1008">
                  <c:v>-3.812859805743198E-4</c:v>
                </c:pt>
                <c:pt idx="1009">
                  <c:v>-3.8025252228806819E-4</c:v>
                </c:pt>
                <c:pt idx="1010">
                  <c:v>-3.7409618647279172E-4</c:v>
                </c:pt>
                <c:pt idx="1011">
                  <c:v>-3.7204145861271262E-4</c:v>
                </c:pt>
                <c:pt idx="1012">
                  <c:v>-3.6690073143673543E-4</c:v>
                </c:pt>
                <c:pt idx="1013">
                  <c:v>-3.6586999605906639E-4</c:v>
                </c:pt>
                <c:pt idx="1014">
                  <c:v>-3.6483955272892539E-4</c:v>
                </c:pt>
                <c:pt idx="1015">
                  <c:v>-3.5968560474728295E-4</c:v>
                </c:pt>
                <c:pt idx="1016">
                  <c:v>-3.5762171206658102E-4</c:v>
                </c:pt>
                <c:pt idx="1017">
                  <c:v>-3.5347893156207385E-4</c:v>
                </c:pt>
                <c:pt idx="1018">
                  <c:v>-3.524502286066426E-4</c:v>
                </c:pt>
                <c:pt idx="1019">
                  <c:v>-3.514221706855526E-4</c:v>
                </c:pt>
                <c:pt idx="1020">
                  <c:v>-3.4521082847453717E-4</c:v>
                </c:pt>
                <c:pt idx="1021">
                  <c:v>-3.4313775736658761E-4</c:v>
                </c:pt>
                <c:pt idx="1022">
                  <c:v>-3.3793688606599331E-4</c:v>
                </c:pt>
                <c:pt idx="1023">
                  <c:v>-3.2858949918791958E-4</c:v>
                </c:pt>
                <c:pt idx="1024">
                  <c:v>-3.2438596044119831E-4</c:v>
                </c:pt>
                <c:pt idx="1025">
                  <c:v>-3.1594536027944472E-4</c:v>
                </c:pt>
                <c:pt idx="1026">
                  <c:v>-3.138240808201374E-4</c:v>
                </c:pt>
                <c:pt idx="1027">
                  <c:v>-3.0957338700051068E-4</c:v>
                </c:pt>
                <c:pt idx="1028">
                  <c:v>-3.0851413832492846E-4</c:v>
                </c:pt>
                <c:pt idx="1029">
                  <c:v>-3.0745457297512332E-4</c:v>
                </c:pt>
                <c:pt idx="1030">
                  <c:v>-2.9894866596554063E-4</c:v>
                </c:pt>
                <c:pt idx="1031">
                  <c:v>-2.9468476524475355E-4</c:v>
                </c:pt>
                <c:pt idx="1032">
                  <c:v>-2.936221970670066E-4</c:v>
                </c:pt>
                <c:pt idx="1033">
                  <c:v>-2.9255931224062611E-4</c:v>
                </c:pt>
                <c:pt idx="1034">
                  <c:v>-2.8616145174905532E-4</c:v>
                </c:pt>
                <c:pt idx="1035">
                  <c:v>-2.8402694104126135E-4</c:v>
                </c:pt>
                <c:pt idx="1036">
                  <c:v>-2.7974982918660044E-4</c:v>
                </c:pt>
                <c:pt idx="1037">
                  <c:v>-2.7868394134966153E-4</c:v>
                </c:pt>
                <c:pt idx="1038">
                  <c:v>-2.7761773686647563E-4</c:v>
                </c:pt>
                <c:pt idx="1039">
                  <c:v>-2.7120002392894821E-4</c:v>
                </c:pt>
                <c:pt idx="1040">
                  <c:v>-2.6905889530343802E-4</c:v>
                </c:pt>
                <c:pt idx="1041">
                  <c:v>-2.6476856814513963E-4</c:v>
                </c:pt>
                <c:pt idx="1042">
                  <c:v>-2.6369936041020623E-4</c:v>
                </c:pt>
                <c:pt idx="1043">
                  <c:v>-2.6262983603038507E-4</c:v>
                </c:pt>
                <c:pt idx="1044">
                  <c:v>-2.5941936303776092E-4</c:v>
                </c:pt>
                <c:pt idx="1045">
                  <c:v>-2.5727302918881594E-4</c:v>
                </c:pt>
                <c:pt idx="1046">
                  <c:v>-2.5512574965279072E-4</c:v>
                </c:pt>
                <c:pt idx="1047">
                  <c:v>-2.5297752439929578E-4</c:v>
                </c:pt>
                <c:pt idx="1048">
                  <c:v>-2.5082835340371914E-4</c:v>
                </c:pt>
                <c:pt idx="1049">
                  <c:v>-2.4437516561430663E-4</c:v>
                </c:pt>
                <c:pt idx="1050">
                  <c:v>-2.4222221131321877E-4</c:v>
                </c:pt>
                <c:pt idx="1051">
                  <c:v>-2.4006831110651516E-4</c:v>
                </c:pt>
                <c:pt idx="1052">
                  <c:v>-2.3575767284456054E-4</c:v>
                </c:pt>
                <c:pt idx="1053">
                  <c:v>-2.2928462035121865E-4</c:v>
                </c:pt>
                <c:pt idx="1054">
                  <c:v>-2.2712504406534488E-4</c:v>
                </c:pt>
                <c:pt idx="1055">
                  <c:v>-2.2496452187240813E-4</c:v>
                </c:pt>
                <c:pt idx="1056">
                  <c:v>-2.2280305395186797E-4</c:v>
                </c:pt>
                <c:pt idx="1057">
                  <c:v>-2.2064064049476213E-4</c:v>
                </c:pt>
                <c:pt idx="1058">
                  <c:v>-2.1414772875509198E-4</c:v>
                </c:pt>
                <c:pt idx="1059">
                  <c:v>-2.1198153501578526E-4</c:v>
                </c:pt>
                <c:pt idx="1060">
                  <c:v>-2.0981439666181676E-4</c:v>
                </c:pt>
                <c:pt idx="1061">
                  <c:v>-2.076463138986942E-4</c:v>
                </c:pt>
                <c:pt idx="1062">
                  <c:v>-2.0547728690298271E-4</c:v>
                </c:pt>
                <c:pt idx="1063">
                  <c:v>-1.9569787575333654E-4</c:v>
                </c:pt>
                <c:pt idx="1064">
                  <c:v>-1.8916185381223649E-4</c:v>
                </c:pt>
                <c:pt idx="1065">
                  <c:v>-1.8807621165083224E-4</c:v>
                </c:pt>
                <c:pt idx="1066">
                  <c:v>-1.8699025345322479E-4</c:v>
                </c:pt>
                <c:pt idx="1067">
                  <c:v>-1.8590397927169155E-4</c:v>
                </c:pt>
                <c:pt idx="1068">
                  <c:v>-1.8045859620928695E-4</c:v>
                </c:pt>
                <c:pt idx="1069">
                  <c:v>-1.7827778645933498E-4</c:v>
                </c:pt>
                <c:pt idx="1070">
                  <c:v>-1.7390824101554006E-4</c:v>
                </c:pt>
                <c:pt idx="1071">
                  <c:v>-1.7281913115872115E-4</c:v>
                </c:pt>
                <c:pt idx="1072">
                  <c:v>-1.7172970610198824E-4</c:v>
                </c:pt>
                <c:pt idx="1073">
                  <c:v>-1.6517315252853251E-4</c:v>
                </c:pt>
                <c:pt idx="1074">
                  <c:v>-1.6298575246626848E-4</c:v>
                </c:pt>
                <c:pt idx="1075">
                  <c:v>-1.5860304341000796E-4</c:v>
                </c:pt>
                <c:pt idx="1076">
                  <c:v>-1.5751063200427208E-4</c:v>
                </c:pt>
                <c:pt idx="1077">
                  <c:v>-1.5641790608575038E-4</c:v>
                </c:pt>
                <c:pt idx="1078">
                  <c:v>-1.498415896669203E-4</c:v>
                </c:pt>
                <c:pt idx="1079">
                  <c:v>-1.4764760179824475E-4</c:v>
                </c:pt>
                <c:pt idx="1080">
                  <c:v>-1.4325172777529774E-4</c:v>
                </c:pt>
                <c:pt idx="1081">
                  <c:v>-1.4215601639912864E-4</c:v>
                </c:pt>
                <c:pt idx="1082">
                  <c:v>-1.4105999050959193E-4</c:v>
                </c:pt>
                <c:pt idx="1083">
                  <c:v>-1.3336124122133709E-4</c:v>
                </c:pt>
                <c:pt idx="1084">
                  <c:v>-1.3226332952059059E-4</c:v>
                </c:pt>
                <c:pt idx="1085">
                  <c:v>-1.3116510330609253E-4</c:v>
                </c:pt>
                <c:pt idx="1086">
                  <c:v>-1.2344116733707477E-4</c:v>
                </c:pt>
                <c:pt idx="1087">
                  <c:v>-1.179390370039676E-4</c:v>
                </c:pt>
                <c:pt idx="1088">
                  <c:v>-1.1573139677826699E-4</c:v>
                </c:pt>
                <c:pt idx="1089">
                  <c:v>-1.1130839300254163E-4</c:v>
                </c:pt>
                <c:pt idx="1090">
                  <c:v>-1.1020576643016013E-4</c:v>
                </c:pt>
                <c:pt idx="1091">
                  <c:v>-1.0467906843878767E-4</c:v>
                </c:pt>
                <c:pt idx="1092">
                  <c:v>-1.0246577707340125E-4</c:v>
                </c:pt>
                <c:pt idx="1093">
                  <c:v>-1.0025154372735577E-4</c:v>
                </c:pt>
                <c:pt idx="1094">
                  <c:v>-9.581536035268121E-5</c:v>
                </c:pt>
                <c:pt idx="1095">
                  <c:v>-9.4709433121495447E-5</c:v>
                </c:pt>
                <c:pt idx="1096">
                  <c:v>-8.9166245920239149E-5</c:v>
                </c:pt>
                <c:pt idx="1097">
                  <c:v>-8.6946359882470481E-5</c:v>
                </c:pt>
                <c:pt idx="1098">
                  <c:v>-8.4725531603342793E-5</c:v>
                </c:pt>
                <c:pt idx="1099">
                  <c:v>-8.0276163723549585E-5</c:v>
                </c:pt>
                <c:pt idx="1100">
                  <c:v>-7.9166935561089286E-5</c:v>
                </c:pt>
                <c:pt idx="1101">
                  <c:v>-7.3607255210884017E-5</c:v>
                </c:pt>
                <c:pt idx="1102">
                  <c:v>-7.1380772670437124E-5</c:v>
                </c:pt>
                <c:pt idx="1103">
                  <c:v>-6.9153347615776204E-5</c:v>
                </c:pt>
                <c:pt idx="1104">
                  <c:v>-6.2460538066515505E-5</c:v>
                </c:pt>
                <c:pt idx="1105">
                  <c:v>-4.9059226971906851E-5</c:v>
                </c:pt>
                <c:pt idx="1106">
                  <c:v>-4.794339610432663E-5</c:v>
                </c:pt>
                <c:pt idx="1107">
                  <c:v>-4.1228596674132153E-5</c:v>
                </c:pt>
                <c:pt idx="1108">
                  <c:v>-3.8988444164171263E-5</c:v>
                </c:pt>
                <c:pt idx="1109">
                  <c:v>-3.4500278736183662E-5</c:v>
                </c:pt>
                <c:pt idx="1110">
                  <c:v>-3.3381460603065235E-5</c:v>
                </c:pt>
                <c:pt idx="1111">
                  <c:v>-3.2262328011721311E-5</c:v>
                </c:pt>
                <c:pt idx="1112">
                  <c:v>-2.5527723092736195E-5</c:v>
                </c:pt>
                <c:pt idx="1113">
                  <c:v>-2.3280968207641259E-5</c:v>
                </c:pt>
                <c:pt idx="1114">
                  <c:v>-1.8779597998409174E-5</c:v>
                </c:pt>
                <c:pt idx="1115">
                  <c:v>-1.7657477868662163E-5</c:v>
                </c:pt>
                <c:pt idx="1116">
                  <c:v>-1.653504328272011E-5</c:v>
                </c:pt>
                <c:pt idx="1117">
                  <c:v>-9.7806270919003148E-6</c:v>
                </c:pt>
                <c:pt idx="1118">
                  <c:v>-7.5272678944037591E-6</c:v>
                </c:pt>
                <c:pt idx="1119">
                  <c:v>-3.0126876921280475E-6</c:v>
                </c:pt>
                <c:pt idx="1120">
                  <c:v>-1.8872652441000249E-6</c:v>
                </c:pt>
                <c:pt idx="1121">
                  <c:v>-7.6152834599206939E-7</c:v>
                </c:pt>
                <c:pt idx="1122">
                  <c:v>7.1401717163613961E-6</c:v>
                </c:pt>
                <c:pt idx="1123">
                  <c:v>9.4006089932744388E-6</c:v>
                </c:pt>
                <c:pt idx="1124">
                  <c:v>1.3929191021895464E-5</c:v>
                </c:pt>
                <c:pt idx="1125">
                  <c:v>1.5058230539728503E-5</c:v>
                </c:pt>
                <c:pt idx="1126">
                  <c:v>2.0716954997871916E-5</c:v>
                </c:pt>
                <c:pt idx="1127">
                  <c:v>2.2983056412943486E-5</c:v>
                </c:pt>
                <c:pt idx="1128">
                  <c:v>2.5250101982066293E-5</c:v>
                </c:pt>
                <c:pt idx="1129">
                  <c:v>2.9791904831294278E-5</c:v>
                </c:pt>
                <c:pt idx="1130">
                  <c:v>3.0924247250349342E-5</c:v>
                </c:pt>
                <c:pt idx="1131">
                  <c:v>3.6599493764777186E-5</c:v>
                </c:pt>
                <c:pt idx="1132">
                  <c:v>3.8872205187538079E-5</c:v>
                </c:pt>
                <c:pt idx="1133">
                  <c:v>4.114586106152035E-5</c:v>
                </c:pt>
                <c:pt idx="1134">
                  <c:v>4.6841577402995406E-5</c:v>
                </c:pt>
                <c:pt idx="1135">
                  <c:v>4.7977380471069172E-5</c:v>
                </c:pt>
                <c:pt idx="1136">
                  <c:v>5.2528308685591529E-5</c:v>
                </c:pt>
                <c:pt idx="1137">
                  <c:v>5.4807632150303416E-5</c:v>
                </c:pt>
                <c:pt idx="1138">
                  <c:v>5.7087900360704392E-5</c:v>
                </c:pt>
                <c:pt idx="1139">
                  <c:v>6.1656161239043419E-5</c:v>
                </c:pt>
                <c:pt idx="1140">
                  <c:v>6.2795110349273865E-5</c:v>
                </c:pt>
                <c:pt idx="1141">
                  <c:v>6.8503414073087888E-5</c:v>
                </c:pt>
                <c:pt idx="1142">
                  <c:v>7.0789351641027849E-5</c:v>
                </c:pt>
                <c:pt idx="1143">
                  <c:v>7.3076234251826598E-5</c:v>
                </c:pt>
                <c:pt idx="1144">
                  <c:v>7.765773241380535E-5</c:v>
                </c:pt>
                <c:pt idx="1145">
                  <c:v>7.8799985367829339E-5</c:v>
                </c:pt>
                <c:pt idx="1146">
                  <c:v>8.5673394742109799E-5</c:v>
                </c:pt>
                <c:pt idx="1147">
                  <c:v>8.7966421807754325E-5</c:v>
                </c:pt>
                <c:pt idx="1148">
                  <c:v>9.2560375638471657E-5</c:v>
                </c:pt>
                <c:pt idx="1149">
                  <c:v>9.3705618324050596E-5</c:v>
                </c:pt>
                <c:pt idx="1150">
                  <c:v>9.4851175441723138E-5</c:v>
                </c:pt>
                <c:pt idx="1151">
                  <c:v>1.0174443863190771E-4</c:v>
                </c:pt>
                <c:pt idx="1152">
                  <c:v>1.0404408424011214E-4</c:v>
                </c:pt>
                <c:pt idx="1153">
                  <c:v>1.0865128656976992E-4</c:v>
                </c:pt>
                <c:pt idx="1154">
                  <c:v>1.0979983373540131E-4</c:v>
                </c:pt>
                <c:pt idx="1155">
                  <c:v>1.1094869531876576E-4</c:v>
                </c:pt>
                <c:pt idx="1156">
                  <c:v>1.2016808500377821E-4</c:v>
                </c:pt>
                <c:pt idx="1157">
                  <c:v>1.2478854161130019E-4</c:v>
                </c:pt>
                <c:pt idx="1158">
                  <c:v>1.2594039359329536E-4</c:v>
                </c:pt>
                <c:pt idx="1159">
                  <c:v>1.2709255999251968E-4</c:v>
                </c:pt>
                <c:pt idx="1160">
                  <c:v>1.3402555008522221E-4</c:v>
                </c:pt>
                <c:pt idx="1161">
                  <c:v>1.3633843923610488E-4</c:v>
                </c:pt>
                <c:pt idx="1162">
                  <c:v>1.4213257118337932E-4</c:v>
                </c:pt>
                <c:pt idx="1163">
                  <c:v>1.4328788613017843E-4</c:v>
                </c:pt>
                <c:pt idx="1164">
                  <c:v>1.4444351549167182E-4</c:v>
                </c:pt>
                <c:pt idx="1165">
                  <c:v>1.5023564799142178E-4</c:v>
                </c:pt>
                <c:pt idx="1166">
                  <c:v>1.5255516218163877E-4</c:v>
                </c:pt>
                <c:pt idx="1167">
                  <c:v>1.572021447729293E-4</c:v>
                </c:pt>
                <c:pt idx="1168">
                  <c:v>1.5836060747648111E-4</c:v>
                </c:pt>
                <c:pt idx="1169">
                  <c:v>1.595193846037535E-4</c:v>
                </c:pt>
                <c:pt idx="1170">
                  <c:v>1.6649212776908491E-4</c:v>
                </c:pt>
                <c:pt idx="1171">
                  <c:v>1.6881826919734345E-4</c:v>
                </c:pt>
                <c:pt idx="1172">
                  <c:v>1.7464029224110894E-4</c:v>
                </c:pt>
                <c:pt idx="1173">
                  <c:v>1.7580237525254767E-4</c:v>
                </c:pt>
                <c:pt idx="1174">
                  <c:v>1.8279490615230517E-4</c:v>
                </c:pt>
                <c:pt idx="1175">
                  <c:v>1.8512744248506212E-4</c:v>
                </c:pt>
                <c:pt idx="1176">
                  <c:v>1.9096783002838563E-4</c:v>
                </c:pt>
                <c:pt idx="1177">
                  <c:v>1.9213294579797726E-4</c:v>
                </c:pt>
                <c:pt idx="1178">
                  <c:v>1.9329836866893596E-4</c:v>
                </c:pt>
                <c:pt idx="1179">
                  <c:v>2.0030445948688319E-4</c:v>
                </c:pt>
                <c:pt idx="1180">
                  <c:v>2.0147135237866433E-4</c:v>
                </c:pt>
                <c:pt idx="1181">
                  <c:v>2.0614503499122533E-4</c:v>
                </c:pt>
                <c:pt idx="1182">
                  <c:v>2.0731262022431141E-4</c:v>
                </c:pt>
                <c:pt idx="1183">
                  <c:v>2.0848046849259187E-4</c:v>
                </c:pt>
                <c:pt idx="1184">
                  <c:v>2.166581895078892E-4</c:v>
                </c:pt>
                <c:pt idx="1185">
                  <c:v>2.1899427616134306E-4</c:v>
                </c:pt>
                <c:pt idx="1186">
                  <c:v>2.2366216855709923E-4</c:v>
                </c:pt>
                <c:pt idx="1187">
                  <c:v>2.2483108509403757E-4</c:v>
                </c:pt>
                <c:pt idx="1188">
                  <c:v>2.3066787986114769E-4</c:v>
                </c:pt>
                <c:pt idx="1189">
                  <c:v>2.3300069920132726E-4</c:v>
                </c:pt>
                <c:pt idx="1190">
                  <c:v>2.3533270623895077E-4</c:v>
                </c:pt>
                <c:pt idx="1191">
                  <c:v>2.4114919114500834E-4</c:v>
                </c:pt>
                <c:pt idx="1192">
                  <c:v>2.4231670387030022E-4</c:v>
                </c:pt>
                <c:pt idx="1193">
                  <c:v>2.4697787948158191E-4</c:v>
                </c:pt>
                <c:pt idx="1194">
                  <c:v>2.4930340623149162E-4</c:v>
                </c:pt>
                <c:pt idx="1195">
                  <c:v>2.5162759794383933E-4</c:v>
                </c:pt>
                <c:pt idx="1196">
                  <c:v>2.5626515279031912E-4</c:v>
                </c:pt>
                <c:pt idx="1197">
                  <c:v>2.5742884525793621E-4</c:v>
                </c:pt>
                <c:pt idx="1198">
                  <c:v>2.655444469161021E-4</c:v>
                </c:pt>
                <c:pt idx="1199">
                  <c:v>2.6785920528442082E-4</c:v>
                </c:pt>
                <c:pt idx="1200">
                  <c:v>2.7363688319774764E-4</c:v>
                </c:pt>
                <c:pt idx="1201">
                  <c:v>2.794127863583081E-4</c:v>
                </c:pt>
                <c:pt idx="1202">
                  <c:v>2.8171946073022572E-4</c:v>
                </c:pt>
                <c:pt idx="1203">
                  <c:v>2.8402478792925159E-4</c:v>
                </c:pt>
                <c:pt idx="1204">
                  <c:v>2.8862466722613092E-4</c:v>
                </c:pt>
                <c:pt idx="1205">
                  <c:v>2.897789025522625E-4</c:v>
                </c:pt>
                <c:pt idx="1206">
                  <c:v>2.9667670479430137E-4</c:v>
                </c:pt>
                <c:pt idx="1207">
                  <c:v>2.9897327838767686E-4</c:v>
                </c:pt>
                <c:pt idx="1208">
                  <c:v>3.0355545256002483E-4</c:v>
                </c:pt>
                <c:pt idx="1209">
                  <c:v>3.0470541092207079E-4</c:v>
                </c:pt>
                <c:pt idx="1210">
                  <c:v>3.0585491830197341E-4</c:v>
                </c:pt>
                <c:pt idx="1211">
                  <c:v>3.150115844349693E-4</c:v>
                </c:pt>
                <c:pt idx="1212">
                  <c:v>3.1957493443972296E-4</c:v>
                </c:pt>
                <c:pt idx="1213">
                  <c:v>3.2072016530774127E-4</c:v>
                </c:pt>
                <c:pt idx="1214">
                  <c:v>3.2186494521560099E-4</c:v>
                </c:pt>
                <c:pt idx="1215">
                  <c:v>3.287061882648332E-4</c:v>
                </c:pt>
                <c:pt idx="1216">
                  <c:v>3.3098390999133112E-4</c:v>
                </c:pt>
                <c:pt idx="1217">
                  <c:v>3.3552844131168086E-4</c:v>
                </c:pt>
                <c:pt idx="1218">
                  <c:v>3.3666894510318293E-4</c:v>
                </c:pt>
                <c:pt idx="1219">
                  <c:v>3.3780899793377011E-4</c:v>
                </c:pt>
                <c:pt idx="1220">
                  <c:v>3.446219709709687E-4</c:v>
                </c:pt>
                <c:pt idx="1221">
                  <c:v>3.468902699928107E-4</c:v>
                </c:pt>
                <c:pt idx="1222">
                  <c:v>3.5141598851573969E-4</c:v>
                </c:pt>
                <c:pt idx="1223">
                  <c:v>3.5255176559067521E-4</c:v>
                </c:pt>
                <c:pt idx="1224">
                  <c:v>3.5368709170625418E-4</c:v>
                </c:pt>
                <c:pt idx="1225">
                  <c:v>3.5934510192766098E-4</c:v>
                </c:pt>
                <c:pt idx="1226">
                  <c:v>3.6160465089951486E-4</c:v>
                </c:pt>
                <c:pt idx="1227">
                  <c:v>3.6836864203731458E-4</c:v>
                </c:pt>
                <c:pt idx="1228">
                  <c:v>3.6949924189523775E-4</c:v>
                </c:pt>
                <c:pt idx="1229">
                  <c:v>3.7513368778544718E-4</c:v>
                </c:pt>
                <c:pt idx="1230">
                  <c:v>3.7738381817990161E-4</c:v>
                </c:pt>
                <c:pt idx="1231">
                  <c:v>3.7963260324121482E-4</c:v>
                </c:pt>
                <c:pt idx="1232">
                  <c:v>3.8411958951517267E-4</c:v>
                </c:pt>
                <c:pt idx="1233">
                  <c:v>3.8524546364330283E-4</c:v>
                </c:pt>
                <c:pt idx="1234">
                  <c:v>3.9085635007974061E-4</c:v>
                </c:pt>
                <c:pt idx="1235">
                  <c:v>3.9309706407153743E-4</c:v>
                </c:pt>
                <c:pt idx="1236">
                  <c:v>3.9533643304356779E-4</c:v>
                </c:pt>
                <c:pt idx="1237">
                  <c:v>3.9980462327615413E-4</c:v>
                </c:pt>
                <c:pt idx="1238">
                  <c:v>4.0092577225774679E-4</c:v>
                </c:pt>
                <c:pt idx="1239">
                  <c:v>4.0651310434980218E-4</c:v>
                </c:pt>
                <c:pt idx="1240">
                  <c:v>4.1097435940892123E-4</c:v>
                </c:pt>
                <c:pt idx="1241">
                  <c:v>4.1764276724326222E-4</c:v>
                </c:pt>
                <c:pt idx="1242">
                  <c:v>4.1875874341796627E-4</c:v>
                </c:pt>
                <c:pt idx="1243">
                  <c:v>4.2210396664010662E-4</c:v>
                </c:pt>
                <c:pt idx="1244">
                  <c:v>4.2432585466419274E-4</c:v>
                </c:pt>
                <c:pt idx="1245">
                  <c:v>4.3097012790917205E-4</c:v>
                </c:pt>
                <c:pt idx="1246">
                  <c:v>4.3208205479152302E-4</c:v>
                </c:pt>
                <c:pt idx="1247">
                  <c:v>4.3319353080280466E-4</c:v>
                </c:pt>
                <c:pt idx="1248">
                  <c:v>4.3873220653445837E-4</c:v>
                </c:pt>
                <c:pt idx="1249">
                  <c:v>4.4094401571557047E-4</c:v>
                </c:pt>
                <c:pt idx="1250">
                  <c:v>4.464575554495023E-4</c:v>
                </c:pt>
                <c:pt idx="1251">
                  <c:v>4.4756475869521702E-4</c:v>
                </c:pt>
                <c:pt idx="1252">
                  <c:v>4.4867151111443505E-4</c:v>
                </c:pt>
                <c:pt idx="1253">
                  <c:v>4.5418664799313992E-4</c:v>
                </c:pt>
                <c:pt idx="1254">
                  <c:v>4.5638904998602885E-4</c:v>
                </c:pt>
                <c:pt idx="1255">
                  <c:v>4.6078323637300042E-4</c:v>
                </c:pt>
                <c:pt idx="1256">
                  <c:v>4.6188594054200478E-4</c:v>
                </c:pt>
                <c:pt idx="1257">
                  <c:v>4.6298819392514353E-4</c:v>
                </c:pt>
                <c:pt idx="1258">
                  <c:v>4.695752458297568E-4</c:v>
                </c:pt>
                <c:pt idx="1259">
                  <c:v>4.7176824290372802E-4</c:v>
                </c:pt>
                <c:pt idx="1260">
                  <c:v>4.7614366163914679E-4</c:v>
                </c:pt>
                <c:pt idx="1261">
                  <c:v>4.7833917412529924E-4</c:v>
                </c:pt>
                <c:pt idx="1262">
                  <c:v>4.9143826809337277E-4</c:v>
                </c:pt>
                <c:pt idx="1263">
                  <c:v>4.9253152766052589E-4</c:v>
                </c:pt>
                <c:pt idx="1264">
                  <c:v>5.0232917035706486E-4</c:v>
                </c:pt>
                <c:pt idx="1265">
                  <c:v>5.0666707179512619E-4</c:v>
                </c:pt>
                <c:pt idx="1266">
                  <c:v>5.077556099118023E-4</c:v>
                </c:pt>
                <c:pt idx="1267">
                  <c:v>5.0884369729926307E-4</c:v>
                </c:pt>
                <c:pt idx="1268">
                  <c:v>5.2074582049379365E-4</c:v>
                </c:pt>
                <c:pt idx="1269">
                  <c:v>5.2183008860737473E-4</c:v>
                </c:pt>
                <c:pt idx="1270">
                  <c:v>5.2291390606116562E-4</c:v>
                </c:pt>
                <c:pt idx="1271">
                  <c:v>5.2399727286935721E-4</c:v>
                </c:pt>
                <c:pt idx="1272">
                  <c:v>5.3047152803488407E-4</c:v>
                </c:pt>
                <c:pt idx="1273">
                  <c:v>5.3262692885554035E-4</c:v>
                </c:pt>
                <c:pt idx="1274">
                  <c:v>5.369273348891819E-4</c:v>
                </c:pt>
                <c:pt idx="1275">
                  <c:v>5.3800643240904341E-4</c:v>
                </c:pt>
                <c:pt idx="1276">
                  <c:v>5.3908507929368904E-4</c:v>
                </c:pt>
                <c:pt idx="1277">
                  <c:v>5.4553115269874778E-4</c:v>
                </c:pt>
                <c:pt idx="1278">
                  <c:v>5.4767716027114607E-4</c:v>
                </c:pt>
                <c:pt idx="1279">
                  <c:v>5.5195882760625161E-4</c:v>
                </c:pt>
                <c:pt idx="1280">
                  <c:v>5.5303320560285915E-4</c:v>
                </c:pt>
                <c:pt idx="1281">
                  <c:v>5.5410713296976223E-4</c:v>
                </c:pt>
                <c:pt idx="1282">
                  <c:v>5.5732621133393443E-4</c:v>
                </c:pt>
                <c:pt idx="1283">
                  <c:v>5.5946482988955451E-4</c:v>
                </c:pt>
                <c:pt idx="1284">
                  <c:v>5.6160210698160751E-4</c:v>
                </c:pt>
                <c:pt idx="1285">
                  <c:v>5.6373804264772188E-4</c:v>
                </c:pt>
                <c:pt idx="1286">
                  <c:v>5.6587263693711083E-4</c:v>
                </c:pt>
                <c:pt idx="1287">
                  <c:v>5.7226837208034453E-4</c:v>
                </c:pt>
                <c:pt idx="1288">
                  <c:v>5.7439760138091667E-4</c:v>
                </c:pt>
                <c:pt idx="1289">
                  <c:v>5.7652548955079014E-4</c:v>
                </c:pt>
                <c:pt idx="1290">
                  <c:v>5.7865203663627727E-4</c:v>
                </c:pt>
                <c:pt idx="1291">
                  <c:v>5.8714481517928004E-4</c:v>
                </c:pt>
                <c:pt idx="1292">
                  <c:v>5.8926465754330652E-4</c:v>
                </c:pt>
                <c:pt idx="1293">
                  <c:v>5.9138315878531813E-4</c:v>
                </c:pt>
                <c:pt idx="1294">
                  <c:v>5.9350031860428559E-4</c:v>
                </c:pt>
                <c:pt idx="1295">
                  <c:v>5.9561613671944152E-4</c:v>
                </c:pt>
                <c:pt idx="1296">
                  <c:v>6.0300823940538629E-4</c:v>
                </c:pt>
                <c:pt idx="1297">
                  <c:v>6.0406598626610143E-4</c:v>
                </c:pt>
                <c:pt idx="1298">
                  <c:v>6.0617509147411542E-4</c:v>
                </c:pt>
                <c:pt idx="1299">
                  <c:v>6.082828532271463E-4</c:v>
                </c:pt>
                <c:pt idx="1300">
                  <c:v>6.1038927122994706E-4</c:v>
                </c:pt>
                <c:pt idx="1301">
                  <c:v>6.1670045986272003E-4</c:v>
                </c:pt>
                <c:pt idx="1302">
                  <c:v>6.2194219841130583E-4</c:v>
                </c:pt>
                <c:pt idx="1303">
                  <c:v>6.2613011144364318E-4</c:v>
                </c:pt>
                <c:pt idx="1304">
                  <c:v>6.2718088820187378E-4</c:v>
                </c:pt>
                <c:pt idx="1305">
                  <c:v>6.2823121364318304E-4</c:v>
                </c:pt>
                <c:pt idx="1306">
                  <c:v>6.345081120064113E-4</c:v>
                </c:pt>
                <c:pt idx="1307">
                  <c:v>6.3659771760532361E-4</c:v>
                </c:pt>
                <c:pt idx="1308">
                  <c:v>6.4076681703128927E-4</c:v>
                </c:pt>
                <c:pt idx="1309">
                  <c:v>6.4181285933610343E-4</c:v>
                </c:pt>
                <c:pt idx="1310">
                  <c:v>6.4285844916757819E-4</c:v>
                </c:pt>
                <c:pt idx="1311">
                  <c:v>6.4910704738262506E-4</c:v>
                </c:pt>
                <c:pt idx="1312">
                  <c:v>6.5533101866026928E-4</c:v>
                </c:pt>
                <c:pt idx="1313">
                  <c:v>6.5637254470922316E-4</c:v>
                </c:pt>
                <c:pt idx="1314">
                  <c:v>6.5741361730243218E-4</c:v>
                </c:pt>
                <c:pt idx="1315">
                  <c:v>6.5845423643972744E-4</c:v>
                </c:pt>
                <c:pt idx="1316">
                  <c:v>6.6571063048801544E-4</c:v>
                </c:pt>
                <c:pt idx="1317">
                  <c:v>6.6984207559801106E-4</c:v>
                </c:pt>
                <c:pt idx="1318">
                  <c:v>6.7087862565581456E-4</c:v>
                </c:pt>
                <c:pt idx="1319">
                  <c:v>6.7191472226346E-4</c:v>
                </c:pt>
                <c:pt idx="1320">
                  <c:v>6.7810667886686869E-4</c:v>
                </c:pt>
                <c:pt idx="1321">
                  <c:v>6.8734925924399104E-4</c:v>
                </c:pt>
                <c:pt idx="1322">
                  <c:v>6.8838061761122751E-4</c:v>
                </c:pt>
                <c:pt idx="1323">
                  <c:v>6.8941152256224404E-4</c:v>
                </c:pt>
                <c:pt idx="1324">
                  <c:v>6.9044197410723376E-4</c:v>
                </c:pt>
                <c:pt idx="1325">
                  <c:v>6.9353060835851692E-4</c:v>
                </c:pt>
                <c:pt idx="1326">
                  <c:v>6.9455924633788897E-4</c:v>
                </c:pt>
                <c:pt idx="1327">
                  <c:v>6.9558743094988917E-4</c:v>
                </c:pt>
                <c:pt idx="1328">
                  <c:v>6.996801151158029E-4</c:v>
                </c:pt>
                <c:pt idx="1329">
                  <c:v>7.0070671934888964E-4</c:v>
                </c:pt>
                <c:pt idx="1330">
                  <c:v>7.0582309171725495E-4</c:v>
                </c:pt>
                <c:pt idx="1331">
                  <c:v>7.0786618117202045E-4</c:v>
                </c:pt>
                <c:pt idx="1332">
                  <c:v>7.0990792319724767E-4</c:v>
                </c:pt>
                <c:pt idx="1333">
                  <c:v>7.1398179882564293E-4</c:v>
                </c:pt>
                <c:pt idx="1334">
                  <c:v>7.2213008148143583E-4</c:v>
                </c:pt>
                <c:pt idx="1335">
                  <c:v>7.2416239261833355E-4</c:v>
                </c:pt>
                <c:pt idx="1336">
                  <c:v>7.2821746505403627E-4</c:v>
                </c:pt>
                <c:pt idx="1337">
                  <c:v>7.2923458101299948E-4</c:v>
                </c:pt>
                <c:pt idx="1338">
                  <c:v>7.3430374321108193E-4</c:v>
                </c:pt>
                <c:pt idx="1339">
                  <c:v>7.3632797268841587E-4</c:v>
                </c:pt>
                <c:pt idx="1340">
                  <c:v>7.3835085540618613E-4</c:v>
                </c:pt>
                <c:pt idx="1341">
                  <c:v>7.4339383451326433E-4</c:v>
                </c:pt>
                <c:pt idx="1342">
                  <c:v>7.5749844568022168E-4</c:v>
                </c:pt>
                <c:pt idx="1343">
                  <c:v>7.6352065520146227E-4</c:v>
                </c:pt>
                <c:pt idx="1344">
                  <c:v>7.6552536621210586E-4</c:v>
                </c:pt>
                <c:pt idx="1345">
                  <c:v>7.6952519312030129E-4</c:v>
                </c:pt>
                <c:pt idx="1346">
                  <c:v>7.7052853481467435E-4</c:v>
                </c:pt>
                <c:pt idx="1347">
                  <c:v>7.7153142348932401E-4</c:v>
                </c:pt>
                <c:pt idx="1348">
                  <c:v>7.7752536824823382E-4</c:v>
                </c:pt>
                <c:pt idx="1349">
                  <c:v>7.7952065846794772E-4</c:v>
                </c:pt>
                <c:pt idx="1350">
                  <c:v>7.8350170599499156E-4</c:v>
                </c:pt>
                <c:pt idx="1351">
                  <c:v>7.845003074056047E-4</c:v>
                </c:pt>
                <c:pt idx="1352">
                  <c:v>7.8549845590575925E-4</c:v>
                </c:pt>
                <c:pt idx="1353">
                  <c:v>7.9146414460044216E-4</c:v>
                </c:pt>
                <c:pt idx="1354">
                  <c:v>7.9345001690507035E-4</c:v>
                </c:pt>
                <c:pt idx="1355">
                  <c:v>7.9741229209674431E-4</c:v>
                </c:pt>
                <c:pt idx="1356">
                  <c:v>7.9840615389729442E-4</c:v>
                </c:pt>
                <c:pt idx="1357">
                  <c:v>7.9939956280155211E-4</c:v>
                </c:pt>
                <c:pt idx="1358">
                  <c:v>8.0632792819461483E-4</c:v>
                </c:pt>
                <c:pt idx="1359">
                  <c:v>8.0830370815935301E-4</c:v>
                </c:pt>
                <c:pt idx="1360">
                  <c:v>8.122460920616893E-4</c:v>
                </c:pt>
                <c:pt idx="1361">
                  <c:v>8.1323476211409137E-4</c:v>
                </c:pt>
                <c:pt idx="1362">
                  <c:v>8.1816243666602603E-4</c:v>
                </c:pt>
                <c:pt idx="1363">
                  <c:v>8.2013014846272223E-4</c:v>
                </c:pt>
                <c:pt idx="1364">
                  <c:v>8.2209651574753726E-4</c:v>
                </c:pt>
                <c:pt idx="1365">
                  <c:v>8.2602013919203996E-4</c:v>
                </c:pt>
                <c:pt idx="1366">
                  <c:v>8.2700407148008509E-4</c:v>
                </c:pt>
                <c:pt idx="1367">
                  <c:v>8.3190818630085258E-4</c:v>
                </c:pt>
                <c:pt idx="1368">
                  <c:v>8.3386648759235002E-4</c:v>
                </c:pt>
                <c:pt idx="1369">
                  <c:v>8.3582344473938494E-4</c:v>
                </c:pt>
                <c:pt idx="1370">
                  <c:v>8.4070227513262743E-4</c:v>
                </c:pt>
                <c:pt idx="1371">
                  <c:v>8.4168124702213229E-4</c:v>
                </c:pt>
                <c:pt idx="1372">
                  <c:v>8.4558807021221124E-4</c:v>
                </c:pt>
                <c:pt idx="1373">
                  <c:v>8.4753696364873207E-4</c:v>
                </c:pt>
                <c:pt idx="1374">
                  <c:v>8.4948451333251415E-4</c:v>
                </c:pt>
                <c:pt idx="1375">
                  <c:v>8.5337063295030588E-4</c:v>
                </c:pt>
                <c:pt idx="1376">
                  <c:v>8.5434509299775582E-4</c:v>
                </c:pt>
                <c:pt idx="1377">
                  <c:v>8.5920210743788258E-4</c:v>
                </c:pt>
                <c:pt idx="1378">
                  <c:v>8.6114159579120039E-4</c:v>
                </c:pt>
                <c:pt idx="1379">
                  <c:v>8.6307974078621405E-4</c:v>
                </c:pt>
                <c:pt idx="1380">
                  <c:v>8.6694711880715321E-4</c:v>
                </c:pt>
                <c:pt idx="1381">
                  <c:v>8.6791684376927487E-4</c:v>
                </c:pt>
                <c:pt idx="1382">
                  <c:v>8.7371315989929208E-4</c:v>
                </c:pt>
                <c:pt idx="1383">
                  <c:v>8.7564257921310775E-4</c:v>
                </c:pt>
                <c:pt idx="1384">
                  <c:v>8.7949234528770018E-4</c:v>
                </c:pt>
                <c:pt idx="1385">
                  <c:v>8.8045778873453186E-4</c:v>
                </c:pt>
                <c:pt idx="1386">
                  <c:v>8.8142277972415978E-4</c:v>
                </c:pt>
                <c:pt idx="1387">
                  <c:v>8.8814862856171858E-4</c:v>
                </c:pt>
                <c:pt idx="1388">
                  <c:v>8.8911091507674444E-4</c:v>
                </c:pt>
                <c:pt idx="1389">
                  <c:v>8.9294195017191908E-4</c:v>
                </c:pt>
                <c:pt idx="1390">
                  <c:v>8.9390266096025747E-4</c:v>
                </c:pt>
                <c:pt idx="1391">
                  <c:v>8.948629194795259E-4</c:v>
                </c:pt>
                <c:pt idx="1392">
                  <c:v>9.0251346502326346E-4</c:v>
                </c:pt>
                <c:pt idx="1393">
                  <c:v>9.0632577480014823E-4</c:v>
                </c:pt>
                <c:pt idx="1394">
                  <c:v>9.0728175399832169E-4</c:v>
                </c:pt>
                <c:pt idx="1395">
                  <c:v>9.0823728093351072E-4</c:v>
                </c:pt>
                <c:pt idx="1396">
                  <c:v>9.1394901875703602E-4</c:v>
                </c:pt>
                <c:pt idx="1397">
                  <c:v>9.1585024763058288E-4</c:v>
                </c:pt>
                <c:pt idx="1398">
                  <c:v>9.2059002904517197E-4</c:v>
                </c:pt>
                <c:pt idx="1399">
                  <c:v>9.2154105362381557E-4</c:v>
                </c:pt>
                <c:pt idx="1400">
                  <c:v>9.2249162596956221E-4</c:v>
                </c:pt>
                <c:pt idx="1401">
                  <c:v>9.2722944594020274E-4</c:v>
                </c:pt>
                <c:pt idx="1402">
                  <c:v>9.2912128373543064E-4</c:v>
                </c:pt>
                <c:pt idx="1403">
                  <c:v>9.3289616533693588E-4</c:v>
                </c:pt>
                <c:pt idx="1404">
                  <c:v>9.338426834058027E-4</c:v>
                </c:pt>
                <c:pt idx="1405">
                  <c:v>9.3478874931957837E-4</c:v>
                </c:pt>
                <c:pt idx="1406">
                  <c:v>9.4044414447198518E-4</c:v>
                </c:pt>
                <c:pt idx="1407">
                  <c:v>9.4232659415363867E-4</c:v>
                </c:pt>
                <c:pt idx="1408">
                  <c:v>9.4608277103923647E-4</c:v>
                </c:pt>
                <c:pt idx="1409">
                  <c:v>9.4796589791991685E-4</c:v>
                </c:pt>
                <c:pt idx="1410">
                  <c:v>9.5359314988986981E-4</c:v>
                </c:pt>
                <c:pt idx="1411">
                  <c:v>9.5546631833446413E-4</c:v>
                </c:pt>
                <c:pt idx="1412">
                  <c:v>9.6013881478977583E-4</c:v>
                </c:pt>
                <c:pt idx="1413">
                  <c:v>9.6107574256955558E-4</c:v>
                </c:pt>
                <c:pt idx="1414">
                  <c:v>9.620122240572679E-4</c:v>
                </c:pt>
                <c:pt idx="1415">
                  <c:v>9.6668403872439055E-4</c:v>
                </c:pt>
                <c:pt idx="1416">
                  <c:v>9.7134950541301422E-4</c:v>
                </c:pt>
                <c:pt idx="1417">
                  <c:v>9.7228300230660185E-4</c:v>
                </c:pt>
                <c:pt idx="1418">
                  <c:v>9.732160916713818E-4</c:v>
                </c:pt>
                <c:pt idx="1419">
                  <c:v>9.7414877779224357E-4</c:v>
                </c:pt>
                <c:pt idx="1420">
                  <c:v>9.8160917827227177E-4</c:v>
                </c:pt>
                <c:pt idx="1421">
                  <c:v>9.8253993730393883E-4</c:v>
                </c:pt>
                <c:pt idx="1422">
                  <c:v>9.8627472201912839E-4</c:v>
                </c:pt>
                <c:pt idx="1423">
                  <c:v>9.8720506275114684E-4</c:v>
                </c:pt>
                <c:pt idx="1424">
                  <c:v>9.9186720712600646E-4</c:v>
                </c:pt>
                <c:pt idx="1425">
                  <c:v>9.9373407276804443E-4</c:v>
                </c:pt>
                <c:pt idx="1426">
                  <c:v>9.956016238779025E-4</c:v>
                </c:pt>
                <c:pt idx="1427">
                  <c:v>1.0002877990006082E-3</c:v>
                </c:pt>
                <c:pt idx="1428">
                  <c:v>1.0012185875270191E-3</c:v>
                </c:pt>
                <c:pt idx="1429">
                  <c:v>1.004952885079435E-3</c:v>
                </c:pt>
                <c:pt idx="1430">
                  <c:v>1.0068264832063128E-3</c:v>
                </c:pt>
                <c:pt idx="1431">
                  <c:v>1.0087014115592943E-3</c:v>
                </c:pt>
                <c:pt idx="1432">
                  <c:v>1.0124656605588588E-3</c:v>
                </c:pt>
                <c:pt idx="1433">
                  <c:v>1.0133999381919804E-3</c:v>
                </c:pt>
                <c:pt idx="1434">
                  <c:v>1.0199807592505047E-3</c:v>
                </c:pt>
                <c:pt idx="1435">
                  <c:v>1.0218656289996367E-3</c:v>
                </c:pt>
                <c:pt idx="1436">
                  <c:v>1.0256498663492291E-3</c:v>
                </c:pt>
                <c:pt idx="1437">
                  <c:v>1.0313113152291883E-3</c:v>
                </c:pt>
                <c:pt idx="1438">
                  <c:v>1.0332047201161391E-3</c:v>
                </c:pt>
                <c:pt idx="1439">
                  <c:v>1.0350995475976506E-3</c:v>
                </c:pt>
                <c:pt idx="1440">
                  <c:v>1.0389037761808191E-3</c:v>
                </c:pt>
                <c:pt idx="1441">
                  <c:v>1.0398479366005363E-3</c:v>
                </c:pt>
                <c:pt idx="1442">
                  <c:v>1.0465087375706493E-3</c:v>
                </c:pt>
                <c:pt idx="1443">
                  <c:v>1.0474557215958012E-3</c:v>
                </c:pt>
                <c:pt idx="1444">
                  <c:v>1.0512787647855178E-3</c:v>
                </c:pt>
                <c:pt idx="1445">
                  <c:v>1.0522273976998279E-3</c:v>
                </c:pt>
                <c:pt idx="1446">
                  <c:v>1.0531764993528688E-3</c:v>
                </c:pt>
                <c:pt idx="1447">
                  <c:v>1.0608241228644768E-3</c:v>
                </c:pt>
                <c:pt idx="1448">
                  <c:v>1.0646671649183789E-3</c:v>
                </c:pt>
                <c:pt idx="1449">
                  <c:v>1.0656207387221774E-3</c:v>
                </c:pt>
                <c:pt idx="1450">
                  <c:v>1.0665747811512685E-3</c:v>
                </c:pt>
                <c:pt idx="1451">
                  <c:v>1.0723382463975182E-3</c:v>
                </c:pt>
                <c:pt idx="1452">
                  <c:v>1.0742622475818405E-3</c:v>
                </c:pt>
                <c:pt idx="1453">
                  <c:v>1.0781252923814358E-3</c:v>
                </c:pt>
                <c:pt idx="1454">
                  <c:v>1.0790838067674434E-3</c:v>
                </c:pt>
                <c:pt idx="1455">
                  <c:v>1.0800427897604918E-3</c:v>
                </c:pt>
                <c:pt idx="1456">
                  <c:v>1.0858361403887735E-3</c:v>
                </c:pt>
                <c:pt idx="1457">
                  <c:v>1.0877701036982707E-3</c:v>
                </c:pt>
                <c:pt idx="1458">
                  <c:v>1.0916531543509783E-3</c:v>
                </c:pt>
                <c:pt idx="1459">
                  <c:v>1.0926166095096741E-3</c:v>
                </c:pt>
                <c:pt idx="1460">
                  <c:v>1.093580533272073E-3</c:v>
                </c:pt>
                <c:pt idx="1461">
                  <c:v>1.0984270735933436E-3</c:v>
                </c:pt>
                <c:pt idx="1462">
                  <c:v>1.1003702826247327E-3</c:v>
                </c:pt>
                <c:pt idx="1463">
                  <c:v>1.1023149150611452E-3</c:v>
                </c:pt>
                <c:pt idx="1464">
                  <c:v>1.1071880199736586E-3</c:v>
                </c:pt>
                <c:pt idx="1465">
                  <c:v>1.1120594290696009E-3</c:v>
                </c:pt>
                <c:pt idx="1466">
                  <c:v>1.1140126024089122E-3</c:v>
                </c:pt>
                <c:pt idx="1467">
                  <c:v>1.1159671993153516E-3</c:v>
                </c:pt>
                <c:pt idx="1468">
                  <c:v>1.1198914534689341E-3</c:v>
                </c:pt>
                <c:pt idx="1469">
                  <c:v>1.1208652583567958E-3</c:v>
                </c:pt>
                <c:pt idx="1470">
                  <c:v>1.1257615382485118E-3</c:v>
                </c:pt>
                <c:pt idx="1471">
                  <c:v>1.1277246770844483E-3</c:v>
                </c:pt>
                <c:pt idx="1472">
                  <c:v>1.1296892396576981E-3</c:v>
                </c:pt>
                <c:pt idx="1473">
                  <c:v>1.1336335117892728E-3</c:v>
                </c:pt>
                <c:pt idx="1474">
                  <c:v>1.1346122566646989E-3</c:v>
                </c:pt>
                <c:pt idx="1475">
                  <c:v>1.1395334090942243E-3</c:v>
                </c:pt>
                <c:pt idx="1476">
                  <c:v>1.14150651441824E-3</c:v>
                </c:pt>
                <c:pt idx="1477">
                  <c:v>1.149435599009376E-3</c:v>
                </c:pt>
                <c:pt idx="1478">
                  <c:v>1.1504197586296406E-3</c:v>
                </c:pt>
                <c:pt idx="1479">
                  <c:v>1.1533750478203107E-3</c:v>
                </c:pt>
                <c:pt idx="1480">
                  <c:v>1.1553581204617792E-3</c:v>
                </c:pt>
                <c:pt idx="1481">
                  <c:v>1.1573426170782969E-3</c:v>
                </c:pt>
                <c:pt idx="1482">
                  <c:v>1.1633272519140389E-3</c:v>
                </c:pt>
                <c:pt idx="1483">
                  <c:v>1.1643163515163298E-3</c:v>
                </c:pt>
                <c:pt idx="1484">
                  <c:v>1.1682882909119546E-3</c:v>
                </c:pt>
                <c:pt idx="1485">
                  <c:v>1.1702820501935684E-3</c:v>
                </c:pt>
                <c:pt idx="1486">
                  <c:v>1.1752899234312364E-3</c:v>
                </c:pt>
                <c:pt idx="1487">
                  <c:v>1.1762832569798668E-3</c:v>
                </c:pt>
                <c:pt idx="1488">
                  <c:v>1.1772770587872897E-3</c:v>
                </c:pt>
                <c:pt idx="1489">
                  <c:v>1.18227451331252E-3</c:v>
                </c:pt>
                <c:pt idx="1490">
                  <c:v>1.1842782419193558E-3</c:v>
                </c:pt>
                <c:pt idx="1491">
                  <c:v>1.1883014351105818E-3</c:v>
                </c:pt>
                <c:pt idx="1492">
                  <c:v>1.189299470227653E-3</c:v>
                </c:pt>
                <c:pt idx="1493">
                  <c:v>1.1902979734557775E-3</c:v>
                </c:pt>
                <c:pt idx="1494">
                  <c:v>1.1963305243569693E-3</c:v>
                </c:pt>
                <c:pt idx="1495">
                  <c:v>1.19834422350995E-3</c:v>
                </c:pt>
                <c:pt idx="1496">
                  <c:v>1.2023874519042129E-3</c:v>
                </c:pt>
                <c:pt idx="1497">
                  <c:v>1.2033904257738018E-3</c:v>
                </c:pt>
                <c:pt idx="1498">
                  <c:v>1.2165432690360016E-3</c:v>
                </c:pt>
                <c:pt idx="1499">
                  <c:v>1.217551181798634E-3</c:v>
                </c:pt>
                <c:pt idx="1500">
                  <c:v>1.2185595626624116E-3</c:v>
                </c:pt>
                <c:pt idx="1501">
                  <c:v>1.2307688928447612E-3</c:v>
                </c:pt>
                <c:pt idx="1502">
                  <c:v>1.2317817442717269E-3</c:v>
                </c:pt>
                <c:pt idx="1503">
                  <c:v>1.2327950637362952E-3</c:v>
                </c:pt>
                <c:pt idx="1504">
                  <c:v>1.2409609795390787E-3</c:v>
                </c:pt>
                <c:pt idx="1505">
                  <c:v>1.2450643298706687E-3</c:v>
                </c:pt>
                <c:pt idx="1506">
                  <c:v>1.2460821193601833E-3</c:v>
                </c:pt>
                <c:pt idx="1507">
                  <c:v>1.2471003767561748E-3</c:v>
                </c:pt>
                <c:pt idx="1508">
                  <c:v>1.2532525976177958E-3</c:v>
                </c:pt>
                <c:pt idx="1509">
                  <c:v>1.2553061876063932E-3</c:v>
                </c:pt>
                <c:pt idx="1510">
                  <c:v>1.2594295856396436E-3</c:v>
                </c:pt>
                <c:pt idx="1511">
                  <c:v>1.2604523123143079E-3</c:v>
                </c:pt>
                <c:pt idx="1512">
                  <c:v>1.261475506775704E-3</c:v>
                </c:pt>
                <c:pt idx="1513">
                  <c:v>1.2676576501359617E-3</c:v>
                </c:pt>
                <c:pt idx="1514">
                  <c:v>1.2697212144981802E-3</c:v>
                </c:pt>
                <c:pt idx="1515">
                  <c:v>1.2738646623546345E-3</c:v>
                </c:pt>
                <c:pt idx="1516">
                  <c:v>1.2748923260846919E-3</c:v>
                </c:pt>
                <c:pt idx="1517">
                  <c:v>1.2759204575962021E-3</c:v>
                </c:pt>
                <c:pt idx="1518">
                  <c:v>1.280048798901829E-3</c:v>
                </c:pt>
                <c:pt idx="1519">
                  <c:v>1.2810790389882097E-3</c:v>
                </c:pt>
                <c:pt idx="1520">
                  <c:v>1.283151844279111E-3</c:v>
                </c:pt>
                <c:pt idx="1521">
                  <c:v>1.2852260746357125E-3</c:v>
                </c:pt>
                <c:pt idx="1522">
                  <c:v>1.2873017300609089E-3</c:v>
                </c:pt>
                <c:pt idx="1523">
                  <c:v>1.2935372469535778E-3</c:v>
                </c:pt>
                <c:pt idx="1524">
                  <c:v>1.295618602835508E-3</c:v>
                </c:pt>
                <c:pt idx="1525">
                  <c:v>1.2977013838786572E-3</c:v>
                </c:pt>
                <c:pt idx="1526">
                  <c:v>1.2997855900830255E-3</c:v>
                </c:pt>
                <c:pt idx="1527">
                  <c:v>1.3018712214833473E-3</c:v>
                </c:pt>
                <c:pt idx="1528">
                  <c:v>1.3081366669642502E-3</c:v>
                </c:pt>
                <c:pt idx="1529">
                  <c:v>1.3102279992757285E-3</c:v>
                </c:pt>
                <c:pt idx="1530">
                  <c:v>1.3123207568497492E-3</c:v>
                </c:pt>
                <c:pt idx="1531">
                  <c:v>1.3144149396631406E-3</c:v>
                </c:pt>
                <c:pt idx="1532">
                  <c:v>1.3165105476840634E-3</c:v>
                </c:pt>
                <c:pt idx="1533">
                  <c:v>1.3228059226649406E-3</c:v>
                </c:pt>
                <c:pt idx="1534">
                  <c:v>1.3259642123997328E-3</c:v>
                </c:pt>
                <c:pt idx="1535">
                  <c:v>1.3270099647785937E-3</c:v>
                </c:pt>
                <c:pt idx="1536">
                  <c:v>1.329114123378952E-3</c:v>
                </c:pt>
                <c:pt idx="1537">
                  <c:v>1.3312197069697688E-3</c:v>
                </c:pt>
                <c:pt idx="1538">
                  <c:v>1.3375450073404311E-3</c:v>
                </c:pt>
                <c:pt idx="1539">
                  <c:v>1.3396562905688351E-3</c:v>
                </c:pt>
                <c:pt idx="1540">
                  <c:v>1.3470875308354059E-3</c:v>
                </c:pt>
                <c:pt idx="1541">
                  <c:v>1.3481398722158034E-3</c:v>
                </c:pt>
                <c:pt idx="1542">
                  <c:v>1.3491926808802779E-3</c:v>
                </c:pt>
                <c:pt idx="1543">
                  <c:v>1.3555543828037235E-3</c:v>
                </c:pt>
                <c:pt idx="1544">
                  <c:v>1.3619547356829664E-3</c:v>
                </c:pt>
                <c:pt idx="1545">
                  <c:v>1.3630117796298651E-3</c:v>
                </c:pt>
                <c:pt idx="1546">
                  <c:v>1.3640692906205464E-3</c:v>
                </c:pt>
                <c:pt idx="1547">
                  <c:v>1.3651272685968594E-3</c:v>
                </c:pt>
                <c:pt idx="1548">
                  <c:v>1.3704482182753199E-3</c:v>
                </c:pt>
                <c:pt idx="1549">
                  <c:v>1.3725816075274228E-3</c:v>
                </c:pt>
                <c:pt idx="1550">
                  <c:v>1.3768654493715555E-3</c:v>
                </c:pt>
                <c:pt idx="1551">
                  <c:v>1.377927652670237E-3</c:v>
                </c:pt>
                <c:pt idx="1552">
                  <c:v>1.3789903226493422E-3</c:v>
                </c:pt>
                <c:pt idx="1553">
                  <c:v>1.3854118589896284E-3</c:v>
                </c:pt>
                <c:pt idx="1554">
                  <c:v>1.3918591207168615E-3</c:v>
                </c:pt>
                <c:pt idx="1555">
                  <c:v>1.3929262529864801E-3</c:v>
                </c:pt>
                <c:pt idx="1556">
                  <c:v>1.3939938519325714E-3</c:v>
                </c:pt>
                <c:pt idx="1557">
                  <c:v>1.4004453053257072E-3</c:v>
                </c:pt>
                <c:pt idx="1558">
                  <c:v>1.4025986391054165E-3</c:v>
                </c:pt>
                <c:pt idx="1559">
                  <c:v>1.4080079256346256E-3</c:v>
                </c:pt>
                <c:pt idx="1560">
                  <c:v>1.4090802241632024E-3</c:v>
                </c:pt>
                <c:pt idx="1561">
                  <c:v>1.4101529893200111E-3</c:v>
                </c:pt>
                <c:pt idx="1562">
                  <c:v>1.4199033118255586E-3</c:v>
                </c:pt>
                <c:pt idx="1563">
                  <c:v>1.4209793679995275E-3</c:v>
                </c:pt>
                <c:pt idx="1564">
                  <c:v>1.4220558907055499E-3</c:v>
                </c:pt>
                <c:pt idx="1565">
                  <c:v>1.4231328799261453E-3</c:v>
                </c:pt>
                <c:pt idx="1566">
                  <c:v>1.4318016609428791E-3</c:v>
                </c:pt>
                <c:pt idx="1567">
                  <c:v>1.4339756448310109E-3</c:v>
                </c:pt>
                <c:pt idx="1568">
                  <c:v>1.438340914145109E-3</c:v>
                </c:pt>
                <c:pt idx="1569">
                  <c:v>1.4394232965771851E-3</c:v>
                </c:pt>
                <c:pt idx="1570">
                  <c:v>1.4448669362920983E-3</c:v>
                </c:pt>
                <c:pt idx="1571">
                  <c:v>1.4470494691283195E-3</c:v>
                </c:pt>
                <c:pt idx="1572">
                  <c:v>1.449233426839219E-3</c:v>
                </c:pt>
                <c:pt idx="1573">
                  <c:v>1.4536187663664792E-3</c:v>
                </c:pt>
                <c:pt idx="1574">
                  <c:v>1.4547060747163378E-3</c:v>
                </c:pt>
                <c:pt idx="1575">
                  <c:v>1.4601745887216917E-3</c:v>
                </c:pt>
                <c:pt idx="1576">
                  <c:v>1.4623670958075401E-3</c:v>
                </c:pt>
                <c:pt idx="1577">
                  <c:v>1.4645610278112757E-3</c:v>
                </c:pt>
                <c:pt idx="1578">
                  <c:v>1.4700721913011574E-3</c:v>
                </c:pt>
                <c:pt idx="1579">
                  <c:v>1.4711646630829586E-3</c:v>
                </c:pt>
                <c:pt idx="1580">
                  <c:v>1.4788629351173393E-3</c:v>
                </c:pt>
                <c:pt idx="1581">
                  <c:v>1.4921120783864194E-3</c:v>
                </c:pt>
                <c:pt idx="1582">
                  <c:v>1.4943252565516334E-3</c:v>
                </c:pt>
                <c:pt idx="1583">
                  <c:v>1.498769639566775E-3</c:v>
                </c:pt>
                <c:pt idx="1584">
                  <c:v>1.4998712575701031E-3</c:v>
                </c:pt>
                <c:pt idx="1585">
                  <c:v>1.5009733414482153E-3</c:v>
                </c:pt>
                <c:pt idx="1586">
                  <c:v>1.5076342521409256E-3</c:v>
                </c:pt>
                <c:pt idx="1587">
                  <c:v>1.5098574058693107E-3</c:v>
                </c:pt>
                <c:pt idx="1588">
                  <c:v>1.5143218698009868E-3</c:v>
                </c:pt>
                <c:pt idx="1589">
                  <c:v>1.5154284107954795E-3</c:v>
                </c:pt>
                <c:pt idx="1590">
                  <c:v>1.5165354174972367E-3</c:v>
                </c:pt>
                <c:pt idx="1591">
                  <c:v>1.5232262548873195E-3</c:v>
                </c:pt>
                <c:pt idx="1592">
                  <c:v>1.5254593842154614E-3</c:v>
                </c:pt>
                <c:pt idx="1593">
                  <c:v>1.5299439298275359E-3</c:v>
                </c:pt>
                <c:pt idx="1594">
                  <c:v>1.5310553935166369E-3</c:v>
                </c:pt>
                <c:pt idx="1595">
                  <c:v>1.5321673228936719E-3</c:v>
                </c:pt>
                <c:pt idx="1596">
                  <c:v>1.5411311929992614E-3</c:v>
                </c:pt>
                <c:pt idx="1597">
                  <c:v>1.5422464008173591E-3</c:v>
                </c:pt>
                <c:pt idx="1598">
                  <c:v>1.5467522081118086E-3</c:v>
                </c:pt>
                <c:pt idx="1599">
                  <c:v>1.5478690597186121E-3</c:v>
                </c:pt>
                <c:pt idx="1600">
                  <c:v>1.5534868200969213E-3</c:v>
                </c:pt>
                <c:pt idx="1601">
                  <c:v>1.5557391794342949E-3</c:v>
                </c:pt>
                <c:pt idx="1602">
                  <c:v>1.5579929639381147E-3</c:v>
                </c:pt>
                <c:pt idx="1603">
                  <c:v>1.5625188576531552E-3</c:v>
                </c:pt>
                <c:pt idx="1604">
                  <c:v>1.5636406304165183E-3</c:v>
                </c:pt>
                <c:pt idx="1605">
                  <c:v>1.5692832642966478E-3</c:v>
                </c:pt>
                <c:pt idx="1606">
                  <c:v>1.5715455999692238E-3</c:v>
                </c:pt>
                <c:pt idx="1607">
                  <c:v>1.5738093608622598E-3</c:v>
                </c:pt>
                <c:pt idx="1608">
                  <c:v>1.5794964717086683E-3</c:v>
                </c:pt>
                <c:pt idx="1609">
                  <c:v>1.5806234015457231E-3</c:v>
                </c:pt>
                <c:pt idx="1610">
                  <c:v>1.5851495437180906E-3</c:v>
                </c:pt>
                <c:pt idx="1611">
                  <c:v>1.5874218559906201E-3</c:v>
                </c:pt>
                <c:pt idx="1612">
                  <c:v>1.5896955935106253E-3</c:v>
                </c:pt>
                <c:pt idx="1613">
                  <c:v>1.5942616697979433E-3</c:v>
                </c:pt>
                <c:pt idx="1614">
                  <c:v>1.595393281109612E-3</c:v>
                </c:pt>
                <c:pt idx="1615">
                  <c:v>1.6010856599011467E-3</c:v>
                </c:pt>
                <c:pt idx="1616">
                  <c:v>1.6033679489627379E-3</c:v>
                </c:pt>
                <c:pt idx="1617">
                  <c:v>1.6056516633042057E-3</c:v>
                </c:pt>
                <c:pt idx="1618">
                  <c:v>1.6102378327965169E-3</c:v>
                </c:pt>
                <c:pt idx="1619">
                  <c:v>1.6113743628512487E-3</c:v>
                </c:pt>
                <c:pt idx="1620">
                  <c:v>1.6182447774425938E-3</c:v>
                </c:pt>
                <c:pt idx="1621">
                  <c:v>1.6205377662962242E-3</c:v>
                </c:pt>
                <c:pt idx="1622">
                  <c:v>1.6251428541491689E-3</c:v>
                </c:pt>
                <c:pt idx="1623">
                  <c:v>1.6262838370679417E-3</c:v>
                </c:pt>
                <c:pt idx="1624">
                  <c:v>1.6274252849207791E-3</c:v>
                </c:pt>
                <c:pt idx="1625">
                  <c:v>1.6343256318095006E-3</c:v>
                </c:pt>
                <c:pt idx="1626">
                  <c:v>1.6401083515860796E-3</c:v>
                </c:pt>
                <c:pt idx="1627">
                  <c:v>1.6412537863066919E-3</c:v>
                </c:pt>
                <c:pt idx="1628">
                  <c:v>1.6423996857122048E-3</c:v>
                </c:pt>
                <c:pt idx="1629">
                  <c:v>1.6435460497469944E-3</c:v>
                </c:pt>
                <c:pt idx="1630">
                  <c:v>1.6527892741575434E-3</c:v>
                </c:pt>
                <c:pt idx="1631">
                  <c:v>1.6574345651412094E-3</c:v>
                </c:pt>
                <c:pt idx="1632">
                  <c:v>1.6585853797550646E-3</c:v>
                </c:pt>
                <c:pt idx="1633">
                  <c:v>1.6597366589481716E-3</c:v>
                </c:pt>
                <c:pt idx="1634">
                  <c:v>1.6666968718565258E-3</c:v>
                </c:pt>
                <c:pt idx="1635">
                  <c:v>1.6690197934807378E-3</c:v>
                </c:pt>
                <c:pt idx="1636">
                  <c:v>1.6748564378172418E-3</c:v>
                </c:pt>
                <c:pt idx="1637">
                  <c:v>1.6760124050018293E-3</c:v>
                </c:pt>
                <c:pt idx="1638">
                  <c:v>1.677168836710069E-3</c:v>
                </c:pt>
                <c:pt idx="1639">
                  <c:v>1.6829872543496611E-3</c:v>
                </c:pt>
                <c:pt idx="1640">
                  <c:v>1.6853201529357638E-3</c:v>
                </c:pt>
                <c:pt idx="1641">
                  <c:v>1.6900056483437503E-3</c:v>
                </c:pt>
                <c:pt idx="1642">
                  <c:v>1.6911662920467733E-3</c:v>
                </c:pt>
                <c:pt idx="1643">
                  <c:v>1.6923274001407369E-3</c:v>
                </c:pt>
                <c:pt idx="1644">
                  <c:v>1.6993474743236126E-3</c:v>
                </c:pt>
                <c:pt idx="1645">
                  <c:v>1.7016903494506705E-3</c:v>
                </c:pt>
                <c:pt idx="1646">
                  <c:v>1.7063959497425659E-3</c:v>
                </c:pt>
                <c:pt idx="1647">
                  <c:v>1.7075615057950549E-3</c:v>
                </c:pt>
                <c:pt idx="1648">
                  <c:v>1.7157775288816116E-3</c:v>
                </c:pt>
                <c:pt idx="1649">
                  <c:v>1.7181303593390288E-3</c:v>
                </c:pt>
                <c:pt idx="1650">
                  <c:v>1.7240401615444265E-3</c:v>
                </c:pt>
                <c:pt idx="1651">
                  <c:v>1.7252107932936972E-3</c:v>
                </c:pt>
                <c:pt idx="1652">
                  <c:v>1.7263818843726924E-3</c:v>
                </c:pt>
                <c:pt idx="1653">
                  <c:v>1.7322702749234605E-3</c:v>
                </c:pt>
                <c:pt idx="1654">
                  <c:v>1.7346295837552021E-3</c:v>
                </c:pt>
                <c:pt idx="1655">
                  <c:v>1.7393600293545116E-3</c:v>
                </c:pt>
                <c:pt idx="1656">
                  <c:v>1.740534591671117E-3</c:v>
                </c:pt>
                <c:pt idx="1657">
                  <c:v>1.7417095653200726E-3</c:v>
                </c:pt>
                <c:pt idx="1658">
                  <c:v>1.7511496716801456E-3</c:v>
                </c:pt>
                <c:pt idx="1659">
                  <c:v>1.7558718012562762E-3</c:v>
                </c:pt>
                <c:pt idx="1660">
                  <c:v>1.7570485221077186E-3</c:v>
                </c:pt>
                <c:pt idx="1661">
                  <c:v>1.7582254767419116E-3</c:v>
                </c:pt>
                <c:pt idx="1662">
                  <c:v>1.7641158336485616E-3</c:v>
                </c:pt>
                <c:pt idx="1663">
                  <c:v>1.7664707587103303E-3</c:v>
                </c:pt>
                <c:pt idx="1664">
                  <c:v>1.7688243978134632E-3</c:v>
                </c:pt>
                <c:pt idx="1665">
                  <c:v>1.774698812118539E-3</c:v>
                </c:pt>
                <c:pt idx="1666">
                  <c:v>1.7758739647153151E-3</c:v>
                </c:pt>
                <c:pt idx="1667">
                  <c:v>1.7805687843794071E-3</c:v>
                </c:pt>
                <c:pt idx="1668">
                  <c:v>1.7829119959383783E-3</c:v>
                </c:pt>
                <c:pt idx="1669">
                  <c:v>1.7852530175809355E-3</c:v>
                </c:pt>
                <c:pt idx="1670">
                  <c:v>1.7899241217156779E-3</c:v>
                </c:pt>
                <c:pt idx="1671">
                  <c:v>1.7910933865075882E-3</c:v>
                </c:pt>
                <c:pt idx="1672">
                  <c:v>1.7992486176330242E-3</c:v>
                </c:pt>
                <c:pt idx="1673">
                  <c:v>1.801572652801779E-3</c:v>
                </c:pt>
                <c:pt idx="1674">
                  <c:v>1.8062096665291062E-3</c:v>
                </c:pt>
                <c:pt idx="1675">
                  <c:v>1.8073702824786811E-3</c:v>
                </c:pt>
                <c:pt idx="1676">
                  <c:v>1.8131561105334834E-3</c:v>
                </c:pt>
                <c:pt idx="1677">
                  <c:v>1.8154654589139713E-3</c:v>
                </c:pt>
                <c:pt idx="1678">
                  <c:v>1.8177723597318988E-3</c:v>
                </c:pt>
                <c:pt idx="1679">
                  <c:v>1.8223752698321306E-3</c:v>
                </c:pt>
                <c:pt idx="1680">
                  <c:v>1.8235272374156799E-3</c:v>
                </c:pt>
                <c:pt idx="1681">
                  <c:v>1.8304149353721415E-3</c:v>
                </c:pt>
                <c:pt idx="1682">
                  <c:v>1.8361318290045731E-3</c:v>
                </c:pt>
                <c:pt idx="1683">
                  <c:v>1.8372768044356775E-3</c:v>
                </c:pt>
                <c:pt idx="1684">
                  <c:v>1.8384209523599163E-3</c:v>
                </c:pt>
                <c:pt idx="1685">
                  <c:v>1.8395642727984443E-3</c:v>
                </c:pt>
                <c:pt idx="1686">
                  <c:v>1.8486744597181856E-3</c:v>
                </c:pt>
                <c:pt idx="1687">
                  <c:v>1.8532112319939321E-3</c:v>
                </c:pt>
                <c:pt idx="1688">
                  <c:v>1.8543467344779303E-3</c:v>
                </c:pt>
                <c:pt idx="1689">
                  <c:v>1.8554814097199613E-3</c:v>
                </c:pt>
                <c:pt idx="1690">
                  <c:v>1.8622663414551196E-3</c:v>
                </c:pt>
                <c:pt idx="1691">
                  <c:v>1.8645230928277248E-3</c:v>
                </c:pt>
                <c:pt idx="1692">
                  <c:v>1.8690257786074353E-3</c:v>
                </c:pt>
                <c:pt idx="1693">
                  <c:v>1.8701526379951642E-3</c:v>
                </c:pt>
                <c:pt idx="1694">
                  <c:v>1.8712786703529243E-3</c:v>
                </c:pt>
                <c:pt idx="1695">
                  <c:v>1.8791307696433444E-3</c:v>
                </c:pt>
                <c:pt idx="1696">
                  <c:v>1.8802518635154283E-3</c:v>
                </c:pt>
                <c:pt idx="1697">
                  <c:v>1.8847204701815435E-3</c:v>
                </c:pt>
                <c:pt idx="1698">
                  <c:v>1.8858386873369598E-3</c:v>
                </c:pt>
                <c:pt idx="1699">
                  <c:v>1.8869560774686857E-3</c:v>
                </c:pt>
                <c:pt idx="1700">
                  <c:v>1.8936382806716558E-3</c:v>
                </c:pt>
                <c:pt idx="1701">
                  <c:v>1.8947511402374714E-3</c:v>
                </c:pt>
                <c:pt idx="1702">
                  <c:v>1.8969724157840075E-3</c:v>
                </c:pt>
                <c:pt idx="1703">
                  <c:v>1.9014048994723625E-3</c:v>
                </c:pt>
                <c:pt idx="1704">
                  <c:v>1.9080421132829687E-3</c:v>
                </c:pt>
                <c:pt idx="1705">
                  <c:v>1.910248717080726E-3</c:v>
                </c:pt>
                <c:pt idx="1706">
                  <c:v>1.9124528757580969E-3</c:v>
                </c:pt>
                <c:pt idx="1707">
                  <c:v>1.9168512903295378E-3</c:v>
                </c:pt>
                <c:pt idx="1708">
                  <c:v>1.9179513993111768E-3</c:v>
                </c:pt>
                <c:pt idx="1709">
                  <c:v>1.9234369941009796E-3</c:v>
                </c:pt>
                <c:pt idx="1710">
                  <c:v>1.9256264830962934E-3</c:v>
                </c:pt>
                <c:pt idx="1711">
                  <c:v>1.9278135273170184E-3</c:v>
                </c:pt>
                <c:pt idx="1712">
                  <c:v>1.9321778761785269E-3</c:v>
                </c:pt>
                <c:pt idx="1713">
                  <c:v>1.9332693473374904E-3</c:v>
                </c:pt>
                <c:pt idx="1714">
                  <c:v>1.9387120790146665E-3</c:v>
                </c:pt>
                <c:pt idx="1715">
                  <c:v>1.9408844559090381E-3</c:v>
                </c:pt>
                <c:pt idx="1716">
                  <c:v>1.9430543884745963E-3</c:v>
                </c:pt>
                <c:pt idx="1717">
                  <c:v>1.9506262892118006E-3</c:v>
                </c:pt>
                <c:pt idx="1718">
                  <c:v>1.9538673885017024E-3</c:v>
                </c:pt>
                <c:pt idx="1719">
                  <c:v>1.9560226563884188E-3</c:v>
                </c:pt>
                <c:pt idx="1720">
                  <c:v>1.9581754803785689E-3</c:v>
                </c:pt>
                <c:pt idx="1721">
                  <c:v>1.9650590042357787E-3</c:v>
                </c:pt>
                <c:pt idx="1722">
                  <c:v>1.9661135873720709E-3</c:v>
                </c:pt>
                <c:pt idx="1723">
                  <c:v>1.9692652583655867E-3</c:v>
                </c:pt>
                <c:pt idx="1724">
                  <c:v>1.9712247421423438E-3</c:v>
                </c:pt>
                <c:pt idx="1725">
                  <c:v>1.9759800036657595E-3</c:v>
                </c:pt>
                <c:pt idx="1726">
                  <c:v>1.9770018642255379E-3</c:v>
                </c:pt>
                <c:pt idx="1727">
                  <c:v>1.9780201409185538E-3</c:v>
                </c:pt>
                <c:pt idx="1728">
                  <c:v>1.9829226229457738E-3</c:v>
                </c:pt>
                <c:pt idx="1729">
                  <c:v>1.9848624393261662E-3</c:v>
                </c:pt>
                <c:pt idx="1730">
                  <c:v>1.9887126665239885E-3</c:v>
                </c:pt>
                <c:pt idx="1731">
                  <c:v>1.9896918073893672E-3</c:v>
                </c:pt>
                <c:pt idx="1732">
                  <c:v>1.9906650503469271E-3</c:v>
                </c:pt>
                <c:pt idx="1733">
                  <c:v>1.9964424185153124E-3</c:v>
                </c:pt>
                <c:pt idx="1734">
                  <c:v>1.9983626016198248E-3</c:v>
                </c:pt>
                <c:pt idx="1735">
                  <c:v>2.0022486578849335E-3</c:v>
                </c:pt>
                <c:pt idx="1736">
                  <c:v>2.0031816588446465E-3</c:v>
                </c:pt>
                <c:pt idx="1737">
                  <c:v>2.0041063419451192E-3</c:v>
                </c:pt>
                <c:pt idx="1738">
                  <c:v>2.0156485163974505E-3</c:v>
                </c:pt>
                <c:pt idx="1739">
                  <c:v>2.0165348640594368E-3</c:v>
                </c:pt>
                <c:pt idx="1740">
                  <c:v>2.0174104408070158E-3</c:v>
                </c:pt>
                <c:pt idx="1741">
                  <c:v>2.0304357731458582E-3</c:v>
                </c:pt>
                <c:pt idx="1742">
                  <c:v>2.0314612381023907E-3</c:v>
                </c:pt>
                <c:pt idx="1743">
                  <c:v>2.0396374797765279E-3</c:v>
                </c:pt>
                <c:pt idx="1744">
                  <c:v>2.0447254618849936E-3</c:v>
                </c:pt>
                <c:pt idx="1745">
                  <c:v>2.045742785887511E-3</c:v>
                </c:pt>
                <c:pt idx="1746">
                  <c:v>2.0467592911835881E-3</c:v>
                </c:pt>
                <c:pt idx="1747">
                  <c:v>2.0518291991977497E-3</c:v>
                </c:pt>
                <c:pt idx="1748">
                  <c:v>2.053852678228964E-3</c:v>
                </c:pt>
                <c:pt idx="1749">
                  <c:v>2.0578910609473796E-3</c:v>
                </c:pt>
                <c:pt idx="1750">
                  <c:v>2.0589002345040245E-3</c:v>
                </c:pt>
                <c:pt idx="1751">
                  <c:v>2.0599085895963713E-3</c:v>
                </c:pt>
                <c:pt idx="1752">
                  <c:v>2.0659427135248146E-3</c:v>
                </c:pt>
                <c:pt idx="1753">
                  <c:v>2.0679492467748205E-3</c:v>
                </c:pt>
                <c:pt idx="1754">
                  <c:v>2.0719539004473457E-3</c:v>
                </c:pt>
                <c:pt idx="1755">
                  <c:v>2.0729545209997955E-3</c:v>
                </c:pt>
                <c:pt idx="1756">
                  <c:v>2.0739543230966144E-3</c:v>
                </c:pt>
                <c:pt idx="1757">
                  <c:v>2.079937615427789E-3</c:v>
                </c:pt>
                <c:pt idx="1758">
                  <c:v>2.0809329337917377E-3</c:v>
                </c:pt>
                <c:pt idx="1759">
                  <c:v>2.081927433745565E-3</c:v>
                </c:pt>
                <c:pt idx="1760">
                  <c:v>2.0839145804992625E-3</c:v>
                </c:pt>
                <c:pt idx="1761">
                  <c:v>2.0878814548603753E-3</c:v>
                </c:pt>
                <c:pt idx="1762">
                  <c:v>2.0918389665272822E-3</c:v>
                </c:pt>
                <c:pt idx="1763">
                  <c:v>2.0938140130796409E-3</c:v>
                </c:pt>
                <c:pt idx="1764">
                  <c:v>2.0957866397633262E-3</c:v>
                </c:pt>
                <c:pt idx="1765">
                  <c:v>2.097756846645411E-3</c:v>
                </c:pt>
                <c:pt idx="1766">
                  <c:v>2.1016900033557478E-3</c:v>
                </c:pt>
                <c:pt idx="1767">
                  <c:v>2.1075715860021144E-3</c:v>
                </c:pt>
                <c:pt idx="1768">
                  <c:v>2.1095272752651149E-3</c:v>
                </c:pt>
                <c:pt idx="1769">
                  <c:v>2.1114805450563128E-3</c:v>
                </c:pt>
                <c:pt idx="1770">
                  <c:v>2.1153799831005182E-3</c:v>
                </c:pt>
                <c:pt idx="1771">
                  <c:v>2.1192694225831694E-3</c:v>
                </c:pt>
                <c:pt idx="1772">
                  <c:v>2.1221804818603914E-3</c:v>
                </c:pt>
                <c:pt idx="1773">
                  <c:v>2.1231493350164828E-3</c:v>
                </c:pt>
                <c:pt idx="1774">
                  <c:v>2.1250856583210145E-3</c:v>
                </c:pt>
                <c:pt idx="1775">
                  <c:v>2.1289513396760087E-3</c:v>
                </c:pt>
                <c:pt idx="1776">
                  <c:v>2.1328067231363478E-3</c:v>
                </c:pt>
                <c:pt idx="1777">
                  <c:v>2.1347309303404961E-3</c:v>
                </c:pt>
                <c:pt idx="1778">
                  <c:v>2.1366527131737108E-3</c:v>
                </c:pt>
                <c:pt idx="1779">
                  <c:v>2.1424035856647534E-3</c:v>
                </c:pt>
                <c:pt idx="1780">
                  <c:v>2.1433602292876292E-3</c:v>
                </c:pt>
                <c:pt idx="1781">
                  <c:v>2.1481329780609778E-3</c:v>
                </c:pt>
                <c:pt idx="1782">
                  <c:v>2.150037799700466E-3</c:v>
                </c:pt>
                <c:pt idx="1783">
                  <c:v>2.1538399136864098E-3</c:v>
                </c:pt>
                <c:pt idx="1784">
                  <c:v>2.1547892163066313E-3</c:v>
                </c:pt>
                <c:pt idx="1785">
                  <c:v>2.155737699394443E-3</c:v>
                </c:pt>
                <c:pt idx="1786">
                  <c:v>2.1614157436437389E-3</c:v>
                </c:pt>
                <c:pt idx="1787">
                  <c:v>2.1633035666048972E-3</c:v>
                </c:pt>
                <c:pt idx="1788">
                  <c:v>2.167071823594084E-3</c:v>
                </c:pt>
                <c:pt idx="1789">
                  <c:v>2.1680125500129913E-3</c:v>
                </c:pt>
                <c:pt idx="1790">
                  <c:v>2.1689524551239616E-3</c:v>
                </c:pt>
                <c:pt idx="1791">
                  <c:v>2.1745794692492469E-3</c:v>
                </c:pt>
                <c:pt idx="1792">
                  <c:v>2.1764502797516389E-3</c:v>
                </c:pt>
                <c:pt idx="1793">
                  <c:v>2.1811168091939595E-3</c:v>
                </c:pt>
                <c:pt idx="1794">
                  <c:v>2.1820481295609703E-3</c:v>
                </c:pt>
                <c:pt idx="1795">
                  <c:v>2.1876241081530139E-3</c:v>
                </c:pt>
                <c:pt idx="1796">
                  <c:v>2.1894779077051459E-3</c:v>
                </c:pt>
                <c:pt idx="1797">
                  <c:v>2.1941018139388555E-3</c:v>
                </c:pt>
                <c:pt idx="1798">
                  <c:v>2.1950249665462314E-3</c:v>
                </c:pt>
                <c:pt idx="1799">
                  <c:v>2.2014679160582331E-3</c:v>
                </c:pt>
                <c:pt idx="1800">
                  <c:v>2.2069680984063999E-3</c:v>
                </c:pt>
                <c:pt idx="1801">
                  <c:v>2.2078826682670315E-3</c:v>
                </c:pt>
                <c:pt idx="1802">
                  <c:v>2.208796416953126E-3</c:v>
                </c:pt>
                <c:pt idx="1803">
                  <c:v>2.2124448702097645E-3</c:v>
                </c:pt>
                <c:pt idx="1804">
                  <c:v>2.2142658604447367E-3</c:v>
                </c:pt>
                <c:pt idx="1805">
                  <c:v>2.2160844216821502E-3</c:v>
                </c:pt>
                <c:pt idx="1806">
                  <c:v>2.2197152062145794E-3</c:v>
                </c:pt>
                <c:pt idx="1807">
                  <c:v>2.2206207795018832E-3</c:v>
                </c:pt>
                <c:pt idx="1808">
                  <c:v>2.2251407950806051E-3</c:v>
                </c:pt>
                <c:pt idx="1809">
                  <c:v>2.2269447837482753E-3</c:v>
                </c:pt>
                <c:pt idx="1810">
                  <c:v>2.228746343964074E-3</c:v>
                </c:pt>
                <c:pt idx="1811">
                  <c:v>2.232343282713906E-3</c:v>
                </c:pt>
                <c:pt idx="1812">
                  <c:v>2.2332402788873646E-3</c:v>
                </c:pt>
                <c:pt idx="1813">
                  <c:v>2.2377177204402506E-3</c:v>
                </c:pt>
                <c:pt idx="1814">
                  <c:v>2.2395047112714491E-3</c:v>
                </c:pt>
                <c:pt idx="1815">
                  <c:v>2.2412892740830475E-3</c:v>
                </c:pt>
                <c:pt idx="1816">
                  <c:v>2.2457416619152343E-3</c:v>
                </c:pt>
                <c:pt idx="1817">
                  <c:v>2.2466296772986759E-3</c:v>
                </c:pt>
                <c:pt idx="1818">
                  <c:v>2.2519456663177657E-3</c:v>
                </c:pt>
                <c:pt idx="1819">
                  <c:v>2.2563618403078664E-3</c:v>
                </c:pt>
                <c:pt idx="1820">
                  <c:v>2.25724250577466E-3</c:v>
                </c:pt>
                <c:pt idx="1821">
                  <c:v>2.26514412173103E-3</c:v>
                </c:pt>
                <c:pt idx="1822">
                  <c:v>2.2686415995291859E-3</c:v>
                </c:pt>
                <c:pt idx="1823">
                  <c:v>2.2695136921626912E-3</c:v>
                </c:pt>
                <c:pt idx="1824">
                  <c:v>2.270384964723181E-3</c:v>
                </c:pt>
                <c:pt idx="1825">
                  <c:v>2.275603965041951E-3</c:v>
                </c:pt>
                <c:pt idx="1826">
                  <c:v>2.277338778154434E-3</c:v>
                </c:pt>
                <c:pt idx="1827">
                  <c:v>2.2808024314478642E-3</c:v>
                </c:pt>
                <c:pt idx="1828">
                  <c:v>2.2816659542825579E-3</c:v>
                </c:pt>
                <c:pt idx="1829">
                  <c:v>2.2825286574046609E-3</c:v>
                </c:pt>
                <c:pt idx="1830">
                  <c:v>2.2876966980757227E-3</c:v>
                </c:pt>
                <c:pt idx="1831">
                  <c:v>2.2894145256367815E-3</c:v>
                </c:pt>
                <c:pt idx="1832">
                  <c:v>2.2928443624850338E-3</c:v>
                </c:pt>
                <c:pt idx="1833">
                  <c:v>2.2936993167723754E-3</c:v>
                </c:pt>
                <c:pt idx="1834">
                  <c:v>2.2945534513490722E-3</c:v>
                </c:pt>
                <c:pt idx="1835">
                  <c:v>2.3013713888291659E-3</c:v>
                </c:pt>
                <c:pt idx="1836">
                  <c:v>2.3047674179688853E-3</c:v>
                </c:pt>
                <c:pt idx="1837">
                  <c:v>2.3056138047590239E-3</c:v>
                </c:pt>
                <c:pt idx="1838">
                  <c:v>2.306459371936949E-3</c:v>
                </c:pt>
                <c:pt idx="1839">
                  <c:v>2.3106815333887123E-3</c:v>
                </c:pt>
                <c:pt idx="1840">
                  <c:v>2.3123666023920075E-3</c:v>
                </c:pt>
                <c:pt idx="1841">
                  <c:v>2.3140492462096207E-3</c:v>
                </c:pt>
                <c:pt idx="1842">
                  <c:v>2.3174094423283982E-3</c:v>
                </c:pt>
                <c:pt idx="1843">
                  <c:v>2.3182464444573693E-3</c:v>
                </c:pt>
                <c:pt idx="1844">
                  <c:v>2.3224260901545668E-3</c:v>
                </c:pt>
                <c:pt idx="1845">
                  <c:v>2.3240941844519989E-3</c:v>
                </c:pt>
                <c:pt idx="1846">
                  <c:v>2.3257598540986544E-3</c:v>
                </c:pt>
                <c:pt idx="1847">
                  <c:v>2.3299166337948053E-3</c:v>
                </c:pt>
                <c:pt idx="1848">
                  <c:v>2.3307446704194405E-3</c:v>
                </c:pt>
                <c:pt idx="1849">
                  <c:v>2.3340518346775135E-3</c:v>
                </c:pt>
                <c:pt idx="1850">
                  <c:v>2.3357029574082493E-3</c:v>
                </c:pt>
                <c:pt idx="1851">
                  <c:v>2.3373516557556873E-3</c:v>
                </c:pt>
                <c:pt idx="1852">
                  <c:v>2.3406442609407436E-3</c:v>
                </c:pt>
                <c:pt idx="1853">
                  <c:v>2.3414641424257415E-3</c:v>
                </c:pt>
                <c:pt idx="1854">
                  <c:v>2.3455587841014918E-3</c:v>
                </c:pt>
                <c:pt idx="1855">
                  <c:v>2.3471929375483863E-3</c:v>
                </c:pt>
                <c:pt idx="1856">
                  <c:v>2.348824667065816E-3</c:v>
                </c:pt>
                <c:pt idx="1857">
                  <c:v>2.3520834859868038E-3</c:v>
                </c:pt>
                <c:pt idx="1858">
                  <c:v>2.3528948086896945E-3</c:v>
                </c:pt>
                <c:pt idx="1859">
                  <c:v>2.3577573089109344E-3</c:v>
                </c:pt>
                <c:pt idx="1860">
                  <c:v>2.3593732951926768E-3</c:v>
                </c:pt>
                <c:pt idx="1861">
                  <c:v>2.3626003642594536E-3</c:v>
                </c:pt>
                <c:pt idx="1862">
                  <c:v>2.363403948155751E-3</c:v>
                </c:pt>
                <c:pt idx="1863">
                  <c:v>2.3642067135037506E-3</c:v>
                </c:pt>
                <c:pt idx="1864">
                  <c:v>2.3690183222632513E-3</c:v>
                </c:pt>
                <c:pt idx="1865">
                  <c:v>2.370617345561037E-3</c:v>
                </c:pt>
                <c:pt idx="1866">
                  <c:v>2.374607788388433E-3</c:v>
                </c:pt>
                <c:pt idx="1867">
                  <c:v>2.3754024134025895E-3</c:v>
                </c:pt>
                <c:pt idx="1868">
                  <c:v>2.3761962202106554E-3</c:v>
                </c:pt>
                <c:pt idx="1869">
                  <c:v>2.3817426668169663E-3</c:v>
                </c:pt>
                <c:pt idx="1870">
                  <c:v>2.384902187084799E-3</c:v>
                </c:pt>
                <c:pt idx="1871">
                  <c:v>2.385688663953642E-3</c:v>
                </c:pt>
                <c:pt idx="1872">
                  <c:v>2.3864743230022066E-3</c:v>
                </c:pt>
                <c:pt idx="1873">
                  <c:v>2.3911841802869236E-3</c:v>
                </c:pt>
                <c:pt idx="1874">
                  <c:v>2.3927492889292881E-3</c:v>
                </c:pt>
                <c:pt idx="1875">
                  <c:v>2.3966553906977716E-3</c:v>
                </c:pt>
                <c:pt idx="1876">
                  <c:v>2.397432913890116E-3</c:v>
                </c:pt>
                <c:pt idx="1877">
                  <c:v>2.3982096192991446E-3</c:v>
                </c:pt>
                <c:pt idx="1878">
                  <c:v>2.4020890872279168E-3</c:v>
                </c:pt>
                <c:pt idx="1879">
                  <c:v>2.4036372455112443E-3</c:v>
                </c:pt>
                <c:pt idx="1880">
                  <c:v>2.4067292549778754E-3</c:v>
                </c:pt>
                <c:pt idx="1881">
                  <c:v>2.407498633268237E-3</c:v>
                </c:pt>
                <c:pt idx="1882">
                  <c:v>2.4082671939474015E-3</c:v>
                </c:pt>
                <c:pt idx="1883">
                  <c:v>2.4128753546125699E-3</c:v>
                </c:pt>
                <c:pt idx="1884">
                  <c:v>2.4144065668532527E-3</c:v>
                </c:pt>
                <c:pt idx="1885">
                  <c:v>2.4174648323552193E-3</c:v>
                </c:pt>
                <c:pt idx="1886">
                  <c:v>2.4182256651931427E-3</c:v>
                </c:pt>
                <c:pt idx="1887">
                  <c:v>2.418985680832039E-3</c:v>
                </c:pt>
                <c:pt idx="1888">
                  <c:v>2.4250572830104124E-3</c:v>
                </c:pt>
                <c:pt idx="1889">
                  <c:v>2.4288369505681738E-3</c:v>
                </c:pt>
                <c:pt idx="1890">
                  <c:v>2.429588839024807E-3</c:v>
                </c:pt>
                <c:pt idx="1891">
                  <c:v>2.430339910873314E-3</c:v>
                </c:pt>
                <c:pt idx="1892">
                  <c:v>2.4340924044883613E-3</c:v>
                </c:pt>
                <c:pt idx="1893">
                  <c:v>2.435590486886591E-3</c:v>
                </c:pt>
                <c:pt idx="1894">
                  <c:v>2.4393393134023093E-3</c:v>
                </c:pt>
                <c:pt idx="1895">
                  <c:v>2.440083037275902E-3</c:v>
                </c:pt>
                <c:pt idx="1896">
                  <c:v>2.4408259679244248E-3</c:v>
                </c:pt>
                <c:pt idx="1897">
                  <c:v>2.4460425229569697E-3</c:v>
                </c:pt>
                <c:pt idx="1898">
                  <c:v>2.4490416406395968E-3</c:v>
                </c:pt>
                <c:pt idx="1899">
                  <c:v>2.4497794036285941E-3</c:v>
                </c:pt>
                <c:pt idx="1900">
                  <c:v>2.4505165144873037E-3</c:v>
                </c:pt>
                <c:pt idx="1901">
                  <c:v>2.4542376923538198E-3</c:v>
                </c:pt>
                <c:pt idx="1902">
                  <c:v>2.455731808393256E-3</c:v>
                </c:pt>
                <c:pt idx="1903">
                  <c:v>2.4572274279194926E-3</c:v>
                </c:pt>
                <c:pt idx="1904">
                  <c:v>2.4602544337076512E-3</c:v>
                </c:pt>
                <c:pt idx="1905">
                  <c:v>2.4609901757368102E-3</c:v>
                </c:pt>
                <c:pt idx="1906">
                  <c:v>2.4647366626160678E-3</c:v>
                </c:pt>
                <c:pt idx="1907">
                  <c:v>2.4662464540300948E-3</c:v>
                </c:pt>
                <c:pt idx="1908">
                  <c:v>2.4677594659746989E-3</c:v>
                </c:pt>
                <c:pt idx="1909">
                  <c:v>2.4716187873105836E-3</c:v>
                </c:pt>
                <c:pt idx="1910">
                  <c:v>2.472361184422742E-3</c:v>
                </c:pt>
                <c:pt idx="1911">
                  <c:v>2.4769189072468261E-3</c:v>
                </c:pt>
                <c:pt idx="1912">
                  <c:v>2.478461290952581E-3</c:v>
                </c:pt>
                <c:pt idx="1913">
                  <c:v>2.4816032537875003E-3</c:v>
                </c:pt>
                <c:pt idx="1914">
                  <c:v>2.4823598429384755E-3</c:v>
                </c:pt>
                <c:pt idx="1915">
                  <c:v>2.487819281772552E-3</c:v>
                </c:pt>
                <c:pt idx="1916">
                  <c:v>2.4893962282159215E-3</c:v>
                </c:pt>
                <c:pt idx="1917">
                  <c:v>2.4926074646360145E-3</c:v>
                </c:pt>
                <c:pt idx="1918">
                  <c:v>2.4933812608493896E-3</c:v>
                </c:pt>
                <c:pt idx="1919">
                  <c:v>2.4973550224203765E-3</c:v>
                </c:pt>
                <c:pt idx="1920">
                  <c:v>2.4997878386082821E-3</c:v>
                </c:pt>
                <c:pt idx="1921">
                  <c:v>2.5038979421231518E-3</c:v>
                </c:pt>
                <c:pt idx="1922">
                  <c:v>2.5046881315168093E-3</c:v>
                </c:pt>
                <c:pt idx="1923">
                  <c:v>2.5054799560210554E-3</c:v>
                </c:pt>
                <c:pt idx="1924">
                  <c:v>2.5095458286804864E-3</c:v>
                </c:pt>
                <c:pt idx="1925">
                  <c:v>2.5111894413569844E-3</c:v>
                </c:pt>
                <c:pt idx="1926">
                  <c:v>2.5145351298691129E-3</c:v>
                </c:pt>
                <c:pt idx="1927">
                  <c:v>2.5153416995653205E-3</c:v>
                </c:pt>
                <c:pt idx="1928">
                  <c:v>2.5161499038622551E-3</c:v>
                </c:pt>
                <c:pt idx="1929">
                  <c:v>2.5228329774579089E-3</c:v>
                </c:pt>
                <c:pt idx="1930">
                  <c:v>2.5262479537122937E-3</c:v>
                </c:pt>
                <c:pt idx="1931">
                  <c:v>2.5270717220125744E-3</c:v>
                </c:pt>
                <c:pt idx="1932">
                  <c:v>2.5278971243054577E-3</c:v>
                </c:pt>
                <c:pt idx="1933">
                  <c:v>2.5330057061752082E-3</c:v>
                </c:pt>
                <c:pt idx="1934">
                  <c:v>2.5347184412403251E-3</c:v>
                </c:pt>
                <c:pt idx="1935">
                  <c:v>2.5382027046061567E-3</c:v>
                </c:pt>
                <c:pt idx="1936">
                  <c:v>2.5390436701888779E-3</c:v>
                </c:pt>
                <c:pt idx="1937">
                  <c:v>2.5398862697792062E-3</c:v>
                </c:pt>
                <c:pt idx="1938">
                  <c:v>2.5450985333455179E-3</c:v>
                </c:pt>
                <c:pt idx="1939">
                  <c:v>2.546845828983946E-3</c:v>
                </c:pt>
                <c:pt idx="1940">
                  <c:v>2.5503993810722212E-3</c:v>
                </c:pt>
                <c:pt idx="1941">
                  <c:v>2.5512575432558061E-3</c:v>
                </c:pt>
                <c:pt idx="1942">
                  <c:v>2.5521173393031021E-3</c:v>
                </c:pt>
                <c:pt idx="1943">
                  <c:v>2.5583020836936927E-3</c:v>
                </c:pt>
                <c:pt idx="1944">
                  <c:v>2.5600863962100067E-3</c:v>
                </c:pt>
                <c:pt idx="1945">
                  <c:v>2.5637133435688179E-3</c:v>
                </c:pt>
                <c:pt idx="1946">
                  <c:v>2.5645903334941432E-3</c:v>
                </c:pt>
                <c:pt idx="1947">
                  <c:v>2.569082016311433E-3</c:v>
                </c:pt>
                <c:pt idx="1948">
                  <c:v>2.5708959518296686E-3</c:v>
                </c:pt>
                <c:pt idx="1949">
                  <c:v>2.5727148245062717E-3</c:v>
                </c:pt>
                <c:pt idx="1950">
                  <c:v>2.5764110740430467E-3</c:v>
                </c:pt>
                <c:pt idx="1951">
                  <c:v>2.5773052535732525E-3</c:v>
                </c:pt>
                <c:pt idx="1952">
                  <c:v>2.5818832469084998E-3</c:v>
                </c:pt>
                <c:pt idx="1953">
                  <c:v>2.5837317437243739E-3</c:v>
                </c:pt>
                <c:pt idx="1954">
                  <c:v>2.5855851780174533E-3</c:v>
                </c:pt>
                <c:pt idx="1955">
                  <c:v>2.5903068204941697E-3</c:v>
                </c:pt>
                <c:pt idx="1956">
                  <c:v>2.5912190109043175E-3</c:v>
                </c:pt>
                <c:pt idx="1957">
                  <c:v>2.59685345509857E-3</c:v>
                </c:pt>
                <c:pt idx="1958">
                  <c:v>2.5977746446615825E-3</c:v>
                </c:pt>
                <c:pt idx="1959">
                  <c:v>2.5986974669174501E-3</c:v>
                </c:pt>
                <c:pt idx="1960">
                  <c:v>2.6025323365379727E-3</c:v>
                </c:pt>
                <c:pt idx="1961">
                  <c:v>2.6034608923841025E-3</c:v>
                </c:pt>
                <c:pt idx="1962">
                  <c:v>2.6143719820920963E-3</c:v>
                </c:pt>
                <c:pt idx="1963">
                  <c:v>2.6153493929026482E-3</c:v>
                </c:pt>
                <c:pt idx="1964">
                  <c:v>2.6163306522866939E-3</c:v>
                </c:pt>
                <c:pt idx="1965">
                  <c:v>2.6173159679565333E-3</c:v>
                </c:pt>
                <c:pt idx="1966">
                  <c:v>2.6183055744419584E-3</c:v>
                </c:pt>
                <c:pt idx="1967">
                  <c:v>2.6248467570195735E-3</c:v>
                </c:pt>
                <c:pt idx="1968">
                  <c:v>2.6270377506582413E-3</c:v>
                </c:pt>
                <c:pt idx="1969">
                  <c:v>2.6326727480377988E-3</c:v>
                </c:pt>
                <c:pt idx="1970">
                  <c:v>2.6337259120948605E-3</c:v>
                </c:pt>
                <c:pt idx="1971">
                  <c:v>2.634786398405854E-3</c:v>
                </c:pt>
                <c:pt idx="1972">
                  <c:v>2.6402950986162007E-3</c:v>
                </c:pt>
                <c:pt idx="1973">
                  <c:v>2.64252323281632E-3</c:v>
                </c:pt>
                <c:pt idx="1974">
                  <c:v>2.6469942867234282E-3</c:v>
                </c:pt>
                <c:pt idx="1975">
                  <c:v>2.6481116016341664E-3</c:v>
                </c:pt>
                <c:pt idx="1976">
                  <c:v>2.6492395053633222E-3</c:v>
                </c:pt>
                <c:pt idx="1977">
                  <c:v>2.6582689475755134E-3</c:v>
                </c:pt>
                <c:pt idx="1978">
                  <c:v>2.6650968843155852E-3</c:v>
                </c:pt>
                <c:pt idx="1979">
                  <c:v>2.671972736254833E-3</c:v>
                </c:pt>
                <c:pt idx="1980">
                  <c:v>2.6867989592065456E-3</c:v>
                </c:pt>
                <c:pt idx="1981">
                  <c:v>2.6889036515287982E-3</c:v>
                </c:pt>
                <c:pt idx="1982">
                  <c:v>2.6931743842339797E-3</c:v>
                </c:pt>
                <c:pt idx="1983">
                  <c:v>2.6942101681330767E-3</c:v>
                </c:pt>
                <c:pt idx="1984">
                  <c:v>2.6952475959010221E-3</c:v>
                </c:pt>
                <c:pt idx="1985">
                  <c:v>2.7037758792122554E-3</c:v>
                </c:pt>
                <c:pt idx="1986">
                  <c:v>2.7081165279454087E-3</c:v>
                </c:pt>
                <c:pt idx="1987">
                  <c:v>2.7091696223738764E-3</c:v>
                </c:pt>
                <c:pt idx="1988">
                  <c:v>2.7102243600160333E-3</c:v>
                </c:pt>
                <c:pt idx="1989">
                  <c:v>2.7167176423019261E-3</c:v>
                </c:pt>
                <c:pt idx="1990">
                  <c:v>2.7188920256333935E-3</c:v>
                </c:pt>
                <c:pt idx="1991">
                  <c:v>2.7233025925688251E-3</c:v>
                </c:pt>
                <c:pt idx="1992">
                  <c:v>2.7243729963430498E-3</c:v>
                </c:pt>
                <c:pt idx="1993">
                  <c:v>2.7254450433550031E-3</c:v>
                </c:pt>
                <c:pt idx="1994">
                  <c:v>2.7320428627626509E-3</c:v>
                </c:pt>
                <c:pt idx="1995">
                  <c:v>2.7342520918458143E-3</c:v>
                </c:pt>
                <c:pt idx="1996">
                  <c:v>2.7353356729238518E-3</c:v>
                </c:pt>
                <c:pt idx="1997">
                  <c:v>2.7364208971483168E-3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Plots!$L$5</c:f>
              <c:strCache>
                <c:ptCount val="1"/>
                <c:pt idx="0">
                  <c:v>3ML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Plots!$L$6:$L$2003</c:f>
              <c:numCache>
                <c:formatCode>0.0000%</c:formatCode>
                <c:ptCount val="1998"/>
                <c:pt idx="0">
                  <c:v>-3.4054099044532126E-4</c:v>
                </c:pt>
                <c:pt idx="1">
                  <c:v>-3.4238351583389614E-4</c:v>
                </c:pt>
                <c:pt idx="2">
                  <c:v>-3.4421490288693023E-4</c:v>
                </c:pt>
                <c:pt idx="3">
                  <c:v>-3.4602082202081101E-4</c:v>
                </c:pt>
                <c:pt idx="4">
                  <c:v>-3.4779949067736537E-4</c:v>
                </c:pt>
                <c:pt idx="5">
                  <c:v>-3.5466874409995438E-4</c:v>
                </c:pt>
                <c:pt idx="6">
                  <c:v>-3.563314729818659E-4</c:v>
                </c:pt>
                <c:pt idx="7">
                  <c:v>-3.6272517877153582E-4</c:v>
                </c:pt>
                <c:pt idx="8">
                  <c:v>-3.6562479069072182E-4</c:v>
                </c:pt>
                <c:pt idx="9">
                  <c:v>-3.6657253600629947E-4</c:v>
                </c:pt>
                <c:pt idx="10">
                  <c:v>-3.6751089286762053E-4</c:v>
                </c:pt>
                <c:pt idx="11">
                  <c:v>-3.6905853335449085E-4</c:v>
                </c:pt>
                <c:pt idx="12">
                  <c:v>-3.7059788126116719E-4</c:v>
                </c:pt>
                <c:pt idx="13">
                  <c:v>-3.7655183754707627E-4</c:v>
                </c:pt>
                <c:pt idx="14">
                  <c:v>-3.7741568307356449E-4</c:v>
                </c:pt>
                <c:pt idx="15">
                  <c:v>-3.789580639955558E-4</c:v>
                </c:pt>
                <c:pt idx="16">
                  <c:v>-3.8050147611166262E-4</c:v>
                </c:pt>
                <c:pt idx="17">
                  <c:v>-3.8427500110403326E-4</c:v>
                </c:pt>
                <c:pt idx="18">
                  <c:v>-3.8828117665126846E-4</c:v>
                </c:pt>
                <c:pt idx="19">
                  <c:v>-3.8985907903802092E-4</c:v>
                </c:pt>
                <c:pt idx="20">
                  <c:v>-3.914474469081084E-4</c:v>
                </c:pt>
                <c:pt idx="21">
                  <c:v>-3.9476487848920107E-4</c:v>
                </c:pt>
                <c:pt idx="22">
                  <c:v>-3.9793252746834253E-4</c:v>
                </c:pt>
                <c:pt idx="23">
                  <c:v>-3.9959343836281345E-4</c:v>
                </c:pt>
                <c:pt idx="24">
                  <c:v>-4.012729009178967E-4</c:v>
                </c:pt>
                <c:pt idx="25">
                  <c:v>-4.0297226279669654E-4</c:v>
                </c:pt>
                <c:pt idx="26">
                  <c:v>-4.0674367629807211E-4</c:v>
                </c:pt>
                <c:pt idx="27">
                  <c:v>-4.0999565642661838E-4</c:v>
                </c:pt>
                <c:pt idx="28">
                  <c:v>-4.1181472948956011E-4</c:v>
                </c:pt>
                <c:pt idx="29">
                  <c:v>-4.1366178762624071E-4</c:v>
                </c:pt>
                <c:pt idx="30">
                  <c:v>-4.1553817842312319E-4</c:v>
                </c:pt>
                <c:pt idx="31">
                  <c:v>-4.1990548368336586E-4</c:v>
                </c:pt>
                <c:pt idx="32">
                  <c:v>-4.2336401950409855E-4</c:v>
                </c:pt>
                <c:pt idx="33">
                  <c:v>-4.2540728696374702E-4</c:v>
                </c:pt>
                <c:pt idx="34">
                  <c:v>-4.2748797234029465E-4</c:v>
                </c:pt>
                <c:pt idx="35">
                  <c:v>-4.3470268329657484E-4</c:v>
                </c:pt>
                <c:pt idx="36">
                  <c:v>-4.384998299098068E-4</c:v>
                </c:pt>
                <c:pt idx="37">
                  <c:v>-4.4083331974651595E-4</c:v>
                </c:pt>
                <c:pt idx="38">
                  <c:v>-4.4321365968258062E-4</c:v>
                </c:pt>
                <c:pt idx="39">
                  <c:v>-4.456421971150619E-4</c:v>
                </c:pt>
                <c:pt idx="40">
                  <c:v>-4.5158762740976985E-4</c:v>
                </c:pt>
                <c:pt idx="41">
                  <c:v>-4.5586526911962374E-4</c:v>
                </c:pt>
                <c:pt idx="42">
                  <c:v>-4.5855500437697158E-4</c:v>
                </c:pt>
                <c:pt idx="43">
                  <c:v>-4.6130102114971572E-4</c:v>
                </c:pt>
                <c:pt idx="44">
                  <c:v>-4.6410466671026454E-4</c:v>
                </c:pt>
                <c:pt idx="45">
                  <c:v>-4.7101263300367653E-4</c:v>
                </c:pt>
                <c:pt idx="46">
                  <c:v>-4.7592248171487268E-4</c:v>
                </c:pt>
                <c:pt idx="47">
                  <c:v>-4.7903447969536577E-4</c:v>
                </c:pt>
                <c:pt idx="48">
                  <c:v>-4.8545695890583169E-4</c:v>
                </c:pt>
                <c:pt idx="49">
                  <c:v>-4.9342997605434518E-4</c:v>
                </c:pt>
                <c:pt idx="50">
                  <c:v>-4.9913356939282349E-4</c:v>
                </c:pt>
                <c:pt idx="51">
                  <c:v>-5.0026931782438477E-4</c:v>
                </c:pt>
                <c:pt idx="52">
                  <c:v>-5.0141977206967655E-4</c:v>
                </c:pt>
                <c:pt idx="53">
                  <c:v>-5.0507931869017393E-4</c:v>
                </c:pt>
                <c:pt idx="54">
                  <c:v>-5.0881631240853561E-4</c:v>
                </c:pt>
                <c:pt idx="55">
                  <c:v>-5.2321733462680573E-4</c:v>
                </c:pt>
                <c:pt idx="56">
                  <c:v>-5.2456629605560393E-4</c:v>
                </c:pt>
                <c:pt idx="57">
                  <c:v>-5.2871117838157759E-4</c:v>
                </c:pt>
                <c:pt idx="58">
                  <c:v>-5.3294176886812628E-4</c:v>
                </c:pt>
                <c:pt idx="59">
                  <c:v>-5.3725944426463105E-4</c:v>
                </c:pt>
                <c:pt idx="60">
                  <c:v>-5.5379127611570364E-4</c:v>
                </c:pt>
                <c:pt idx="61">
                  <c:v>-5.5542852889278738E-4</c:v>
                </c:pt>
                <c:pt idx="62">
                  <c:v>-5.6020227904239747E-4</c:v>
                </c:pt>
                <c:pt idx="63">
                  <c:v>-5.6507071436057762E-4</c:v>
                </c:pt>
                <c:pt idx="64">
                  <c:v>-5.7003191333456394E-4</c:v>
                </c:pt>
                <c:pt idx="65">
                  <c:v>-5.921376438054437E-4</c:v>
                </c:pt>
                <c:pt idx="66">
                  <c:v>-5.9412231961560296E-4</c:v>
                </c:pt>
                <c:pt idx="67">
                  <c:v>-5.9613902491951261E-4</c:v>
                </c:pt>
                <c:pt idx="68">
                  <c:v>-6.016026032315485E-4</c:v>
                </c:pt>
                <c:pt idx="69">
                  <c:v>-6.3586236311030046E-4</c:v>
                </c:pt>
                <c:pt idx="70">
                  <c:v>-6.4179461641730414E-4</c:v>
                </c:pt>
                <c:pt idx="71">
                  <c:v>-6.4778349988233363E-4</c:v>
                </c:pt>
                <c:pt idx="72">
                  <c:v>-6.7843358846347217E-4</c:v>
                </c:pt>
                <c:pt idx="73">
                  <c:v>-6.8469430497472854E-4</c:v>
                </c:pt>
                <c:pt idx="74">
                  <c:v>-6.909934139957552E-4</c:v>
                </c:pt>
                <c:pt idx="75">
                  <c:v>-7.1652199161729535E-4</c:v>
                </c:pt>
                <c:pt idx="76">
                  <c:v>-7.2297422583507897E-4</c:v>
                </c:pt>
                <c:pt idx="77">
                  <c:v>-7.2944931787628038E-4</c:v>
                </c:pt>
                <c:pt idx="78">
                  <c:v>-7.3594467875122871E-4</c:v>
                </c:pt>
                <c:pt idx="79">
                  <c:v>-7.6238294406312957E-4</c:v>
                </c:pt>
                <c:pt idx="80">
                  <c:v>-7.6549523526026194E-4</c:v>
                </c:pt>
                <c:pt idx="81">
                  <c:v>-7.6863490381546336E-4</c:v>
                </c:pt>
                <c:pt idx="82">
                  <c:v>-7.7519751113813099E-4</c:v>
                </c:pt>
                <c:pt idx="83">
                  <c:v>-7.817622654708806E-4</c:v>
                </c:pt>
                <c:pt idx="84">
                  <c:v>-8.0468869345572526E-4</c:v>
                </c:pt>
                <c:pt idx="85">
                  <c:v>-8.0799098007521138E-4</c:v>
                </c:pt>
                <c:pt idx="86">
                  <c:v>-8.1452764018929351E-4</c:v>
                </c:pt>
                <c:pt idx="87">
                  <c:v>-8.2105091589056937E-4</c:v>
                </c:pt>
                <c:pt idx="88">
                  <c:v>-8.2755821875444039E-4</c:v>
                </c:pt>
                <c:pt idx="89">
                  <c:v>-8.5287876914719868E-4</c:v>
                </c:pt>
                <c:pt idx="90">
                  <c:v>-8.5631182413909292E-4</c:v>
                </c:pt>
                <c:pt idx="91">
                  <c:v>-8.5976454857035923E-4</c:v>
                </c:pt>
                <c:pt idx="92">
                  <c:v>-8.6323653370525466E-4</c:v>
                </c:pt>
                <c:pt idx="93">
                  <c:v>-8.8340296153591592E-4</c:v>
                </c:pt>
                <c:pt idx="94">
                  <c:v>-8.9383629417490314E-4</c:v>
                </c:pt>
                <c:pt idx="95">
                  <c:v>-8.9734409561087469E-4</c:v>
                </c:pt>
                <c:pt idx="96">
                  <c:v>-9.0086596614424993E-4</c:v>
                </c:pt>
                <c:pt idx="97">
                  <c:v>-9.0698259793280686E-4</c:v>
                </c:pt>
                <c:pt idx="98">
                  <c:v>-9.1304798241506537E-4</c:v>
                </c:pt>
                <c:pt idx="99">
                  <c:v>-9.3550732510379808E-4</c:v>
                </c:pt>
                <c:pt idx="100">
                  <c:v>-9.3900776362205215E-4</c:v>
                </c:pt>
                <c:pt idx="101">
                  <c:v>-9.4251460525248028E-4</c:v>
                </c:pt>
                <c:pt idx="102">
                  <c:v>-9.4821755250996194E-4</c:v>
                </c:pt>
                <c:pt idx="103">
                  <c:v>-9.5385093506282265E-4</c:v>
                </c:pt>
                <c:pt idx="104">
                  <c:v>-9.7407268158237266E-4</c:v>
                </c:pt>
                <c:pt idx="105">
                  <c:v>-9.7747934182806895E-4</c:v>
                </c:pt>
                <c:pt idx="106">
                  <c:v>-9.8088279761819109E-4</c:v>
                </c:pt>
                <c:pt idx="107">
                  <c:v>-9.8604384473589281E-4</c:v>
                </c:pt>
                <c:pt idx="108">
                  <c:v>-9.9111701179456588E-4</c:v>
                </c:pt>
                <c:pt idx="109">
                  <c:v>-1.0100221194077634E-3</c:v>
                </c:pt>
                <c:pt idx="110">
                  <c:v>-1.0132185393221774E-3</c:v>
                </c:pt>
                <c:pt idx="111">
                  <c:v>-1.0189160569087673E-3</c:v>
                </c:pt>
                <c:pt idx="112">
                  <c:v>-1.0232072657893343E-3</c:v>
                </c:pt>
                <c:pt idx="113">
                  <c:v>-1.0294576198821629E-3</c:v>
                </c:pt>
                <c:pt idx="114">
                  <c:v>-1.0392746530929957E-3</c:v>
                </c:pt>
                <c:pt idx="115">
                  <c:v>-1.0430044848237605E-3</c:v>
                </c:pt>
                <c:pt idx="116">
                  <c:v>-1.0466144494161965E-3</c:v>
                </c:pt>
                <c:pt idx="117">
                  <c:v>-1.0501020163754926E-3</c:v>
                </c:pt>
                <c:pt idx="118">
                  <c:v>-1.0545792716862171E-3</c:v>
                </c:pt>
                <c:pt idx="119">
                  <c:v>-1.0627776990417366E-3</c:v>
                </c:pt>
                <c:pt idx="120">
                  <c:v>-1.0656153214636823E-3</c:v>
                </c:pt>
                <c:pt idx="121">
                  <c:v>-1.0683162420045752E-3</c:v>
                </c:pt>
                <c:pt idx="122">
                  <c:v>-1.0708823208518659E-3</c:v>
                </c:pt>
                <c:pt idx="123">
                  <c:v>-1.0735119747019054E-3</c:v>
                </c:pt>
                <c:pt idx="124">
                  <c:v>-1.0817859268126679E-3</c:v>
                </c:pt>
                <c:pt idx="125">
                  <c:v>-1.083600457194131E-3</c:v>
                </c:pt>
                <c:pt idx="126">
                  <c:v>-1.085299312729244E-3</c:v>
                </c:pt>
                <c:pt idx="127">
                  <c:v>-1.086389805383593E-3</c:v>
                </c:pt>
                <c:pt idx="128">
                  <c:v>-1.0909927450148454E-3</c:v>
                </c:pt>
                <c:pt idx="129">
                  <c:v>-1.0921542949388378E-3</c:v>
                </c:pt>
                <c:pt idx="130">
                  <c:v>-1.0932165971977196E-3</c:v>
                </c:pt>
                <c:pt idx="131">
                  <c:v>-1.0941823895286899E-3</c:v>
                </c:pt>
                <c:pt idx="132">
                  <c:v>-1.0955203018413596E-3</c:v>
                </c:pt>
                <c:pt idx="133">
                  <c:v>-1.0976734866880561E-3</c:v>
                </c:pt>
                <c:pt idx="134">
                  <c:v>-1.0982175497730004E-3</c:v>
                </c:pt>
                <c:pt idx="135">
                  <c:v>-1.098679393008298E-3</c:v>
                </c:pt>
                <c:pt idx="136">
                  <c:v>-1.0990617839881738E-3</c:v>
                </c:pt>
                <c:pt idx="137">
                  <c:v>-1.0993674902810241E-3</c:v>
                </c:pt>
                <c:pt idx="138">
                  <c:v>-1.0998521761513942E-3</c:v>
                </c:pt>
                <c:pt idx="139">
                  <c:v>-1.0998788186529203E-3</c:v>
                </c:pt>
                <c:pt idx="140">
                  <c:v>-1.0998426137870567E-3</c:v>
                </c:pt>
                <c:pt idx="141">
                  <c:v>-1.0997463289218114E-3</c:v>
                </c:pt>
                <c:pt idx="142">
                  <c:v>-1.0984605602011239E-3</c:v>
                </c:pt>
                <c:pt idx="143">
                  <c:v>-1.0980619082669129E-3</c:v>
                </c:pt>
                <c:pt idx="144">
                  <c:v>-1.0976225470196443E-3</c:v>
                </c:pt>
                <c:pt idx="145">
                  <c:v>-1.0971452435766171E-3</c:v>
                </c:pt>
                <c:pt idx="146">
                  <c:v>-1.0955133507824005E-3</c:v>
                </c:pt>
                <c:pt idx="147">
                  <c:v>-1.0949119491147955E-3</c:v>
                </c:pt>
                <c:pt idx="148">
                  <c:v>-1.0942864403774737E-3</c:v>
                </c:pt>
                <c:pt idx="149">
                  <c:v>-1.0936395915038214E-3</c:v>
                </c:pt>
                <c:pt idx="150">
                  <c:v>-1.0929741693978335E-3</c:v>
                </c:pt>
                <c:pt idx="151">
                  <c:v>-1.0898279512178688E-3</c:v>
                </c:pt>
                <c:pt idx="152">
                  <c:v>-1.0857510520587146E-3</c:v>
                </c:pt>
                <c:pt idx="153">
                  <c:v>-1.0851010110665992E-3</c:v>
                </c:pt>
                <c:pt idx="154">
                  <c:v>-1.0844666793971012E-3</c:v>
                </c:pt>
                <c:pt idx="155">
                  <c:v>-1.0839295051432146E-3</c:v>
                </c:pt>
                <c:pt idx="156">
                  <c:v>-1.083356056232084E-3</c:v>
                </c:pt>
                <c:pt idx="157">
                  <c:v>-1.0816264338655882E-3</c:v>
                </c:pt>
                <c:pt idx="158">
                  <c:v>-1.0811438214517214E-3</c:v>
                </c:pt>
                <c:pt idx="159">
                  <c:v>-1.0806960724905046E-3</c:v>
                </c:pt>
                <c:pt idx="160">
                  <c:v>-1.0802859231497462E-3</c:v>
                </c:pt>
                <c:pt idx="161">
                  <c:v>-1.0806374124815842E-3</c:v>
                </c:pt>
                <c:pt idx="162">
                  <c:v>-1.0790760441440931E-3</c:v>
                </c:pt>
                <c:pt idx="163">
                  <c:v>-1.0788949342066113E-3</c:v>
                </c:pt>
                <c:pt idx="164">
                  <c:v>-1.0787678401568885E-3</c:v>
                </c:pt>
                <c:pt idx="165">
                  <c:v>-1.0786974979116654E-3</c:v>
                </c:pt>
                <c:pt idx="166">
                  <c:v>-1.0808678052423024E-3</c:v>
                </c:pt>
                <c:pt idx="167">
                  <c:v>-1.0792928181146721E-3</c:v>
                </c:pt>
                <c:pt idx="168">
                  <c:v>-1.0796204387606347E-3</c:v>
                </c:pt>
                <c:pt idx="169">
                  <c:v>-1.0800239615249081E-3</c:v>
                </c:pt>
                <c:pt idx="170">
                  <c:v>-1.0826724432954535E-3</c:v>
                </c:pt>
                <c:pt idx="171">
                  <c:v>-1.0824517850594633E-3</c:v>
                </c:pt>
                <c:pt idx="172">
                  <c:v>-1.0832758514966831E-3</c:v>
                </c:pt>
                <c:pt idx="173">
                  <c:v>-1.0841922329745935E-3</c:v>
                </c:pt>
                <c:pt idx="174">
                  <c:v>-1.0852036648219081E-3</c:v>
                </c:pt>
                <c:pt idx="175">
                  <c:v>-1.0892629154001701E-3</c:v>
                </c:pt>
                <c:pt idx="176">
                  <c:v>-1.0902546008224698E-3</c:v>
                </c:pt>
                <c:pt idx="177">
                  <c:v>-1.0917823127794748E-3</c:v>
                </c:pt>
                <c:pt idx="178">
                  <c:v>-1.0934214860655359E-3</c:v>
                </c:pt>
                <c:pt idx="179">
                  <c:v>-1.09517402000773E-3</c:v>
                </c:pt>
                <c:pt idx="180">
                  <c:v>-1.1026745878704007E-3</c:v>
                </c:pt>
                <c:pt idx="181">
                  <c:v>-1.1032805393663243E-3</c:v>
                </c:pt>
                <c:pt idx="182">
                  <c:v>-1.1055698703916679E-3</c:v>
                </c:pt>
                <c:pt idx="183">
                  <c:v>-1.1079597240859136E-3</c:v>
                </c:pt>
                <c:pt idx="184">
                  <c:v>-1.1104478215888569E-3</c:v>
                </c:pt>
                <c:pt idx="185">
                  <c:v>-1.1173611612463475E-3</c:v>
                </c:pt>
                <c:pt idx="186">
                  <c:v>-1.1213370733375954E-3</c:v>
                </c:pt>
                <c:pt idx="187">
                  <c:v>-1.1242822078544143E-3</c:v>
                </c:pt>
                <c:pt idx="188">
                  <c:v>-1.1273119135556359E-3</c:v>
                </c:pt>
                <c:pt idx="189">
                  <c:v>-1.1304239117682564E-3</c:v>
                </c:pt>
                <c:pt idx="190">
                  <c:v>-1.138350083729336E-3</c:v>
                </c:pt>
                <c:pt idx="191">
                  <c:v>-1.1436492572685167E-3</c:v>
                </c:pt>
                <c:pt idx="192">
                  <c:v>-1.1471385389574518E-3</c:v>
                </c:pt>
                <c:pt idx="193">
                  <c:v>-1.150696441741255E-3</c:v>
                </c:pt>
                <c:pt idx="194">
                  <c:v>-1.1543206871605506E-3</c:v>
                </c:pt>
                <c:pt idx="195">
                  <c:v>-1.1654409674583272E-3</c:v>
                </c:pt>
                <c:pt idx="196">
                  <c:v>-1.1694355271626453E-3</c:v>
                </c:pt>
                <c:pt idx="197">
                  <c:v>-1.1733573100298081E-3</c:v>
                </c:pt>
                <c:pt idx="198">
                  <c:v>-1.1773317654822678E-3</c:v>
                </c:pt>
                <c:pt idx="199">
                  <c:v>-1.1813566152940966E-3</c:v>
                </c:pt>
                <c:pt idx="200">
                  <c:v>-1.1904486098746057E-3</c:v>
                </c:pt>
                <c:pt idx="201">
                  <c:v>-1.2021570445979743E-3</c:v>
                </c:pt>
                <c:pt idx="202">
                  <c:v>-1.2064364199824383E-3</c:v>
                </c:pt>
                <c:pt idx="203">
                  <c:v>-1.2107502432098193E-3</c:v>
                </c:pt>
                <c:pt idx="204">
                  <c:v>-1.2200285364506822E-3</c:v>
                </c:pt>
                <c:pt idx="205">
                  <c:v>-1.2283044566308023E-3</c:v>
                </c:pt>
                <c:pt idx="206">
                  <c:v>-1.2327563509809121E-3</c:v>
                </c:pt>
                <c:pt idx="207">
                  <c:v>-1.2372290262171594E-3</c:v>
                </c:pt>
                <c:pt idx="208">
                  <c:v>-1.2417202046487823E-3</c:v>
                </c:pt>
                <c:pt idx="209">
                  <c:v>-1.2509425947402084E-3</c:v>
                </c:pt>
                <c:pt idx="210">
                  <c:v>-1.2598243979810588E-3</c:v>
                </c:pt>
                <c:pt idx="211">
                  <c:v>-1.2643739284887697E-3</c:v>
                </c:pt>
                <c:pt idx="212">
                  <c:v>-1.268928296913704E-3</c:v>
                </c:pt>
                <c:pt idx="213">
                  <c:v>-1.2801030651521154E-3</c:v>
                </c:pt>
                <c:pt idx="214">
                  <c:v>-1.2824261658212763E-3</c:v>
                </c:pt>
                <c:pt idx="215">
                  <c:v>-1.2916930002379405E-3</c:v>
                </c:pt>
                <c:pt idx="216">
                  <c:v>-1.296228572203293E-3</c:v>
                </c:pt>
                <c:pt idx="217">
                  <c:v>-1.3007530411519202E-3</c:v>
                </c:pt>
                <c:pt idx="218">
                  <c:v>-1.3052641299758042E-3</c:v>
                </c:pt>
                <c:pt idx="219">
                  <c:v>-1.3231291433324834E-3</c:v>
                </c:pt>
                <c:pt idx="220">
                  <c:v>-1.3275391763870532E-3</c:v>
                </c:pt>
                <c:pt idx="221">
                  <c:v>-1.3319221675527852E-3</c:v>
                </c:pt>
                <c:pt idx="222">
                  <c:v>-1.3362758400225026E-3</c:v>
                </c:pt>
                <c:pt idx="223">
                  <c:v>-1.3440438535838102E-3</c:v>
                </c:pt>
                <c:pt idx="224">
                  <c:v>-1.353351808170138E-3</c:v>
                </c:pt>
                <c:pt idx="225">
                  <c:v>-1.3575247364598342E-3</c:v>
                </c:pt>
                <c:pt idx="226">
                  <c:v>-1.3631911324290796E-3</c:v>
                </c:pt>
                <c:pt idx="227">
                  <c:v>-1.3657393804910433E-3</c:v>
                </c:pt>
                <c:pt idx="228">
                  <c:v>-1.3726492212986635E-3</c:v>
                </c:pt>
                <c:pt idx="229">
                  <c:v>-1.3854043495963456E-3</c:v>
                </c:pt>
                <c:pt idx="230">
                  <c:v>-1.3891697083818616E-3</c:v>
                </c:pt>
                <c:pt idx="231">
                  <c:v>-1.3916550910689123E-3</c:v>
                </c:pt>
                <c:pt idx="232">
                  <c:v>-1.3953411910694327E-3</c:v>
                </c:pt>
                <c:pt idx="233">
                  <c:v>-1.4059977806674541E-3</c:v>
                </c:pt>
                <c:pt idx="234">
                  <c:v>-1.409408403394558E-3</c:v>
                </c:pt>
                <c:pt idx="235">
                  <c:v>-1.4127444041519891E-3</c:v>
                </c:pt>
                <c:pt idx="236">
                  <c:v>-1.4160034819619164E-3</c:v>
                </c:pt>
                <c:pt idx="237">
                  <c:v>-1.4191833358807937E-3</c:v>
                </c:pt>
                <c:pt idx="238">
                  <c:v>-1.4282245455009381E-3</c:v>
                </c:pt>
                <c:pt idx="239">
                  <c:v>-1.4310644952560203E-3</c:v>
                </c:pt>
                <c:pt idx="240">
                  <c:v>-1.4338137170168575E-3</c:v>
                </c:pt>
                <c:pt idx="241">
                  <c:v>-1.4364699100745837E-3</c:v>
                </c:pt>
                <c:pt idx="242">
                  <c:v>-1.4390313870799216E-3</c:v>
                </c:pt>
                <c:pt idx="243">
                  <c:v>-1.4483515861715061E-3</c:v>
                </c:pt>
                <c:pt idx="244">
                  <c:v>-1.4504571046906191E-3</c:v>
                </c:pt>
                <c:pt idx="245">
                  <c:v>-1.4524755690095551E-3</c:v>
                </c:pt>
                <c:pt idx="246">
                  <c:v>-1.4544083582358714E-3</c:v>
                </c:pt>
                <c:pt idx="247">
                  <c:v>-1.4599399117128384E-3</c:v>
                </c:pt>
                <c:pt idx="248">
                  <c:v>-1.4614035043323918E-3</c:v>
                </c:pt>
                <c:pt idx="249">
                  <c:v>-1.462835444965124E-3</c:v>
                </c:pt>
                <c:pt idx="250">
                  <c:v>-1.4642831434802019E-3</c:v>
                </c:pt>
                <c:pt idx="251">
                  <c:v>-1.4656548199515524E-3</c:v>
                </c:pt>
                <c:pt idx="252">
                  <c:v>-1.4690668934709695E-3</c:v>
                </c:pt>
                <c:pt idx="253">
                  <c:v>-1.4701977556556374E-3</c:v>
                </c:pt>
                <c:pt idx="254">
                  <c:v>-1.4712973302554125E-3</c:v>
                </c:pt>
                <c:pt idx="255">
                  <c:v>-1.4722196553750865E-3</c:v>
                </c:pt>
                <c:pt idx="256">
                  <c:v>-1.4725319803644897E-3</c:v>
                </c:pt>
                <c:pt idx="257">
                  <c:v>-1.4758787355447544E-3</c:v>
                </c:pt>
                <c:pt idx="258">
                  <c:v>-1.4764295883808714E-3</c:v>
                </c:pt>
                <c:pt idx="259">
                  <c:v>-1.4769233020051013E-3</c:v>
                </c:pt>
                <c:pt idx="260">
                  <c:v>-1.4767796132719897E-3</c:v>
                </c:pt>
                <c:pt idx="261">
                  <c:v>-1.4783540361923368E-3</c:v>
                </c:pt>
                <c:pt idx="262">
                  <c:v>-1.4785825074122916E-3</c:v>
                </c:pt>
                <c:pt idx="263">
                  <c:v>-1.478762020726591E-3</c:v>
                </c:pt>
                <c:pt idx="264">
                  <c:v>-1.478893939602799E-3</c:v>
                </c:pt>
                <c:pt idx="265">
                  <c:v>-1.4782609400370002E-3</c:v>
                </c:pt>
                <c:pt idx="266">
                  <c:v>-1.4789729394152347E-3</c:v>
                </c:pt>
                <c:pt idx="267">
                  <c:v>-1.478887337419482E-3</c:v>
                </c:pt>
                <c:pt idx="268">
                  <c:v>-1.4787623213567578E-3</c:v>
                </c:pt>
                <c:pt idx="269">
                  <c:v>-1.478599254540903E-3</c:v>
                </c:pt>
                <c:pt idx="270">
                  <c:v>-1.4776219176600243E-3</c:v>
                </c:pt>
                <c:pt idx="271">
                  <c:v>-1.4775937453862082E-3</c:v>
                </c:pt>
                <c:pt idx="272">
                  <c:v>-1.4772608738309969E-3</c:v>
                </c:pt>
                <c:pt idx="273">
                  <c:v>-1.4768981309762773E-3</c:v>
                </c:pt>
                <c:pt idx="274">
                  <c:v>-1.476506879990536E-3</c:v>
                </c:pt>
                <c:pt idx="275">
                  <c:v>-1.4746840572941041E-3</c:v>
                </c:pt>
                <c:pt idx="276">
                  <c:v>-1.4741707123864711E-3</c:v>
                </c:pt>
                <c:pt idx="277">
                  <c:v>-1.47363703789275E-3</c:v>
                </c:pt>
                <c:pt idx="278">
                  <c:v>-1.4730843968299105E-3</c:v>
                </c:pt>
                <c:pt idx="279">
                  <c:v>-1.4714751503856736E-3</c:v>
                </c:pt>
                <c:pt idx="280">
                  <c:v>-1.4707114264519798E-3</c:v>
                </c:pt>
                <c:pt idx="281">
                  <c:v>-1.4700843970334428E-3</c:v>
                </c:pt>
                <c:pt idx="282">
                  <c:v>-1.4694465786939208E-3</c:v>
                </c:pt>
                <c:pt idx="283">
                  <c:v>-1.4687993343019505E-3</c:v>
                </c:pt>
                <c:pt idx="284">
                  <c:v>-1.4675591911250435E-3</c:v>
                </c:pt>
                <c:pt idx="285">
                  <c:v>-1.4661433527855872E-3</c:v>
                </c:pt>
                <c:pt idx="286">
                  <c:v>-1.4654694203819132E-3</c:v>
                </c:pt>
                <c:pt idx="287">
                  <c:v>-1.4647942386802103E-3</c:v>
                </c:pt>
                <c:pt idx="288">
                  <c:v>-1.4630149548614498E-3</c:v>
                </c:pt>
                <c:pt idx="289">
                  <c:v>-1.4614472850738684E-3</c:v>
                </c:pt>
                <c:pt idx="290">
                  <c:v>-1.4607932239100519E-3</c:v>
                </c:pt>
                <c:pt idx="291">
                  <c:v>-1.4603134806610227E-3</c:v>
                </c:pt>
                <c:pt idx="292">
                  <c:v>-1.4598263235660919E-3</c:v>
                </c:pt>
                <c:pt idx="293">
                  <c:v>-1.4591738865186469E-3</c:v>
                </c:pt>
                <c:pt idx="294">
                  <c:v>-1.4571873487449624E-3</c:v>
                </c:pt>
                <c:pt idx="295">
                  <c:v>-1.4566979040176447E-3</c:v>
                </c:pt>
                <c:pt idx="296">
                  <c:v>-1.4561193136653871E-3</c:v>
                </c:pt>
                <c:pt idx="297">
                  <c:v>-1.455559670885829E-3</c:v>
                </c:pt>
                <c:pt idx="298">
                  <c:v>-1.4550203683701606E-3</c:v>
                </c:pt>
                <c:pt idx="299">
                  <c:v>-1.4535345553890705E-3</c:v>
                </c:pt>
                <c:pt idx="300">
                  <c:v>-1.453094414041073E-3</c:v>
                </c:pt>
                <c:pt idx="301">
                  <c:v>-1.4526777024660808E-3</c:v>
                </c:pt>
                <c:pt idx="302">
                  <c:v>-1.4522896868446192E-3</c:v>
                </c:pt>
                <c:pt idx="303">
                  <c:v>-1.45193145001624E-3</c:v>
                </c:pt>
                <c:pt idx="304">
                  <c:v>-1.4511293413059425E-3</c:v>
                </c:pt>
                <c:pt idx="305">
                  <c:v>-1.4507900744603181E-3</c:v>
                </c:pt>
                <c:pt idx="306">
                  <c:v>-1.450575295279373E-3</c:v>
                </c:pt>
                <c:pt idx="307">
                  <c:v>-1.4505216150208179E-3</c:v>
                </c:pt>
                <c:pt idx="308">
                  <c:v>-1.4502271551394713E-3</c:v>
                </c:pt>
                <c:pt idx="309">
                  <c:v>-1.4498100158967606E-3</c:v>
                </c:pt>
                <c:pt idx="310">
                  <c:v>-1.4498005566192711E-3</c:v>
                </c:pt>
                <c:pt idx="311">
                  <c:v>-1.449814667180187E-3</c:v>
                </c:pt>
                <c:pt idx="312">
                  <c:v>-1.4503682260090561E-3</c:v>
                </c:pt>
                <c:pt idx="313">
                  <c:v>-1.4505342900207633E-3</c:v>
                </c:pt>
                <c:pt idx="314">
                  <c:v>-1.4513923462454116E-3</c:v>
                </c:pt>
                <c:pt idx="315">
                  <c:v>-1.4516529828663626E-3</c:v>
                </c:pt>
                <c:pt idx="316">
                  <c:v>-1.4519311375459064E-3</c:v>
                </c:pt>
                <c:pt idx="317">
                  <c:v>-1.4522263448140851E-3</c:v>
                </c:pt>
                <c:pt idx="318">
                  <c:v>-1.4535169415799353E-3</c:v>
                </c:pt>
                <c:pt idx="319">
                  <c:v>-1.4535683906357246E-3</c:v>
                </c:pt>
                <c:pt idx="320">
                  <c:v>-1.4539418790567003E-3</c:v>
                </c:pt>
                <c:pt idx="321">
                  <c:v>-1.4543296273987817E-3</c:v>
                </c:pt>
                <c:pt idx="322">
                  <c:v>-1.4547311702496526E-3</c:v>
                </c:pt>
                <c:pt idx="323">
                  <c:v>-1.4563331492643509E-3</c:v>
                </c:pt>
                <c:pt idx="324">
                  <c:v>-1.456465978607188E-3</c:v>
                </c:pt>
                <c:pt idx="325">
                  <c:v>-1.4569295129747948E-3</c:v>
                </c:pt>
                <c:pt idx="326">
                  <c:v>-1.4574040494970371E-3</c:v>
                </c:pt>
                <c:pt idx="327">
                  <c:v>-1.4578891228097777E-3</c:v>
                </c:pt>
                <c:pt idx="328">
                  <c:v>-1.4600373197871709E-3</c:v>
                </c:pt>
                <c:pt idx="329">
                  <c:v>-1.460242797270295E-3</c:v>
                </c:pt>
                <c:pt idx="330">
                  <c:v>-1.4604562539366369E-3</c:v>
                </c:pt>
                <c:pt idx="331">
                  <c:v>-1.4606776207293413E-3</c:v>
                </c:pt>
                <c:pt idx="332">
                  <c:v>-1.4612250347198828E-3</c:v>
                </c:pt>
                <c:pt idx="333">
                  <c:v>-1.4638270214490303E-3</c:v>
                </c:pt>
                <c:pt idx="334">
                  <c:v>-1.4640912826045292E-3</c:v>
                </c:pt>
                <c:pt idx="335">
                  <c:v>-1.4643624893783626E-3</c:v>
                </c:pt>
                <c:pt idx="336">
                  <c:v>-1.4646405378876154E-3</c:v>
                </c:pt>
                <c:pt idx="337">
                  <c:v>-1.4652272335270394E-3</c:v>
                </c:pt>
                <c:pt idx="338">
                  <c:v>-1.4678917620472645E-3</c:v>
                </c:pt>
                <c:pt idx="339">
                  <c:v>-1.4682072473949071E-3</c:v>
                </c:pt>
                <c:pt idx="340">
                  <c:v>-1.4688092640842655E-3</c:v>
                </c:pt>
                <c:pt idx="341">
                  <c:v>-1.4694121877101909E-3</c:v>
                </c:pt>
                <c:pt idx="342">
                  <c:v>-1.4717388081754879E-3</c:v>
                </c:pt>
                <c:pt idx="343">
                  <c:v>-1.4720793734430144E-3</c:v>
                </c:pt>
                <c:pt idx="344">
                  <c:v>-1.4724239451478786E-3</c:v>
                </c:pt>
                <c:pt idx="345">
                  <c:v>-1.4730224316602187E-3</c:v>
                </c:pt>
                <c:pt idx="346">
                  <c:v>-1.4736185322706769E-3</c:v>
                </c:pt>
                <c:pt idx="347">
                  <c:v>-1.4760546906374969E-3</c:v>
                </c:pt>
                <c:pt idx="348">
                  <c:v>-1.476407553246449E-3</c:v>
                </c:pt>
                <c:pt idx="349">
                  <c:v>-1.4767623116014989E-3</c:v>
                </c:pt>
                <c:pt idx="350">
                  <c:v>-1.4777373395962645E-3</c:v>
                </c:pt>
                <c:pt idx="351">
                  <c:v>-1.4786690095493951E-3</c:v>
                </c:pt>
                <c:pt idx="352">
                  <c:v>-1.4798964643814882E-3</c:v>
                </c:pt>
                <c:pt idx="353">
                  <c:v>-1.48041813977997E-3</c:v>
                </c:pt>
                <c:pt idx="354">
                  <c:v>-1.4809316629665163E-3</c:v>
                </c:pt>
                <c:pt idx="355">
                  <c:v>-1.4814365790102924E-3</c:v>
                </c:pt>
                <c:pt idx="356">
                  <c:v>-1.4822343957499333E-3</c:v>
                </c:pt>
                <c:pt idx="357">
                  <c:v>-1.4833610733299897E-3</c:v>
                </c:pt>
                <c:pt idx="358">
                  <c:v>-1.4838161299101597E-3</c:v>
                </c:pt>
                <c:pt idx="359">
                  <c:v>-1.4842598499065951E-3</c:v>
                </c:pt>
                <c:pt idx="360">
                  <c:v>-1.4846918702486908E-3</c:v>
                </c:pt>
                <c:pt idx="361">
                  <c:v>-1.4853326860588725E-3</c:v>
                </c:pt>
                <c:pt idx="362">
                  <c:v>-1.4863039570779497E-3</c:v>
                </c:pt>
                <c:pt idx="363">
                  <c:v>-1.4866784601713038E-3</c:v>
                </c:pt>
                <c:pt idx="364">
                  <c:v>-1.4873939160286581E-3</c:v>
                </c:pt>
                <c:pt idx="365">
                  <c:v>-1.487881307840464E-3</c:v>
                </c:pt>
                <c:pt idx="366">
                  <c:v>-1.4886933143315698E-3</c:v>
                </c:pt>
                <c:pt idx="367">
                  <c:v>-1.488991325243882E-3</c:v>
                </c:pt>
                <c:pt idx="368">
                  <c:v>-1.4892787926684566E-3</c:v>
                </c:pt>
                <c:pt idx="369">
                  <c:v>-1.4895558125958041E-3</c:v>
                </c:pt>
                <c:pt idx="370">
                  <c:v>-1.4907609415516609E-3</c:v>
                </c:pt>
                <c:pt idx="371">
                  <c:v>-1.4909814695638127E-3</c:v>
                </c:pt>
                <c:pt idx="372">
                  <c:v>-1.4911921470836379E-3</c:v>
                </c:pt>
                <c:pt idx="373">
                  <c:v>-1.4913930711382287E-3</c:v>
                </c:pt>
                <c:pt idx="374">
                  <c:v>-1.4919382927797583E-3</c:v>
                </c:pt>
                <c:pt idx="375">
                  <c:v>-1.4921011732336629E-3</c:v>
                </c:pt>
                <c:pt idx="376">
                  <c:v>-1.4922547853462229E-3</c:v>
                </c:pt>
                <c:pt idx="377">
                  <c:v>-1.4923992261378517E-3</c:v>
                </c:pt>
                <c:pt idx="378">
                  <c:v>-1.4925345926262916E-3</c:v>
                </c:pt>
                <c:pt idx="379">
                  <c:v>-1.4928650655152138E-3</c:v>
                </c:pt>
                <c:pt idx="380">
                  <c:v>-1.4929872558375331E-3</c:v>
                </c:pt>
                <c:pt idx="381">
                  <c:v>-1.4930787060209371E-3</c:v>
                </c:pt>
                <c:pt idx="382">
                  <c:v>-1.4931616639733128E-3</c:v>
                </c:pt>
                <c:pt idx="383">
                  <c:v>-1.4932362267039425E-3</c:v>
                </c:pt>
                <c:pt idx="384">
                  <c:v>-1.4934105136078441E-3</c:v>
                </c:pt>
                <c:pt idx="385">
                  <c:v>-1.4934524654859633E-3</c:v>
                </c:pt>
                <c:pt idx="386">
                  <c:v>-1.4934865071535616E-3</c:v>
                </c:pt>
                <c:pt idx="387">
                  <c:v>-1.4935127356065594E-3</c:v>
                </c:pt>
                <c:pt idx="388">
                  <c:v>-1.493531247838656E-3</c:v>
                </c:pt>
                <c:pt idx="389">
                  <c:v>-1.4934645690598712E-3</c:v>
                </c:pt>
                <c:pt idx="390">
                  <c:v>-1.4934434753209973E-3</c:v>
                </c:pt>
                <c:pt idx="391">
                  <c:v>-1.4931714027678377E-3</c:v>
                </c:pt>
                <c:pt idx="392">
                  <c:v>-1.4931027009676119E-3</c:v>
                </c:pt>
                <c:pt idx="393">
                  <c:v>-1.4930275817105639E-3</c:v>
                </c:pt>
                <c:pt idx="394">
                  <c:v>-1.4927659590889936E-3</c:v>
                </c:pt>
                <c:pt idx="395">
                  <c:v>-1.4926648484809696E-3</c:v>
                </c:pt>
                <c:pt idx="396">
                  <c:v>-1.4925590806993895E-3</c:v>
                </c:pt>
                <c:pt idx="397">
                  <c:v>-1.4924474709508088E-3</c:v>
                </c:pt>
                <c:pt idx="398">
                  <c:v>-1.4923301151490958E-3</c:v>
                </c:pt>
                <c:pt idx="399">
                  <c:v>-1.4919995035355008E-3</c:v>
                </c:pt>
                <c:pt idx="400">
                  <c:v>-1.4918051495160724E-3</c:v>
                </c:pt>
                <c:pt idx="401">
                  <c:v>-1.4916605020223869E-3</c:v>
                </c:pt>
                <c:pt idx="402">
                  <c:v>-1.4915106838975531E-3</c:v>
                </c:pt>
                <c:pt idx="403">
                  <c:v>-1.4913557910400275E-3</c:v>
                </c:pt>
                <c:pt idx="404">
                  <c:v>-1.4908459043720538E-3</c:v>
                </c:pt>
                <c:pt idx="405">
                  <c:v>-1.4905085620871414E-3</c:v>
                </c:pt>
                <c:pt idx="406">
                  <c:v>-1.4903252346093339E-3</c:v>
                </c:pt>
                <c:pt idx="407">
                  <c:v>-1.4901375036443952E-3</c:v>
                </c:pt>
                <c:pt idx="408">
                  <c:v>-1.4896904186560136E-3</c:v>
                </c:pt>
                <c:pt idx="409">
                  <c:v>-1.4893444625867823E-3</c:v>
                </c:pt>
                <c:pt idx="410">
                  <c:v>-1.4891361524325898E-3</c:v>
                </c:pt>
                <c:pt idx="411">
                  <c:v>-1.4889240140815497E-3</c:v>
                </c:pt>
                <c:pt idx="412">
                  <c:v>-1.4887081434100918E-3</c:v>
                </c:pt>
                <c:pt idx="413">
                  <c:v>-1.488212173443469E-3</c:v>
                </c:pt>
                <c:pt idx="414">
                  <c:v>-1.4878092549794881E-3</c:v>
                </c:pt>
                <c:pt idx="415">
                  <c:v>-1.4875761607898183E-3</c:v>
                </c:pt>
                <c:pt idx="416">
                  <c:v>-1.4873399095039468E-3</c:v>
                </c:pt>
                <c:pt idx="417">
                  <c:v>-1.4871005969855266E-3</c:v>
                </c:pt>
                <c:pt idx="418">
                  <c:v>-1.4864107607011701E-3</c:v>
                </c:pt>
                <c:pt idx="419">
                  <c:v>-1.4861134765928254E-3</c:v>
                </c:pt>
                <c:pt idx="420">
                  <c:v>-1.4858591756853271E-3</c:v>
                </c:pt>
                <c:pt idx="421">
                  <c:v>-1.4856018378164384E-3</c:v>
                </c:pt>
                <c:pt idx="422">
                  <c:v>-1.4853414486691581E-3</c:v>
                </c:pt>
                <c:pt idx="423">
                  <c:v>-1.4845976357830959E-3</c:v>
                </c:pt>
                <c:pt idx="424">
                  <c:v>-1.4842690929398046E-3</c:v>
                </c:pt>
                <c:pt idx="425">
                  <c:v>-1.4839932326367379E-3</c:v>
                </c:pt>
                <c:pt idx="426">
                  <c:v>-1.4837142351506274E-3</c:v>
                </c:pt>
                <c:pt idx="427">
                  <c:v>-1.4834320861657946E-3</c:v>
                </c:pt>
                <c:pt idx="428">
                  <c:v>-1.4828045948607803E-3</c:v>
                </c:pt>
                <c:pt idx="429">
                  <c:v>-1.4822716889119571E-3</c:v>
                </c:pt>
                <c:pt idx="430">
                  <c:v>-1.4819735676890524E-3</c:v>
                </c:pt>
                <c:pt idx="431">
                  <c:v>-1.4816722090746596E-3</c:v>
                </c:pt>
                <c:pt idx="432">
                  <c:v>-1.4813675987491396E-3</c:v>
                </c:pt>
                <c:pt idx="433">
                  <c:v>-1.480508298586025E-3</c:v>
                </c:pt>
                <c:pt idx="434">
                  <c:v>-1.4801163540485954E-3</c:v>
                </c:pt>
                <c:pt idx="435">
                  <c:v>-1.4797952704524895E-3</c:v>
                </c:pt>
                <c:pt idx="436">
                  <c:v>-1.4794708492591032E-3</c:v>
                </c:pt>
                <c:pt idx="437">
                  <c:v>-1.4791430761536342E-3</c:v>
                </c:pt>
                <c:pt idx="438">
                  <c:v>-1.4784203227786903E-3</c:v>
                </c:pt>
                <c:pt idx="439">
                  <c:v>-1.4774534309891999E-3</c:v>
                </c:pt>
                <c:pt idx="440">
                  <c:v>-1.477105245834372E-3</c:v>
                </c:pt>
                <c:pt idx="441">
                  <c:v>-1.4767536085797258E-3</c:v>
                </c:pt>
                <c:pt idx="442">
                  <c:v>-1.4759807103881897E-3</c:v>
                </c:pt>
                <c:pt idx="443">
                  <c:v>-1.4753122522718012E-3</c:v>
                </c:pt>
                <c:pt idx="444">
                  <c:v>-1.4749431398167667E-3</c:v>
                </c:pt>
                <c:pt idx="445">
                  <c:v>-1.4745704893854533E-3</c:v>
                </c:pt>
                <c:pt idx="446">
                  <c:v>-1.4741942866652576E-3</c:v>
                </c:pt>
                <c:pt idx="447">
                  <c:v>-1.473369707838662E-3</c:v>
                </c:pt>
                <c:pt idx="448">
                  <c:v>-1.4726536667062841E-3</c:v>
                </c:pt>
                <c:pt idx="449">
                  <c:v>-1.4722594878928163E-3</c:v>
                </c:pt>
                <c:pt idx="450">
                  <c:v>-1.4718616709267806E-3</c:v>
                </c:pt>
                <c:pt idx="451">
                  <c:v>-1.4714602014991012E-3</c:v>
                </c:pt>
                <c:pt idx="452">
                  <c:v>-1.4705825112178602E-3</c:v>
                </c:pt>
                <c:pt idx="453">
                  <c:v>-1.469817512982574E-3</c:v>
                </c:pt>
                <c:pt idx="454">
                  <c:v>-1.4693975666039798E-3</c:v>
                </c:pt>
                <c:pt idx="455">
                  <c:v>-1.4689738819088623E-3</c:v>
                </c:pt>
                <c:pt idx="456">
                  <c:v>-1.468546444586386E-3</c:v>
                </c:pt>
                <c:pt idx="457">
                  <c:v>-1.4676143170230874E-3</c:v>
                </c:pt>
                <c:pt idx="458">
                  <c:v>-1.4667988828489346E-3</c:v>
                </c:pt>
                <c:pt idx="459">
                  <c:v>-1.4663524677623833E-3</c:v>
                </c:pt>
                <c:pt idx="460">
                  <c:v>-1.4659022141984396E-3</c:v>
                </c:pt>
                <c:pt idx="461">
                  <c:v>-1.4654481078528769E-3</c:v>
                </c:pt>
                <c:pt idx="462">
                  <c:v>-1.4644603221504013E-3</c:v>
                </c:pt>
                <c:pt idx="463">
                  <c:v>-1.4635928684623815E-3</c:v>
                </c:pt>
                <c:pt idx="464">
                  <c:v>-1.4631192835809863E-3</c:v>
                </c:pt>
                <c:pt idx="465">
                  <c:v>-1.4626417600723393E-3</c:v>
                </c:pt>
                <c:pt idx="466">
                  <c:v>-1.4613257921000454E-3</c:v>
                </c:pt>
                <c:pt idx="467">
                  <c:v>-1.4611157238937731E-3</c:v>
                </c:pt>
                <c:pt idx="468">
                  <c:v>-1.4596931066735656E-3</c:v>
                </c:pt>
                <c:pt idx="469">
                  <c:v>-1.4591876121936753E-3</c:v>
                </c:pt>
                <c:pt idx="470">
                  <c:v>-1.4586780646386136E-3</c:v>
                </c:pt>
                <c:pt idx="471">
                  <c:v>-1.4584566797453686E-3</c:v>
                </c:pt>
                <c:pt idx="472">
                  <c:v>-1.4568976668225555E-3</c:v>
                </c:pt>
                <c:pt idx="473">
                  <c:v>-1.4563697693071561E-3</c:v>
                </c:pt>
                <c:pt idx="474">
                  <c:v>-1.4558377344196414E-3</c:v>
                </c:pt>
                <c:pt idx="475">
                  <c:v>-1.4553015476937005E-3</c:v>
                </c:pt>
                <c:pt idx="476">
                  <c:v>-1.4547611946696948E-3</c:v>
                </c:pt>
                <c:pt idx="477">
                  <c:v>-1.4531149931822133E-3</c:v>
                </c:pt>
                <c:pt idx="478">
                  <c:v>-1.452557830342873E-3</c:v>
                </c:pt>
                <c:pt idx="479">
                  <c:v>-1.4519964288961568E-3</c:v>
                </c:pt>
                <c:pt idx="480">
                  <c:v>-1.4514307743810938E-3</c:v>
                </c:pt>
                <c:pt idx="481">
                  <c:v>-1.4508608523367071E-3</c:v>
                </c:pt>
                <c:pt idx="482">
                  <c:v>-1.4485384300673145E-3</c:v>
                </c:pt>
                <c:pt idx="483">
                  <c:v>-1.4479471730851343E-3</c:v>
                </c:pt>
                <c:pt idx="484">
                  <c:v>-1.4473516698224561E-3</c:v>
                </c:pt>
                <c:pt idx="485">
                  <c:v>-1.4467519274153576E-3</c:v>
                </c:pt>
                <c:pt idx="486">
                  <c:v>-1.4436190213529744E-3</c:v>
                </c:pt>
                <c:pt idx="487">
                  <c:v>-1.4433426506881742E-3</c:v>
                </c:pt>
                <c:pt idx="488">
                  <c:v>-1.4430648508761798E-3</c:v>
                </c:pt>
                <c:pt idx="489">
                  <c:v>-1.4424356344113363E-3</c:v>
                </c:pt>
                <c:pt idx="490">
                  <c:v>-1.4390852876628433E-3</c:v>
                </c:pt>
                <c:pt idx="491">
                  <c:v>-1.4387947122338955E-3</c:v>
                </c:pt>
                <c:pt idx="492">
                  <c:v>-1.4385027094915772E-3</c:v>
                </c:pt>
                <c:pt idx="493">
                  <c:v>-1.4382092795118559E-3</c:v>
                </c:pt>
                <c:pt idx="494">
                  <c:v>-1.436814045268772E-3</c:v>
                </c:pt>
                <c:pt idx="495">
                  <c:v>-1.4348663483883561E-3</c:v>
                </c:pt>
                <c:pt idx="496">
                  <c:v>-1.4341854387896512E-3</c:v>
                </c:pt>
                <c:pt idx="497">
                  <c:v>-1.4335004378742623E-3</c:v>
                </c:pt>
                <c:pt idx="498">
                  <c:v>-1.4316655345647279E-3</c:v>
                </c:pt>
                <c:pt idx="499">
                  <c:v>-1.4307196622324889E-3</c:v>
                </c:pt>
                <c:pt idx="500">
                  <c:v>-1.4300143106237412E-3</c:v>
                </c:pt>
                <c:pt idx="501">
                  <c:v>-1.4293049100568913E-3</c:v>
                </c:pt>
                <c:pt idx="502">
                  <c:v>-1.428591467586482E-3</c:v>
                </c:pt>
                <c:pt idx="503">
                  <c:v>-1.4270841316728607E-3</c:v>
                </c:pt>
                <c:pt idx="504">
                  <c:v>-1.4256974198518955E-3</c:v>
                </c:pt>
                <c:pt idx="505">
                  <c:v>-1.4249638737467028E-3</c:v>
                </c:pt>
                <c:pt idx="506">
                  <c:v>-1.424226328085956E-3</c:v>
                </c:pt>
                <c:pt idx="507">
                  <c:v>-1.4234847899294888E-3</c:v>
                </c:pt>
                <c:pt idx="508">
                  <c:v>-1.4219225667579545E-3</c:v>
                </c:pt>
                <c:pt idx="509">
                  <c:v>-1.4204788534845825E-3</c:v>
                </c:pt>
                <c:pt idx="510">
                  <c:v>-1.4197174587012556E-3</c:v>
                </c:pt>
                <c:pt idx="511">
                  <c:v>-1.4189521137600854E-3</c:v>
                </c:pt>
                <c:pt idx="512">
                  <c:v>-1.4181828257191409E-3</c:v>
                </c:pt>
                <c:pt idx="513">
                  <c:v>-1.4165664226419776E-3</c:v>
                </c:pt>
                <c:pt idx="514">
                  <c:v>-1.4150663836711124E-3</c:v>
                </c:pt>
                <c:pt idx="515">
                  <c:v>-1.4142774859649781E-3</c:v>
                </c:pt>
                <c:pt idx="516">
                  <c:v>-1.4134846874876918E-3</c:v>
                </c:pt>
                <c:pt idx="517">
                  <c:v>-1.4126879952977732E-3</c:v>
                </c:pt>
                <c:pt idx="518">
                  <c:v>-1.4105815659880203E-3</c:v>
                </c:pt>
                <c:pt idx="519">
                  <c:v>-1.4094624304829316E-3</c:v>
                </c:pt>
                <c:pt idx="520">
                  <c:v>-1.4086463755370818E-3</c:v>
                </c:pt>
                <c:pt idx="521">
                  <c:v>-1.407826469199729E-3</c:v>
                </c:pt>
                <c:pt idx="522">
                  <c:v>-1.4070027185254261E-3</c:v>
                </c:pt>
                <c:pt idx="523">
                  <c:v>-1.4052798726267252E-3</c:v>
                </c:pt>
                <c:pt idx="524">
                  <c:v>-1.4036694135118354E-3</c:v>
                </c:pt>
                <c:pt idx="525">
                  <c:v>-1.4028265469419607E-3</c:v>
                </c:pt>
                <c:pt idx="526">
                  <c:v>-1.4019798783487846E-3</c:v>
                </c:pt>
                <c:pt idx="527">
                  <c:v>-1.4011294147868575E-3</c:v>
                </c:pt>
                <c:pt idx="528">
                  <c:v>-1.3976897518628835E-3</c:v>
                </c:pt>
                <c:pt idx="529">
                  <c:v>-1.3968204192181782E-3</c:v>
                </c:pt>
                <c:pt idx="530">
                  <c:v>-1.3959473339108781E-3</c:v>
                </c:pt>
                <c:pt idx="531">
                  <c:v>-1.3955401224756327E-3</c:v>
                </c:pt>
                <c:pt idx="532">
                  <c:v>-1.3951316067308565E-3</c:v>
                </c:pt>
                <c:pt idx="533">
                  <c:v>-1.3920027617708856E-3</c:v>
                </c:pt>
                <c:pt idx="534">
                  <c:v>-1.3915866330195563E-3</c:v>
                </c:pt>
                <c:pt idx="535">
                  <c:v>-1.3906911092271695E-3</c:v>
                </c:pt>
                <c:pt idx="536">
                  <c:v>-1.3897918877004726E-3</c:v>
                </c:pt>
                <c:pt idx="537">
                  <c:v>-1.3888889756399798E-3</c:v>
                </c:pt>
                <c:pt idx="538">
                  <c:v>-1.3856697719181322E-3</c:v>
                </c:pt>
                <c:pt idx="539">
                  <c:v>-1.3852405661801119E-3</c:v>
                </c:pt>
                <c:pt idx="540">
                  <c:v>-1.3843193095267438E-3</c:v>
                </c:pt>
                <c:pt idx="541">
                  <c:v>-1.3833944055660562E-3</c:v>
                </c:pt>
                <c:pt idx="542">
                  <c:v>-1.3824658614994695E-3</c:v>
                </c:pt>
                <c:pt idx="543">
                  <c:v>-1.3791573220691105E-3</c:v>
                </c:pt>
                <c:pt idx="544">
                  <c:v>-1.3787153305204185E-3</c:v>
                </c:pt>
                <c:pt idx="545">
                  <c:v>-1.3777686008309847E-3</c:v>
                </c:pt>
                <c:pt idx="546">
                  <c:v>-1.3768182284448693E-3</c:v>
                </c:pt>
                <c:pt idx="547">
                  <c:v>-1.3753558219815794E-3</c:v>
                </c:pt>
                <c:pt idx="548">
                  <c:v>-1.370063461699328E-3</c:v>
                </c:pt>
                <c:pt idx="549">
                  <c:v>-1.3690838772168906E-3</c:v>
                </c:pt>
                <c:pt idx="550">
                  <c:v>-1.362124186865296E-3</c:v>
                </c:pt>
                <c:pt idx="551">
                  <c:v>-1.3585467070084479E-3</c:v>
                </c:pt>
                <c:pt idx="552">
                  <c:v>-1.3580664349882828E-3</c:v>
                </c:pt>
                <c:pt idx="553">
                  <c:v>-1.3570427971925209E-3</c:v>
                </c:pt>
                <c:pt idx="554">
                  <c:v>-1.3560154755465775E-3</c:v>
                </c:pt>
                <c:pt idx="555">
                  <c:v>-1.3549844680882316E-3</c:v>
                </c:pt>
                <c:pt idx="556">
                  <c:v>-1.3508235409147825E-3</c:v>
                </c:pt>
                <c:pt idx="557">
                  <c:v>-1.3497740749827329E-3</c:v>
                </c:pt>
                <c:pt idx="558">
                  <c:v>-1.3487209114694558E-3</c:v>
                </c:pt>
                <c:pt idx="559">
                  <c:v>-1.3476640484194917E-3</c:v>
                </c:pt>
                <c:pt idx="560">
                  <c:v>-1.3433384496123369E-3</c:v>
                </c:pt>
                <c:pt idx="561">
                  <c:v>-1.3428319202892073E-3</c:v>
                </c:pt>
                <c:pt idx="562">
                  <c:v>-1.3423241714145978E-3</c:v>
                </c:pt>
                <c:pt idx="563">
                  <c:v>-1.3412450699329141E-3</c:v>
                </c:pt>
                <c:pt idx="564">
                  <c:v>-1.340162255180801E-3</c:v>
                </c:pt>
                <c:pt idx="565">
                  <c:v>-1.3357324586703489E-3</c:v>
                </c:pt>
                <c:pt idx="566">
                  <c:v>-1.3352130475153274E-3</c:v>
                </c:pt>
                <c:pt idx="567">
                  <c:v>-1.3346924136621635E-3</c:v>
                </c:pt>
                <c:pt idx="568">
                  <c:v>-1.3341705568337885E-3</c:v>
                </c:pt>
                <c:pt idx="569">
                  <c:v>-1.3330635760598823E-3</c:v>
                </c:pt>
                <c:pt idx="570">
                  <c:v>-1.3279440397391765E-3</c:v>
                </c:pt>
                <c:pt idx="571">
                  <c:v>-1.3274116976771354E-3</c:v>
                </c:pt>
                <c:pt idx="572">
                  <c:v>-1.3268781286666759E-3</c:v>
                </c:pt>
                <c:pt idx="573">
                  <c:v>-1.3263433322860988E-3</c:v>
                </c:pt>
                <c:pt idx="574">
                  <c:v>-1.325210213271164E-3</c:v>
                </c:pt>
                <c:pt idx="575">
                  <c:v>-1.3200343829582481E-3</c:v>
                </c:pt>
                <c:pt idx="576">
                  <c:v>-1.3194884488270783E-3</c:v>
                </c:pt>
                <c:pt idx="577">
                  <c:v>-1.3183328481607528E-3</c:v>
                </c:pt>
                <c:pt idx="578">
                  <c:v>-1.3171734935991677E-3</c:v>
                </c:pt>
                <c:pt idx="579">
                  <c:v>-1.3124370827023789E-3</c:v>
                </c:pt>
                <c:pt idx="580">
                  <c:v>-1.3118793323441675E-3</c:v>
                </c:pt>
                <c:pt idx="581">
                  <c:v>-1.3113203428501375E-3</c:v>
                </c:pt>
                <c:pt idx="582">
                  <c:v>-1.3101384232027476E-3</c:v>
                </c:pt>
                <c:pt idx="583">
                  <c:v>-1.3089527357524652E-3</c:v>
                </c:pt>
                <c:pt idx="584">
                  <c:v>-1.3034776304838951E-3</c:v>
                </c:pt>
                <c:pt idx="585">
                  <c:v>-1.3029061272957266E-3</c:v>
                </c:pt>
                <c:pt idx="586">
                  <c:v>-1.3023333761499453E-3</c:v>
                </c:pt>
                <c:pt idx="587">
                  <c:v>-1.3017593759102994E-3</c:v>
                </c:pt>
                <c:pt idx="588">
                  <c:v>-1.2973439479909011E-3</c:v>
                </c:pt>
                <c:pt idx="589">
                  <c:v>-1.2949529138338006E-3</c:v>
                </c:pt>
                <c:pt idx="590">
                  <c:v>-1.2937199515607668E-3</c:v>
                </c:pt>
                <c:pt idx="591">
                  <c:v>-1.2924831971186E-3</c:v>
                </c:pt>
                <c:pt idx="592">
                  <c:v>-1.2912426485842106E-3</c:v>
                </c:pt>
                <c:pt idx="593">
                  <c:v>-1.2886865959480553E-3</c:v>
                </c:pt>
                <c:pt idx="594">
                  <c:v>-1.2862424750565483E-3</c:v>
                </c:pt>
                <c:pt idx="595">
                  <c:v>-1.2849829272103428E-3</c:v>
                </c:pt>
                <c:pt idx="596">
                  <c:v>-1.2837195737347195E-3</c:v>
                </c:pt>
                <c:pt idx="597">
                  <c:v>-1.2824524127026196E-3</c:v>
                </c:pt>
                <c:pt idx="598">
                  <c:v>-1.2798431376629899E-3</c:v>
                </c:pt>
                <c:pt idx="599">
                  <c:v>-1.2773456805186601E-3</c:v>
                </c:pt>
                <c:pt idx="600">
                  <c:v>-1.2760594776087091E-3</c:v>
                </c:pt>
                <c:pt idx="601">
                  <c:v>-1.2747694677765591E-3</c:v>
                </c:pt>
                <c:pt idx="602">
                  <c:v>-1.2708131615822597E-3</c:v>
                </c:pt>
                <c:pt idx="603">
                  <c:v>-1.2682623326473604E-3</c:v>
                </c:pt>
                <c:pt idx="604">
                  <c:v>-1.2669494920008277E-3</c:v>
                </c:pt>
                <c:pt idx="605">
                  <c:v>-1.2656328480038607E-3</c:v>
                </c:pt>
                <c:pt idx="606">
                  <c:v>-1.264312401165637E-3</c:v>
                </c:pt>
                <c:pt idx="607">
                  <c:v>-1.2615967653851728E-3</c:v>
                </c:pt>
                <c:pt idx="608">
                  <c:v>-1.2596920790924661E-3</c:v>
                </c:pt>
                <c:pt idx="609">
                  <c:v>-1.2583545174677164E-3</c:v>
                </c:pt>
                <c:pt idx="610">
                  <c:v>-1.2570131556541074E-3</c:v>
                </c:pt>
                <c:pt idx="611">
                  <c:v>-1.2556679941646397E-3</c:v>
                </c:pt>
                <c:pt idx="612">
                  <c:v>-1.2543190335114168E-3</c:v>
                </c:pt>
                <c:pt idx="613">
                  <c:v>-1.2502493617169911E-3</c:v>
                </c:pt>
                <c:pt idx="614">
                  <c:v>-1.2488852095520688E-3</c:v>
                </c:pt>
                <c:pt idx="615">
                  <c:v>-1.2475172607919372E-3</c:v>
                </c:pt>
                <c:pt idx="616">
                  <c:v>-1.2461455159482519E-3</c:v>
                </c:pt>
                <c:pt idx="617">
                  <c:v>-1.2447699755366813E-3</c:v>
                </c:pt>
                <c:pt idx="618">
                  <c:v>-1.2398946525963954E-3</c:v>
                </c:pt>
                <c:pt idx="619">
                  <c:v>-1.2392298684447819E-3</c:v>
                </c:pt>
                <c:pt idx="620">
                  <c:v>-1.23783535787271E-3</c:v>
                </c:pt>
                <c:pt idx="621">
                  <c:v>-1.2364370548040527E-3</c:v>
                </c:pt>
                <c:pt idx="622">
                  <c:v>-1.2293886699200984E-3</c:v>
                </c:pt>
                <c:pt idx="623">
                  <c:v>-1.2279676226141234E-3</c:v>
                </c:pt>
                <c:pt idx="624">
                  <c:v>-1.2265427863882845E-3</c:v>
                </c:pt>
                <c:pt idx="625">
                  <c:v>-1.2251141617564733E-3</c:v>
                </c:pt>
                <c:pt idx="626">
                  <c:v>-1.2193617893572649E-3</c:v>
                </c:pt>
                <c:pt idx="627">
                  <c:v>-1.217158148098856E-3</c:v>
                </c:pt>
                <c:pt idx="628">
                  <c:v>-1.2157049217821571E-3</c:v>
                </c:pt>
                <c:pt idx="629">
                  <c:v>-1.2083820313620772E-3</c:v>
                </c:pt>
                <c:pt idx="630">
                  <c:v>-1.206906105033967E-3</c:v>
                </c:pt>
                <c:pt idx="631">
                  <c:v>-1.205426397133082E-3</c:v>
                </c:pt>
                <c:pt idx="632">
                  <c:v>-1.2016163735210426E-3</c:v>
                </c:pt>
                <c:pt idx="633">
                  <c:v>-1.1994697598440788E-3</c:v>
                </c:pt>
                <c:pt idx="634">
                  <c:v>-1.197971151612234E-3</c:v>
                </c:pt>
                <c:pt idx="635">
                  <c:v>-1.1964687648208668E-3</c:v>
                </c:pt>
                <c:pt idx="636">
                  <c:v>-1.1949625999725481E-3</c:v>
                </c:pt>
                <c:pt idx="637">
                  <c:v>-1.1918765746147246E-3</c:v>
                </c:pt>
                <c:pt idx="638">
                  <c:v>-1.188900170027804E-3</c:v>
                </c:pt>
                <c:pt idx="639">
                  <c:v>-1.1873751224117809E-3</c:v>
                </c:pt>
                <c:pt idx="640">
                  <c:v>-1.1858462997436851E-3</c:v>
                </c:pt>
                <c:pt idx="641">
                  <c:v>-1.1843137025256576E-3</c:v>
                </c:pt>
                <c:pt idx="642">
                  <c:v>-1.180371891595541E-3</c:v>
                </c:pt>
                <c:pt idx="643">
                  <c:v>-1.1765941156907059E-3</c:v>
                </c:pt>
                <c:pt idx="644">
                  <c:v>-1.1750388816742805E-3</c:v>
                </c:pt>
                <c:pt idx="645">
                  <c:v>-1.1734798766056826E-3</c:v>
                </c:pt>
                <c:pt idx="646">
                  <c:v>-1.1702884415717805E-3</c:v>
                </c:pt>
                <c:pt idx="647">
                  <c:v>-1.1672061557994047E-3</c:v>
                </c:pt>
                <c:pt idx="648">
                  <c:v>-1.165628302960558E-3</c:v>
                </c:pt>
                <c:pt idx="649">
                  <c:v>-1.1640466820607659E-3</c:v>
                </c:pt>
                <c:pt idx="650">
                  <c:v>-1.1624612935995197E-3</c:v>
                </c:pt>
                <c:pt idx="651">
                  <c:v>-1.1592172049539314E-3</c:v>
                </c:pt>
                <c:pt idx="652">
                  <c:v>-1.1560820741055753E-3</c:v>
                </c:pt>
                <c:pt idx="653">
                  <c:v>-1.1544778553056378E-3</c:v>
                </c:pt>
                <c:pt idx="654">
                  <c:v>-1.1528698719310638E-3</c:v>
                </c:pt>
                <c:pt idx="655">
                  <c:v>-1.1512581244751767E-3</c:v>
                </c:pt>
                <c:pt idx="656">
                  <c:v>-1.1471189373408149E-3</c:v>
                </c:pt>
                <c:pt idx="657">
                  <c:v>-1.1447735016520055E-3</c:v>
                </c:pt>
                <c:pt idx="658">
                  <c:v>-1.1431429453289674E-3</c:v>
                </c:pt>
                <c:pt idx="659">
                  <c:v>-1.1415086680839693E-3</c:v>
                </c:pt>
                <c:pt idx="660">
                  <c:v>-1.1398707120148215E-3</c:v>
                </c:pt>
                <c:pt idx="661">
                  <c:v>-1.1356679236651408E-3</c:v>
                </c:pt>
                <c:pt idx="662">
                  <c:v>-1.1332829414865669E-3</c:v>
                </c:pt>
                <c:pt idx="663">
                  <c:v>-1.1316272227797901E-3</c:v>
                </c:pt>
                <c:pt idx="664">
                  <c:v>-1.1299680778362072E-3</c:v>
                </c:pt>
                <c:pt idx="665">
                  <c:v>-1.1283055487514304E-3</c:v>
                </c:pt>
                <c:pt idx="666">
                  <c:v>-1.124911688680295E-3</c:v>
                </c:pt>
                <c:pt idx="667">
                  <c:v>-1.1216224329025695E-3</c:v>
                </c:pt>
                <c:pt idx="668">
                  <c:v>-1.1199436145293139E-3</c:v>
                </c:pt>
                <c:pt idx="669">
                  <c:v>-1.1182616645775431E-3</c:v>
                </c:pt>
                <c:pt idx="670">
                  <c:v>-1.1165766251384629E-3</c:v>
                </c:pt>
                <c:pt idx="671">
                  <c:v>-1.1131425494689243E-3</c:v>
                </c:pt>
                <c:pt idx="672">
                  <c:v>-1.1098064143240148E-3</c:v>
                </c:pt>
                <c:pt idx="673">
                  <c:v>-1.1081065588055326E-3</c:v>
                </c:pt>
                <c:pt idx="674">
                  <c:v>-1.1064038663364285E-3</c:v>
                </c:pt>
                <c:pt idx="675">
                  <c:v>-1.1046983790061562E-3</c:v>
                </c:pt>
                <c:pt idx="676">
                  <c:v>-1.1003483795450142E-3</c:v>
                </c:pt>
                <c:pt idx="677">
                  <c:v>-1.0961304924648071E-3</c:v>
                </c:pt>
                <c:pt idx="678">
                  <c:v>-1.094409119777632E-3</c:v>
                </c:pt>
                <c:pt idx="679">
                  <c:v>-1.0926852468259084E-3</c:v>
                </c:pt>
                <c:pt idx="680">
                  <c:v>-1.0891863593415559E-3</c:v>
                </c:pt>
                <c:pt idx="681">
                  <c:v>-1.0857655940550118E-3</c:v>
                </c:pt>
                <c:pt idx="682">
                  <c:v>-1.084029851031525E-3</c:v>
                </c:pt>
                <c:pt idx="683">
                  <c:v>-1.0822918602356915E-3</c:v>
                </c:pt>
                <c:pt idx="684">
                  <c:v>-1.0805516637485903E-3</c:v>
                </c:pt>
                <c:pt idx="685">
                  <c:v>-1.0770275647720739E-3</c:v>
                </c:pt>
                <c:pt idx="686">
                  <c:v>-1.0735696624817501E-3</c:v>
                </c:pt>
                <c:pt idx="687">
                  <c:v>-1.0718190687262926E-3</c:v>
                </c:pt>
                <c:pt idx="688">
                  <c:v>-1.0700665217497419E-3</c:v>
                </c:pt>
                <c:pt idx="689">
                  <c:v>-1.0683120636296511E-3</c:v>
                </c:pt>
                <c:pt idx="690">
                  <c:v>-1.0638726735882876E-3</c:v>
                </c:pt>
                <c:pt idx="691">
                  <c:v>-1.061275961218771E-3</c:v>
                </c:pt>
                <c:pt idx="692">
                  <c:v>-1.0595125785073185E-3</c:v>
                </c:pt>
                <c:pt idx="693">
                  <c:v>-1.0577475371004845E-3</c:v>
                </c:pt>
                <c:pt idx="694">
                  <c:v>-1.0559808790709735E-3</c:v>
                </c:pt>
                <c:pt idx="695">
                  <c:v>-1.0524192080301655E-3</c:v>
                </c:pt>
                <c:pt idx="696">
                  <c:v>-1.0471248121030371E-3</c:v>
                </c:pt>
                <c:pt idx="697">
                  <c:v>-1.0453493378414823E-3</c:v>
                </c:pt>
                <c:pt idx="698">
                  <c:v>-1.04357254145609E-3</c:v>
                </c:pt>
                <c:pt idx="699">
                  <c:v>-1.0399978947854989E-3</c:v>
                </c:pt>
                <c:pt idx="700">
                  <c:v>-1.0364529760303874E-3</c:v>
                </c:pt>
                <c:pt idx="701">
                  <c:v>-1.0346702000433542E-3</c:v>
                </c:pt>
                <c:pt idx="702">
                  <c:v>-1.0328863543383512E-3</c:v>
                </c:pt>
                <c:pt idx="703">
                  <c:v>-1.0311014809819244E-3</c:v>
                </c:pt>
                <c:pt idx="704">
                  <c:v>-1.027517322304455E-3</c:v>
                </c:pt>
                <c:pt idx="705">
                  <c:v>-1.0221631717028323E-3</c:v>
                </c:pt>
                <c:pt idx="706">
                  <c:v>-1.0203730157987132E-3</c:v>
                </c:pt>
                <c:pt idx="707">
                  <c:v>-1.0185821266931214E-3</c:v>
                </c:pt>
                <c:pt idx="708">
                  <c:v>-1.0149916121858413E-3</c:v>
                </c:pt>
                <c:pt idx="709">
                  <c:v>-1.0123116062199626E-3</c:v>
                </c:pt>
                <c:pt idx="710">
                  <c:v>-1.0105176717260349E-3</c:v>
                </c:pt>
                <c:pt idx="711">
                  <c:v>-1.0087232499444631E-3</c:v>
                </c:pt>
                <c:pt idx="712">
                  <c:v>-1.0069283834031658E-3</c:v>
                </c:pt>
                <c:pt idx="713">
                  <c:v>-1.0051331146189331E-3</c:v>
                </c:pt>
                <c:pt idx="714">
                  <c:v>-9.9974532003309249E-4</c:v>
                </c:pt>
                <c:pt idx="715">
                  <c:v>-9.9794886749667933E-4</c:v>
                </c:pt>
                <c:pt idx="716">
                  <c:v>-9.9615222532176769E-4</c:v>
                </c:pt>
                <c:pt idx="717">
                  <c:v>-9.9435543603004382E-4</c:v>
                </c:pt>
                <c:pt idx="718">
                  <c:v>-9.9255854213829969E-4</c:v>
                </c:pt>
                <c:pt idx="719">
                  <c:v>-9.8537077095676583E-4</c:v>
                </c:pt>
                <c:pt idx="720">
                  <c:v>-9.8357398479289432E-4</c:v>
                </c:pt>
                <c:pt idx="721">
                  <c:v>-9.8177730666504912E-4</c:v>
                </c:pt>
                <c:pt idx="722">
                  <c:v>-9.7998073658303055E-4</c:v>
                </c:pt>
                <c:pt idx="723">
                  <c:v>-9.727955368752999E-4</c:v>
                </c:pt>
                <c:pt idx="724">
                  <c:v>-9.6920267795067841E-4</c:v>
                </c:pt>
                <c:pt idx="725">
                  <c:v>-9.6830520926772233E-4</c:v>
                </c:pt>
                <c:pt idx="726">
                  <c:v>-9.6740777200494455E-4</c:v>
                </c:pt>
                <c:pt idx="727">
                  <c:v>-9.6202098018736569E-4</c:v>
                </c:pt>
                <c:pt idx="728">
                  <c:v>-9.5469106420335728E-4</c:v>
                </c:pt>
                <c:pt idx="729">
                  <c:v>-9.537924350621718E-4</c:v>
                </c:pt>
                <c:pt idx="730">
                  <c:v>-9.5289380518058682E-4</c:v>
                </c:pt>
                <c:pt idx="731">
                  <c:v>-9.5199517353267485E-4</c:v>
                </c:pt>
                <c:pt idx="732">
                  <c:v>-9.4837782764408524E-4</c:v>
                </c:pt>
                <c:pt idx="733">
                  <c:v>-9.4655796899734308E-4</c:v>
                </c:pt>
                <c:pt idx="734">
                  <c:v>-9.4473832466515574E-4</c:v>
                </c:pt>
                <c:pt idx="735">
                  <c:v>-9.4291889464972719E-4</c:v>
                </c:pt>
                <c:pt idx="736">
                  <c:v>-9.383443622421366E-4</c:v>
                </c:pt>
                <c:pt idx="737">
                  <c:v>-9.3382495927771671E-4</c:v>
                </c:pt>
                <c:pt idx="738">
                  <c:v>-9.3200681514037532E-4</c:v>
                </c:pt>
                <c:pt idx="739">
                  <c:v>-9.3018888531098661E-4</c:v>
                </c:pt>
                <c:pt idx="740">
                  <c:v>-9.2653963432710526E-4</c:v>
                </c:pt>
                <c:pt idx="741">
                  <c:v>-9.2291930907644122E-4</c:v>
                </c:pt>
                <c:pt idx="742">
                  <c:v>-9.211024507859185E-4</c:v>
                </c:pt>
                <c:pt idx="743">
                  <c:v>-9.1928580679805799E-4</c:v>
                </c:pt>
                <c:pt idx="744">
                  <c:v>-9.1746937711594456E-4</c:v>
                </c:pt>
                <c:pt idx="745">
                  <c:v>-9.1382744938761737E-4</c:v>
                </c:pt>
                <c:pt idx="746">
                  <c:v>-9.1020580141104525E-4</c:v>
                </c:pt>
                <c:pt idx="747">
                  <c:v>-9.0839044323828486E-4</c:v>
                </c:pt>
                <c:pt idx="748">
                  <c:v>-9.0657529936334473E-4</c:v>
                </c:pt>
                <c:pt idx="749">
                  <c:v>-9.0476036979018893E-4</c:v>
                </c:pt>
                <c:pt idx="750">
                  <c:v>-9.0112565360704795E-4</c:v>
                </c:pt>
                <c:pt idx="751">
                  <c:v>-8.9568893637670573E-4</c:v>
                </c:pt>
                <c:pt idx="752">
                  <c:v>-8.9387529257988884E-4</c:v>
                </c:pt>
                <c:pt idx="753">
                  <c:v>-8.9206186307824622E-4</c:v>
                </c:pt>
                <c:pt idx="754">
                  <c:v>-8.8843424654567787E-4</c:v>
                </c:pt>
                <c:pt idx="755">
                  <c:v>-8.8390408543784563E-4</c:v>
                </c:pt>
                <c:pt idx="756">
                  <c:v>-8.8299792995979781E-4</c:v>
                </c:pt>
                <c:pt idx="757">
                  <c:v>-8.811857862085112E-4</c:v>
                </c:pt>
                <c:pt idx="758">
                  <c:v>-8.7937385674799408E-4</c:v>
                </c:pt>
                <c:pt idx="759">
                  <c:v>-8.7575322778534284E-4</c:v>
                </c:pt>
                <c:pt idx="760">
                  <c:v>-8.7212828178853002E-4</c:v>
                </c:pt>
                <c:pt idx="761">
                  <c:v>-8.7031742376733297E-4</c:v>
                </c:pt>
                <c:pt idx="762">
                  <c:v>-8.6850678003250095E-4</c:v>
                </c:pt>
                <c:pt idx="763">
                  <c:v>-8.6669635058271534E-4</c:v>
                </c:pt>
                <c:pt idx="764">
                  <c:v>-8.6308259692469114E-4</c:v>
                </c:pt>
                <c:pt idx="765">
                  <c:v>-8.5945677562961867E-4</c:v>
                </c:pt>
                <c:pt idx="766">
                  <c:v>-8.5764741760153604E-4</c:v>
                </c:pt>
                <c:pt idx="767">
                  <c:v>-8.5583827385409211E-4</c:v>
                </c:pt>
                <c:pt idx="768">
                  <c:v>-8.5402934438861004E-4</c:v>
                </c:pt>
                <c:pt idx="769">
                  <c:v>-8.5042235358349526E-4</c:v>
                </c:pt>
                <c:pt idx="770">
                  <c:v>-8.4769413784185064E-4</c:v>
                </c:pt>
                <c:pt idx="771">
                  <c:v>-8.4588590166159835E-4</c:v>
                </c:pt>
                <c:pt idx="772">
                  <c:v>-8.4407788095000689E-4</c:v>
                </c:pt>
                <c:pt idx="773">
                  <c:v>-8.4227007570440758E-4</c:v>
                </c:pt>
                <c:pt idx="774">
                  <c:v>-8.4046248592390966E-4</c:v>
                </c:pt>
                <c:pt idx="775">
                  <c:v>-8.3504100938058021E-4</c:v>
                </c:pt>
                <c:pt idx="776">
                  <c:v>-8.3323428146448862E-4</c:v>
                </c:pt>
                <c:pt idx="777">
                  <c:v>-8.3142776901527955E-4</c:v>
                </c:pt>
                <c:pt idx="778">
                  <c:v>-8.2962147202983319E-4</c:v>
                </c:pt>
                <c:pt idx="779">
                  <c:v>-8.2781539051082125E-4</c:v>
                </c:pt>
                <c:pt idx="780">
                  <c:v>-8.2239843874572693E-4</c:v>
                </c:pt>
                <c:pt idx="781">
                  <c:v>-8.2059321909067734E-4</c:v>
                </c:pt>
                <c:pt idx="782">
                  <c:v>-8.1878821491364307E-4</c:v>
                </c:pt>
                <c:pt idx="783">
                  <c:v>-8.1698342622931808E-4</c:v>
                </c:pt>
                <c:pt idx="784">
                  <c:v>-8.1250394755277117E-4</c:v>
                </c:pt>
                <c:pt idx="785">
                  <c:v>-8.0796271565878122E-4</c:v>
                </c:pt>
                <c:pt idx="786">
                  <c:v>-8.0255287608645403E-4</c:v>
                </c:pt>
                <c:pt idx="787">
                  <c:v>-7.9714497703506652E-4</c:v>
                </c:pt>
                <c:pt idx="788">
                  <c:v>-7.8469042857490343E-4</c:v>
                </c:pt>
                <c:pt idx="789">
                  <c:v>-7.8291541693984183E-4</c:v>
                </c:pt>
                <c:pt idx="790">
                  <c:v>-7.8114051379101466E-4</c:v>
                </c:pt>
                <c:pt idx="791">
                  <c:v>-7.7936571915336215E-4</c:v>
                </c:pt>
                <c:pt idx="792">
                  <c:v>-7.7404208319545992E-4</c:v>
                </c:pt>
                <c:pt idx="793">
                  <c:v>-7.704933744427146E-4</c:v>
                </c:pt>
                <c:pt idx="794">
                  <c:v>-7.6871923135927089E-4</c:v>
                </c:pt>
                <c:pt idx="795">
                  <c:v>-7.6694519695087271E-4</c:v>
                </c:pt>
                <c:pt idx="796">
                  <c:v>-7.6517127124067622E-4</c:v>
                </c:pt>
                <c:pt idx="797">
                  <c:v>-7.5985014653087149E-4</c:v>
                </c:pt>
                <c:pt idx="798">
                  <c:v>-7.5807665584638534E-4</c:v>
                </c:pt>
                <c:pt idx="799">
                  <c:v>-7.5630327397632671E-4</c:v>
                </c:pt>
                <c:pt idx="800">
                  <c:v>-7.5453000094563539E-4</c:v>
                </c:pt>
                <c:pt idx="801">
                  <c:v>-7.5275683677568643E-4</c:v>
                </c:pt>
                <c:pt idx="802">
                  <c:v>-7.4743799767475454E-4</c:v>
                </c:pt>
                <c:pt idx="803">
                  <c:v>-7.4566526918778964E-4</c:v>
                </c:pt>
                <c:pt idx="804">
                  <c:v>-7.4300646152572882E-4</c:v>
                </c:pt>
                <c:pt idx="805">
                  <c:v>-7.4212013917548741E-4</c:v>
                </c:pt>
                <c:pt idx="806">
                  <c:v>-7.4123384925995381E-4</c:v>
                </c:pt>
                <c:pt idx="807">
                  <c:v>-7.3237362149991656E-4</c:v>
                </c:pt>
                <c:pt idx="808">
                  <c:v>-7.314875883781284E-4</c:v>
                </c:pt>
                <c:pt idx="809">
                  <c:v>-7.3060158777382852E-4</c:v>
                </c:pt>
                <c:pt idx="810">
                  <c:v>-7.2971561969740345E-4</c:v>
                </c:pt>
                <c:pt idx="811">
                  <c:v>-7.2882968415384931E-4</c:v>
                </c:pt>
                <c:pt idx="812">
                  <c:v>-7.2262972453380266E-4</c:v>
                </c:pt>
                <c:pt idx="813">
                  <c:v>-7.1997284219842399E-4</c:v>
                </c:pt>
                <c:pt idx="814">
                  <c:v>-7.1820180171788784E-4</c:v>
                </c:pt>
                <c:pt idx="815">
                  <c:v>-7.1643087059895317E-4</c:v>
                </c:pt>
                <c:pt idx="816">
                  <c:v>-7.1023361638029457E-4</c:v>
                </c:pt>
                <c:pt idx="817">
                  <c:v>-7.0934824020207866E-4</c:v>
                </c:pt>
                <c:pt idx="818">
                  <c:v>-7.0757785624369544E-4</c:v>
                </c:pt>
                <c:pt idx="819">
                  <c:v>-7.0580758179099442E-4</c:v>
                </c:pt>
                <c:pt idx="820">
                  <c:v>-7.0403741686648981E-4</c:v>
                </c:pt>
                <c:pt idx="821">
                  <c:v>-6.9695820317083673E-4</c:v>
                </c:pt>
                <c:pt idx="822">
                  <c:v>-6.9607320311134444E-4</c:v>
                </c:pt>
                <c:pt idx="823">
                  <c:v>-6.9518823602237516E-4</c:v>
                </c:pt>
                <c:pt idx="824">
                  <c:v>-6.9341872877988302E-4</c:v>
                </c:pt>
                <c:pt idx="825">
                  <c:v>-6.9164933123488286E-4</c:v>
                </c:pt>
                <c:pt idx="826">
                  <c:v>-6.8457323764276805E-4</c:v>
                </c:pt>
                <c:pt idx="827">
                  <c:v>-6.8280439573444984E-4</c:v>
                </c:pt>
                <c:pt idx="828">
                  <c:v>-6.8103566361432948E-4</c:v>
                </c:pt>
                <c:pt idx="829">
                  <c:v>-6.7926704130663389E-4</c:v>
                </c:pt>
                <c:pt idx="830">
                  <c:v>-6.7573059538326822E-4</c:v>
                </c:pt>
                <c:pt idx="831">
                  <c:v>-6.7219365067008072E-4</c:v>
                </c:pt>
                <c:pt idx="832">
                  <c:v>-6.7042557777468226E-4</c:v>
                </c:pt>
                <c:pt idx="833">
                  <c:v>-6.6865761482869329E-4</c:v>
                </c:pt>
                <c:pt idx="834">
                  <c:v>-6.6688976185942639E-4</c:v>
                </c:pt>
                <c:pt idx="835">
                  <c:v>-6.6335489954083896E-4</c:v>
                </c:pt>
                <c:pt idx="836">
                  <c:v>-6.5981945018913875E-4</c:v>
                </c:pt>
                <c:pt idx="837">
                  <c:v>-6.5805214743558426E-4</c:v>
                </c:pt>
                <c:pt idx="838">
                  <c:v>-6.562849547547705E-4</c:v>
                </c:pt>
                <c:pt idx="839">
                  <c:v>-6.5451787212291346E-4</c:v>
                </c:pt>
                <c:pt idx="840">
                  <c:v>-6.4745064164105945E-4</c:v>
                </c:pt>
                <c:pt idx="841">
                  <c:v>-6.4568410891966863E-4</c:v>
                </c:pt>
                <c:pt idx="842">
                  <c:v>-6.4391768611421409E-4</c:v>
                </c:pt>
                <c:pt idx="843">
                  <c:v>-6.4215137319958895E-4</c:v>
                </c:pt>
                <c:pt idx="844">
                  <c:v>-6.3861967354286655E-4</c:v>
                </c:pt>
                <c:pt idx="845">
                  <c:v>-6.3508722001550538E-4</c:v>
                </c:pt>
                <c:pt idx="846">
                  <c:v>-6.342040326837076E-4</c:v>
                </c:pt>
                <c:pt idx="847">
                  <c:v>-6.3243832088760352E-4</c:v>
                </c:pt>
                <c:pt idx="848">
                  <c:v>-6.3067271884597491E-4</c:v>
                </c:pt>
                <c:pt idx="849">
                  <c:v>-6.2890722653611317E-4</c:v>
                </c:pt>
                <c:pt idx="850">
                  <c:v>-6.2361140777090574E-4</c:v>
                </c:pt>
                <c:pt idx="851">
                  <c:v>-6.2184635416367138E-4</c:v>
                </c:pt>
                <c:pt idx="852">
                  <c:v>-6.2008141017732079E-4</c:v>
                </c:pt>
                <c:pt idx="853">
                  <c:v>-6.1831657578825382E-4</c:v>
                </c:pt>
                <c:pt idx="854">
                  <c:v>-6.094940470246392E-4</c:v>
                </c:pt>
                <c:pt idx="855">
                  <c:v>-6.0772986975302556E-4</c:v>
                </c:pt>
                <c:pt idx="856">
                  <c:v>-6.0596580192328264E-4</c:v>
                </c:pt>
                <c:pt idx="857">
                  <c:v>-6.0420184351180778E-4</c:v>
                </c:pt>
                <c:pt idx="858">
                  <c:v>-5.9802919981481728E-4</c:v>
                </c:pt>
                <c:pt idx="859">
                  <c:v>-5.9714710361530321E-4</c:v>
                </c:pt>
                <c:pt idx="860">
                  <c:v>-5.9538369196653171E-4</c:v>
                </c:pt>
                <c:pt idx="861">
                  <c:v>-5.9362038960377025E-4</c:v>
                </c:pt>
                <c:pt idx="862">
                  <c:v>-5.918571965034177E-4</c:v>
                </c:pt>
                <c:pt idx="863">
                  <c:v>-5.8656827256396563E-4</c:v>
                </c:pt>
                <c:pt idx="864">
                  <c:v>-5.8480551629549733E-4</c:v>
                </c:pt>
                <c:pt idx="865">
                  <c:v>-5.8128033119533103E-4</c:v>
                </c:pt>
                <c:pt idx="866">
                  <c:v>-5.7687563566233974E-4</c:v>
                </c:pt>
                <c:pt idx="867">
                  <c:v>-5.6806516718598931E-4</c:v>
                </c:pt>
                <c:pt idx="868">
                  <c:v>-5.6454288561772089E-4</c:v>
                </c:pt>
                <c:pt idx="869">
                  <c:v>-5.6013920085994779E-4</c:v>
                </c:pt>
                <c:pt idx="870">
                  <c:v>-5.5925821259748094E-4</c:v>
                </c:pt>
                <c:pt idx="871">
                  <c:v>-5.5749714823339204E-4</c:v>
                </c:pt>
                <c:pt idx="872">
                  <c:v>-5.5573619266953151E-4</c:v>
                </c:pt>
                <c:pt idx="873">
                  <c:v>-5.522154702164851E-4</c:v>
                </c:pt>
                <c:pt idx="874">
                  <c:v>-5.4869345796003236E-4</c:v>
                </c:pt>
                <c:pt idx="875">
                  <c:v>-5.4693304606122947E-4</c:v>
                </c:pt>
                <c:pt idx="876">
                  <c:v>-5.4517274282654899E-4</c:v>
                </c:pt>
                <c:pt idx="877">
                  <c:v>-5.4341254823749019E-4</c:v>
                </c:pt>
                <c:pt idx="878">
                  <c:v>-5.3989338182346927E-4</c:v>
                </c:pt>
                <c:pt idx="879">
                  <c:v>-5.3461320418413778E-4</c:v>
                </c:pt>
                <c:pt idx="880">
                  <c:v>-5.3285366099619389E-4</c:v>
                </c:pt>
                <c:pt idx="881">
                  <c:v>-5.3109422629926716E-4</c:v>
                </c:pt>
                <c:pt idx="882">
                  <c:v>-5.2669752703490749E-4</c:v>
                </c:pt>
                <c:pt idx="883">
                  <c:v>-5.2405757196189167E-4</c:v>
                </c:pt>
                <c:pt idx="884">
                  <c:v>-5.2229867938089435E-4</c:v>
                </c:pt>
                <c:pt idx="885">
                  <c:v>-5.2053989515657125E-4</c:v>
                </c:pt>
                <c:pt idx="886">
                  <c:v>-5.187812192669007E-4</c:v>
                </c:pt>
                <c:pt idx="887">
                  <c:v>-5.152651555899888E-4</c:v>
                </c:pt>
                <c:pt idx="888">
                  <c:v>-5.1174759861690865E-4</c:v>
                </c:pt>
                <c:pt idx="889">
                  <c:v>-5.0998946407278831E-4</c:v>
                </c:pt>
                <c:pt idx="890">
                  <c:v>-5.0823143772897562E-4</c:v>
                </c:pt>
                <c:pt idx="891">
                  <c:v>-5.0647351956697193E-4</c:v>
                </c:pt>
                <c:pt idx="892">
                  <c:v>-5.029590025455859E-4</c:v>
                </c:pt>
                <c:pt idx="893">
                  <c:v>-4.9944292522078194E-4</c:v>
                </c:pt>
                <c:pt idx="894">
                  <c:v>-4.9768552618575566E-4</c:v>
                </c:pt>
                <c:pt idx="895">
                  <c:v>-4.9592819843093073E-4</c:v>
                </c:pt>
                <c:pt idx="896">
                  <c:v>-4.9417092355087645E-4</c:v>
                </c:pt>
                <c:pt idx="897">
                  <c:v>-4.8890023851758991E-4</c:v>
                </c:pt>
                <c:pt idx="898">
                  <c:v>-4.8626353305289611E-4</c:v>
                </c:pt>
                <c:pt idx="899">
                  <c:v>-4.8538469799121794E-4</c:v>
                </c:pt>
                <c:pt idx="900">
                  <c:v>-4.83627353796332E-4</c:v>
                </c:pt>
                <c:pt idx="901">
                  <c:v>-4.8186993362276184E-4</c:v>
                </c:pt>
                <c:pt idx="902">
                  <c:v>-4.783543501873282E-4</c:v>
                </c:pt>
                <c:pt idx="903">
                  <c:v>-4.7483912501178848E-4</c:v>
                </c:pt>
                <c:pt idx="904">
                  <c:v>-4.7308104884521436E-4</c:v>
                </c:pt>
                <c:pt idx="905">
                  <c:v>-4.7132278625765971E-4</c:v>
                </c:pt>
                <c:pt idx="906">
                  <c:v>-4.6956431884324917E-4</c:v>
                </c:pt>
                <c:pt idx="907">
                  <c:v>-4.6604452083793375E-4</c:v>
                </c:pt>
                <c:pt idx="908">
                  <c:v>-4.6252803278017449E-4</c:v>
                </c:pt>
                <c:pt idx="909">
                  <c:v>-4.607682651314717E-4</c:v>
                </c:pt>
                <c:pt idx="910">
                  <c:v>-4.5900818221317706E-4</c:v>
                </c:pt>
                <c:pt idx="911">
                  <c:v>-4.5724776562249843E-4</c:v>
                </c:pt>
                <c:pt idx="912">
                  <c:v>-4.5283818391998135E-4</c:v>
                </c:pt>
                <c:pt idx="913">
                  <c:v>-4.5020239439071336E-4</c:v>
                </c:pt>
                <c:pt idx="914">
                  <c:v>-4.4844003333326197E-4</c:v>
                </c:pt>
                <c:pt idx="915">
                  <c:v>-4.4667722816421526E-4</c:v>
                </c:pt>
                <c:pt idx="916">
                  <c:v>-4.4491396047417476E-4</c:v>
                </c:pt>
                <c:pt idx="917">
                  <c:v>-4.4137895887891288E-4</c:v>
                </c:pt>
                <c:pt idx="918">
                  <c:v>-4.3609004002547646E-4</c:v>
                </c:pt>
                <c:pt idx="919">
                  <c:v>-4.3432361069183285E-4</c:v>
                </c:pt>
                <c:pt idx="920">
                  <c:v>-4.3255658999431031E-4</c:v>
                </c:pt>
                <c:pt idx="921">
                  <c:v>-4.2901086774997969E-4</c:v>
                </c:pt>
                <c:pt idx="922">
                  <c:v>-4.2548222545543278E-4</c:v>
                </c:pt>
                <c:pt idx="923">
                  <c:v>-4.2371197185348301E-4</c:v>
                </c:pt>
                <c:pt idx="924">
                  <c:v>-4.2194101645064527E-4</c:v>
                </c:pt>
                <c:pt idx="925">
                  <c:v>-4.2016934084412969E-4</c:v>
                </c:pt>
                <c:pt idx="926">
                  <c:v>-4.1661099761604569E-4</c:v>
                </c:pt>
                <c:pt idx="927">
                  <c:v>-4.1218052526115456E-4</c:v>
                </c:pt>
                <c:pt idx="928">
                  <c:v>-4.1129951551858724E-4</c:v>
                </c:pt>
                <c:pt idx="929">
                  <c:v>-4.0952313215341193E-4</c:v>
                </c:pt>
                <c:pt idx="930">
                  <c:v>-4.0774589974079266E-4</c:v>
                </c:pt>
                <c:pt idx="931">
                  <c:v>-4.0417316936036619E-4</c:v>
                </c:pt>
                <c:pt idx="932">
                  <c:v>-4.0062811150234088E-4</c:v>
                </c:pt>
                <c:pt idx="933">
                  <c:v>-3.9706364454460455E-4</c:v>
                </c:pt>
                <c:pt idx="934">
                  <c:v>-3.9527995343758475E-4</c:v>
                </c:pt>
                <c:pt idx="935">
                  <c:v>-3.9169120388731659E-4</c:v>
                </c:pt>
                <c:pt idx="936">
                  <c:v>-3.8813504200149577E-4</c:v>
                </c:pt>
                <c:pt idx="937">
                  <c:v>-3.8634618536351943E-4</c:v>
                </c:pt>
                <c:pt idx="938">
                  <c:v>-3.8455624039820485E-4</c:v>
                </c:pt>
                <c:pt idx="939">
                  <c:v>-3.8276518870628381E-4</c:v>
                </c:pt>
                <c:pt idx="940">
                  <c:v>-3.78251101771663E-4</c:v>
                </c:pt>
                <c:pt idx="941">
                  <c:v>-3.7558954651627973E-4</c:v>
                </c:pt>
                <c:pt idx="942">
                  <c:v>-3.7379268508779001E-4</c:v>
                </c:pt>
                <c:pt idx="943">
                  <c:v>-3.7199460649039973E-4</c:v>
                </c:pt>
                <c:pt idx="944">
                  <c:v>-3.7019529232263564E-4</c:v>
                </c:pt>
                <c:pt idx="945">
                  <c:v>-3.6657014496525945E-4</c:v>
                </c:pt>
                <c:pt idx="946">
                  <c:v>-3.6209412060177881E-4</c:v>
                </c:pt>
                <c:pt idx="947">
                  <c:v>-3.6028778155999228E-4</c:v>
                </c:pt>
                <c:pt idx="948">
                  <c:v>-3.5848008054970688E-4</c:v>
                </c:pt>
                <c:pt idx="949">
                  <c:v>-3.5667099896278555E-4</c:v>
                </c:pt>
                <c:pt idx="950">
                  <c:v>-3.5123528465103975E-4</c:v>
                </c:pt>
                <c:pt idx="951">
                  <c:v>-3.4942049467130628E-4</c:v>
                </c:pt>
                <c:pt idx="952">
                  <c:v>-3.4760423107336053E-4</c:v>
                </c:pt>
                <c:pt idx="953">
                  <c:v>-3.457864752499575E-4</c:v>
                </c:pt>
                <c:pt idx="954">
                  <c:v>-3.439672085916235E-4</c:v>
                </c:pt>
                <c:pt idx="955">
                  <c:v>-3.385001575270032E-4</c:v>
                </c:pt>
                <c:pt idx="956">
                  <c:v>-3.3667466454514653E-4</c:v>
                </c:pt>
                <c:pt idx="957">
                  <c:v>-3.3484758626998177E-4</c:v>
                </c:pt>
                <c:pt idx="958">
                  <c:v>-3.3301892267746463E-4</c:v>
                </c:pt>
                <c:pt idx="959">
                  <c:v>-3.311886737386488E-4</c:v>
                </c:pt>
                <c:pt idx="960">
                  <c:v>-3.2108174122959379E-4</c:v>
                </c:pt>
                <c:pt idx="961">
                  <c:v>-3.2017388642318842E-4</c:v>
                </c:pt>
                <c:pt idx="962">
                  <c:v>-3.1459541945369561E-4</c:v>
                </c:pt>
                <c:pt idx="963">
                  <c:v>-3.1186312106360121E-4</c:v>
                </c:pt>
                <c:pt idx="964">
                  <c:v>-3.1095129523151552E-4</c:v>
                </c:pt>
                <c:pt idx="965">
                  <c:v>-3.0910202011986466E-4</c:v>
                </c:pt>
                <c:pt idx="966">
                  <c:v>-3.035197511650551E-4</c:v>
                </c:pt>
                <c:pt idx="967">
                  <c:v>-3.026050123779131E-4</c:v>
                </c:pt>
                <c:pt idx="968">
                  <c:v>-2.9892205722907838E-4</c:v>
                </c:pt>
                <c:pt idx="969">
                  <c:v>-2.9706845077622694E-4</c:v>
                </c:pt>
                <c:pt idx="970">
                  <c:v>-2.9521314286594646E-4</c:v>
                </c:pt>
                <c:pt idx="971">
                  <c:v>-2.9335613333085877E-4</c:v>
                </c:pt>
                <c:pt idx="972">
                  <c:v>-2.8867449013220462E-4</c:v>
                </c:pt>
                <c:pt idx="973">
                  <c:v>-2.8404555532376697E-4</c:v>
                </c:pt>
                <c:pt idx="974">
                  <c:v>-2.8217833246675194E-4</c:v>
                </c:pt>
                <c:pt idx="975">
                  <c:v>-2.8030940679213981E-4</c:v>
                </c:pt>
                <c:pt idx="976">
                  <c:v>-2.765441111526873E-4</c:v>
                </c:pt>
                <c:pt idx="977">
                  <c:v>-2.7281667252567046E-4</c:v>
                </c:pt>
                <c:pt idx="978">
                  <c:v>-2.7093923021319843E-4</c:v>
                </c:pt>
                <c:pt idx="979">
                  <c:v>-2.6906008406080091E-4</c:v>
                </c:pt>
                <c:pt idx="980">
                  <c:v>-2.6717923389757512E-4</c:v>
                </c:pt>
                <c:pt idx="981">
                  <c:v>-2.6338866624358968E-4</c:v>
                </c:pt>
                <c:pt idx="982">
                  <c:v>-2.5963878971395864E-4</c:v>
                </c:pt>
                <c:pt idx="983">
                  <c:v>-2.5774941693130685E-4</c:v>
                </c:pt>
                <c:pt idx="984">
                  <c:v>-2.5585833910712956E-4</c:v>
                </c:pt>
                <c:pt idx="985">
                  <c:v>-2.5396555607581131E-4</c:v>
                </c:pt>
                <c:pt idx="986">
                  <c:v>-2.501498150752347E-4</c:v>
                </c:pt>
                <c:pt idx="987">
                  <c:v>-2.4637736841219711E-4</c:v>
                </c:pt>
                <c:pt idx="988">
                  <c:v>-2.4257303885247001E-4</c:v>
                </c:pt>
                <c:pt idx="989">
                  <c:v>-2.4066831453966244E-4</c:v>
                </c:pt>
                <c:pt idx="990">
                  <c:v>-2.368274998327415E-4</c:v>
                </c:pt>
                <c:pt idx="991">
                  <c:v>-2.3303234970722684E-4</c:v>
                </c:pt>
                <c:pt idx="992">
                  <c:v>-2.3111909074226069E-4</c:v>
                </c:pt>
                <c:pt idx="993">
                  <c:v>-2.2823259605901625E-4</c:v>
                </c:pt>
                <c:pt idx="994">
                  <c:v>-2.2728745029404327E-4</c:v>
                </c:pt>
                <c:pt idx="995">
                  <c:v>-2.2342166249300668E-4</c:v>
                </c:pt>
                <c:pt idx="996">
                  <c:v>-2.1960367448635795E-4</c:v>
                </c:pt>
                <c:pt idx="997">
                  <c:v>-2.1767845975111629E-4</c:v>
                </c:pt>
                <c:pt idx="998">
                  <c:v>-2.1575153635633906E-4</c:v>
                </c:pt>
                <c:pt idx="999">
                  <c:v>-2.1382290412848076E-4</c:v>
                </c:pt>
                <c:pt idx="1000">
                  <c:v>-2.0993224481824225E-4</c:v>
                </c:pt>
                <c:pt idx="1001">
                  <c:v>-2.0415410441626463E-4</c:v>
                </c:pt>
                <c:pt idx="1002">
                  <c:v>-2.0221521554283721E-4</c:v>
                </c:pt>
                <c:pt idx="1003">
                  <c:v>-2.0027461661887194E-4</c:v>
                </c:pt>
                <c:pt idx="1004">
                  <c:v>-1.9635918835338861E-4</c:v>
                </c:pt>
                <c:pt idx="1005">
                  <c:v>-1.9348351256000078E-4</c:v>
                </c:pt>
                <c:pt idx="1006">
                  <c:v>-1.9252398258041818E-4</c:v>
                </c:pt>
                <c:pt idx="1007">
                  <c:v>-1.9057493942620232E-4</c:v>
                </c:pt>
                <c:pt idx="1008">
                  <c:v>-1.8862418259475548E-4</c:v>
                </c:pt>
                <c:pt idx="1009">
                  <c:v>-1.8667171190687599E-4</c:v>
                </c:pt>
                <c:pt idx="1010">
                  <c:v>-1.7980985486523121E-4</c:v>
                </c:pt>
                <c:pt idx="1011">
                  <c:v>-1.788446870492991E-4</c:v>
                </c:pt>
                <c:pt idx="1012">
                  <c:v>-1.7688364441643178E-4</c:v>
                </c:pt>
                <c:pt idx="1013">
                  <c:v>-1.7492088685957152E-4</c:v>
                </c:pt>
                <c:pt idx="1014">
                  <c:v>-1.7295641420041652E-4</c:v>
                </c:pt>
                <c:pt idx="1015">
                  <c:v>-1.6605224335255913E-4</c:v>
                </c:pt>
                <c:pt idx="1016">
                  <c:v>-1.6508136896400646E-4</c:v>
                </c:pt>
                <c:pt idx="1017">
                  <c:v>-1.6310831812605452E-4</c:v>
                </c:pt>
                <c:pt idx="1018">
                  <c:v>-1.6113355118308525E-4</c:v>
                </c:pt>
                <c:pt idx="1019">
                  <c:v>-1.5915706802883796E-4</c:v>
                </c:pt>
                <c:pt idx="1020">
                  <c:v>-1.5221062127622928E-4</c:v>
                </c:pt>
                <c:pt idx="1021">
                  <c:v>-1.5123397111487172E-4</c:v>
                </c:pt>
                <c:pt idx="1022">
                  <c:v>-1.4726212254842182E-4</c:v>
                </c:pt>
                <c:pt idx="1023">
                  <c:v>-1.3730245213587153E-4</c:v>
                </c:pt>
                <c:pt idx="1024">
                  <c:v>-1.3530536591706735E-4</c:v>
                </c:pt>
                <c:pt idx="1025">
                  <c:v>-1.2323016211264877E-4</c:v>
                </c:pt>
                <c:pt idx="1026">
                  <c:v>-1.2223497225286427E-4</c:v>
                </c:pt>
                <c:pt idx="1027">
                  <c:v>-1.2123924816466916E-4</c:v>
                </c:pt>
                <c:pt idx="1028">
                  <c:v>-1.1922242809996808E-4</c:v>
                </c:pt>
                <c:pt idx="1029">
                  <c:v>-1.1720400781922709E-4</c:v>
                </c:pt>
                <c:pt idx="1030">
                  <c:v>-1.0911432522385673E-4</c:v>
                </c:pt>
                <c:pt idx="1031">
                  <c:v>-1.0708790437891076E-4</c:v>
                </c:pt>
                <c:pt idx="1032">
                  <c:v>-1.050598835245929E-4</c:v>
                </c:pt>
                <c:pt idx="1033">
                  <c:v>-1.0303026269242111E-4</c:v>
                </c:pt>
                <c:pt idx="1034">
                  <c:v>-9.5901917806470475E-5</c:v>
                </c:pt>
                <c:pt idx="1035">
                  <c:v>-9.4895780288046258E-5</c:v>
                </c:pt>
                <c:pt idx="1036">
                  <c:v>-9.2858160084400621E-5</c:v>
                </c:pt>
                <c:pt idx="1037">
                  <c:v>-9.081894010821832E-5</c:v>
                </c:pt>
                <c:pt idx="1038">
                  <c:v>-8.8778120391467597E-5</c:v>
                </c:pt>
                <c:pt idx="1039">
                  <c:v>-8.1610588202836156E-5</c:v>
                </c:pt>
                <c:pt idx="1040">
                  <c:v>-8.0598844786511947E-5</c:v>
                </c:pt>
                <c:pt idx="1041">
                  <c:v>-7.8550026864903556E-5</c:v>
                </c:pt>
                <c:pt idx="1042">
                  <c:v>-7.6499609402640913E-5</c:v>
                </c:pt>
                <c:pt idx="1043">
                  <c:v>-7.3408922224769708E-5</c:v>
                </c:pt>
                <c:pt idx="1044">
                  <c:v>-6.4114485229285208E-5</c:v>
                </c:pt>
                <c:pt idx="1045">
                  <c:v>-6.3096337289451204E-5</c:v>
                </c:pt>
                <c:pt idx="1046">
                  <c:v>-6.2077655450961527E-5</c:v>
                </c:pt>
                <c:pt idx="1047">
                  <c:v>-6.1058439723405878E-5</c:v>
                </c:pt>
                <c:pt idx="1048">
                  <c:v>-6.0038690121302583E-5</c:v>
                </c:pt>
                <c:pt idx="1049">
                  <c:v>-5.2792798640327128E-5</c:v>
                </c:pt>
                <c:pt idx="1050">
                  <c:v>-5.1769847446974579E-5</c:v>
                </c:pt>
                <c:pt idx="1051">
                  <c:v>-5.0746362487590893E-5</c:v>
                </c:pt>
                <c:pt idx="1052">
                  <c:v>-4.660074575732881E-5</c:v>
                </c:pt>
                <c:pt idx="1053">
                  <c:v>-3.826636031234817E-5</c:v>
                </c:pt>
                <c:pt idx="1054">
                  <c:v>-3.7237807742710815E-5</c:v>
                </c:pt>
                <c:pt idx="1055">
                  <c:v>-3.6208721618665067E-5</c:v>
                </c:pt>
                <c:pt idx="1056">
                  <c:v>-3.4125520077913023E-5</c:v>
                </c:pt>
                <c:pt idx="1057">
                  <c:v>-3.2040719708950089E-5</c:v>
                </c:pt>
                <c:pt idx="1058">
                  <c:v>-2.3661573667908332E-5</c:v>
                </c:pt>
                <c:pt idx="1059">
                  <c:v>-2.2627421733898169E-5</c:v>
                </c:pt>
                <c:pt idx="1060">
                  <c:v>-2.1592736506867097E-5</c:v>
                </c:pt>
                <c:pt idx="1061">
                  <c:v>-1.9498343816098379E-5</c:v>
                </c:pt>
                <c:pt idx="1062">
                  <c:v>-1.7402352514304582E-5</c:v>
                </c:pt>
                <c:pt idx="1063">
                  <c:v>-7.9144808234718064E-6</c:v>
                </c:pt>
                <c:pt idx="1064">
                  <c:v>-5.8096981077760461E-6</c:v>
                </c:pt>
                <c:pt idx="1065">
                  <c:v>-3.7033168660706588E-6</c:v>
                </c:pt>
                <c:pt idx="1066">
                  <c:v>-1.5953371305098677E-6</c:v>
                </c:pt>
                <c:pt idx="1067">
                  <c:v>2.6501689721696071E-6</c:v>
                </c:pt>
                <c:pt idx="1068">
                  <c:v>6.8525662248077989E-6</c:v>
                </c:pt>
                <c:pt idx="1069">
                  <c:v>8.9685380266165039E-6</c:v>
                </c:pt>
                <c:pt idx="1070">
                  <c:v>1.1086108160628554E-5</c:v>
                </c:pt>
                <c:pt idx="1071">
                  <c:v>1.3205276598653866E-5</c:v>
                </c:pt>
                <c:pt idx="1072">
                  <c:v>1.7473161872477154E-5</c:v>
                </c:pt>
                <c:pt idx="1073">
                  <c:v>2.1697932834135263E-5</c:v>
                </c:pt>
                <c:pt idx="1074">
                  <c:v>2.3825092390519385E-5</c:v>
                </c:pt>
                <c:pt idx="1075">
                  <c:v>2.595385014872801E-5</c:v>
                </c:pt>
                <c:pt idx="1076">
                  <c:v>2.8084206149284283E-5</c:v>
                </c:pt>
                <c:pt idx="1077">
                  <c:v>3.2374472588291741E-5</c:v>
                </c:pt>
                <c:pt idx="1078">
                  <c:v>3.6621613322902049E-5</c:v>
                </c:pt>
                <c:pt idx="1079">
                  <c:v>3.8759961100758643E-5</c:v>
                </c:pt>
                <c:pt idx="1080">
                  <c:v>4.0899907346482964E-5</c:v>
                </c:pt>
                <c:pt idx="1081">
                  <c:v>4.304145210324097E-5</c:v>
                </c:pt>
                <c:pt idx="1082">
                  <c:v>4.7354104233859839E-5</c:v>
                </c:pt>
                <c:pt idx="1083">
                  <c:v>5.1623616986764376E-5</c:v>
                </c:pt>
                <c:pt idx="1084">
                  <c:v>5.3773154866014782E-5</c:v>
                </c:pt>
                <c:pt idx="1085">
                  <c:v>5.4836337490900984E-5</c:v>
                </c:pt>
                <c:pt idx="1086">
                  <c:v>5.698827288003922E-5</c:v>
                </c:pt>
                <c:pt idx="1087">
                  <c:v>6.7771932425726676E-5</c:v>
                </c:pt>
                <c:pt idx="1088">
                  <c:v>6.9933461131311639E-5</c:v>
                </c:pt>
                <c:pt idx="1089">
                  <c:v>7.2096588858641667E-5</c:v>
                </c:pt>
                <c:pt idx="1090">
                  <c:v>7.4261315651357021E-5</c:v>
                </c:pt>
                <c:pt idx="1091">
                  <c:v>8.0765090815470815E-5</c:v>
                </c:pt>
                <c:pt idx="1092">
                  <c:v>8.2936214265163426E-5</c:v>
                </c:pt>
                <c:pt idx="1093">
                  <c:v>8.510893697974016E-5</c:v>
                </c:pt>
                <c:pt idx="1094">
                  <c:v>8.7283258998388258E-5</c:v>
                </c:pt>
                <c:pt idx="1095">
                  <c:v>8.9459180363857705E-5</c:v>
                </c:pt>
                <c:pt idx="1096">
                  <c:v>9.7099700835451399E-5</c:v>
                </c:pt>
                <c:pt idx="1097">
                  <c:v>9.8178860092829038E-5</c:v>
                </c:pt>
                <c:pt idx="1098">
                  <c:v>1.0036277879624268E-4</c:v>
                </c:pt>
                <c:pt idx="1099">
                  <c:v>1.0254829709228803E-4</c:v>
                </c:pt>
                <c:pt idx="1100">
                  <c:v>1.047354150174805E-4</c:v>
                </c:pt>
                <c:pt idx="1101">
                  <c:v>1.1130636699900014E-4</c:v>
                </c:pt>
                <c:pt idx="1102">
                  <c:v>1.1349988386649619E-4</c:v>
                </c:pt>
                <c:pt idx="1103">
                  <c:v>1.1569500057154446E-4</c:v>
                </c:pt>
                <c:pt idx="1104">
                  <c:v>1.2009003366974826E-4</c:v>
                </c:pt>
                <c:pt idx="1105">
                  <c:v>1.3443030914935512E-4</c:v>
                </c:pt>
                <c:pt idx="1106">
                  <c:v>1.388773848716231E-4</c:v>
                </c:pt>
                <c:pt idx="1107">
                  <c:v>1.4328118470526292E-4</c:v>
                </c:pt>
                <c:pt idx="1108">
                  <c:v>1.4661922144501211E-4</c:v>
                </c:pt>
                <c:pt idx="1109">
                  <c:v>1.4771622486814924E-4</c:v>
                </c:pt>
                <c:pt idx="1110">
                  <c:v>1.4993614570031958E-4</c:v>
                </c:pt>
                <c:pt idx="1111">
                  <c:v>1.5440564457152518E-4</c:v>
                </c:pt>
                <c:pt idx="1112">
                  <c:v>1.5883183501580207E-4</c:v>
                </c:pt>
                <c:pt idx="1113">
                  <c:v>1.6105975906336958E-4</c:v>
                </c:pt>
                <c:pt idx="1114">
                  <c:v>1.6328928388421911E-4</c:v>
                </c:pt>
                <c:pt idx="1115">
                  <c:v>1.6552040952327911E-4</c:v>
                </c:pt>
                <c:pt idx="1116">
                  <c:v>1.7001233731922671E-4</c:v>
                </c:pt>
                <c:pt idx="1117">
                  <c:v>1.7446092114783843E-4</c:v>
                </c:pt>
                <c:pt idx="1118">
                  <c:v>1.7670005154393623E-4</c:v>
                </c:pt>
                <c:pt idx="1119">
                  <c:v>1.7894078302252526E-4</c:v>
                </c:pt>
                <c:pt idx="1120">
                  <c:v>1.8118311562853332E-4</c:v>
                </c:pt>
                <c:pt idx="1121">
                  <c:v>1.868334953665582E-4</c:v>
                </c:pt>
                <c:pt idx="1122">
                  <c:v>1.9241879717140452E-4</c:v>
                </c:pt>
                <c:pt idx="1123">
                  <c:v>1.9467073749598258E-4</c:v>
                </c:pt>
                <c:pt idx="1124">
                  <c:v>1.9692427926247451E-4</c:v>
                </c:pt>
                <c:pt idx="1125">
                  <c:v>2.0146108265479132E-4</c:v>
                </c:pt>
                <c:pt idx="1126">
                  <c:v>2.059544616928279E-4</c:v>
                </c:pt>
                <c:pt idx="1127">
                  <c:v>2.08216011365711E-4</c:v>
                </c:pt>
                <c:pt idx="1128">
                  <c:v>2.1047916275976523E-4</c:v>
                </c:pt>
                <c:pt idx="1129">
                  <c:v>2.1274391591551302E-4</c:v>
                </c:pt>
                <c:pt idx="1130">
                  <c:v>2.1730316619285068E-4</c:v>
                </c:pt>
                <c:pt idx="1131">
                  <c:v>2.218189471156723E-4</c:v>
                </c:pt>
                <c:pt idx="1132">
                  <c:v>2.2409170558961659E-4</c:v>
                </c:pt>
                <c:pt idx="1133">
                  <c:v>2.263660409070484E-4</c:v>
                </c:pt>
                <c:pt idx="1134">
                  <c:v>2.2864192791014341E-4</c:v>
                </c:pt>
                <c:pt idx="1135">
                  <c:v>2.3437522034282915E-4</c:v>
                </c:pt>
                <c:pt idx="1136">
                  <c:v>2.3776048971873136E-4</c:v>
                </c:pt>
                <c:pt idx="1137">
                  <c:v>2.4004375784711466E-4</c:v>
                </c:pt>
                <c:pt idx="1138">
                  <c:v>2.4348314794725098E-4</c:v>
                </c:pt>
                <c:pt idx="1139">
                  <c:v>2.4461447123007448E-4</c:v>
                </c:pt>
                <c:pt idx="1140">
                  <c:v>2.4921380229246914E-4</c:v>
                </c:pt>
                <c:pt idx="1141">
                  <c:v>2.5377190217511133E-4</c:v>
                </c:pt>
                <c:pt idx="1142">
                  <c:v>2.5606444737790525E-4</c:v>
                </c:pt>
                <c:pt idx="1143">
                  <c:v>2.5835821725871512E-4</c:v>
                </c:pt>
                <c:pt idx="1144">
                  <c:v>2.6065318665971835E-4</c:v>
                </c:pt>
                <c:pt idx="1145">
                  <c:v>2.6526756295678136E-4</c:v>
                </c:pt>
                <c:pt idx="1146">
                  <c:v>2.6984455637968667E-4</c:v>
                </c:pt>
                <c:pt idx="1147">
                  <c:v>2.7214514605924402E-4</c:v>
                </c:pt>
                <c:pt idx="1148">
                  <c:v>2.7444678432791454E-4</c:v>
                </c:pt>
                <c:pt idx="1149">
                  <c:v>2.7674944603140117E-4</c:v>
                </c:pt>
                <c:pt idx="1150">
                  <c:v>2.8253705829340246E-4</c:v>
                </c:pt>
                <c:pt idx="1151">
                  <c:v>2.8596982406171168E-4</c:v>
                </c:pt>
                <c:pt idx="1152">
                  <c:v>2.8827722559483923E-4</c:v>
                </c:pt>
                <c:pt idx="1153">
                  <c:v>2.9058549962289226E-4</c:v>
                </c:pt>
                <c:pt idx="1154">
                  <c:v>2.9289462099509669E-4</c:v>
                </c:pt>
                <c:pt idx="1155">
                  <c:v>2.9752975198166752E-4</c:v>
                </c:pt>
                <c:pt idx="1156">
                  <c:v>3.0445205748930859E-4</c:v>
                </c:pt>
                <c:pt idx="1157">
                  <c:v>3.0676573461831135E-4</c:v>
                </c:pt>
                <c:pt idx="1158">
                  <c:v>3.0908008299111251E-4</c:v>
                </c:pt>
                <c:pt idx="1159">
                  <c:v>3.13721291125032E-4</c:v>
                </c:pt>
                <c:pt idx="1160">
                  <c:v>3.1834368578761583E-4</c:v>
                </c:pt>
                <c:pt idx="1161">
                  <c:v>3.2066101302175227E-4</c:v>
                </c:pt>
                <c:pt idx="1162">
                  <c:v>3.2297886055891636E-4</c:v>
                </c:pt>
                <c:pt idx="1163">
                  <c:v>3.2529720323599986E-4</c:v>
                </c:pt>
                <c:pt idx="1164">
                  <c:v>3.2994186682891555E-4</c:v>
                </c:pt>
                <c:pt idx="1165">
                  <c:v>3.3457502220909767E-4</c:v>
                </c:pt>
                <c:pt idx="1166">
                  <c:v>3.3805809088475629E-4</c:v>
                </c:pt>
                <c:pt idx="1167">
                  <c:v>3.3921624843661838E-4</c:v>
                </c:pt>
                <c:pt idx="1168">
                  <c:v>3.4153735267938818E-4</c:v>
                </c:pt>
                <c:pt idx="1169">
                  <c:v>3.4618303388117729E-4</c:v>
                </c:pt>
                <c:pt idx="1170">
                  <c:v>3.508244568174309E-4</c:v>
                </c:pt>
                <c:pt idx="1171">
                  <c:v>3.5314677884664E-4</c:v>
                </c:pt>
                <c:pt idx="1172">
                  <c:v>3.577919019837178E-4</c:v>
                </c:pt>
                <c:pt idx="1173">
                  <c:v>3.624363467722169E-4</c:v>
                </c:pt>
                <c:pt idx="1174">
                  <c:v>3.6708336009798472E-4</c:v>
                </c:pt>
                <c:pt idx="1175">
                  <c:v>3.694063303247777E-4</c:v>
                </c:pt>
                <c:pt idx="1176">
                  <c:v>3.7172929251389262E-4</c:v>
                </c:pt>
                <c:pt idx="1177">
                  <c:v>3.7405222149957952E-4</c:v>
                </c:pt>
                <c:pt idx="1178">
                  <c:v>3.7869335967946128E-4</c:v>
                </c:pt>
                <c:pt idx="1179">
                  <c:v>3.8450150883645332E-4</c:v>
                </c:pt>
                <c:pt idx="1180">
                  <c:v>3.8566548777439649E-4</c:v>
                </c:pt>
                <c:pt idx="1181">
                  <c:v>3.8798768917062135E-4</c:v>
                </c:pt>
                <c:pt idx="1182">
                  <c:v>3.9030968123487551E-4</c:v>
                </c:pt>
                <c:pt idx="1183">
                  <c:v>3.9494562643718165E-4</c:v>
                </c:pt>
                <c:pt idx="1184">
                  <c:v>4.0075945572781436E-4</c:v>
                </c:pt>
                <c:pt idx="1185">
                  <c:v>4.0307999186411345E-4</c:v>
                </c:pt>
                <c:pt idx="1186">
                  <c:v>4.0540014610054056E-4</c:v>
                </c:pt>
                <c:pt idx="1187">
                  <c:v>4.0771989299925106E-4</c:v>
                </c:pt>
                <c:pt idx="1188">
                  <c:v>4.1467643524521492E-4</c:v>
                </c:pt>
                <c:pt idx="1189">
                  <c:v>4.1699429837720376E-4</c:v>
                </c:pt>
                <c:pt idx="1190">
                  <c:v>4.1931162696800378E-4</c:v>
                </c:pt>
                <c:pt idx="1191">
                  <c:v>4.2162839557442506E-4</c:v>
                </c:pt>
                <c:pt idx="1192">
                  <c:v>4.2394457875773216E-4</c:v>
                </c:pt>
                <c:pt idx="1193">
                  <c:v>4.308893613388653E-4</c:v>
                </c:pt>
                <c:pt idx="1194">
                  <c:v>4.3320294840673904E-4</c:v>
                </c:pt>
                <c:pt idx="1195">
                  <c:v>4.3551582708914856E-4</c:v>
                </c:pt>
                <c:pt idx="1196">
                  <c:v>4.3782799318504658E-4</c:v>
                </c:pt>
                <c:pt idx="1197">
                  <c:v>4.4013944674342023E-4</c:v>
                </c:pt>
                <c:pt idx="1198">
                  <c:v>4.4937813654125807E-4</c:v>
                </c:pt>
                <c:pt idx="1199">
                  <c:v>4.5168602812093437E-4</c:v>
                </c:pt>
                <c:pt idx="1200">
                  <c:v>4.5629967456456368E-4</c:v>
                </c:pt>
                <c:pt idx="1201">
                  <c:v>4.655080775151081E-4</c:v>
                </c:pt>
                <c:pt idx="1202">
                  <c:v>4.6666482348026964E-4</c:v>
                </c:pt>
                <c:pt idx="1203">
                  <c:v>4.6782132872273988E-4</c:v>
                </c:pt>
                <c:pt idx="1204">
                  <c:v>4.7012352359585431E-4</c:v>
                </c:pt>
                <c:pt idx="1205">
                  <c:v>4.7700497724292471E-4</c:v>
                </c:pt>
                <c:pt idx="1206">
                  <c:v>4.8046947096491412E-4</c:v>
                </c:pt>
                <c:pt idx="1207">
                  <c:v>4.827677544980986E-4</c:v>
                </c:pt>
                <c:pt idx="1208">
                  <c:v>4.8506532642996169E-4</c:v>
                </c:pt>
                <c:pt idx="1209">
                  <c:v>4.8736218680455037E-4</c:v>
                </c:pt>
                <c:pt idx="1210">
                  <c:v>4.9308556293903348E-4</c:v>
                </c:pt>
                <c:pt idx="1211">
                  <c:v>4.9883581695604209E-4</c:v>
                </c:pt>
                <c:pt idx="1212">
                  <c:v>5.0112840896658509E-4</c:v>
                </c:pt>
                <c:pt idx="1213">
                  <c:v>5.0342028974668333E-4</c:v>
                </c:pt>
                <c:pt idx="1214">
                  <c:v>5.0799158169072018E-4</c:v>
                </c:pt>
                <c:pt idx="1215">
                  <c:v>5.1258070147526297E-4</c:v>
                </c:pt>
                <c:pt idx="1216">
                  <c:v>5.14869026790262E-4</c:v>
                </c:pt>
                <c:pt idx="1217">
                  <c:v>5.1715664114966521E-4</c:v>
                </c:pt>
                <c:pt idx="1218">
                  <c:v>5.1944354460368807E-4</c:v>
                </c:pt>
                <c:pt idx="1219">
                  <c:v>5.240049335890418E-4</c:v>
                </c:pt>
                <c:pt idx="1220">
                  <c:v>5.2858405024162522E-4</c:v>
                </c:pt>
                <c:pt idx="1221">
                  <c:v>5.3086739984090135E-4</c:v>
                </c:pt>
                <c:pt idx="1222">
                  <c:v>5.3315003880436589E-4</c:v>
                </c:pt>
                <c:pt idx="1223">
                  <c:v>5.354319671787048E-4</c:v>
                </c:pt>
                <c:pt idx="1224">
                  <c:v>5.3998345902020602E-4</c:v>
                </c:pt>
                <c:pt idx="1225">
                  <c:v>5.4455257571421004E-4</c:v>
                </c:pt>
                <c:pt idx="1226">
                  <c:v>5.4683095183358525E-4</c:v>
                </c:pt>
                <c:pt idx="1227">
                  <c:v>5.513855731735692E-4</c:v>
                </c:pt>
                <c:pt idx="1228">
                  <c:v>5.5592717358734253E-4</c:v>
                </c:pt>
                <c:pt idx="1229">
                  <c:v>5.6048629352790198E-4</c:v>
                </c:pt>
                <c:pt idx="1230">
                  <c:v>5.6275969839438716E-4</c:v>
                </c:pt>
                <c:pt idx="1231">
                  <c:v>5.650323932646198E-4</c:v>
                </c:pt>
                <c:pt idx="1232">
                  <c:v>5.7069574133688844E-4</c:v>
                </c:pt>
                <c:pt idx="1233">
                  <c:v>5.718360927832257E-4</c:v>
                </c:pt>
                <c:pt idx="1234">
                  <c:v>5.7638521921716081E-4</c:v>
                </c:pt>
                <c:pt idx="1235">
                  <c:v>5.7865365504367191E-4</c:v>
                </c:pt>
                <c:pt idx="1236">
                  <c:v>5.8092138118754212E-4</c:v>
                </c:pt>
                <c:pt idx="1237">
                  <c:v>5.831883976884179E-4</c:v>
                </c:pt>
                <c:pt idx="1238">
                  <c:v>5.8771023199974935E-4</c:v>
                </c:pt>
                <c:pt idx="1239">
                  <c:v>5.9224936821072568E-4</c:v>
                </c:pt>
                <c:pt idx="1240">
                  <c:v>5.9677559680008528E-4</c:v>
                </c:pt>
                <c:pt idx="1241">
                  <c:v>5.9903764708086889E-4</c:v>
                </c:pt>
                <c:pt idx="1242">
                  <c:v>6.0354960651759027E-4</c:v>
                </c:pt>
                <c:pt idx="1243">
                  <c:v>6.0695414944700148E-4</c:v>
                </c:pt>
                <c:pt idx="1244">
                  <c:v>6.0808851587876582E-4</c:v>
                </c:pt>
                <c:pt idx="1245">
                  <c:v>6.103470119990977E-4</c:v>
                </c:pt>
                <c:pt idx="1246">
                  <c:v>6.1260479903921532E-4</c:v>
                </c:pt>
                <c:pt idx="1247">
                  <c:v>6.1486187704234334E-4</c:v>
                </c:pt>
                <c:pt idx="1248">
                  <c:v>6.2275124342118279E-4</c:v>
                </c:pt>
                <c:pt idx="1249">
                  <c:v>6.2388309959177698E-4</c:v>
                </c:pt>
                <c:pt idx="1250">
                  <c:v>6.2613663308174047E-4</c:v>
                </c:pt>
                <c:pt idx="1251">
                  <c:v>6.2838945780306762E-4</c:v>
                </c:pt>
                <c:pt idx="1252">
                  <c:v>6.3064157379808254E-4</c:v>
                </c:pt>
                <c:pt idx="1253">
                  <c:v>6.3851360484162227E-4</c:v>
                </c:pt>
                <c:pt idx="1254">
                  <c:v>6.3964295139482268E-4</c:v>
                </c:pt>
                <c:pt idx="1255">
                  <c:v>6.4189152440214433E-4</c:v>
                </c:pt>
                <c:pt idx="1256">
                  <c:v>6.4413938884614675E-4</c:v>
                </c:pt>
                <c:pt idx="1257">
                  <c:v>6.4638654467279926E-4</c:v>
                </c:pt>
                <c:pt idx="1258">
                  <c:v>6.5535849422219332E-4</c:v>
                </c:pt>
                <c:pt idx="1259">
                  <c:v>6.5648521364978802E-4</c:v>
                </c:pt>
                <c:pt idx="1260">
                  <c:v>6.5761169256918549E-4</c:v>
                </c:pt>
                <c:pt idx="1261">
                  <c:v>6.620967894377627E-4</c:v>
                </c:pt>
                <c:pt idx="1262">
                  <c:v>6.7329712194812901E-4</c:v>
                </c:pt>
                <c:pt idx="1263">
                  <c:v>6.7553506062710674E-4</c:v>
                </c:pt>
                <c:pt idx="1264">
                  <c:v>6.8671411180964948E-4</c:v>
                </c:pt>
                <c:pt idx="1265">
                  <c:v>6.8894779320764277E-4</c:v>
                </c:pt>
                <c:pt idx="1266">
                  <c:v>6.9118076485724016E-4</c:v>
                </c:pt>
                <c:pt idx="1267">
                  <c:v>6.9341302670531129E-4</c:v>
                </c:pt>
                <c:pt idx="1268">
                  <c:v>7.0233497493147679E-4</c:v>
                </c:pt>
                <c:pt idx="1269">
                  <c:v>7.0456368691192584E-4</c:v>
                </c:pt>
                <c:pt idx="1270">
                  <c:v>7.0679168874595178E-4</c:v>
                </c:pt>
                <c:pt idx="1271">
                  <c:v>7.0901898038222522E-4</c:v>
                </c:pt>
                <c:pt idx="1272">
                  <c:v>7.17911667928995E-4</c:v>
                </c:pt>
                <c:pt idx="1273">
                  <c:v>7.1902834607098895E-4</c:v>
                </c:pt>
                <c:pt idx="1274">
                  <c:v>7.2014478352071991E-4</c:v>
                </c:pt>
                <c:pt idx="1275">
                  <c:v>7.2236781274217729E-4</c:v>
                </c:pt>
                <c:pt idx="1276">
                  <c:v>7.2459013135884969E-4</c:v>
                </c:pt>
                <c:pt idx="1277">
                  <c:v>7.3235801534633424E-4</c:v>
                </c:pt>
                <c:pt idx="1278">
                  <c:v>7.3347229864844559E-4</c:v>
                </c:pt>
                <c:pt idx="1279">
                  <c:v>7.3569106338660555E-4</c:v>
                </c:pt>
                <c:pt idx="1280">
                  <c:v>7.3790911717868573E-4</c:v>
                </c:pt>
                <c:pt idx="1281">
                  <c:v>7.4012645996074963E-4</c:v>
                </c:pt>
                <c:pt idx="1282">
                  <c:v>7.5228553647576691E-4</c:v>
                </c:pt>
                <c:pt idx="1283">
                  <c:v>7.5339683106766806E-4</c:v>
                </c:pt>
                <c:pt idx="1284">
                  <c:v>7.5450788463805342E-4</c:v>
                </c:pt>
                <c:pt idx="1285">
                  <c:v>7.5561869717051533E-4</c:v>
                </c:pt>
                <c:pt idx="1286">
                  <c:v>7.5672926864792458E-4</c:v>
                </c:pt>
                <c:pt idx="1287">
                  <c:v>7.6336103620353187E-4</c:v>
                </c:pt>
                <c:pt idx="1288">
                  <c:v>7.644702875895616E-4</c:v>
                </c:pt>
                <c:pt idx="1289">
                  <c:v>7.655792977854087E-4</c:v>
                </c:pt>
                <c:pt idx="1290">
                  <c:v>7.6778774416022143E-4</c:v>
                </c:pt>
                <c:pt idx="1291">
                  <c:v>7.7881025001207431E-4</c:v>
                </c:pt>
                <c:pt idx="1292">
                  <c:v>7.7991698184962381E-4</c:v>
                </c:pt>
                <c:pt idx="1293">
                  <c:v>7.8102347221237396E-4</c:v>
                </c:pt>
                <c:pt idx="1294">
                  <c:v>7.832269346324895E-4</c:v>
                </c:pt>
                <c:pt idx="1295">
                  <c:v>7.854296848224426E-4</c:v>
                </c:pt>
                <c:pt idx="1296">
                  <c:v>7.9422457316517532E-4</c:v>
                </c:pt>
                <c:pt idx="1297">
                  <c:v>7.953287825988427E-4</c:v>
                </c:pt>
                <c:pt idx="1298">
                  <c:v>7.9643275020163976E-4</c:v>
                </c:pt>
                <c:pt idx="1299">
                  <c:v>7.9863122574574952E-4</c:v>
                </c:pt>
                <c:pt idx="1300">
                  <c:v>8.0082898863989528E-4</c:v>
                </c:pt>
                <c:pt idx="1301">
                  <c:v>8.1069662880980725E-4</c:v>
                </c:pt>
                <c:pt idx="1302">
                  <c:v>8.1289048493872246E-4</c:v>
                </c:pt>
                <c:pt idx="1303">
                  <c:v>8.1508362815723974E-4</c:v>
                </c:pt>
                <c:pt idx="1304">
                  <c:v>8.1727605841250587E-4</c:v>
                </c:pt>
                <c:pt idx="1305">
                  <c:v>8.2164954824490415E-4</c:v>
                </c:pt>
                <c:pt idx="1306">
                  <c:v>8.2603864862324102E-4</c:v>
                </c:pt>
                <c:pt idx="1307">
                  <c:v>8.2822751318747966E-4</c:v>
                </c:pt>
                <c:pt idx="1308">
                  <c:v>8.3041566444049658E-4</c:v>
                </c:pt>
                <c:pt idx="1309">
                  <c:v>8.326031023267957E-4</c:v>
                </c:pt>
                <c:pt idx="1310">
                  <c:v>8.3696667587979828E-4</c:v>
                </c:pt>
                <c:pt idx="1311">
                  <c:v>8.4134571902871782E-4</c:v>
                </c:pt>
                <c:pt idx="1312">
                  <c:v>8.4352958922601952E-4</c:v>
                </c:pt>
                <c:pt idx="1313">
                  <c:v>8.4571274582315192E-4</c:v>
                </c:pt>
                <c:pt idx="1314">
                  <c:v>8.4789518888001882E-4</c:v>
                </c:pt>
                <c:pt idx="1315">
                  <c:v>8.5224884703118987E-4</c:v>
                </c:pt>
                <c:pt idx="1316">
                  <c:v>8.5879670307243241E-4</c:v>
                </c:pt>
                <c:pt idx="1317">
                  <c:v>8.609748660981148E-4</c:v>
                </c:pt>
                <c:pt idx="1318">
                  <c:v>8.6315231598612014E-4</c:v>
                </c:pt>
                <c:pt idx="1319">
                  <c:v>8.6749606578588048E-4</c:v>
                </c:pt>
                <c:pt idx="1320">
                  <c:v>8.7185498532685638E-4</c:v>
                </c:pt>
                <c:pt idx="1321">
                  <c:v>8.7402887039596277E-4</c:v>
                </c:pt>
                <c:pt idx="1322">
                  <c:v>8.7620204267536267E-4</c:v>
                </c:pt>
                <c:pt idx="1323">
                  <c:v>8.7729275250122139E-4</c:v>
                </c:pt>
                <c:pt idx="1324">
                  <c:v>8.7946485005061599E-4</c:v>
                </c:pt>
                <c:pt idx="1325">
                  <c:v>8.8597686692502332E-4</c:v>
                </c:pt>
                <c:pt idx="1326">
                  <c:v>8.8814611414975294E-4</c:v>
                </c:pt>
                <c:pt idx="1327">
                  <c:v>8.903146489402684E-4</c:v>
                </c:pt>
                <c:pt idx="1328">
                  <c:v>8.9248247134911945E-4</c:v>
                </c:pt>
                <c:pt idx="1329">
                  <c:v>8.9464958143508028E-4</c:v>
                </c:pt>
                <c:pt idx="1330">
                  <c:v>9.0114663833543119E-4</c:v>
                </c:pt>
                <c:pt idx="1331">
                  <c:v>9.0331089970607477E-4</c:v>
                </c:pt>
                <c:pt idx="1332">
                  <c:v>9.0547444904150122E-4</c:v>
                </c:pt>
                <c:pt idx="1333">
                  <c:v>9.0763728639692883E-4</c:v>
                </c:pt>
                <c:pt idx="1334">
                  <c:v>9.1844079548866471E-4</c:v>
                </c:pt>
                <c:pt idx="1335">
                  <c:v>9.2059936216643467E-4</c:v>
                </c:pt>
                <c:pt idx="1336">
                  <c:v>9.2275721726676541E-4</c:v>
                </c:pt>
                <c:pt idx="1337">
                  <c:v>9.2491436084398478E-4</c:v>
                </c:pt>
                <c:pt idx="1338">
                  <c:v>9.3138152299895719E-4</c:v>
                </c:pt>
                <c:pt idx="1339">
                  <c:v>9.335358210483827E-4</c:v>
                </c:pt>
                <c:pt idx="1340">
                  <c:v>9.3568940785612872E-4</c:v>
                </c:pt>
                <c:pt idx="1341">
                  <c:v>9.3784228348454534E-4</c:v>
                </c:pt>
                <c:pt idx="1342">
                  <c:v>9.5824645913732153E-4</c:v>
                </c:pt>
                <c:pt idx="1343">
                  <c:v>9.6254509903526022E-4</c:v>
                </c:pt>
                <c:pt idx="1344">
                  <c:v>9.6468909579967312E-4</c:v>
                </c:pt>
                <c:pt idx="1345">
                  <c:v>9.6789955896224122E-4</c:v>
                </c:pt>
                <c:pt idx="1346">
                  <c:v>9.6897495813285956E-4</c:v>
                </c:pt>
                <c:pt idx="1347">
                  <c:v>9.7324955098165291E-4</c:v>
                </c:pt>
                <c:pt idx="1348">
                  <c:v>9.7753815957591175E-4</c:v>
                </c:pt>
                <c:pt idx="1349">
                  <c:v>9.7967718458882381E-4</c:v>
                </c:pt>
                <c:pt idx="1350">
                  <c:v>9.8181549957376954E-4</c:v>
                </c:pt>
                <c:pt idx="1351">
                  <c:v>9.8395310458624795E-4</c:v>
                </c:pt>
                <c:pt idx="1352">
                  <c:v>9.8821784387834503E-4</c:v>
                </c:pt>
                <c:pt idx="1353">
                  <c:v>9.9249642600825628E-4</c:v>
                </c:pt>
                <c:pt idx="1354">
                  <c:v>9.9463048198559882E-4</c:v>
                </c:pt>
                <c:pt idx="1355">
                  <c:v>9.9676382831994487E-4</c:v>
                </c:pt>
                <c:pt idx="1356">
                  <c:v>9.9889646506679344E-4</c:v>
                </c:pt>
                <c:pt idx="1357">
                  <c:v>1.0042124932242505E-3</c:v>
                </c:pt>
                <c:pt idx="1358">
                  <c:v>1.0095490069336889E-3</c:v>
                </c:pt>
                <c:pt idx="1359">
                  <c:v>1.0116773873166251E-3</c:v>
                </c:pt>
                <c:pt idx="1360">
                  <c:v>1.0138050584961565E-3</c:v>
                </c:pt>
                <c:pt idx="1361">
                  <c:v>1.0180501078725006E-3</c:v>
                </c:pt>
                <c:pt idx="1362">
                  <c:v>1.0223086522910588E-3</c:v>
                </c:pt>
                <c:pt idx="1363">
                  <c:v>1.0244327782816325E-3</c:v>
                </c:pt>
                <c:pt idx="1364">
                  <c:v>1.0265561953965031E-3</c:v>
                </c:pt>
                <c:pt idx="1365">
                  <c:v>1.0286789036929348E-3</c:v>
                </c:pt>
                <c:pt idx="1366">
                  <c:v>1.0329141162452214E-3</c:v>
                </c:pt>
                <c:pt idx="1367">
                  <c:v>1.0371626497646101E-3</c:v>
                </c:pt>
                <c:pt idx="1368">
                  <c:v>1.03928181477843E-3</c:v>
                </c:pt>
                <c:pt idx="1369">
                  <c:v>1.0414002724740484E-3</c:v>
                </c:pt>
                <c:pt idx="1370">
                  <c:v>1.0435180287942756E-3</c:v>
                </c:pt>
                <c:pt idx="1371">
                  <c:v>1.0487974728932744E-3</c:v>
                </c:pt>
                <c:pt idx="1372">
                  <c:v>1.0519821826305564E-3</c:v>
                </c:pt>
                <c:pt idx="1373">
                  <c:v>1.0540965388143996E-3</c:v>
                </c:pt>
                <c:pt idx="1374">
                  <c:v>1.0562102363219047E-3</c:v>
                </c:pt>
                <c:pt idx="1375">
                  <c:v>1.0614803040828018E-3</c:v>
                </c:pt>
                <c:pt idx="1376">
                  <c:v>1.0625399721189419E-3</c:v>
                </c:pt>
                <c:pt idx="1377">
                  <c:v>1.0667690928048206E-3</c:v>
                </c:pt>
                <c:pt idx="1378">
                  <c:v>1.0688789877106827E-3</c:v>
                </c:pt>
                <c:pt idx="1379">
                  <c:v>1.0709882737607685E-3</c:v>
                </c:pt>
                <c:pt idx="1380">
                  <c:v>1.0730969580721715E-3</c:v>
                </c:pt>
                <c:pt idx="1381">
                  <c:v>1.0773057791006329E-3</c:v>
                </c:pt>
                <c:pt idx="1382">
                  <c:v>1.0815258202781775E-3</c:v>
                </c:pt>
                <c:pt idx="1383">
                  <c:v>1.0836316026596642E-3</c:v>
                </c:pt>
                <c:pt idx="1384">
                  <c:v>1.0857368260076914E-3</c:v>
                </c:pt>
                <c:pt idx="1385">
                  <c:v>1.0878414974393516E-3</c:v>
                </c:pt>
                <c:pt idx="1386">
                  <c:v>1.093092077737022E-3</c:v>
                </c:pt>
                <c:pt idx="1387">
                  <c:v>1.0962548063866006E-3</c:v>
                </c:pt>
                <c:pt idx="1388">
                  <c:v>1.0983568250175684E-3</c:v>
                </c:pt>
                <c:pt idx="1389">
                  <c:v>1.100458334444448E-3</c:v>
                </c:pt>
                <c:pt idx="1390">
                  <c:v>1.1025593417808047E-3</c:v>
                </c:pt>
                <c:pt idx="1391">
                  <c:v>1.1067550901063265E-3</c:v>
                </c:pt>
                <c:pt idx="1392">
                  <c:v>1.1130570963150677E-3</c:v>
                </c:pt>
                <c:pt idx="1393">
                  <c:v>1.1151552406219612E-3</c:v>
                </c:pt>
                <c:pt idx="1394">
                  <c:v>1.1172529326729892E-3</c:v>
                </c:pt>
                <c:pt idx="1395">
                  <c:v>1.1214433737942087E-3</c:v>
                </c:pt>
                <c:pt idx="1396">
                  <c:v>1.1256393206982608E-3</c:v>
                </c:pt>
                <c:pt idx="1397">
                  <c:v>1.1277348582572452E-3</c:v>
                </c:pt>
                <c:pt idx="1398">
                  <c:v>1.1298299862743967E-3</c:v>
                </c:pt>
                <c:pt idx="1399">
                  <c:v>1.1319247118712168E-3</c:v>
                </c:pt>
                <c:pt idx="1400">
                  <c:v>1.136110596340324E-3</c:v>
                </c:pt>
                <c:pt idx="1401">
                  <c:v>1.1402997324438128E-3</c:v>
                </c:pt>
                <c:pt idx="1402">
                  <c:v>1.1423925527333039E-3</c:v>
                </c:pt>
                <c:pt idx="1403">
                  <c:v>1.1455303291286929E-3</c:v>
                </c:pt>
                <c:pt idx="1404">
                  <c:v>1.1465771213237095E-3</c:v>
                </c:pt>
                <c:pt idx="1405">
                  <c:v>1.1507591480227975E-3</c:v>
                </c:pt>
                <c:pt idx="1406">
                  <c:v>1.1549421699266786E-3</c:v>
                </c:pt>
                <c:pt idx="1407">
                  <c:v>1.1570326218253765E-3</c:v>
                </c:pt>
                <c:pt idx="1408">
                  <c:v>1.1591227638665239E-3</c:v>
                </c:pt>
                <c:pt idx="1409">
                  <c:v>1.1653914193163468E-3</c:v>
                </c:pt>
                <c:pt idx="1410">
                  <c:v>1.1695690753981266E-3</c:v>
                </c:pt>
                <c:pt idx="1411">
                  <c:v>1.1716575078164323E-3</c:v>
                </c:pt>
                <c:pt idx="1412">
                  <c:v>1.1737456802232973E-3</c:v>
                </c:pt>
                <c:pt idx="1413">
                  <c:v>1.1758335997375721E-3</c:v>
                </c:pt>
                <c:pt idx="1414">
                  <c:v>1.180009800884502E-3</c:v>
                </c:pt>
                <c:pt idx="1415">
                  <c:v>1.1841828913111683E-3</c:v>
                </c:pt>
                <c:pt idx="1416">
                  <c:v>1.1873137564219136E-3</c:v>
                </c:pt>
                <c:pt idx="1417">
                  <c:v>1.1883562049058943E-3</c:v>
                </c:pt>
                <c:pt idx="1418">
                  <c:v>1.1904425535846784E-3</c:v>
                </c:pt>
                <c:pt idx="1419">
                  <c:v>1.1946166836028847E-3</c:v>
                </c:pt>
                <c:pt idx="1420">
                  <c:v>1.2008715006440582E-3</c:v>
                </c:pt>
                <c:pt idx="1421">
                  <c:v>1.2019129256175582E-3</c:v>
                </c:pt>
                <c:pt idx="1422">
                  <c:v>1.2039980793682843E-3</c:v>
                </c:pt>
                <c:pt idx="1423">
                  <c:v>1.2060830860173388E-3</c:v>
                </c:pt>
                <c:pt idx="1424">
                  <c:v>1.2123372953529656E-3</c:v>
                </c:pt>
                <c:pt idx="1425">
                  <c:v>1.2144217855973845E-3</c:v>
                </c:pt>
                <c:pt idx="1426">
                  <c:v>1.2165061647433791E-3</c:v>
                </c:pt>
                <c:pt idx="1427">
                  <c:v>1.2185904399916085E-3</c:v>
                </c:pt>
                <c:pt idx="1428">
                  <c:v>1.2206746185453906E-3</c:v>
                </c:pt>
                <c:pt idx="1429">
                  <c:v>1.2269266460367598E-3</c:v>
                </c:pt>
                <c:pt idx="1430">
                  <c:v>1.2290105098201466E-3</c:v>
                </c:pt>
                <c:pt idx="1431">
                  <c:v>1.2310943129123419E-3</c:v>
                </c:pt>
                <c:pt idx="1432">
                  <c:v>1.2331780613214498E-3</c:v>
                </c:pt>
                <c:pt idx="1433">
                  <c:v>1.2352617562587107E-3</c:v>
                </c:pt>
                <c:pt idx="1434">
                  <c:v>1.243596001650049E-3</c:v>
                </c:pt>
                <c:pt idx="1435">
                  <c:v>1.2456794294908352E-3</c:v>
                </c:pt>
                <c:pt idx="1436">
                  <c:v>1.2477628039622001E-3</c:v>
                </c:pt>
                <c:pt idx="1437">
                  <c:v>1.2581823817048887E-3</c:v>
                </c:pt>
                <c:pt idx="1438">
                  <c:v>1.2592221689508441E-3</c:v>
                </c:pt>
                <c:pt idx="1439">
                  <c:v>1.2602619309855056E-3</c:v>
                </c:pt>
                <c:pt idx="1440">
                  <c:v>1.2623449323438405E-3</c:v>
                </c:pt>
                <c:pt idx="1441">
                  <c:v>1.2644278804672374E-3</c:v>
                </c:pt>
                <c:pt idx="1442">
                  <c:v>1.2727627493877623E-3</c:v>
                </c:pt>
                <c:pt idx="1443">
                  <c:v>1.2738022988819952E-3</c:v>
                </c:pt>
                <c:pt idx="1444">
                  <c:v>1.2758849619098041E-3</c:v>
                </c:pt>
                <c:pt idx="1445">
                  <c:v>1.2779675718170614E-3</c:v>
                </c:pt>
                <c:pt idx="1446">
                  <c:v>1.2831793676123132E-3</c:v>
                </c:pt>
                <c:pt idx="1447">
                  <c:v>1.288379825177595E-3</c:v>
                </c:pt>
                <c:pt idx="1448">
                  <c:v>1.2904621167306566E-3</c:v>
                </c:pt>
                <c:pt idx="1449">
                  <c:v>1.2925443552838508E-3</c:v>
                </c:pt>
                <c:pt idx="1450">
                  <c:v>1.2967124437359345E-3</c:v>
                </c:pt>
                <c:pt idx="1451">
                  <c:v>1.3008727798407014E-3</c:v>
                </c:pt>
                <c:pt idx="1452">
                  <c:v>1.3029547536500573E-3</c:v>
                </c:pt>
                <c:pt idx="1453">
                  <c:v>1.305036674560863E-3</c:v>
                </c:pt>
                <c:pt idx="1454">
                  <c:v>1.3071185425898464E-3</c:v>
                </c:pt>
                <c:pt idx="1455">
                  <c:v>1.3112859955255601E-3</c:v>
                </c:pt>
                <c:pt idx="1456">
                  <c:v>1.3154454862338123E-3</c:v>
                </c:pt>
                <c:pt idx="1457">
                  <c:v>1.3175270901100622E-3</c:v>
                </c:pt>
                <c:pt idx="1458">
                  <c:v>1.319608641206684E-3</c:v>
                </c:pt>
                <c:pt idx="1459">
                  <c:v>1.3216901395421813E-3</c:v>
                </c:pt>
                <c:pt idx="1460">
                  <c:v>1.3258569596324534E-3</c:v>
                </c:pt>
                <c:pt idx="1461">
                  <c:v>1.3300156055855931E-3</c:v>
                </c:pt>
                <c:pt idx="1462">
                  <c:v>1.3320968403603426E-3</c:v>
                </c:pt>
                <c:pt idx="1463">
                  <c:v>1.3341780224699856E-3</c:v>
                </c:pt>
                <c:pt idx="1464">
                  <c:v>1.3404253419790331E-3</c:v>
                </c:pt>
                <c:pt idx="1465">
                  <c:v>1.3445831436926195E-3</c:v>
                </c:pt>
                <c:pt idx="1466">
                  <c:v>1.3466640101886598E-3</c:v>
                </c:pt>
                <c:pt idx="1467">
                  <c:v>1.3487448241411674E-3</c:v>
                </c:pt>
                <c:pt idx="1468">
                  <c:v>1.3508255855659949E-3</c:v>
                </c:pt>
                <c:pt idx="1469">
                  <c:v>1.3549911484842594E-3</c:v>
                </c:pt>
                <c:pt idx="1470">
                  <c:v>1.3591481063400012E-3</c:v>
                </c:pt>
                <c:pt idx="1471">
                  <c:v>1.3612286053845421E-3</c:v>
                </c:pt>
                <c:pt idx="1472">
                  <c:v>1.3633090520044726E-3</c:v>
                </c:pt>
                <c:pt idx="1473">
                  <c:v>1.3653894462147635E-3</c:v>
                </c:pt>
                <c:pt idx="1474">
                  <c:v>1.3695543850541737E-3</c:v>
                </c:pt>
                <c:pt idx="1475">
                  <c:v>1.3737104993049281E-3</c:v>
                </c:pt>
                <c:pt idx="1476">
                  <c:v>1.3757906317234038E-3</c:v>
                </c:pt>
                <c:pt idx="1477">
                  <c:v>1.3799507396538794E-3</c:v>
                </c:pt>
                <c:pt idx="1478">
                  <c:v>1.3841150575913594E-3</c:v>
                </c:pt>
                <c:pt idx="1479">
                  <c:v>1.3882703283566718E-3</c:v>
                </c:pt>
                <c:pt idx="1480">
                  <c:v>1.389307981906452E-3</c:v>
                </c:pt>
                <c:pt idx="1481">
                  <c:v>1.3903456099244958E-3</c:v>
                </c:pt>
                <c:pt idx="1482">
                  <c:v>1.3924253081860128E-3</c:v>
                </c:pt>
                <c:pt idx="1483">
                  <c:v>1.3945049542384163E-3</c:v>
                </c:pt>
                <c:pt idx="1484">
                  <c:v>1.4017855939129199E-3</c:v>
                </c:pt>
                <c:pt idx="1485">
                  <c:v>1.4028230166792783E-3</c:v>
                </c:pt>
                <c:pt idx="1486">
                  <c:v>1.4049024019292527E-3</c:v>
                </c:pt>
                <c:pt idx="1487">
                  <c:v>1.4069817350709712E-3</c:v>
                </c:pt>
                <c:pt idx="1488">
                  <c:v>1.4090610161152399E-3</c:v>
                </c:pt>
                <c:pt idx="1489">
                  <c:v>1.4163404368609091E-3</c:v>
                </c:pt>
                <c:pt idx="1490">
                  <c:v>1.4173776196753254E-3</c:v>
                </c:pt>
                <c:pt idx="1491">
                  <c:v>1.419456640491688E-3</c:v>
                </c:pt>
                <c:pt idx="1492">
                  <c:v>1.4215356093087619E-3</c:v>
                </c:pt>
                <c:pt idx="1493">
                  <c:v>1.4236145261310445E-3</c:v>
                </c:pt>
                <c:pt idx="1494">
                  <c:v>1.4308927309372008E-3</c:v>
                </c:pt>
                <c:pt idx="1495">
                  <c:v>1.4319296734740645E-3</c:v>
                </c:pt>
                <c:pt idx="1496">
                  <c:v>1.4350500612707708E-3</c:v>
                </c:pt>
                <c:pt idx="1497">
                  <c:v>1.4360869351885393E-3</c:v>
                </c:pt>
                <c:pt idx="1498">
                  <c:v>1.4485574725713194E-3</c:v>
                </c:pt>
                <c:pt idx="1499">
                  <c:v>1.4506357135126461E-3</c:v>
                </c:pt>
                <c:pt idx="1500">
                  <c:v>1.4527139024654849E-3</c:v>
                </c:pt>
                <c:pt idx="1501">
                  <c:v>1.4631040674618E-3</c:v>
                </c:pt>
                <c:pt idx="1502">
                  <c:v>1.4651819445116294E-3</c:v>
                </c:pt>
                <c:pt idx="1503">
                  <c:v>1.4672597695801752E-3</c:v>
                </c:pt>
                <c:pt idx="1504">
                  <c:v>1.4766119274185023E-3</c:v>
                </c:pt>
                <c:pt idx="1505">
                  <c:v>1.47764811521626E-3</c:v>
                </c:pt>
                <c:pt idx="1506">
                  <c:v>1.4797256284088116E-3</c:v>
                </c:pt>
                <c:pt idx="1507">
                  <c:v>1.4818030896218809E-3</c:v>
                </c:pt>
                <c:pt idx="1508">
                  <c:v>1.4890764329962805E-3</c:v>
                </c:pt>
                <c:pt idx="1509">
                  <c:v>1.4901124147189563E-3</c:v>
                </c:pt>
                <c:pt idx="1510">
                  <c:v>1.4921896160562311E-3</c:v>
                </c:pt>
                <c:pt idx="1511">
                  <c:v>1.4942667654194157E-3</c:v>
                </c:pt>
                <c:pt idx="1512">
                  <c:v>1.4963438628112281E-3</c:v>
                </c:pt>
                <c:pt idx="1513">
                  <c:v>1.5036159916728706E-3</c:v>
                </c:pt>
                <c:pt idx="1514">
                  <c:v>1.5046517326502906E-3</c:v>
                </c:pt>
                <c:pt idx="1515">
                  <c:v>1.5067285701852136E-3</c:v>
                </c:pt>
                <c:pt idx="1516">
                  <c:v>1.5088053557496595E-3</c:v>
                </c:pt>
                <c:pt idx="1517">
                  <c:v>1.5108820893445286E-3</c:v>
                </c:pt>
                <c:pt idx="1518">
                  <c:v>1.5191940213689884E-3</c:v>
                </c:pt>
                <c:pt idx="1519">
                  <c:v>1.5202295125475202E-3</c:v>
                </c:pt>
                <c:pt idx="1520">
                  <c:v>1.5212649778040383E-3</c:v>
                </c:pt>
                <c:pt idx="1521">
                  <c:v>1.5223004171325996E-3</c:v>
                </c:pt>
                <c:pt idx="1522">
                  <c:v>1.529581541402289E-3</c:v>
                </c:pt>
                <c:pt idx="1523">
                  <c:v>1.5326874711443924E-3</c:v>
                </c:pt>
                <c:pt idx="1524">
                  <c:v>1.5337227290914315E-3</c:v>
                </c:pt>
                <c:pt idx="1525">
                  <c:v>1.5347579610414607E-3</c:v>
                </c:pt>
                <c:pt idx="1526">
                  <c:v>1.5368340364363534E-3</c:v>
                </c:pt>
                <c:pt idx="1527">
                  <c:v>1.5389100598541716E-3</c:v>
                </c:pt>
                <c:pt idx="1528">
                  <c:v>1.5472193925645439E-3</c:v>
                </c:pt>
                <c:pt idx="1529">
                  <c:v>1.5482544079695483E-3</c:v>
                </c:pt>
                <c:pt idx="1530">
                  <c:v>1.5492893972789525E-3</c:v>
                </c:pt>
                <c:pt idx="1531">
                  <c:v>1.5513651088334141E-3</c:v>
                </c:pt>
                <c:pt idx="1532">
                  <c:v>1.5534407684108015E-3</c:v>
                </c:pt>
                <c:pt idx="1533">
                  <c:v>1.561748768850032E-3</c:v>
                </c:pt>
                <c:pt idx="1534">
                  <c:v>1.5627835408598004E-3</c:v>
                </c:pt>
                <c:pt idx="1535">
                  <c:v>1.5638182866489084E-3</c:v>
                </c:pt>
                <c:pt idx="1536">
                  <c:v>1.5658936343656709E-3</c:v>
                </c:pt>
                <c:pt idx="1537">
                  <c:v>1.5679689301080911E-3</c:v>
                </c:pt>
                <c:pt idx="1538">
                  <c:v>1.5773161351768004E-3</c:v>
                </c:pt>
                <c:pt idx="1539">
                  <c:v>1.5783506541951456E-3</c:v>
                </c:pt>
                <c:pt idx="1540">
                  <c:v>1.5814661572244593E-3</c:v>
                </c:pt>
                <c:pt idx="1541">
                  <c:v>1.5835410903901194E-3</c:v>
                </c:pt>
                <c:pt idx="1542">
                  <c:v>1.5876968815900588E-3</c:v>
                </c:pt>
                <c:pt idx="1543">
                  <c:v>1.5918403040376568E-3</c:v>
                </c:pt>
                <c:pt idx="1544">
                  <c:v>1.5939149776992923E-3</c:v>
                </c:pt>
                <c:pt idx="1545">
                  <c:v>1.5959895994639988E-3</c:v>
                </c:pt>
                <c:pt idx="1546">
                  <c:v>1.5980641693326577E-3</c:v>
                </c:pt>
                <c:pt idx="1547">
                  <c:v>1.6022193630952956E-3</c:v>
                </c:pt>
                <c:pt idx="1548">
                  <c:v>1.6063619298705995E-3</c:v>
                </c:pt>
                <c:pt idx="1549">
                  <c:v>1.608436240275757E-3</c:v>
                </c:pt>
                <c:pt idx="1550">
                  <c:v>1.6105104987910329E-3</c:v>
                </c:pt>
                <c:pt idx="1551">
                  <c:v>1.6125847054190706E-3</c:v>
                </c:pt>
                <c:pt idx="1552">
                  <c:v>1.6167393039263718E-3</c:v>
                </c:pt>
                <c:pt idx="1553">
                  <c:v>1.6208810130517945E-3</c:v>
                </c:pt>
                <c:pt idx="1554">
                  <c:v>1.6250288555570503E-3</c:v>
                </c:pt>
                <c:pt idx="1555">
                  <c:v>1.6271026989823469E-3</c:v>
                </c:pt>
                <c:pt idx="1556">
                  <c:v>1.6312567022795711E-3</c:v>
                </c:pt>
                <c:pt idx="1557">
                  <c:v>1.6353975538569581E-3</c:v>
                </c:pt>
                <c:pt idx="1558">
                  <c:v>1.6374711378716155E-3</c:v>
                </c:pt>
                <c:pt idx="1559">
                  <c:v>1.6395446700069572E-3</c:v>
                </c:pt>
                <c:pt idx="1560">
                  <c:v>1.6416181502629888E-3</c:v>
                </c:pt>
                <c:pt idx="1561">
                  <c:v>1.6426515767084982E-3</c:v>
                </c:pt>
                <c:pt idx="1562">
                  <c:v>1.6488716002900396E-3</c:v>
                </c:pt>
                <c:pt idx="1563">
                  <c:v>1.6509448377268351E-3</c:v>
                </c:pt>
                <c:pt idx="1564">
                  <c:v>1.653018023284214E-3</c:v>
                </c:pt>
                <c:pt idx="1565">
                  <c:v>1.6550911569666294E-3</c:v>
                </c:pt>
                <c:pt idx="1566">
                  <c:v>1.6654560472132867E-3</c:v>
                </c:pt>
                <c:pt idx="1567">
                  <c:v>1.6675288696307812E-3</c:v>
                </c:pt>
                <c:pt idx="1568">
                  <c:v>1.6696016401742027E-3</c:v>
                </c:pt>
                <c:pt idx="1569">
                  <c:v>1.6716743588399891E-3</c:v>
                </c:pt>
                <c:pt idx="1570">
                  <c:v>1.6789319241993172E-3</c:v>
                </c:pt>
                <c:pt idx="1571">
                  <c:v>1.6799647147526095E-3</c:v>
                </c:pt>
                <c:pt idx="1572">
                  <c:v>1.6820371740417974E-3</c:v>
                </c:pt>
                <c:pt idx="1573">
                  <c:v>1.6841095814569126E-3</c:v>
                </c:pt>
                <c:pt idx="1574">
                  <c:v>1.6861819369988456E-3</c:v>
                </c:pt>
                <c:pt idx="1575">
                  <c:v>1.6923986923775359E-3</c:v>
                </c:pt>
                <c:pt idx="1576">
                  <c:v>1.6944708404214024E-3</c:v>
                </c:pt>
                <c:pt idx="1577">
                  <c:v>1.6965429365929715E-3</c:v>
                </c:pt>
                <c:pt idx="1578">
                  <c:v>1.6986149808895709E-3</c:v>
                </c:pt>
                <c:pt idx="1579">
                  <c:v>1.7006869733156662E-3</c:v>
                </c:pt>
                <c:pt idx="1580">
                  <c:v>1.7100138983410413E-3</c:v>
                </c:pt>
                <c:pt idx="1581">
                  <c:v>1.7224434207309082E-3</c:v>
                </c:pt>
                <c:pt idx="1582">
                  <c:v>1.7245148262946498E-3</c:v>
                </c:pt>
                <c:pt idx="1583">
                  <c:v>1.7265861800019858E-3</c:v>
                </c:pt>
                <c:pt idx="1584">
                  <c:v>1.7317754184035328E-3</c:v>
                </c:pt>
                <c:pt idx="1585">
                  <c:v>1.7328073314337512E-3</c:v>
                </c:pt>
                <c:pt idx="1586">
                  <c:v>1.7369421707101997E-3</c:v>
                </c:pt>
                <c:pt idx="1587">
                  <c:v>1.7390132132896732E-3</c:v>
                </c:pt>
                <c:pt idx="1588">
                  <c:v>1.7410842040162646E-3</c:v>
                </c:pt>
                <c:pt idx="1589">
                  <c:v>1.7431551428899743E-3</c:v>
                </c:pt>
                <c:pt idx="1590">
                  <c:v>1.7473044037901368E-3</c:v>
                </c:pt>
                <c:pt idx="1591">
                  <c:v>1.7514383798700949E-3</c:v>
                </c:pt>
                <c:pt idx="1592">
                  <c:v>1.7535090594890791E-3</c:v>
                </c:pt>
                <c:pt idx="1593">
                  <c:v>1.7555796872587115E-3</c:v>
                </c:pt>
                <c:pt idx="1594">
                  <c:v>1.7576502631772239E-3</c:v>
                </c:pt>
                <c:pt idx="1595">
                  <c:v>1.7628380013759487E-3</c:v>
                </c:pt>
                <c:pt idx="1596">
                  <c:v>1.7680023650496811E-3</c:v>
                </c:pt>
                <c:pt idx="1597">
                  <c:v>1.7700726298817348E-3</c:v>
                </c:pt>
                <c:pt idx="1598">
                  <c:v>1.772142842867948E-3</c:v>
                </c:pt>
                <c:pt idx="1599">
                  <c:v>1.7762909323493783E-3</c:v>
                </c:pt>
                <c:pt idx="1600">
                  <c:v>1.7804231763562436E-3</c:v>
                </c:pt>
                <c:pt idx="1601">
                  <c:v>1.7824931301141718E-3</c:v>
                </c:pt>
                <c:pt idx="1602">
                  <c:v>1.7845630320306768E-3</c:v>
                </c:pt>
                <c:pt idx="1603">
                  <c:v>1.786632882103103E-3</c:v>
                </c:pt>
                <c:pt idx="1604">
                  <c:v>1.7907803893256347E-3</c:v>
                </c:pt>
                <c:pt idx="1605">
                  <c:v>1.7949117639644095E-3</c:v>
                </c:pt>
                <c:pt idx="1606">
                  <c:v>1.7969813548244014E-3</c:v>
                </c:pt>
                <c:pt idx="1607">
                  <c:v>1.7990508938429638E-3</c:v>
                </c:pt>
                <c:pt idx="1608">
                  <c:v>1.801120381153999E-3</c:v>
                </c:pt>
                <c:pt idx="1609">
                  <c:v>1.806306059967545E-3</c:v>
                </c:pt>
                <c:pt idx="1610">
                  <c:v>1.8093978279640551E-3</c:v>
                </c:pt>
                <c:pt idx="1611">
                  <c:v>1.8114670680548629E-3</c:v>
                </c:pt>
                <c:pt idx="1612">
                  <c:v>1.813536261096543E-3</c:v>
                </c:pt>
                <c:pt idx="1613">
                  <c:v>1.8156054078907484E-3</c:v>
                </c:pt>
                <c:pt idx="1614">
                  <c:v>1.8197518606653923E-3</c:v>
                </c:pt>
                <c:pt idx="1615">
                  <c:v>1.823881548565997E-3</c:v>
                </c:pt>
                <c:pt idx="1616">
                  <c:v>1.8259504761053468E-3</c:v>
                </c:pt>
                <c:pt idx="1617">
                  <c:v>1.8280193621903983E-3</c:v>
                </c:pt>
                <c:pt idx="1618">
                  <c:v>1.8300882076210561E-3</c:v>
                </c:pt>
                <c:pt idx="1619">
                  <c:v>1.8342342858447304E-3</c:v>
                </c:pt>
                <c:pt idx="1620">
                  <c:v>1.8383631987790175E-3</c:v>
                </c:pt>
                <c:pt idx="1621">
                  <c:v>1.8404318529237212E-3</c:v>
                </c:pt>
                <c:pt idx="1622">
                  <c:v>1.8425004712080823E-3</c:v>
                </c:pt>
                <c:pt idx="1623">
                  <c:v>1.8445690544319983E-3</c:v>
                </c:pt>
                <c:pt idx="1624">
                  <c:v>1.8497535009526238E-3</c:v>
                </c:pt>
                <c:pt idx="1625">
                  <c:v>1.8528430527104669E-3</c:v>
                </c:pt>
                <c:pt idx="1626">
                  <c:v>1.8549114726208414E-3</c:v>
                </c:pt>
                <c:pt idx="1627">
                  <c:v>1.8569798622674776E-3</c:v>
                </c:pt>
                <c:pt idx="1628">
                  <c:v>1.8590482224493925E-3</c:v>
                </c:pt>
                <c:pt idx="1629">
                  <c:v>1.8631938537758336E-3</c:v>
                </c:pt>
                <c:pt idx="1630">
                  <c:v>1.8693896093516216E-3</c:v>
                </c:pt>
                <c:pt idx="1631">
                  <c:v>1.8714578095270292E-3</c:v>
                </c:pt>
                <c:pt idx="1632">
                  <c:v>1.8735259858325454E-3</c:v>
                </c:pt>
                <c:pt idx="1633">
                  <c:v>1.8776715336773313E-3</c:v>
                </c:pt>
                <c:pt idx="1634">
                  <c:v>1.8817984683517698E-3</c:v>
                </c:pt>
                <c:pt idx="1635">
                  <c:v>1.88386653730179E-3</c:v>
                </c:pt>
                <c:pt idx="1636">
                  <c:v>1.8859345871777508E-3</c:v>
                </c:pt>
                <c:pt idx="1637">
                  <c:v>1.8880026187839418E-3</c:v>
                </c:pt>
                <c:pt idx="1638">
                  <c:v>1.8921481690336694E-3</c:v>
                </c:pt>
                <c:pt idx="1639">
                  <c:v>1.8962745784656804E-3</c:v>
                </c:pt>
                <c:pt idx="1640">
                  <c:v>1.8983425306984918E-3</c:v>
                </c:pt>
                <c:pt idx="1641">
                  <c:v>1.9004104694573521E-3</c:v>
                </c:pt>
                <c:pt idx="1642">
                  <c:v>1.9055949545415572E-3</c:v>
                </c:pt>
                <c:pt idx="1643">
                  <c:v>1.9066240285124001E-3</c:v>
                </c:pt>
                <c:pt idx="1644">
                  <c:v>1.9107499891114199E-3</c:v>
                </c:pt>
                <c:pt idx="1645">
                  <c:v>1.9128178638128991E-3</c:v>
                </c:pt>
                <c:pt idx="1646">
                  <c:v>1.9148857306352635E-3</c:v>
                </c:pt>
                <c:pt idx="1647">
                  <c:v>1.9169535903828163E-3</c:v>
                </c:pt>
                <c:pt idx="1648">
                  <c:v>1.9252249745892579E-3</c:v>
                </c:pt>
                <c:pt idx="1649">
                  <c:v>1.9272928109479112E-3</c:v>
                </c:pt>
                <c:pt idx="1650">
                  <c:v>1.9293606450249353E-3</c:v>
                </c:pt>
                <c:pt idx="1651">
                  <c:v>1.9314284776255145E-3</c:v>
                </c:pt>
                <c:pt idx="1652">
                  <c:v>1.9355744947082043E-3</c:v>
                </c:pt>
                <c:pt idx="1653">
                  <c:v>1.9396998092443723E-3</c:v>
                </c:pt>
                <c:pt idx="1654">
                  <c:v>1.9417676464522494E-3</c:v>
                </c:pt>
                <c:pt idx="1655">
                  <c:v>1.9448746668855792E-3</c:v>
                </c:pt>
                <c:pt idx="1656">
                  <c:v>1.9459033316330642E-3</c:v>
                </c:pt>
                <c:pt idx="1657">
                  <c:v>1.9500496389638598E-3</c:v>
                </c:pt>
                <c:pt idx="1658">
                  <c:v>1.9562426447160193E-3</c:v>
                </c:pt>
                <c:pt idx="1659">
                  <c:v>1.9583105308996355E-3</c:v>
                </c:pt>
                <c:pt idx="1660">
                  <c:v>1.9593391009589938E-3</c:v>
                </c:pt>
                <c:pt idx="1661">
                  <c:v>1.9614069861590764E-3</c:v>
                </c:pt>
                <c:pt idx="1662">
                  <c:v>1.9676107121012628E-3</c:v>
                </c:pt>
                <c:pt idx="1663">
                  <c:v>1.9696786468900987E-3</c:v>
                </c:pt>
                <c:pt idx="1664">
                  <c:v>1.9717465960980402E-3</c:v>
                </c:pt>
                <c:pt idx="1665">
                  <c:v>1.9738145605328792E-3</c:v>
                </c:pt>
                <c:pt idx="1666">
                  <c:v>1.9758825410042011E-3</c:v>
                </c:pt>
                <c:pt idx="1667">
                  <c:v>1.9820865867202771E-3</c:v>
                </c:pt>
                <c:pt idx="1668">
                  <c:v>1.9841546394243196E-3</c:v>
                </c:pt>
                <c:pt idx="1669">
                  <c:v>1.9862227122046834E-3</c:v>
                </c:pt>
                <c:pt idx="1670">
                  <c:v>1.9882908058762917E-3</c:v>
                </c:pt>
                <c:pt idx="1671">
                  <c:v>1.990358921120454E-3</c:v>
                </c:pt>
                <c:pt idx="1672">
                  <c:v>1.9986316003342444E-3</c:v>
                </c:pt>
                <c:pt idx="1673">
                  <c:v>2.0006998250113699E-3</c:v>
                </c:pt>
                <c:pt idx="1674">
                  <c:v>2.0027680717624738E-3</c:v>
                </c:pt>
                <c:pt idx="1675">
                  <c:v>2.0048363406516812E-3</c:v>
                </c:pt>
                <c:pt idx="1676">
                  <c:v>2.013121064864622E-3</c:v>
                </c:pt>
                <c:pt idx="1677">
                  <c:v>2.014149544303461E-3</c:v>
                </c:pt>
                <c:pt idx="1678">
                  <c:v>2.0151780193797828E-3</c:v>
                </c:pt>
                <c:pt idx="1679">
                  <c:v>2.0172464224219597E-3</c:v>
                </c:pt>
                <c:pt idx="1680">
                  <c:v>2.0193148480422054E-3</c:v>
                </c:pt>
                <c:pt idx="1681">
                  <c:v>2.0283932272623568E-3</c:v>
                </c:pt>
                <c:pt idx="1682">
                  <c:v>2.0294190497115406E-3</c:v>
                </c:pt>
                <c:pt idx="1683">
                  <c:v>2.0304448100426885E-3</c:v>
                </c:pt>
                <c:pt idx="1684">
                  <c:v>2.0324499392403682E-3</c:v>
                </c:pt>
                <c:pt idx="1685">
                  <c:v>2.037402053812293E-3</c:v>
                </c:pt>
                <c:pt idx="1686">
                  <c:v>2.0424740900173914E-3</c:v>
                </c:pt>
                <c:pt idx="1687">
                  <c:v>2.0444786215533684E-3</c:v>
                </c:pt>
                <c:pt idx="1688">
                  <c:v>2.0464830536887249E-3</c:v>
                </c:pt>
                <c:pt idx="1689">
                  <c:v>2.0504591687503003E-3</c:v>
                </c:pt>
                <c:pt idx="1690">
                  <c:v>2.0544997894396317E-3</c:v>
                </c:pt>
                <c:pt idx="1691">
                  <c:v>2.056503725480132E-3</c:v>
                </c:pt>
                <c:pt idx="1692">
                  <c:v>2.0585075624820772E-3</c:v>
                </c:pt>
                <c:pt idx="1693">
                  <c:v>2.0605113005062593E-3</c:v>
                </c:pt>
                <c:pt idx="1694">
                  <c:v>2.0644950421028238E-3</c:v>
                </c:pt>
                <c:pt idx="1695">
                  <c:v>2.0685252640233222E-3</c:v>
                </c:pt>
                <c:pt idx="1696">
                  <c:v>2.0705285080589633E-3</c:v>
                </c:pt>
                <c:pt idx="1697">
                  <c:v>2.0725316534771377E-3</c:v>
                </c:pt>
                <c:pt idx="1698">
                  <c:v>2.0745347003412727E-3</c:v>
                </c:pt>
                <c:pt idx="1699">
                  <c:v>2.0785262036056356E-3</c:v>
                </c:pt>
                <c:pt idx="1700">
                  <c:v>2.0825459034229002E-3</c:v>
                </c:pt>
                <c:pt idx="1701">
                  <c:v>2.0845484584039427E-3</c:v>
                </c:pt>
                <c:pt idx="1702">
                  <c:v>2.0865509151894879E-3</c:v>
                </c:pt>
                <c:pt idx="1703">
                  <c:v>2.0885532738376773E-3</c:v>
                </c:pt>
                <c:pt idx="1704">
                  <c:v>2.0965617282787457E-3</c:v>
                </c:pt>
                <c:pt idx="1705">
                  <c:v>2.098563597152808E-3</c:v>
                </c:pt>
                <c:pt idx="1706">
                  <c:v>2.1005653682498108E-3</c:v>
                </c:pt>
                <c:pt idx="1707">
                  <c:v>2.1025670416340773E-3</c:v>
                </c:pt>
                <c:pt idx="1708">
                  <c:v>2.1075784553669457E-3</c:v>
                </c:pt>
                <c:pt idx="1709">
                  <c:v>2.1105727592268058E-3</c:v>
                </c:pt>
                <c:pt idx="1710">
                  <c:v>2.1125739449415135E-3</c:v>
                </c:pt>
                <c:pt idx="1711">
                  <c:v>2.1145750333002493E-3</c:v>
                </c:pt>
                <c:pt idx="1712">
                  <c:v>2.11657602436733E-3</c:v>
                </c:pt>
                <c:pt idx="1713">
                  <c:v>2.120591621599065E-3</c:v>
                </c:pt>
                <c:pt idx="1714">
                  <c:v>2.1245790169004287E-3</c:v>
                </c:pt>
                <c:pt idx="1715">
                  <c:v>2.1265795224016224E-3</c:v>
                </c:pt>
                <c:pt idx="1716">
                  <c:v>2.1285799309697022E-3</c:v>
                </c:pt>
                <c:pt idx="1717">
                  <c:v>2.1346041402561184E-3</c:v>
                </c:pt>
                <c:pt idx="1718">
                  <c:v>2.138580521924123E-3</c:v>
                </c:pt>
                <c:pt idx="1719">
                  <c:v>2.1405803501585476E-3</c:v>
                </c:pt>
                <c:pt idx="1720">
                  <c:v>2.1425800818800655E-3</c:v>
                </c:pt>
                <c:pt idx="1721">
                  <c:v>2.1435646699672481E-3</c:v>
                </c:pt>
                <c:pt idx="1722">
                  <c:v>2.1455635333758739E-3</c:v>
                </c:pt>
                <c:pt idx="1723">
                  <c:v>2.151559537564119E-3</c:v>
                </c:pt>
                <c:pt idx="1724">
                  <c:v>2.1535580104846313E-3</c:v>
                </c:pt>
                <c:pt idx="1725">
                  <c:v>2.1555563859349757E-3</c:v>
                </c:pt>
                <c:pt idx="1726">
                  <c:v>2.157554663973034E-3</c:v>
                </c:pt>
                <c:pt idx="1727">
                  <c:v>2.1595528446629311E-3</c:v>
                </c:pt>
                <c:pt idx="1728">
                  <c:v>2.165546803234135E-3</c:v>
                </c:pt>
                <c:pt idx="1729">
                  <c:v>2.1675445951263275E-3</c:v>
                </c:pt>
                <c:pt idx="1730">
                  <c:v>2.1695422899731618E-3</c:v>
                </c:pt>
                <c:pt idx="1731">
                  <c:v>2.1715398878298557E-3</c:v>
                </c:pt>
                <c:pt idx="1732">
                  <c:v>2.1735373887347212E-3</c:v>
                </c:pt>
                <c:pt idx="1733">
                  <c:v>2.1795293090258062E-3</c:v>
                </c:pt>
                <c:pt idx="1734">
                  <c:v>2.1815264213591768E-3</c:v>
                </c:pt>
                <c:pt idx="1735">
                  <c:v>2.1845522525477334E-3</c:v>
                </c:pt>
                <c:pt idx="1736">
                  <c:v>2.1855203538665522E-3</c:v>
                </c:pt>
                <c:pt idx="1737">
                  <c:v>2.1875171738677691E-3</c:v>
                </c:pt>
                <c:pt idx="1738">
                  <c:v>2.1974998079042659E-3</c:v>
                </c:pt>
                <c:pt idx="1739">
                  <c:v>2.1994960409130989E-3</c:v>
                </c:pt>
                <c:pt idx="1740">
                  <c:v>2.2056332005097831E-3</c:v>
                </c:pt>
                <c:pt idx="1741">
                  <c:v>2.2137223040914877E-3</c:v>
                </c:pt>
                <c:pt idx="1742">
                  <c:v>2.2157819062387676E-3</c:v>
                </c:pt>
                <c:pt idx="1743">
                  <c:v>2.2240205676059017E-3</c:v>
                </c:pt>
                <c:pt idx="1744">
                  <c:v>2.2260802957240317E-3</c:v>
                </c:pt>
                <c:pt idx="1745">
                  <c:v>2.2281400487857211E-3</c:v>
                </c:pt>
                <c:pt idx="1746">
                  <c:v>2.2301998267054623E-3</c:v>
                </c:pt>
                <c:pt idx="1747">
                  <c:v>2.2363793087838333E-3</c:v>
                </c:pt>
                <c:pt idx="1748">
                  <c:v>2.2384391853012735E-3</c:v>
                </c:pt>
                <c:pt idx="1749">
                  <c:v>2.2404990862599648E-3</c:v>
                </c:pt>
                <c:pt idx="1750">
                  <c:v>2.2425590115779533E-3</c:v>
                </c:pt>
                <c:pt idx="1751">
                  <c:v>2.244618961167069E-3</c:v>
                </c:pt>
                <c:pt idx="1752">
                  <c:v>2.25079895473119E-3</c:v>
                </c:pt>
                <c:pt idx="1753">
                  <c:v>2.2528590005756856E-3</c:v>
                </c:pt>
                <c:pt idx="1754">
                  <c:v>2.2549190702691626E-3</c:v>
                </c:pt>
                <c:pt idx="1755">
                  <c:v>2.256979163735919E-3</c:v>
                </c:pt>
                <c:pt idx="1756">
                  <c:v>2.2590392808877905E-3</c:v>
                </c:pt>
                <c:pt idx="1757">
                  <c:v>2.2662570796226906E-3</c:v>
                </c:pt>
                <c:pt idx="1758">
                  <c:v>2.2672799846835284E-3</c:v>
                </c:pt>
                <c:pt idx="1759">
                  <c:v>2.2683028857481834E-3</c:v>
                </c:pt>
                <c:pt idx="1760">
                  <c:v>2.2703631199538152E-3</c:v>
                </c:pt>
                <c:pt idx="1761">
                  <c:v>2.2724233772864529E-3</c:v>
                </c:pt>
                <c:pt idx="1762">
                  <c:v>2.2806792056669959E-3</c:v>
                </c:pt>
                <c:pt idx="1763">
                  <c:v>2.2817021088889964E-3</c:v>
                </c:pt>
                <c:pt idx="1764">
                  <c:v>2.282725007856928E-3</c:v>
                </c:pt>
                <c:pt idx="1765">
                  <c:v>2.2847854021577807E-3</c:v>
                </c:pt>
                <c:pt idx="1766">
                  <c:v>2.286845818987698E-3</c:v>
                </c:pt>
                <c:pt idx="1767">
                  <c:v>2.2950877099032589E-3</c:v>
                </c:pt>
                <c:pt idx="1768">
                  <c:v>2.2971482381042656E-3</c:v>
                </c:pt>
                <c:pt idx="1769">
                  <c:v>2.2992087883255551E-3</c:v>
                </c:pt>
                <c:pt idx="1770">
                  <c:v>2.3012693604815703E-3</c:v>
                </c:pt>
                <c:pt idx="1771">
                  <c:v>2.3084889805258836E-3</c:v>
                </c:pt>
                <c:pt idx="1772">
                  <c:v>2.3095118667383085E-3</c:v>
                </c:pt>
                <c:pt idx="1773">
                  <c:v>2.3115725472865199E-3</c:v>
                </c:pt>
                <c:pt idx="1774">
                  <c:v>2.3136332492579735E-3</c:v>
                </c:pt>
                <c:pt idx="1775">
                  <c:v>2.3156939725661949E-3</c:v>
                </c:pt>
                <c:pt idx="1776">
                  <c:v>2.323952157473436E-3</c:v>
                </c:pt>
                <c:pt idx="1777">
                  <c:v>2.3249750345914967E-3</c:v>
                </c:pt>
                <c:pt idx="1778">
                  <c:v>2.325997906193711E-3</c:v>
                </c:pt>
                <c:pt idx="1779">
                  <c:v>2.328058755742329E-3</c:v>
                </c:pt>
                <c:pt idx="1780">
                  <c:v>2.3342718499208227E-3</c:v>
                </c:pt>
                <c:pt idx="1781">
                  <c:v>2.3383785715910071E-3</c:v>
                </c:pt>
                <c:pt idx="1782">
                  <c:v>2.3404395702881363E-3</c:v>
                </c:pt>
                <c:pt idx="1783">
                  <c:v>2.3425005893331673E-3</c:v>
                </c:pt>
                <c:pt idx="1784">
                  <c:v>2.3445616286494591E-3</c:v>
                </c:pt>
                <c:pt idx="1785">
                  <c:v>2.3486991643431221E-3</c:v>
                </c:pt>
                <c:pt idx="1786">
                  <c:v>2.3528059869358394E-3</c:v>
                </c:pt>
                <c:pt idx="1787">
                  <c:v>2.3548671263530891E-3</c:v>
                </c:pt>
                <c:pt idx="1788">
                  <c:v>2.356928285539473E-3</c:v>
                </c:pt>
                <c:pt idx="1789">
                  <c:v>2.3589894644183412E-3</c:v>
                </c:pt>
                <c:pt idx="1790">
                  <c:v>2.3631274661384568E-3</c:v>
                </c:pt>
                <c:pt idx="1791">
                  <c:v>2.3672343768780472E-3</c:v>
                </c:pt>
                <c:pt idx="1792">
                  <c:v>2.369295654587569E-3</c:v>
                </c:pt>
                <c:pt idx="1793">
                  <c:v>2.3734182700548517E-3</c:v>
                </c:pt>
                <c:pt idx="1794">
                  <c:v>2.3775567438586256E-3</c:v>
                </c:pt>
                <c:pt idx="1795">
                  <c:v>2.3816637433354314E-3</c:v>
                </c:pt>
                <c:pt idx="1796">
                  <c:v>2.3837251625914019E-3</c:v>
                </c:pt>
                <c:pt idx="1797">
                  <c:v>2.3857866023767565E-3</c:v>
                </c:pt>
                <c:pt idx="1798">
                  <c:v>2.3878480627654766E-3</c:v>
                </c:pt>
                <c:pt idx="1799">
                  <c:v>2.3971168723457329E-3</c:v>
                </c:pt>
                <c:pt idx="1800">
                  <c:v>2.3991784333112611E-3</c:v>
                </c:pt>
                <c:pt idx="1801">
                  <c:v>2.4012400153595095E-3</c:v>
                </c:pt>
                <c:pt idx="1802">
                  <c:v>2.4033016185635091E-3</c:v>
                </c:pt>
                <c:pt idx="1803">
                  <c:v>2.4094865558884158E-3</c:v>
                </c:pt>
                <c:pt idx="1804">
                  <c:v>2.4115482444929297E-3</c:v>
                </c:pt>
                <c:pt idx="1805">
                  <c:v>2.4136099546397233E-3</c:v>
                </c:pt>
                <c:pt idx="1806">
                  <c:v>2.4156716864080618E-3</c:v>
                </c:pt>
                <c:pt idx="1807">
                  <c:v>2.4177334398736471E-3</c:v>
                </c:pt>
                <c:pt idx="1808">
                  <c:v>2.4249579607028351E-3</c:v>
                </c:pt>
                <c:pt idx="1809">
                  <c:v>2.4259806722545831E-3</c:v>
                </c:pt>
                <c:pt idx="1810">
                  <c:v>2.428042535366872E-3</c:v>
                </c:pt>
                <c:pt idx="1811">
                  <c:v>2.4301044206386474E-3</c:v>
                </c:pt>
                <c:pt idx="1812">
                  <c:v>2.4321663281491658E-3</c:v>
                </c:pt>
                <c:pt idx="1813">
                  <c:v>2.438352184885347E-3</c:v>
                </c:pt>
                <c:pt idx="1814">
                  <c:v>2.4404141821203328E-3</c:v>
                </c:pt>
                <c:pt idx="1815">
                  <c:v>2.4424762019832707E-3</c:v>
                </c:pt>
                <c:pt idx="1816">
                  <c:v>2.4445382445471742E-3</c:v>
                </c:pt>
                <c:pt idx="1817">
                  <c:v>2.4466003098886362E-3</c:v>
                </c:pt>
                <c:pt idx="1818">
                  <c:v>2.4548488005976818E-3</c:v>
                </c:pt>
                <c:pt idx="1819">
                  <c:v>2.4579505239891099E-3</c:v>
                </c:pt>
                <c:pt idx="1820">
                  <c:v>2.4600127539140281E-3</c:v>
                </c:pt>
                <c:pt idx="1821">
                  <c:v>2.4703242556186294E-3</c:v>
                </c:pt>
                <c:pt idx="1822">
                  <c:v>2.4723866269129274E-3</c:v>
                </c:pt>
                <c:pt idx="1823">
                  <c:v>2.4744490220374744E-3</c:v>
                </c:pt>
                <c:pt idx="1824">
                  <c:v>2.4796309207490079E-3</c:v>
                </c:pt>
                <c:pt idx="1825">
                  <c:v>2.4826988423745132E-3</c:v>
                </c:pt>
                <c:pt idx="1826">
                  <c:v>2.4847613578025743E-3</c:v>
                </c:pt>
                <c:pt idx="1827">
                  <c:v>2.4868238975233768E-3</c:v>
                </c:pt>
                <c:pt idx="1828">
                  <c:v>2.4888864616118009E-3</c:v>
                </c:pt>
                <c:pt idx="1829">
                  <c:v>2.4930290570167333E-3</c:v>
                </c:pt>
                <c:pt idx="1830">
                  <c:v>2.4971369631860041E-3</c:v>
                </c:pt>
                <c:pt idx="1831">
                  <c:v>2.4991996502674451E-3</c:v>
                </c:pt>
                <c:pt idx="1832">
                  <c:v>2.5012623621798718E-3</c:v>
                </c:pt>
                <c:pt idx="1833">
                  <c:v>2.5033250989990627E-3</c:v>
                </c:pt>
                <c:pt idx="1834">
                  <c:v>2.5085084764248323E-3</c:v>
                </c:pt>
                <c:pt idx="1835">
                  <c:v>2.5136391593814558E-3</c:v>
                </c:pt>
                <c:pt idx="1836">
                  <c:v>2.5157020472541766E-3</c:v>
                </c:pt>
                <c:pt idx="1837">
                  <c:v>2.5177649605719055E-3</c:v>
                </c:pt>
                <c:pt idx="1838">
                  <c:v>2.521908671088118E-3</c:v>
                </c:pt>
                <c:pt idx="1839">
                  <c:v>2.5260168698248474E-3</c:v>
                </c:pt>
                <c:pt idx="1840">
                  <c:v>2.5280799115190043E-3</c:v>
                </c:pt>
                <c:pt idx="1841">
                  <c:v>2.5301429791188997E-3</c:v>
                </c:pt>
                <c:pt idx="1842">
                  <c:v>2.5322060727038277E-3</c:v>
                </c:pt>
                <c:pt idx="1843">
                  <c:v>2.5363503518155456E-3</c:v>
                </c:pt>
                <c:pt idx="1844">
                  <c:v>2.5404587084062982E-3</c:v>
                </c:pt>
                <c:pt idx="1845">
                  <c:v>2.5425219330598003E-3</c:v>
                </c:pt>
                <c:pt idx="1846">
                  <c:v>2.544585184157276E-3</c:v>
                </c:pt>
                <c:pt idx="1847">
                  <c:v>2.546648461777165E-3</c:v>
                </c:pt>
                <c:pt idx="1848">
                  <c:v>2.5518341269874659E-3</c:v>
                </c:pt>
                <c:pt idx="1849">
                  <c:v>2.5549018388223081E-3</c:v>
                </c:pt>
                <c:pt idx="1850">
                  <c:v>2.5569652525664465E-3</c:v>
                </c:pt>
                <c:pt idx="1851">
                  <c:v>2.5590287088519807E-3</c:v>
                </c:pt>
                <c:pt idx="1852">
                  <c:v>2.5610922234397429E-3</c:v>
                </c:pt>
                <c:pt idx="1853">
                  <c:v>2.5662794670727827E-3</c:v>
                </c:pt>
                <c:pt idx="1854">
                  <c:v>2.5693471800390185E-3</c:v>
                </c:pt>
                <c:pt idx="1855">
                  <c:v>2.5714112225631164E-3</c:v>
                </c:pt>
                <c:pt idx="1856">
                  <c:v>2.5734754179616605E-3</c:v>
                </c:pt>
                <c:pt idx="1857">
                  <c:v>2.5755397820016314E-3</c:v>
                </c:pt>
                <c:pt idx="1858">
                  <c:v>2.5796888190512375E-3</c:v>
                </c:pt>
                <c:pt idx="1859">
                  <c:v>2.5837992398637898E-3</c:v>
                </c:pt>
                <c:pt idx="1860">
                  <c:v>2.5858646835829413E-3</c:v>
                </c:pt>
                <c:pt idx="1861">
                  <c:v>2.5879303905395504E-3</c:v>
                </c:pt>
                <c:pt idx="1862">
                  <c:v>2.589996376497082E-3</c:v>
                </c:pt>
                <c:pt idx="1863">
                  <c:v>2.5941506352011906E-3</c:v>
                </c:pt>
                <c:pt idx="1864">
                  <c:v>2.5982634257353098E-3</c:v>
                </c:pt>
                <c:pt idx="1865">
                  <c:v>2.6003310432416867E-3</c:v>
                </c:pt>
                <c:pt idx="1866">
                  <c:v>2.6023990343679122E-3</c:v>
                </c:pt>
                <c:pt idx="1867">
                  <c:v>2.6044674148836188E-3</c:v>
                </c:pt>
                <c:pt idx="1868">
                  <c:v>2.6096757223527346E-3</c:v>
                </c:pt>
                <c:pt idx="1869">
                  <c:v>2.6148157103558266E-3</c:v>
                </c:pt>
                <c:pt idx="1870">
                  <c:v>2.6168867584402894E-3</c:v>
                </c:pt>
                <c:pt idx="1871">
                  <c:v>2.6189583063292196E-3</c:v>
                </c:pt>
                <c:pt idx="1872">
                  <c:v>2.6231288632960915E-3</c:v>
                </c:pt>
                <c:pt idx="1873">
                  <c:v>2.6272498114324285E-3</c:v>
                </c:pt>
                <c:pt idx="1874">
                  <c:v>2.6293240949786813E-3</c:v>
                </c:pt>
                <c:pt idx="1875">
                  <c:v>2.631398972987043E-3</c:v>
                </c:pt>
                <c:pt idx="1876">
                  <c:v>2.6334744612378086E-3</c:v>
                </c:pt>
                <c:pt idx="1877">
                  <c:v>2.6376558663147049E-3</c:v>
                </c:pt>
                <c:pt idx="1878">
                  <c:v>2.6417828322420722E-3</c:v>
                </c:pt>
                <c:pt idx="1879">
                  <c:v>2.6438616083950951E-3</c:v>
                </c:pt>
                <c:pt idx="1880">
                  <c:v>2.6459410894719118E-3</c:v>
                </c:pt>
                <c:pt idx="1881">
                  <c:v>2.6480212912545517E-3</c:v>
                </c:pt>
                <c:pt idx="1882">
                  <c:v>2.6532723479534511E-3</c:v>
                </c:pt>
                <c:pt idx="1883">
                  <c:v>2.6563496210991328E-3</c:v>
                </c:pt>
                <c:pt idx="1884">
                  <c:v>2.6584336631593707E-3</c:v>
                </c:pt>
                <c:pt idx="1885">
                  <c:v>2.6605185206279827E-3</c:v>
                </c:pt>
                <c:pt idx="1886">
                  <c:v>2.6626042092922934E-3</c:v>
                </c:pt>
                <c:pt idx="1887">
                  <c:v>2.6668121371646392E-3</c:v>
                </c:pt>
                <c:pt idx="1888">
                  <c:v>2.6730456730881852E-3</c:v>
                </c:pt>
                <c:pt idx="1889">
                  <c:v>2.6751366804587014E-3</c:v>
                </c:pt>
                <c:pt idx="1890">
                  <c:v>2.6772286295403298E-3</c:v>
                </c:pt>
                <c:pt idx="1891">
                  <c:v>2.6814520034870852E-3</c:v>
                </c:pt>
                <c:pt idx="1892">
                  <c:v>2.6856061587974644E-3</c:v>
                </c:pt>
                <c:pt idx="1893">
                  <c:v>2.6877030533002237E-3</c:v>
                </c:pt>
                <c:pt idx="1894">
                  <c:v>2.6898009842660068E-3</c:v>
                </c:pt>
                <c:pt idx="1895">
                  <c:v>2.6918999674847245E-3</c:v>
                </c:pt>
                <c:pt idx="1896">
                  <c:v>2.6961400915206232E-3</c:v>
                </c:pt>
                <c:pt idx="1897">
                  <c:v>2.7024112202127396E-3</c:v>
                </c:pt>
                <c:pt idx="1898">
                  <c:v>2.7045168486547447E-3</c:v>
                </c:pt>
                <c:pt idx="1899">
                  <c:v>2.7066236399214674E-3</c:v>
                </c:pt>
                <c:pt idx="1900">
                  <c:v>2.7108817037086908E-3</c:v>
                </c:pt>
                <c:pt idx="1901">
                  <c:v>2.7139862658316877E-3</c:v>
                </c:pt>
                <c:pt idx="1902">
                  <c:v>2.7160983712167298E-3</c:v>
                </c:pt>
                <c:pt idx="1903">
                  <c:v>2.7182117317414568E-3</c:v>
                </c:pt>
                <c:pt idx="1904">
                  <c:v>2.7203263633782588E-3</c:v>
                </c:pt>
                <c:pt idx="1905">
                  <c:v>2.7224422821012203E-3</c:v>
                </c:pt>
                <c:pt idx="1906">
                  <c:v>2.728797920548226E-3</c:v>
                </c:pt>
                <c:pt idx="1907">
                  <c:v>2.7309191473760025E-3</c:v>
                </c:pt>
                <c:pt idx="1908">
                  <c:v>2.7330417411712904E-3</c:v>
                </c:pt>
                <c:pt idx="1909">
                  <c:v>2.7351657179118527E-3</c:v>
                </c:pt>
                <c:pt idx="1910">
                  <c:v>2.7372910935779789E-3</c:v>
                </c:pt>
                <c:pt idx="1911">
                  <c:v>2.7458069050534093E-3</c:v>
                </c:pt>
                <c:pt idx="1912">
                  <c:v>2.7479395122770203E-3</c:v>
                </c:pt>
                <c:pt idx="1913">
                  <c:v>2.7500735982203058E-3</c:v>
                </c:pt>
                <c:pt idx="1914">
                  <c:v>2.7522091628716674E-3</c:v>
                </c:pt>
                <c:pt idx="1915">
                  <c:v>2.7607662083586559E-3</c:v>
                </c:pt>
                <c:pt idx="1916">
                  <c:v>2.7650972097220186E-3</c:v>
                </c:pt>
                <c:pt idx="1917">
                  <c:v>2.7661481258366297E-3</c:v>
                </c:pt>
                <c:pt idx="1918">
                  <c:v>2.7671995183994927E-3</c:v>
                </c:pt>
                <c:pt idx="1919">
                  <c:v>2.7736461360721803E-3</c:v>
                </c:pt>
                <c:pt idx="1920">
                  <c:v>2.7828850419618543E-3</c:v>
                </c:pt>
                <c:pt idx="1921">
                  <c:v>2.783946377768025E-3</c:v>
                </c:pt>
                <c:pt idx="1922">
                  <c:v>2.7850082973307111E-3</c:v>
                </c:pt>
                <c:pt idx="1923">
                  <c:v>2.7860708040748157E-3</c:v>
                </c:pt>
                <c:pt idx="1924">
                  <c:v>2.7904455527978803E-3</c:v>
                </c:pt>
                <c:pt idx="1925">
                  <c:v>2.7926951239916733E-3</c:v>
                </c:pt>
                <c:pt idx="1926">
                  <c:v>2.7949463072453233E-3</c:v>
                </c:pt>
                <c:pt idx="1927">
                  <c:v>2.7971991026865674E-3</c:v>
                </c:pt>
                <c:pt idx="1928">
                  <c:v>2.8029978074001062E-3</c:v>
                </c:pt>
                <c:pt idx="1929">
                  <c:v>2.8084872670514961E-3</c:v>
                </c:pt>
                <c:pt idx="1930">
                  <c:v>2.8107497382293812E-3</c:v>
                </c:pt>
                <c:pt idx="1931">
                  <c:v>2.8130138224687702E-3</c:v>
                </c:pt>
                <c:pt idx="1932">
                  <c:v>2.8176427178557102E-3</c:v>
                </c:pt>
                <c:pt idx="1933">
                  <c:v>2.8220862925333388E-3</c:v>
                </c:pt>
                <c:pt idx="1934">
                  <c:v>2.8243584439539217E-3</c:v>
                </c:pt>
                <c:pt idx="1935">
                  <c:v>2.8266322091891512E-3</c:v>
                </c:pt>
                <c:pt idx="1936">
                  <c:v>2.8289075883624372E-3</c:v>
                </c:pt>
                <c:pt idx="1937">
                  <c:v>2.8335470416593583E-3</c:v>
                </c:pt>
                <c:pt idx="1938">
                  <c:v>2.8380252469701103E-3</c:v>
                </c:pt>
                <c:pt idx="1939">
                  <c:v>2.8403086977301208E-3</c:v>
                </c:pt>
                <c:pt idx="1940">
                  <c:v>2.8425937631875167E-3</c:v>
                </c:pt>
                <c:pt idx="1941">
                  <c:v>2.8448804434682922E-3</c:v>
                </c:pt>
                <c:pt idx="1942">
                  <c:v>2.8495303338654625E-3</c:v>
                </c:pt>
                <c:pt idx="1943">
                  <c:v>2.8563380716473941E-3</c:v>
                </c:pt>
                <c:pt idx="1944">
                  <c:v>2.8586344435278582E-3</c:v>
                </c:pt>
                <c:pt idx="1945">
                  <c:v>2.8609324311205486E-3</c:v>
                </c:pt>
                <c:pt idx="1946">
                  <c:v>2.8655926376156471E-3</c:v>
                </c:pt>
                <c:pt idx="1947">
                  <c:v>2.8713208243259535E-3</c:v>
                </c:pt>
                <c:pt idx="1948">
                  <c:v>2.8724466092134803E-3</c:v>
                </c:pt>
                <c:pt idx="1949">
                  <c:v>2.8747542937522909E-3</c:v>
                </c:pt>
                <c:pt idx="1950">
                  <c:v>2.8770635948965981E-3</c:v>
                </c:pt>
                <c:pt idx="1951">
                  <c:v>2.8817339962929514E-3</c:v>
                </c:pt>
                <c:pt idx="1952">
                  <c:v>2.886316968085298E-3</c:v>
                </c:pt>
                <c:pt idx="1953">
                  <c:v>2.8886343541757514E-3</c:v>
                </c:pt>
                <c:pt idx="1954">
                  <c:v>2.8909533576425635E-3</c:v>
                </c:pt>
                <c:pt idx="1955">
                  <c:v>2.893273978612507E-3</c:v>
                </c:pt>
                <c:pt idx="1956">
                  <c:v>2.8979544535218298E-3</c:v>
                </c:pt>
                <c:pt idx="1957">
                  <c:v>2.9025726401043545E-3</c:v>
                </c:pt>
                <c:pt idx="1958">
                  <c:v>2.90490135052472E-3</c:v>
                </c:pt>
                <c:pt idx="1959">
                  <c:v>2.907231679223504E-3</c:v>
                </c:pt>
                <c:pt idx="1960">
                  <c:v>2.9095636263274998E-3</c:v>
                </c:pt>
                <c:pt idx="1961">
                  <c:v>2.910718597104232E-3</c:v>
                </c:pt>
                <c:pt idx="1962">
                  <c:v>2.9177294069182773E-3</c:v>
                </c:pt>
                <c:pt idx="1963">
                  <c:v>2.9188914685063226E-3</c:v>
                </c:pt>
                <c:pt idx="1964">
                  <c:v>2.9212334238929672E-3</c:v>
                </c:pt>
                <c:pt idx="1965">
                  <c:v>2.9235770013362737E-3</c:v>
                </c:pt>
                <c:pt idx="1966">
                  <c:v>2.9259222009677174E-3</c:v>
                </c:pt>
                <c:pt idx="1967">
                  <c:v>2.9341446835670078E-3</c:v>
                </c:pt>
                <c:pt idx="1968">
                  <c:v>2.9353192239854504E-3</c:v>
                </c:pt>
                <c:pt idx="1969">
                  <c:v>2.9376725365197988E-3</c:v>
                </c:pt>
                <c:pt idx="1970">
                  <c:v>2.9400274720284333E-3</c:v>
                </c:pt>
                <c:pt idx="1971">
                  <c:v>2.9423840306437286E-3</c:v>
                </c:pt>
                <c:pt idx="1972">
                  <c:v>2.9506394048661694E-3</c:v>
                </c:pt>
                <c:pt idx="1973">
                  <c:v>2.951826498592108E-3</c:v>
                </c:pt>
                <c:pt idx="1974">
                  <c:v>2.9541911745147235E-3</c:v>
                </c:pt>
                <c:pt idx="1975">
                  <c:v>2.9565574743211447E-3</c:v>
                </c:pt>
                <c:pt idx="1976">
                  <c:v>2.9601006448343021E-3</c:v>
                </c:pt>
                <c:pt idx="1977">
                  <c:v>2.9684133378247764E-3</c:v>
                </c:pt>
                <c:pt idx="1978">
                  <c:v>2.9755463538785566E-3</c:v>
                </c:pt>
                <c:pt idx="1979">
                  <c:v>2.9838673651236352E-3</c:v>
                </c:pt>
                <c:pt idx="1980">
                  <c:v>3.0000788032458685E-3</c:v>
                </c:pt>
                <c:pt idx="1981">
                  <c:v>3.0012098049681571E-3</c:v>
                </c:pt>
                <c:pt idx="1982">
                  <c:v>3.0035200553325155E-3</c:v>
                </c:pt>
                <c:pt idx="1983">
                  <c:v>3.0058317967935518E-3</c:v>
                </c:pt>
                <c:pt idx="1984">
                  <c:v>3.008145029394491E-3</c:v>
                </c:pt>
                <c:pt idx="1985">
                  <c:v>3.0174128720797809E-3</c:v>
                </c:pt>
                <c:pt idx="1986">
                  <c:v>3.0197335610412119E-3</c:v>
                </c:pt>
                <c:pt idx="1987">
                  <c:v>3.0220557414063968E-3</c:v>
                </c:pt>
                <c:pt idx="1988">
                  <c:v>3.0243794132194606E-3</c:v>
                </c:pt>
                <c:pt idx="1989">
                  <c:v>3.0337368302599675E-3</c:v>
                </c:pt>
                <c:pt idx="1990">
                  <c:v>3.0348782489954787E-3</c:v>
                </c:pt>
                <c:pt idx="1991">
                  <c:v>3.0360201455644515E-3</c:v>
                </c:pt>
                <c:pt idx="1992">
                  <c:v>3.0383527670013225E-3</c:v>
                </c:pt>
                <c:pt idx="1993">
                  <c:v>3.0406868801994514E-3</c:v>
                </c:pt>
                <c:pt idx="1994">
                  <c:v>3.0488919970088901E-3</c:v>
                </c:pt>
                <c:pt idx="1995">
                  <c:v>3.0500382514969536E-3</c:v>
                </c:pt>
                <c:pt idx="1996">
                  <c:v>3.0535751817920001E-3</c:v>
                </c:pt>
                <c:pt idx="1997">
                  <c:v>3.0547228888843695E-3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Plots!$M$5</c:f>
              <c:strCache>
                <c:ptCount val="1"/>
                <c:pt idx="0">
                  <c:v>6ML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Plots!$M$6:$M$2003</c:f>
              <c:numCache>
                <c:formatCode>0.0000%</c:formatCode>
                <c:ptCount val="1998"/>
                <c:pt idx="0">
                  <c:v>-5.319459245696383E-6</c:v>
                </c:pt>
                <c:pt idx="1">
                  <c:v>-3.4936031186828894E-6</c:v>
                </c:pt>
                <c:pt idx="2">
                  <c:v>-5.0694444447798988E-6</c:v>
                </c:pt>
                <c:pt idx="3">
                  <c:v>-6.8769807946882956E-6</c:v>
                </c:pt>
                <c:pt idx="4">
                  <c:v>-8.9464218617338583E-6</c:v>
                </c:pt>
                <c:pt idx="5">
                  <c:v>-2.3478140687878784E-5</c:v>
                </c:pt>
                <c:pt idx="6">
                  <c:v>-2.2867309658117215E-5</c:v>
                </c:pt>
                <c:pt idx="7">
                  <c:v>-2.991411128258273E-5</c:v>
                </c:pt>
                <c:pt idx="8">
                  <c:v>-4.5853938101803049E-5</c:v>
                </c:pt>
                <c:pt idx="9">
                  <c:v>-4.6096061237838694E-5</c:v>
                </c:pt>
                <c:pt idx="10">
                  <c:v>-5.0517475894647892E-5</c:v>
                </c:pt>
                <c:pt idx="11">
                  <c:v>-5.5068983481719073E-5</c:v>
                </c:pt>
                <c:pt idx="12">
                  <c:v>-5.9740445204923234E-5</c:v>
                </c:pt>
                <c:pt idx="13">
                  <c:v>-7.8453383465567286E-5</c:v>
                </c:pt>
                <c:pt idx="14">
                  <c:v>-8.3493162208507716E-5</c:v>
                </c:pt>
                <c:pt idx="15">
                  <c:v>-8.8598371876552306E-5</c:v>
                </c:pt>
                <c:pt idx="16">
                  <c:v>-9.3758930153617085E-5</c:v>
                </c:pt>
                <c:pt idx="17">
                  <c:v>-9.8964754844519528E-5</c:v>
                </c:pt>
                <c:pt idx="18">
                  <c:v>-1.2003907831353795E-4</c:v>
                </c:pt>
                <c:pt idx="19">
                  <c:v>-1.2532000661056152E-4</c:v>
                </c:pt>
                <c:pt idx="20">
                  <c:v>-1.3058571082596819E-4</c:v>
                </c:pt>
                <c:pt idx="21">
                  <c:v>-1.5025833333278481E-4</c:v>
                </c:pt>
                <c:pt idx="22">
                  <c:v>-1.5487067311082452E-4</c:v>
                </c:pt>
                <c:pt idx="23">
                  <c:v>-1.5641800165433299E-4</c:v>
                </c:pt>
                <c:pt idx="24">
                  <c:v>-1.6146209134914366E-4</c:v>
                </c:pt>
                <c:pt idx="25">
                  <c:v>-1.6646288586648063E-4</c:v>
                </c:pt>
                <c:pt idx="26">
                  <c:v>-1.7142093578423304E-4</c:v>
                </c:pt>
                <c:pt idx="27">
                  <c:v>-1.860441236783514E-4</c:v>
                </c:pt>
                <c:pt idx="28">
                  <c:v>-1.9083670093012232E-4</c:v>
                </c:pt>
                <c:pt idx="29">
                  <c:v>-1.955892864394695E-4</c:v>
                </c:pt>
                <c:pt idx="30">
                  <c:v>-2.0030243077448525E-4</c:v>
                </c:pt>
                <c:pt idx="31">
                  <c:v>-2.0497668449925418E-4</c:v>
                </c:pt>
                <c:pt idx="32">
                  <c:v>-2.2139773559478717E-4</c:v>
                </c:pt>
                <c:pt idx="33">
                  <c:v>-2.2329580452589646E-4</c:v>
                </c:pt>
                <c:pt idx="34">
                  <c:v>-2.2522384966860369E-4</c:v>
                </c:pt>
                <c:pt idx="35">
                  <c:v>-2.4346771398311607E-4</c:v>
                </c:pt>
                <c:pt idx="36">
                  <c:v>-2.497013610544735E-4</c:v>
                </c:pt>
                <c:pt idx="37">
                  <c:v>-2.5185748266311415E-4</c:v>
                </c:pt>
                <c:pt idx="38">
                  <c:v>-2.5618233288900595E-4</c:v>
                </c:pt>
                <c:pt idx="39">
                  <c:v>-2.6047606258294527E-4</c:v>
                </c:pt>
                <c:pt idx="40">
                  <c:v>-2.6473922531811996E-4</c:v>
                </c:pt>
                <c:pt idx="41">
                  <c:v>-2.7902222222178977E-4</c:v>
                </c:pt>
                <c:pt idx="42">
                  <c:v>-2.814968154757439E-4</c:v>
                </c:pt>
                <c:pt idx="43">
                  <c:v>-2.8561263010634755E-4</c:v>
                </c:pt>
                <c:pt idx="44">
                  <c:v>-2.8969817742845134E-4</c:v>
                </c:pt>
                <c:pt idx="45">
                  <c:v>-2.9375376512552869E-4</c:v>
                </c:pt>
                <c:pt idx="46">
                  <c:v>-3.0690904487286233E-4</c:v>
                </c:pt>
                <c:pt idx="47">
                  <c:v>-3.0968267264571889E-4</c:v>
                </c:pt>
                <c:pt idx="48">
                  <c:v>-3.1747536697743353E-4</c:v>
                </c:pt>
                <c:pt idx="49">
                  <c:v>-3.2132985078431596E-4</c:v>
                </c:pt>
                <c:pt idx="50">
                  <c:v>-3.3419288052094855E-4</c:v>
                </c:pt>
                <c:pt idx="51">
                  <c:v>-3.3717546236336954E-4</c:v>
                </c:pt>
                <c:pt idx="52">
                  <c:v>-3.4019593686615454E-4</c:v>
                </c:pt>
                <c:pt idx="53">
                  <c:v>-3.4449202431106559E-4</c:v>
                </c:pt>
                <c:pt idx="54">
                  <c:v>-3.4811448055917129E-4</c:v>
                </c:pt>
                <c:pt idx="55">
                  <c:v>-3.5884221875001041E-4</c:v>
                </c:pt>
                <c:pt idx="56">
                  <c:v>-3.6237260685663853E-4</c:v>
                </c:pt>
                <c:pt idx="57">
                  <c:v>-3.6588074206056541E-4</c:v>
                </c:pt>
                <c:pt idx="58">
                  <c:v>-3.6936692998531205E-4</c:v>
                </c:pt>
                <c:pt idx="59">
                  <c:v>-3.728314762397042E-4</c:v>
                </c:pt>
                <c:pt idx="60">
                  <c:v>-3.8309832085704472E-4</c:v>
                </c:pt>
                <c:pt idx="61">
                  <c:v>-3.8647935623617365E-4</c:v>
                </c:pt>
                <c:pt idx="62">
                  <c:v>-3.8984027777777785E-4</c:v>
                </c:pt>
                <c:pt idx="63">
                  <c:v>-3.9318149815215206E-4</c:v>
                </c:pt>
                <c:pt idx="64">
                  <c:v>-3.9650385858673815E-4</c:v>
                </c:pt>
                <c:pt idx="65">
                  <c:v>-4.0636726373914807E-4</c:v>
                </c:pt>
                <c:pt idx="66">
                  <c:v>-4.0962366782648218E-4</c:v>
                </c:pt>
                <c:pt idx="67">
                  <c:v>-4.1286595360561174E-4</c:v>
                </c:pt>
                <c:pt idx="68">
                  <c:v>-4.1609506935787747E-4</c:v>
                </c:pt>
                <c:pt idx="69">
                  <c:v>-4.3524629527626224E-4</c:v>
                </c:pt>
                <c:pt idx="70">
                  <c:v>-4.3840977151946475E-4</c:v>
                </c:pt>
                <c:pt idx="71">
                  <c:v>-4.4156766347130467E-4</c:v>
                </c:pt>
                <c:pt idx="72">
                  <c:v>-4.5726228981141369E-4</c:v>
                </c:pt>
                <c:pt idx="73">
                  <c:v>-4.6039404180626834E-4</c:v>
                </c:pt>
                <c:pt idx="74">
                  <c:v>-4.6352503176010952E-4</c:v>
                </c:pt>
                <c:pt idx="75">
                  <c:v>-4.7606032427758974E-4</c:v>
                </c:pt>
                <c:pt idx="76">
                  <c:v>-4.7920171872571675E-4</c:v>
                </c:pt>
                <c:pt idx="77">
                  <c:v>-4.8234803690286792E-4</c:v>
                </c:pt>
                <c:pt idx="78">
                  <c:v>-4.8550022638379993E-4</c:v>
                </c:pt>
                <c:pt idx="79">
                  <c:v>-4.9569027777774993E-4</c:v>
                </c:pt>
                <c:pt idx="80">
                  <c:v>-4.9854060929307976E-4</c:v>
                </c:pt>
                <c:pt idx="81">
                  <c:v>-5.013821856947535E-4</c:v>
                </c:pt>
                <c:pt idx="82">
                  <c:v>-5.0458883991544182E-4</c:v>
                </c:pt>
                <c:pt idx="83">
                  <c:v>-5.0780668939405201E-4</c:v>
                </c:pt>
                <c:pt idx="84">
                  <c:v>-5.1809930336989718E-4</c:v>
                </c:pt>
                <c:pt idx="85">
                  <c:v>-5.2078946326133686E-4</c:v>
                </c:pt>
                <c:pt idx="86">
                  <c:v>-5.2406285649876606E-4</c:v>
                </c:pt>
                <c:pt idx="87">
                  <c:v>-5.2734727193299398E-4</c:v>
                </c:pt>
                <c:pt idx="88">
                  <c:v>-5.3064268069497695E-4</c:v>
                </c:pt>
                <c:pt idx="89">
                  <c:v>-5.4145612631556234E-4</c:v>
                </c:pt>
                <c:pt idx="90">
                  <c:v>-5.4393367141369214E-4</c:v>
                </c:pt>
                <c:pt idx="91">
                  <c:v>-5.4728361354394435E-4</c:v>
                </c:pt>
                <c:pt idx="92">
                  <c:v>-5.506443756423899E-4</c:v>
                </c:pt>
                <c:pt idx="93">
                  <c:v>-5.540159287902829E-4</c:v>
                </c:pt>
                <c:pt idx="94">
                  <c:v>-5.6538332029332661E-4</c:v>
                </c:pt>
                <c:pt idx="95">
                  <c:v>-5.6760947324170695E-4</c:v>
                </c:pt>
                <c:pt idx="96">
                  <c:v>-5.7103454759482408E-4</c:v>
                </c:pt>
                <c:pt idx="97">
                  <c:v>-5.7447023932819408E-4</c:v>
                </c:pt>
                <c:pt idx="98">
                  <c:v>-5.779165194715781E-4</c:v>
                </c:pt>
                <c:pt idx="99">
                  <c:v>-5.8987101180551994E-4</c:v>
                </c:pt>
                <c:pt idx="100">
                  <c:v>-5.9180694444448839E-4</c:v>
                </c:pt>
                <c:pt idx="101">
                  <c:v>-5.9530521358450064E-4</c:v>
                </c:pt>
                <c:pt idx="102">
                  <c:v>-5.9881078788051102E-4</c:v>
                </c:pt>
                <c:pt idx="103">
                  <c:v>-6.0232052909179343E-4</c:v>
                </c:pt>
                <c:pt idx="104">
                  <c:v>-6.1473174628530122E-4</c:v>
                </c:pt>
                <c:pt idx="105">
                  <c:v>-6.1633839990029812E-4</c:v>
                </c:pt>
                <c:pt idx="106">
                  <c:v>-6.1982190372349578E-4</c:v>
                </c:pt>
                <c:pt idx="107">
                  <c:v>-6.2329074602307456E-4</c:v>
                </c:pt>
                <c:pt idx="108">
                  <c:v>-6.267417889021953E-4</c:v>
                </c:pt>
                <c:pt idx="109">
                  <c:v>-6.4120342721754055E-4</c:v>
                </c:pt>
                <c:pt idx="110">
                  <c:v>-6.4244279217739509E-4</c:v>
                </c:pt>
                <c:pt idx="111">
                  <c:v>-6.5013522227654465E-4</c:v>
                </c:pt>
                <c:pt idx="112">
                  <c:v>-6.5787580902106242E-4</c:v>
                </c:pt>
                <c:pt idx="113">
                  <c:v>-6.5896075944116576E-4</c:v>
                </c:pt>
                <c:pt idx="114">
                  <c:v>-6.6628876389975434E-4</c:v>
                </c:pt>
                <c:pt idx="115">
                  <c:v>-6.6935689999910928E-4</c:v>
                </c:pt>
                <c:pt idx="116">
                  <c:v>-6.7236364468157444E-4</c:v>
                </c:pt>
                <c:pt idx="117">
                  <c:v>-6.7975706083788791E-4</c:v>
                </c:pt>
                <c:pt idx="118">
                  <c:v>-6.8040856161743438E-4</c:v>
                </c:pt>
                <c:pt idx="119">
                  <c:v>-6.863684923886454E-4</c:v>
                </c:pt>
                <c:pt idx="120">
                  <c:v>-6.8894208663354919E-4</c:v>
                </c:pt>
                <c:pt idx="121">
                  <c:v>-6.9143377239098123E-4</c:v>
                </c:pt>
                <c:pt idx="122">
                  <c:v>-7.0030397745447282E-4</c:v>
                </c:pt>
                <c:pt idx="123">
                  <c:v>-7.004879220689086E-4</c:v>
                </c:pt>
                <c:pt idx="124">
                  <c:v>-7.0483218779100612E-4</c:v>
                </c:pt>
                <c:pt idx="125">
                  <c:v>-7.0683849367408945E-4</c:v>
                </c:pt>
                <c:pt idx="126">
                  <c:v>-7.1299162847485371E-4</c:v>
                </c:pt>
                <c:pt idx="127">
                  <c:v>-7.1279115424017266E-4</c:v>
                </c:pt>
                <c:pt idx="128">
                  <c:v>-7.1610294266115739E-4</c:v>
                </c:pt>
                <c:pt idx="129">
                  <c:v>-7.1782630440553623E-4</c:v>
                </c:pt>
                <c:pt idx="130">
                  <c:v>-7.195144526182958E-4</c:v>
                </c:pt>
                <c:pt idx="131">
                  <c:v>-7.2527755873668266E-4</c:v>
                </c:pt>
                <c:pt idx="132">
                  <c:v>-7.2485578712447242E-4</c:v>
                </c:pt>
                <c:pt idx="133">
                  <c:v>-7.2548740905925091E-4</c:v>
                </c:pt>
                <c:pt idx="134">
                  <c:v>-7.2704167892352969E-4</c:v>
                </c:pt>
                <c:pt idx="135">
                  <c:v>-7.2858455873549158E-4</c:v>
                </c:pt>
                <c:pt idx="136">
                  <c:v>-7.3011947927565713E-4</c:v>
                </c:pt>
                <c:pt idx="137">
                  <c:v>-7.3770119659370421E-4</c:v>
                </c:pt>
                <c:pt idx="138">
                  <c:v>-7.3624818288852117E-4</c:v>
                </c:pt>
                <c:pt idx="139">
                  <c:v>-7.3779476733107125E-4</c:v>
                </c:pt>
                <c:pt idx="140">
                  <c:v>-7.3935397631380822E-4</c:v>
                </c:pt>
                <c:pt idx="141">
                  <c:v>-7.4092924032672584E-4</c:v>
                </c:pt>
                <c:pt idx="142">
                  <c:v>-7.4916645003404812E-4</c:v>
                </c:pt>
                <c:pt idx="143">
                  <c:v>-7.5090964050431052E-4</c:v>
                </c:pt>
                <c:pt idx="144">
                  <c:v>-7.5269024835505991E-4</c:v>
                </c:pt>
                <c:pt idx="145">
                  <c:v>-7.5839074244762037E-4</c:v>
                </c:pt>
                <c:pt idx="146">
                  <c:v>-7.6020245904821369E-4</c:v>
                </c:pt>
                <c:pt idx="147">
                  <c:v>-7.6218185783010796E-4</c:v>
                </c:pt>
                <c:pt idx="148">
                  <c:v>-7.642033555365675E-4</c:v>
                </c:pt>
                <c:pt idx="149">
                  <c:v>-7.6626773238884364E-4</c:v>
                </c:pt>
                <c:pt idx="150">
                  <c:v>-7.7214535615258389E-4</c:v>
                </c:pt>
                <c:pt idx="151">
                  <c:v>-7.7911638191813064E-4</c:v>
                </c:pt>
                <c:pt idx="152">
                  <c:v>-7.938213601495095E-4</c:v>
                </c:pt>
                <c:pt idx="153">
                  <c:v>-7.9644951544526532E-4</c:v>
                </c:pt>
                <c:pt idx="154">
                  <c:v>-7.9913040416410561E-4</c:v>
                </c:pt>
                <c:pt idx="155">
                  <c:v>-8.0532935410565856E-4</c:v>
                </c:pt>
                <c:pt idx="156">
                  <c:v>-8.0638141036690593E-4</c:v>
                </c:pt>
                <c:pt idx="157">
                  <c:v>-8.1335300318986792E-4</c:v>
                </c:pt>
                <c:pt idx="158">
                  <c:v>-8.1636617007102075E-4</c:v>
                </c:pt>
                <c:pt idx="159">
                  <c:v>-8.194350129452591E-4</c:v>
                </c:pt>
                <c:pt idx="160">
                  <c:v>-8.2583760695033716E-4</c:v>
                </c:pt>
                <c:pt idx="161">
                  <c:v>-8.2736583344697836E-4</c:v>
                </c:pt>
                <c:pt idx="162">
                  <c:v>-8.3555443721290354E-4</c:v>
                </c:pt>
                <c:pt idx="163">
                  <c:v>-8.404938968665038E-4</c:v>
                </c:pt>
                <c:pt idx="164">
                  <c:v>-8.4233200973677009E-4</c:v>
                </c:pt>
                <c:pt idx="165">
                  <c:v>-8.4885244049027889E-4</c:v>
                </c:pt>
                <c:pt idx="166">
                  <c:v>-8.5080217799314453E-4</c:v>
                </c:pt>
                <c:pt idx="167">
                  <c:v>-8.6361741450881118E-4</c:v>
                </c:pt>
                <c:pt idx="168">
                  <c:v>-8.65832007326874E-4</c:v>
                </c:pt>
                <c:pt idx="169">
                  <c:v>-8.6954798828673275E-4</c:v>
                </c:pt>
                <c:pt idx="170">
                  <c:v>-8.7611747789105164E-4</c:v>
                </c:pt>
                <c:pt idx="171">
                  <c:v>-8.8467905498518706E-4</c:v>
                </c:pt>
                <c:pt idx="172">
                  <c:v>-8.8852000086727138E-4</c:v>
                </c:pt>
                <c:pt idx="173">
                  <c:v>-8.9238077590443176E-4</c:v>
                </c:pt>
                <c:pt idx="174">
                  <c:v>-8.9625965887030006E-4</c:v>
                </c:pt>
                <c:pt idx="175">
                  <c:v>-9.0272768086593653E-4</c:v>
                </c:pt>
                <c:pt idx="176">
                  <c:v>-9.1192184622115836E-4</c:v>
                </c:pt>
                <c:pt idx="177">
                  <c:v>-9.1586545116956934E-4</c:v>
                </c:pt>
                <c:pt idx="178">
                  <c:v>-9.1981683713269005E-4</c:v>
                </c:pt>
                <c:pt idx="179">
                  <c:v>-9.2377430007969312E-4</c:v>
                </c:pt>
                <c:pt idx="180">
                  <c:v>-9.3004891987803588E-4</c:v>
                </c:pt>
                <c:pt idx="181">
                  <c:v>-9.396323759810045E-4</c:v>
                </c:pt>
                <c:pt idx="182">
                  <c:v>-9.4359585734753767E-4</c:v>
                </c:pt>
                <c:pt idx="183">
                  <c:v>-9.4755568628614552E-4</c:v>
                </c:pt>
                <c:pt idx="184">
                  <c:v>-9.5151024414050667E-4</c:v>
                </c:pt>
                <c:pt idx="185">
                  <c:v>-9.5952725279835772E-4</c:v>
                </c:pt>
                <c:pt idx="186">
                  <c:v>-9.6821739315078629E-4</c:v>
                </c:pt>
                <c:pt idx="187">
                  <c:v>-9.7114731559661525E-4</c:v>
                </c:pt>
                <c:pt idx="188">
                  <c:v>-9.7503625629986174E-4</c:v>
                </c:pt>
                <c:pt idx="189">
                  <c:v>-9.7890859589349613E-4</c:v>
                </c:pt>
                <c:pt idx="190">
                  <c:v>-9.8719699653702052E-4</c:v>
                </c:pt>
                <c:pt idx="191">
                  <c:v>-9.9588663855882872E-4</c:v>
                </c:pt>
                <c:pt idx="192">
                  <c:v>-9.9879366523459396E-4</c:v>
                </c:pt>
                <c:pt idx="193">
                  <c:v>-1.0025148439195609E-3</c:v>
                </c:pt>
                <c:pt idx="194">
                  <c:v>-1.0085556640845143E-3</c:v>
                </c:pt>
                <c:pt idx="195">
                  <c:v>-1.0114089539056141E-3</c:v>
                </c:pt>
                <c:pt idx="196">
                  <c:v>-1.0206718820159931E-3</c:v>
                </c:pt>
                <c:pt idx="197">
                  <c:v>-1.0242022520169404E-3</c:v>
                </c:pt>
                <c:pt idx="198">
                  <c:v>-1.0276951873918008E-3</c:v>
                </c:pt>
                <c:pt idx="199">
                  <c:v>-1.0324897239517446E-3</c:v>
                </c:pt>
                <c:pt idx="200">
                  <c:v>-1.0352191895172053E-3</c:v>
                </c:pt>
                <c:pt idx="201">
                  <c:v>-1.0477765461376421E-3</c:v>
                </c:pt>
                <c:pt idx="202">
                  <c:v>-1.0509625091721924E-3</c:v>
                </c:pt>
                <c:pt idx="203">
                  <c:v>-1.0552310865747801E-3</c:v>
                </c:pt>
                <c:pt idx="204">
                  <c:v>-1.0577389060580891E-3</c:v>
                </c:pt>
                <c:pt idx="205">
                  <c:v>-1.0661333814613574E-3</c:v>
                </c:pt>
                <c:pt idx="206">
                  <c:v>-1.0690100794135756E-3</c:v>
                </c:pt>
                <c:pt idx="207">
                  <c:v>-1.071832389271448E-3</c:v>
                </c:pt>
                <c:pt idx="208">
                  <c:v>-1.0755495185807427E-3</c:v>
                </c:pt>
                <c:pt idx="209">
                  <c:v>-1.0777749011322614E-3</c:v>
                </c:pt>
                <c:pt idx="210">
                  <c:v>-1.0850996793896537E-3</c:v>
                </c:pt>
                <c:pt idx="211">
                  <c:v>-1.0875785981801821E-3</c:v>
                </c:pt>
                <c:pt idx="212">
                  <c:v>-1.0899974414765143E-3</c:v>
                </c:pt>
                <c:pt idx="213">
                  <c:v>-1.0931528981348736E-3</c:v>
                </c:pt>
                <c:pt idx="214">
                  <c:v>-1.0950415325857903E-3</c:v>
                </c:pt>
                <c:pt idx="215">
                  <c:v>-1.1011620904596024E-3</c:v>
                </c:pt>
                <c:pt idx="216">
                  <c:v>-1.1032034198912523E-3</c:v>
                </c:pt>
                <c:pt idx="217">
                  <c:v>-1.1051789869631441E-3</c:v>
                </c:pt>
                <c:pt idx="218">
                  <c:v>-1.1081029828344617E-3</c:v>
                </c:pt>
                <c:pt idx="219">
                  <c:v>-1.11404195451403E-3</c:v>
                </c:pt>
                <c:pt idx="220">
                  <c:v>-1.1156064039647645E-3</c:v>
                </c:pt>
                <c:pt idx="221">
                  <c:v>-1.1171024996942929E-3</c:v>
                </c:pt>
                <c:pt idx="222">
                  <c:v>-1.1191255965841205E-3</c:v>
                </c:pt>
                <c:pt idx="223">
                  <c:v>-1.1201909086788783E-3</c:v>
                </c:pt>
                <c:pt idx="224">
                  <c:v>-1.123637563983223E-3</c:v>
                </c:pt>
                <c:pt idx="225">
                  <c:v>-1.1247714718572346E-3</c:v>
                </c:pt>
                <c:pt idx="226">
                  <c:v>-1.1258530038986687E-3</c:v>
                </c:pt>
                <c:pt idx="227">
                  <c:v>-1.1274263505500848E-3</c:v>
                </c:pt>
                <c:pt idx="228">
                  <c:v>-1.1281365695205931E-3</c:v>
                </c:pt>
                <c:pt idx="229">
                  <c:v>-1.131109374138579E-3</c:v>
                </c:pt>
                <c:pt idx="230">
                  <c:v>-1.131630285779731E-3</c:v>
                </c:pt>
                <c:pt idx="231">
                  <c:v>-1.1321194088768649E-3</c:v>
                </c:pt>
                <c:pt idx="232">
                  <c:v>-1.13283555031206E-3</c:v>
                </c:pt>
                <c:pt idx="233">
                  <c:v>-1.1350675953486914E-3</c:v>
                </c:pt>
                <c:pt idx="234">
                  <c:v>-1.1354228686230208E-3</c:v>
                </c:pt>
                <c:pt idx="235">
                  <c:v>-1.1360119860996335E-3</c:v>
                </c:pt>
                <c:pt idx="236">
                  <c:v>-1.1365826585341744E-3</c:v>
                </c:pt>
                <c:pt idx="237">
                  <c:v>-1.1371372057738932E-3</c:v>
                </c:pt>
                <c:pt idx="238">
                  <c:v>-1.1389802191413925E-3</c:v>
                </c:pt>
                <c:pt idx="239">
                  <c:v>-1.1392405386665058E-3</c:v>
                </c:pt>
                <c:pt idx="240">
                  <c:v>-1.1397492565832087E-3</c:v>
                </c:pt>
                <c:pt idx="241">
                  <c:v>-1.1402557677552092E-3</c:v>
                </c:pt>
                <c:pt idx="242">
                  <c:v>-1.140762000458011E-3</c:v>
                </c:pt>
                <c:pt idx="243">
                  <c:v>-1.1427874890941993E-3</c:v>
                </c:pt>
                <c:pt idx="244">
                  <c:v>-1.1432938579321399E-3</c:v>
                </c:pt>
                <c:pt idx="245">
                  <c:v>-1.1440527929724069E-3</c:v>
                </c:pt>
                <c:pt idx="246">
                  <c:v>-1.1443063917399086E-3</c:v>
                </c:pt>
                <c:pt idx="247">
                  <c:v>-1.1460760451228679E-3</c:v>
                </c:pt>
                <c:pt idx="248">
                  <c:v>-1.1463298443822529E-3</c:v>
                </c:pt>
                <c:pt idx="249">
                  <c:v>-1.1468352045325108E-3</c:v>
                </c:pt>
                <c:pt idx="250">
                  <c:v>-1.1473403063739444E-3</c:v>
                </c:pt>
                <c:pt idx="251">
                  <c:v>-1.1478451213563199E-3</c:v>
                </c:pt>
                <c:pt idx="252">
                  <c:v>-1.1498557315794496E-3</c:v>
                </c:pt>
                <c:pt idx="253">
                  <c:v>-1.1501097943543289E-3</c:v>
                </c:pt>
                <c:pt idx="254">
                  <c:v>-1.1506122635448028E-3</c:v>
                </c:pt>
                <c:pt idx="255">
                  <c:v>-1.1511142493249383E-3</c:v>
                </c:pt>
                <c:pt idx="256">
                  <c:v>-1.1516157233035992E-3</c:v>
                </c:pt>
                <c:pt idx="257">
                  <c:v>-1.153615933395039E-3</c:v>
                </c:pt>
                <c:pt idx="258">
                  <c:v>-1.1541144225131002E-3</c:v>
                </c:pt>
                <c:pt idx="259">
                  <c:v>-1.1546122294922244E-3</c:v>
                </c:pt>
                <c:pt idx="260">
                  <c:v>-1.1551093259435034E-3</c:v>
                </c:pt>
                <c:pt idx="261">
                  <c:v>-1.1565960682527558E-3</c:v>
                </c:pt>
                <c:pt idx="262">
                  <c:v>-1.1570900387171449E-3</c:v>
                </c:pt>
                <c:pt idx="263">
                  <c:v>-1.1575831567180494E-3</c:v>
                </c:pt>
                <c:pt idx="264">
                  <c:v>-1.1580753938705678E-3</c:v>
                </c:pt>
                <c:pt idx="265">
                  <c:v>-1.1585667217877964E-3</c:v>
                </c:pt>
                <c:pt idx="266">
                  <c:v>-1.1600349662858479E-3</c:v>
                </c:pt>
                <c:pt idx="267">
                  <c:v>-1.1605223734189114E-3</c:v>
                </c:pt>
                <c:pt idx="268">
                  <c:v>-1.1610087293968537E-3</c:v>
                </c:pt>
                <c:pt idx="269">
                  <c:v>-1.1614940058361093E-3</c:v>
                </c:pt>
                <c:pt idx="270">
                  <c:v>-1.1619781743537807E-3</c:v>
                </c:pt>
                <c:pt idx="271">
                  <c:v>-1.1636501673832431E-3</c:v>
                </c:pt>
                <c:pt idx="272">
                  <c:v>-1.1639032015756145E-3</c:v>
                </c:pt>
                <c:pt idx="273">
                  <c:v>-1.1641562434161605E-3</c:v>
                </c:pt>
                <c:pt idx="274">
                  <c:v>-1.164634320066524E-3</c:v>
                </c:pt>
                <c:pt idx="275">
                  <c:v>-1.1669707908289824E-3</c:v>
                </c:pt>
                <c:pt idx="276">
                  <c:v>-1.167222788235529E-3</c:v>
                </c:pt>
                <c:pt idx="277">
                  <c:v>-1.1674747773438203E-3</c:v>
                </c:pt>
                <c:pt idx="278">
                  <c:v>-1.1679432534528096E-3</c:v>
                </c:pt>
                <c:pt idx="279">
                  <c:v>-1.1684102439169779E-3</c:v>
                </c:pt>
                <c:pt idx="280">
                  <c:v>-1.1700120264487766E-3</c:v>
                </c:pt>
                <c:pt idx="281">
                  <c:v>-1.1702627786461177E-3</c:v>
                </c:pt>
                <c:pt idx="282">
                  <c:v>-1.1707219128839071E-3</c:v>
                </c:pt>
                <c:pt idx="283">
                  <c:v>-1.1711793902789223E-3</c:v>
                </c:pt>
                <c:pt idx="284">
                  <c:v>-1.171635182301303E-3</c:v>
                </c:pt>
                <c:pt idx="285">
                  <c:v>-1.1731920548157656E-3</c:v>
                </c:pt>
                <c:pt idx="286">
                  <c:v>-1.1734409260431549E-3</c:v>
                </c:pt>
                <c:pt idx="287">
                  <c:v>-1.1738878632439758E-3</c:v>
                </c:pt>
                <c:pt idx="288">
                  <c:v>-1.174776139458177E-3</c:v>
                </c:pt>
                <c:pt idx="289">
                  <c:v>-1.1764705999568815E-3</c:v>
                </c:pt>
                <c:pt idx="290">
                  <c:v>-1.1767167643953582E-3</c:v>
                </c:pt>
                <c:pt idx="291">
                  <c:v>-1.1769628426113012E-3</c:v>
                </c:pt>
                <c:pt idx="292">
                  <c:v>-1.1773941286180409E-3</c:v>
                </c:pt>
                <c:pt idx="293">
                  <c:v>-1.178005579406833E-3</c:v>
                </c:pt>
                <c:pt idx="294">
                  <c:v>-1.1792752296077935E-3</c:v>
                </c:pt>
                <c:pt idx="295">
                  <c:v>-1.1796940551142005E-3</c:v>
                </c:pt>
                <c:pt idx="296">
                  <c:v>-1.1801106377295791E-3</c:v>
                </c:pt>
                <c:pt idx="297">
                  <c:v>-1.1805249490872847E-3</c:v>
                </c:pt>
                <c:pt idx="298">
                  <c:v>-1.1809369608226797E-3</c:v>
                </c:pt>
                <c:pt idx="299">
                  <c:v>-1.1821589146414698E-3</c:v>
                </c:pt>
                <c:pt idx="300">
                  <c:v>-1.1825614442383253E-3</c:v>
                </c:pt>
                <c:pt idx="301">
                  <c:v>-1.1829615323907838E-3</c:v>
                </c:pt>
                <c:pt idx="302">
                  <c:v>-1.1833591507353185E-3</c:v>
                </c:pt>
                <c:pt idx="303">
                  <c:v>-1.1837542709097395E-3</c:v>
                </c:pt>
                <c:pt idx="304">
                  <c:v>-1.1849243587908579E-3</c:v>
                </c:pt>
                <c:pt idx="305">
                  <c:v>-1.1853092026653676E-3</c:v>
                </c:pt>
                <c:pt idx="306">
                  <c:v>-1.1856914065621501E-3</c:v>
                </c:pt>
                <c:pt idx="307">
                  <c:v>-1.1860709421207965E-3</c:v>
                </c:pt>
                <c:pt idx="308">
                  <c:v>-1.1864477809817886E-3</c:v>
                </c:pt>
                <c:pt idx="309">
                  <c:v>-1.1882905322465702E-3</c:v>
                </c:pt>
                <c:pt idx="310">
                  <c:v>-1.1886505953826541E-3</c:v>
                </c:pt>
                <c:pt idx="311">
                  <c:v>-1.1890077633138032E-3</c:v>
                </c:pt>
                <c:pt idx="312">
                  <c:v>-1.1909720888690889E-3</c:v>
                </c:pt>
                <c:pt idx="313">
                  <c:v>-1.1913103552433338E-3</c:v>
                </c:pt>
                <c:pt idx="314">
                  <c:v>-1.1926320214346794E-3</c:v>
                </c:pt>
                <c:pt idx="315">
                  <c:v>-1.1929544456042061E-3</c:v>
                </c:pt>
                <c:pt idx="316">
                  <c:v>-1.1932736158051873E-3</c:v>
                </c:pt>
                <c:pt idx="317">
                  <c:v>-1.1935895035267933E-3</c:v>
                </c:pt>
                <c:pt idx="318">
                  <c:v>-1.1946995359175883E-3</c:v>
                </c:pt>
                <c:pt idx="319">
                  <c:v>-1.1949093810319233E-3</c:v>
                </c:pt>
                <c:pt idx="320">
                  <c:v>-1.1951187071816576E-3</c:v>
                </c:pt>
                <c:pt idx="321">
                  <c:v>-1.1954143013712772E-3</c:v>
                </c:pt>
                <c:pt idx="322">
                  <c:v>-1.1957064135314746E-3</c:v>
                </c:pt>
                <c:pt idx="323">
                  <c:v>-1.1966375101566879E-3</c:v>
                </c:pt>
                <c:pt idx="324">
                  <c:v>-1.1968394717803668E-3</c:v>
                </c:pt>
                <c:pt idx="325">
                  <c:v>-1.1971137462205895E-3</c:v>
                </c:pt>
                <c:pt idx="326">
                  <c:v>-1.1973843676051539E-3</c:v>
                </c:pt>
                <c:pt idx="327">
                  <c:v>-1.1976513074290548E-3</c:v>
                </c:pt>
                <c:pt idx="328">
                  <c:v>-1.1984892486148252E-3</c:v>
                </c:pt>
                <c:pt idx="329">
                  <c:v>-1.198681681072285E-3</c:v>
                </c:pt>
                <c:pt idx="330">
                  <c:v>-1.1989297855607495E-3</c:v>
                </c:pt>
                <c:pt idx="331">
                  <c:v>-1.1991740374764188E-3</c:v>
                </c:pt>
                <c:pt idx="332">
                  <c:v>-1.199414408320333E-3</c:v>
                </c:pt>
                <c:pt idx="333">
                  <c:v>-1.2001546681840519E-3</c:v>
                </c:pt>
                <c:pt idx="334">
                  <c:v>-1.2003365109738875E-3</c:v>
                </c:pt>
                <c:pt idx="335">
                  <c:v>-1.200557048960487E-3</c:v>
                </c:pt>
                <c:pt idx="336">
                  <c:v>-1.2007735348779753E-3</c:v>
                </c:pt>
                <c:pt idx="337">
                  <c:v>-1.2009859402300797E-3</c:v>
                </c:pt>
                <c:pt idx="338">
                  <c:v>-1.2017941860289105E-3</c:v>
                </c:pt>
                <c:pt idx="339">
                  <c:v>-1.20198576109339E-3</c:v>
                </c:pt>
                <c:pt idx="340">
                  <c:v>-1.2021730846108029E-3</c:v>
                </c:pt>
                <c:pt idx="341">
                  <c:v>-1.2023561280871122E-3</c:v>
                </c:pt>
                <c:pt idx="342">
                  <c:v>-1.2028876646872106E-3</c:v>
                </c:pt>
                <c:pt idx="343">
                  <c:v>-1.2030449316817779E-3</c:v>
                </c:pt>
                <c:pt idx="344">
                  <c:v>-1.2032061475319466E-3</c:v>
                </c:pt>
                <c:pt idx="345">
                  <c:v>-1.2033629123758983E-3</c:v>
                </c:pt>
                <c:pt idx="346">
                  <c:v>-1.2035151977202662E-3</c:v>
                </c:pt>
                <c:pt idx="347">
                  <c:v>-1.2039250287035354E-3</c:v>
                </c:pt>
                <c:pt idx="348">
                  <c:v>-1.204067377573872E-3</c:v>
                </c:pt>
                <c:pt idx="349">
                  <c:v>-1.204208434736793E-3</c:v>
                </c:pt>
                <c:pt idx="350">
                  <c:v>-1.2042333543021621E-3</c:v>
                </c:pt>
                <c:pt idx="351">
                  <c:v>-1.2043667774025405E-3</c:v>
                </c:pt>
                <c:pt idx="352">
                  <c:v>-1.2047003431412155E-3</c:v>
                </c:pt>
                <c:pt idx="353">
                  <c:v>-1.204793917829189E-3</c:v>
                </c:pt>
                <c:pt idx="354">
                  <c:v>-1.2048826675563342E-3</c:v>
                </c:pt>
                <c:pt idx="355">
                  <c:v>-1.2048863250426322E-3</c:v>
                </c:pt>
                <c:pt idx="356">
                  <c:v>-1.2050037796526986E-3</c:v>
                </c:pt>
                <c:pt idx="357">
                  <c:v>-1.2052530609995905E-3</c:v>
                </c:pt>
                <c:pt idx="358">
                  <c:v>-1.2053122725007904E-3</c:v>
                </c:pt>
                <c:pt idx="359">
                  <c:v>-1.205366462890662E-3</c:v>
                </c:pt>
                <c:pt idx="360">
                  <c:v>-1.2052398139286099E-3</c:v>
                </c:pt>
                <c:pt idx="361">
                  <c:v>-1.2053391671487635E-3</c:v>
                </c:pt>
                <c:pt idx="362">
                  <c:v>-1.2055618412696789E-3</c:v>
                </c:pt>
                <c:pt idx="363">
                  <c:v>-1.2055858434933079E-3</c:v>
                </c:pt>
                <c:pt idx="364">
                  <c:v>-1.2053908561741574E-3</c:v>
                </c:pt>
                <c:pt idx="365">
                  <c:v>-1.2054725396956087E-3</c:v>
                </c:pt>
                <c:pt idx="366">
                  <c:v>-1.2056249072738511E-3</c:v>
                </c:pt>
                <c:pt idx="367">
                  <c:v>-1.2056139890393432E-3</c:v>
                </c:pt>
                <c:pt idx="368">
                  <c:v>-1.2055981090517592E-3</c:v>
                </c:pt>
                <c:pt idx="369">
                  <c:v>-1.2053927079571632E-3</c:v>
                </c:pt>
                <c:pt idx="370">
                  <c:v>-1.2055009840527433E-3</c:v>
                </c:pt>
                <c:pt idx="371">
                  <c:v>-1.2054529564999551E-3</c:v>
                </c:pt>
                <c:pt idx="372">
                  <c:v>-1.205400014977414E-3</c:v>
                </c:pt>
                <c:pt idx="373">
                  <c:v>-1.2050100909496296E-3</c:v>
                </c:pt>
                <c:pt idx="374">
                  <c:v>-1.2051392443222109E-3</c:v>
                </c:pt>
                <c:pt idx="375">
                  <c:v>-1.2050618342937416E-3</c:v>
                </c:pt>
                <c:pt idx="376">
                  <c:v>-1.2049795508308392E-3</c:v>
                </c:pt>
                <c:pt idx="377">
                  <c:v>-1.2048924006882449E-3</c:v>
                </c:pt>
                <c:pt idx="378">
                  <c:v>-1.2045475262567841E-3</c:v>
                </c:pt>
                <c:pt idx="379">
                  <c:v>-1.2044952684189044E-3</c:v>
                </c:pt>
                <c:pt idx="380">
                  <c:v>-1.2043838862007619E-3</c:v>
                </c:pt>
                <c:pt idx="381">
                  <c:v>-1.2042676778316048E-3</c:v>
                </c:pt>
                <c:pt idx="382">
                  <c:v>-1.2041466500641825E-3</c:v>
                </c:pt>
                <c:pt idx="383">
                  <c:v>-1.2037354717390621E-3</c:v>
                </c:pt>
                <c:pt idx="384">
                  <c:v>-1.2036144801042526E-3</c:v>
                </c:pt>
                <c:pt idx="385">
                  <c:v>-1.2034694566599967E-3</c:v>
                </c:pt>
                <c:pt idx="386">
                  <c:v>-1.2033196543408389E-3</c:v>
                </c:pt>
                <c:pt idx="387">
                  <c:v>-1.2031650799001897E-3</c:v>
                </c:pt>
                <c:pt idx="388">
                  <c:v>-1.2026884541380622E-3</c:v>
                </c:pt>
                <c:pt idx="389">
                  <c:v>-1.202153922729154E-3</c:v>
                </c:pt>
                <c:pt idx="390">
                  <c:v>-1.201968614340837E-3</c:v>
                </c:pt>
                <c:pt idx="391">
                  <c:v>-1.2007578811789612E-3</c:v>
                </c:pt>
                <c:pt idx="392">
                  <c:v>-1.2005396745228838E-3</c:v>
                </c:pt>
                <c:pt idx="393">
                  <c:v>-1.199938676988132E-3</c:v>
                </c:pt>
                <c:pt idx="394">
                  <c:v>-1.1998986954298233E-3</c:v>
                </c:pt>
                <c:pt idx="395">
                  <c:v>-1.1993786821484108E-3</c:v>
                </c:pt>
                <c:pt idx="396">
                  <c:v>-1.19913253885586E-3</c:v>
                </c:pt>
                <c:pt idx="397">
                  <c:v>-1.1988817629567982E-3</c:v>
                </c:pt>
                <c:pt idx="398">
                  <c:v>-1.1982177014766718E-3</c:v>
                </c:pt>
                <c:pt idx="399">
                  <c:v>-1.198160536357306E-3</c:v>
                </c:pt>
                <c:pt idx="400">
                  <c:v>-1.1975586293460521E-3</c:v>
                </c:pt>
                <c:pt idx="401">
                  <c:v>-1.1972801987929912E-3</c:v>
                </c:pt>
                <c:pt idx="402">
                  <c:v>-1.1963433855250428E-3</c:v>
                </c:pt>
                <c:pt idx="403">
                  <c:v>-1.1962708110407239E-3</c:v>
                </c:pt>
                <c:pt idx="404">
                  <c:v>-1.196196578259783E-3</c:v>
                </c:pt>
                <c:pt idx="405">
                  <c:v>-1.1952031636788252E-3</c:v>
                </c:pt>
                <c:pt idx="406">
                  <c:v>-1.1948882361747528E-3</c:v>
                </c:pt>
                <c:pt idx="407">
                  <c:v>-1.1948010006219262E-3</c:v>
                </c:pt>
                <c:pt idx="408">
                  <c:v>-1.1940091112889522E-3</c:v>
                </c:pt>
                <c:pt idx="409">
                  <c:v>-1.1934863962432076E-3</c:v>
                </c:pt>
                <c:pt idx="410">
                  <c:v>-1.1931464730117955E-3</c:v>
                </c:pt>
                <c:pt idx="411">
                  <c:v>-1.1928020544204284E-3</c:v>
                </c:pt>
                <c:pt idx="412">
                  <c:v>-1.1924531472163192E-3</c:v>
                </c:pt>
                <c:pt idx="413">
                  <c:v>-1.191600425241882E-3</c:v>
                </c:pt>
                <c:pt idx="414">
                  <c:v>-1.1910127672096491E-3</c:v>
                </c:pt>
                <c:pt idx="415">
                  <c:v>-1.1906415181433905E-3</c:v>
                </c:pt>
                <c:pt idx="416">
                  <c:v>-1.1902658209447944E-3</c:v>
                </c:pt>
                <c:pt idx="417">
                  <c:v>-1.189885682359964E-3</c:v>
                </c:pt>
                <c:pt idx="418">
                  <c:v>-1.1889728095515867E-3</c:v>
                </c:pt>
                <c:pt idx="419">
                  <c:v>-1.1883208490658312E-3</c:v>
                </c:pt>
                <c:pt idx="420">
                  <c:v>-1.1879186047314687E-3</c:v>
                </c:pt>
                <c:pt idx="421">
                  <c:v>-1.1875119594841911E-3</c:v>
                </c:pt>
                <c:pt idx="422">
                  <c:v>-1.1871009200683318E-3</c:v>
                </c:pt>
                <c:pt idx="423">
                  <c:v>-1.1852833318547376E-3</c:v>
                </c:pt>
                <c:pt idx="424">
                  <c:v>-1.1848438349505081E-3</c:v>
                </c:pt>
                <c:pt idx="425">
                  <c:v>-1.1846941138849542E-3</c:v>
                </c:pt>
                <c:pt idx="426">
                  <c:v>-1.1845427837319012E-3</c:v>
                </c:pt>
                <c:pt idx="427">
                  <c:v>-1.1841011739831104E-3</c:v>
                </c:pt>
                <c:pt idx="428">
                  <c:v>-1.1818837979597305E-3</c:v>
                </c:pt>
                <c:pt idx="429">
                  <c:v>-1.181393448901303E-3</c:v>
                </c:pt>
                <c:pt idx="430">
                  <c:v>-1.1812268100703438E-3</c:v>
                </c:pt>
                <c:pt idx="431">
                  <c:v>-1.1810585790638514E-3</c:v>
                </c:pt>
                <c:pt idx="432">
                  <c:v>-1.1799727952156139E-3</c:v>
                </c:pt>
                <c:pt idx="433">
                  <c:v>-1.1797992734048717E-3</c:v>
                </c:pt>
                <c:pt idx="434">
                  <c:v>-1.1786464960503267E-3</c:v>
                </c:pt>
                <c:pt idx="435">
                  <c:v>-1.1781512619097765E-3</c:v>
                </c:pt>
                <c:pt idx="436">
                  <c:v>-1.1776517709018613E-3</c:v>
                </c:pt>
                <c:pt idx="437">
                  <c:v>-1.1761864496451641E-3</c:v>
                </c:pt>
                <c:pt idx="438">
                  <c:v>-1.1759963212016223E-3</c:v>
                </c:pt>
                <c:pt idx="439">
                  <c:v>-1.1745658061357246E-3</c:v>
                </c:pt>
                <c:pt idx="440">
                  <c:v>-1.1740367047966629E-3</c:v>
                </c:pt>
                <c:pt idx="441">
                  <c:v>-1.1728360286444917E-3</c:v>
                </c:pt>
                <c:pt idx="442">
                  <c:v>-1.1726308905592193E-3</c:v>
                </c:pt>
                <c:pt idx="443">
                  <c:v>-1.1713282837266261E-3</c:v>
                </c:pt>
                <c:pt idx="444">
                  <c:v>-1.170774063561795E-3</c:v>
                </c:pt>
                <c:pt idx="445">
                  <c:v>-1.1702156803862582E-3</c:v>
                </c:pt>
                <c:pt idx="446">
                  <c:v>-1.1689583679747968E-3</c:v>
                </c:pt>
                <c:pt idx="447">
                  <c:v>-1.1687377541263701E-3</c:v>
                </c:pt>
                <c:pt idx="448">
                  <c:v>-1.1673615539617701E-3</c:v>
                </c:pt>
                <c:pt idx="449">
                  <c:v>-1.1667783334822087E-3</c:v>
                </c:pt>
                <c:pt idx="450">
                  <c:v>-1.1661909969104696E-3</c:v>
                </c:pt>
                <c:pt idx="451">
                  <c:v>-1.164877555261043E-3</c:v>
                </c:pt>
                <c:pt idx="452">
                  <c:v>-1.1646417034829608E-3</c:v>
                </c:pt>
                <c:pt idx="453">
                  <c:v>-1.1631928072003148E-3</c:v>
                </c:pt>
                <c:pt idx="454">
                  <c:v>-1.1625809147958607E-3</c:v>
                </c:pt>
                <c:pt idx="455">
                  <c:v>-1.1619649532069673E-3</c:v>
                </c:pt>
                <c:pt idx="456">
                  <c:v>-1.1602194245260375E-3</c:v>
                </c:pt>
                <c:pt idx="457">
                  <c:v>-1.1599679289635062E-3</c:v>
                </c:pt>
                <c:pt idx="458">
                  <c:v>-1.1588243419890011E-3</c:v>
                </c:pt>
                <c:pt idx="459">
                  <c:v>-1.1581841059909129E-3</c:v>
                </c:pt>
                <c:pt idx="460">
                  <c:v>-1.1575398477077536E-3</c:v>
                </c:pt>
                <c:pt idx="461">
                  <c:v>-1.1561155699197937E-3</c:v>
                </c:pt>
                <c:pt idx="462">
                  <c:v>-1.1558500045328283E-3</c:v>
                </c:pt>
                <c:pt idx="463">
                  <c:v>-1.1542584564675782E-3</c:v>
                </c:pt>
                <c:pt idx="464">
                  <c:v>-1.1535902051467684E-3</c:v>
                </c:pt>
                <c:pt idx="465">
                  <c:v>-1.1529179784321075E-3</c:v>
                </c:pt>
                <c:pt idx="466">
                  <c:v>-1.1514389443849492E-3</c:v>
                </c:pt>
                <c:pt idx="467">
                  <c:v>-1.1511589276899823E-3</c:v>
                </c:pt>
                <c:pt idx="468">
                  <c:v>-1.148801509929454E-3</c:v>
                </c:pt>
                <c:pt idx="469">
                  <c:v>-1.1485126273768427E-3</c:v>
                </c:pt>
                <c:pt idx="470">
                  <c:v>-1.1482223725889729E-3</c:v>
                </c:pt>
                <c:pt idx="471">
                  <c:v>-1.1479307507073545E-3</c:v>
                </c:pt>
                <c:pt idx="472">
                  <c:v>-1.1453833960888417E-3</c:v>
                </c:pt>
                <c:pt idx="473">
                  <c:v>-1.1450838065461925E-3</c:v>
                </c:pt>
                <c:pt idx="474">
                  <c:v>-1.1443623464188187E-3</c:v>
                </c:pt>
                <c:pt idx="475">
                  <c:v>-1.143637010268962E-3</c:v>
                </c:pt>
                <c:pt idx="476">
                  <c:v>-1.1429078049033908E-3</c:v>
                </c:pt>
                <c:pt idx="477">
                  <c:v>-1.1402657137361716E-3</c:v>
                </c:pt>
                <c:pt idx="478">
                  <c:v>-1.1399524273915523E-3</c:v>
                </c:pt>
                <c:pt idx="479">
                  <c:v>-1.1392039780283307E-3</c:v>
                </c:pt>
                <c:pt idx="480">
                  <c:v>-1.1384517002819422E-3</c:v>
                </c:pt>
                <c:pt idx="481">
                  <c:v>-1.137695600956469E-3</c:v>
                </c:pt>
                <c:pt idx="482">
                  <c:v>-1.1346330514196876E-3</c:v>
                </c:pt>
                <c:pt idx="483">
                  <c:v>-1.1338578771317906E-3</c:v>
                </c:pt>
                <c:pt idx="484">
                  <c:v>-1.1330788880906085E-3</c:v>
                </c:pt>
                <c:pt idx="485">
                  <c:v>-1.1318438073139665E-3</c:v>
                </c:pt>
                <c:pt idx="486">
                  <c:v>-1.1291267217197374E-3</c:v>
                </c:pt>
                <c:pt idx="487">
                  <c:v>-1.1283248442376459E-3</c:v>
                </c:pt>
                <c:pt idx="488">
                  <c:v>-1.127519152027791E-3</c:v>
                </c:pt>
                <c:pt idx="489">
                  <c:v>-1.1267096450928585E-3</c:v>
                </c:pt>
                <c:pt idx="490">
                  <c:v>-1.1237869143424684E-3</c:v>
                </c:pt>
                <c:pt idx="491">
                  <c:v>-1.1229602440513313E-3</c:v>
                </c:pt>
                <c:pt idx="492">
                  <c:v>-1.1221297590469084E-3</c:v>
                </c:pt>
                <c:pt idx="493">
                  <c:v>-1.12129545933009E-3</c:v>
                </c:pt>
                <c:pt idx="494">
                  <c:v>-1.1204573449059979E-3</c:v>
                </c:pt>
                <c:pt idx="495">
                  <c:v>-1.1170667401620476E-3</c:v>
                </c:pt>
                <c:pt idx="496">
                  <c:v>-1.1162095522274128E-3</c:v>
                </c:pt>
                <c:pt idx="497">
                  <c:v>-1.1153485495955223E-3</c:v>
                </c:pt>
                <c:pt idx="498">
                  <c:v>-1.1144837322697187E-3</c:v>
                </c:pt>
                <c:pt idx="499">
                  <c:v>-1.1118663921437344E-3</c:v>
                </c:pt>
                <c:pt idx="500">
                  <c:v>-1.1109863160562979E-3</c:v>
                </c:pt>
                <c:pt idx="501">
                  <c:v>-1.1101024252818488E-3</c:v>
                </c:pt>
                <c:pt idx="502">
                  <c:v>-1.1092147198215004E-3</c:v>
                </c:pt>
                <c:pt idx="503">
                  <c:v>-1.1062881034888093E-3</c:v>
                </c:pt>
                <c:pt idx="504">
                  <c:v>-1.1051131661839254E-3</c:v>
                </c:pt>
                <c:pt idx="505">
                  <c:v>-1.1047189722608827E-3</c:v>
                </c:pt>
                <c:pt idx="506">
                  <c:v>-1.1038083787009471E-3</c:v>
                </c:pt>
                <c:pt idx="507">
                  <c:v>-1.1028939704604561E-3</c:v>
                </c:pt>
                <c:pt idx="508">
                  <c:v>-1.1019757475376282E-3</c:v>
                </c:pt>
                <c:pt idx="509">
                  <c:v>-1.0986722738931106E-3</c:v>
                </c:pt>
                <c:pt idx="510">
                  <c:v>-1.0982647090311869E-3</c:v>
                </c:pt>
                <c:pt idx="511">
                  <c:v>-1.0978558701025449E-3</c:v>
                </c:pt>
                <c:pt idx="512">
                  <c:v>-1.0969166636402522E-3</c:v>
                </c:pt>
                <c:pt idx="513">
                  <c:v>-1.0959736424974362E-3</c:v>
                </c:pt>
                <c:pt idx="514">
                  <c:v>-1.0920444621202174E-3</c:v>
                </c:pt>
                <c:pt idx="515">
                  <c:v>-1.0916235263409373E-3</c:v>
                </c:pt>
                <c:pt idx="516">
                  <c:v>-1.091201316500723E-3</c:v>
                </c:pt>
                <c:pt idx="517">
                  <c:v>-1.0902354072369288E-3</c:v>
                </c:pt>
                <c:pt idx="518">
                  <c:v>-1.0892656832825372E-3</c:v>
                </c:pt>
                <c:pt idx="519">
                  <c:v>-1.0857823111741511E-3</c:v>
                </c:pt>
                <c:pt idx="520">
                  <c:v>-1.0853486405112953E-3</c:v>
                </c:pt>
                <c:pt idx="521">
                  <c:v>-1.0843598430714475E-3</c:v>
                </c:pt>
                <c:pt idx="522">
                  <c:v>-1.0833672309264488E-3</c:v>
                </c:pt>
                <c:pt idx="523">
                  <c:v>-1.0823708040758504E-3</c:v>
                </c:pt>
                <c:pt idx="524">
                  <c:v>-1.0787939912911162E-3</c:v>
                </c:pt>
                <c:pt idx="525">
                  <c:v>-1.0783469495559057E-3</c:v>
                </c:pt>
                <c:pt idx="526">
                  <c:v>-1.0773314491334335E-3</c:v>
                </c:pt>
                <c:pt idx="527">
                  <c:v>-1.0763121339865574E-3</c:v>
                </c:pt>
                <c:pt idx="528">
                  <c:v>-1.071039506024826E-3</c:v>
                </c:pt>
                <c:pt idx="529">
                  <c:v>-1.0705784569061537E-3</c:v>
                </c:pt>
                <c:pt idx="530">
                  <c:v>-1.0701161337085324E-3</c:v>
                </c:pt>
                <c:pt idx="531">
                  <c:v>-1.069070115394101E-3</c:v>
                </c:pt>
                <c:pt idx="532">
                  <c:v>-1.068020282325713E-3</c:v>
                </c:pt>
                <c:pt idx="533">
                  <c:v>-1.0642565869424542E-3</c:v>
                </c:pt>
                <c:pt idx="534">
                  <c:v>-1.0631895902778509E-3</c:v>
                </c:pt>
                <c:pt idx="535">
                  <c:v>-1.0621187788376187E-3</c:v>
                </c:pt>
                <c:pt idx="536">
                  <c:v>-1.0610441526161909E-3</c:v>
                </c:pt>
                <c:pt idx="537">
                  <c:v>-1.0599657116095599E-3</c:v>
                </c:pt>
                <c:pt idx="538">
                  <c:v>-1.0567074998238972E-3</c:v>
                </c:pt>
                <c:pt idx="539">
                  <c:v>-1.0556137996210121E-3</c:v>
                </c:pt>
                <c:pt idx="540">
                  <c:v>-1.0545162846050922E-3</c:v>
                </c:pt>
                <c:pt idx="541">
                  <c:v>-1.0534149547694574E-3</c:v>
                </c:pt>
                <c:pt idx="542">
                  <c:v>-1.0523098101087643E-3</c:v>
                </c:pt>
                <c:pt idx="543">
                  <c:v>-1.0489714871133224E-3</c:v>
                </c:pt>
                <c:pt idx="544">
                  <c:v>-1.0478510830878268E-3</c:v>
                </c:pt>
                <c:pt idx="545">
                  <c:v>-1.0467268642061001E-3</c:v>
                </c:pt>
                <c:pt idx="546">
                  <c:v>-1.0455988304585693E-3</c:v>
                </c:pt>
                <c:pt idx="547">
                  <c:v>-1.0444669818401133E-3</c:v>
                </c:pt>
                <c:pt idx="548">
                  <c:v>-1.0375957774151213E-3</c:v>
                </c:pt>
                <c:pt idx="549">
                  <c:v>-1.0364372244862172E-3</c:v>
                </c:pt>
                <c:pt idx="550">
                  <c:v>-1.0288727867126275E-3</c:v>
                </c:pt>
                <c:pt idx="551">
                  <c:v>-1.0246418724767059E-3</c:v>
                </c:pt>
                <c:pt idx="552">
                  <c:v>-1.0241012238279934E-3</c:v>
                </c:pt>
                <c:pt idx="553">
                  <c:v>-1.0228987955397076E-3</c:v>
                </c:pt>
                <c:pt idx="554">
                  <c:v>-1.0216925522043999E-3</c:v>
                </c:pt>
                <c:pt idx="555">
                  <c:v>-1.0204824938122173E-3</c:v>
                </c:pt>
                <c:pt idx="556">
                  <c:v>-1.0149309096448974E-3</c:v>
                </c:pt>
                <c:pt idx="557">
                  <c:v>-1.0143749756321453E-3</c:v>
                </c:pt>
                <c:pt idx="558">
                  <c:v>-1.0131420266786401E-3</c:v>
                </c:pt>
                <c:pt idx="559">
                  <c:v>-1.0119052625919172E-3</c:v>
                </c:pt>
                <c:pt idx="560">
                  <c:v>-1.0074874534035448E-3</c:v>
                </c:pt>
                <c:pt idx="561">
                  <c:v>-1.0069200546988062E-3</c:v>
                </c:pt>
                <c:pt idx="562">
                  <c:v>-1.0056642147796449E-3</c:v>
                </c:pt>
                <c:pt idx="563">
                  <c:v>-1.0044045596594273E-3</c:v>
                </c:pt>
                <c:pt idx="564">
                  <c:v>-1.0031410893247209E-3</c:v>
                </c:pt>
                <c:pt idx="565">
                  <c:v>-9.9862983056299686E-4</c:v>
                </c:pt>
                <c:pt idx="566">
                  <c:v>-9.9804905559137676E-4</c:v>
                </c:pt>
                <c:pt idx="567">
                  <c:v>-9.9676650899638741E-4</c:v>
                </c:pt>
                <c:pt idx="568">
                  <c:v>-9.9548014711011617E-4</c:v>
                </c:pt>
                <c:pt idx="569">
                  <c:v>-9.941899699200279E-4</c:v>
                </c:pt>
                <c:pt idx="570">
                  <c:v>-9.8958526000791414E-4</c:v>
                </c:pt>
                <c:pt idx="571">
                  <c:v>-9.8899110784386561E-4</c:v>
                </c:pt>
                <c:pt idx="572">
                  <c:v>-9.8768185392714256E-4</c:v>
                </c:pt>
                <c:pt idx="573">
                  <c:v>-9.8636878462309073E-4</c:v>
                </c:pt>
                <c:pt idx="574">
                  <c:v>-9.8505189991715883E-4</c:v>
                </c:pt>
                <c:pt idx="575">
                  <c:v>-9.7901968645865058E-4</c:v>
                </c:pt>
                <c:pt idx="576">
                  <c:v>-9.7841024484570218E-4</c:v>
                </c:pt>
                <c:pt idx="577">
                  <c:v>-9.770704674177367E-4</c:v>
                </c:pt>
                <c:pt idx="578">
                  <c:v>-9.7572687448154631E-4</c:v>
                </c:pt>
                <c:pt idx="579">
                  <c:v>-9.7093525697701673E-4</c:v>
                </c:pt>
                <c:pt idx="580">
                  <c:v>-9.7031434735250625E-4</c:v>
                </c:pt>
                <c:pt idx="581">
                  <c:v>-9.6895167664346686E-4</c:v>
                </c:pt>
                <c:pt idx="582">
                  <c:v>-9.6758519032970759E-4</c:v>
                </c:pt>
                <c:pt idx="583">
                  <c:v>-9.6621488839488399E-4</c:v>
                </c:pt>
                <c:pt idx="584">
                  <c:v>-9.6057727188079652E-4</c:v>
                </c:pt>
                <c:pt idx="585">
                  <c:v>-9.5994234545034452E-4</c:v>
                </c:pt>
                <c:pt idx="586">
                  <c:v>-9.5930614382249498E-4</c:v>
                </c:pt>
                <c:pt idx="587">
                  <c:v>-9.57912947806883E-4</c:v>
                </c:pt>
                <c:pt idx="588">
                  <c:v>-9.5347276595502675E-4</c:v>
                </c:pt>
                <c:pt idx="589">
                  <c:v>-9.5000439343743699E-4</c:v>
                </c:pt>
                <c:pt idx="590">
                  <c:v>-9.4858640635327868E-4</c:v>
                </c:pt>
                <c:pt idx="591">
                  <c:v>-9.4716460345870002E-4</c:v>
                </c:pt>
                <c:pt idx="592">
                  <c:v>-9.4418948038620294E-4</c:v>
                </c:pt>
                <c:pt idx="593">
                  <c:v>-9.4353352778593256E-4</c:v>
                </c:pt>
                <c:pt idx="594">
                  <c:v>-9.3999835117340475E-4</c:v>
                </c:pt>
                <c:pt idx="595">
                  <c:v>-9.385536530203153E-4</c:v>
                </c:pt>
                <c:pt idx="596">
                  <c:v>-9.371051389211409E-4</c:v>
                </c:pt>
                <c:pt idx="597">
                  <c:v>-9.3328666703663531E-4</c:v>
                </c:pt>
                <c:pt idx="598">
                  <c:v>-9.3261669459803419E-4</c:v>
                </c:pt>
                <c:pt idx="599">
                  <c:v>-9.298053326687604E-4</c:v>
                </c:pt>
                <c:pt idx="600">
                  <c:v>-9.2833394911771112E-4</c:v>
                </c:pt>
                <c:pt idx="601">
                  <c:v>-9.2685879473450295E-4</c:v>
                </c:pt>
                <c:pt idx="602">
                  <c:v>-9.2229144563474536E-4</c:v>
                </c:pt>
                <c:pt idx="603">
                  <c:v>-9.1942724977730041E-4</c:v>
                </c:pt>
                <c:pt idx="604">
                  <c:v>-9.1792994406534104E-4</c:v>
                </c:pt>
                <c:pt idx="605">
                  <c:v>-9.1642902540752728E-4</c:v>
                </c:pt>
                <c:pt idx="606">
                  <c:v>-9.1329821141805916E-4</c:v>
                </c:pt>
                <c:pt idx="607">
                  <c:v>-9.1260215191609525E-4</c:v>
                </c:pt>
                <c:pt idx="608">
                  <c:v>-9.0968916197674504E-4</c:v>
                </c:pt>
                <c:pt idx="609">
                  <c:v>-9.0816861793052456E-4</c:v>
                </c:pt>
                <c:pt idx="610">
                  <c:v>-9.0664459811202623E-4</c:v>
                </c:pt>
                <c:pt idx="611">
                  <c:v>-9.0511712519649389E-4</c:v>
                </c:pt>
                <c:pt idx="612">
                  <c:v>-9.0193668871897214E-4</c:v>
                </c:pt>
                <c:pt idx="613">
                  <c:v>-8.9897315606933699E-4</c:v>
                </c:pt>
                <c:pt idx="614">
                  <c:v>-8.9742875779352306E-4</c:v>
                </c:pt>
                <c:pt idx="615">
                  <c:v>-8.9588104246881499E-4</c:v>
                </c:pt>
                <c:pt idx="616">
                  <c:v>-8.9433003276868548E-4</c:v>
                </c:pt>
                <c:pt idx="617">
                  <c:v>-8.9027033890583718E-4</c:v>
                </c:pt>
                <c:pt idx="618">
                  <c:v>-8.8809350367519092E-4</c:v>
                </c:pt>
                <c:pt idx="619">
                  <c:v>-8.8652636219183816E-4</c:v>
                </c:pt>
                <c:pt idx="620">
                  <c:v>-8.8495606236924562E-4</c:v>
                </c:pt>
                <c:pt idx="621">
                  <c:v>-8.8338262687844948E-4</c:v>
                </c:pt>
                <c:pt idx="622">
                  <c:v>-8.7546920789543549E-4</c:v>
                </c:pt>
                <c:pt idx="623">
                  <c:v>-8.7387743448806544E-4</c:v>
                </c:pt>
                <c:pt idx="624">
                  <c:v>-8.7228268410620283E-4</c:v>
                </c:pt>
                <c:pt idx="625">
                  <c:v>-8.689810809328905E-4</c:v>
                </c:pt>
                <c:pt idx="626">
                  <c:v>-8.6426507102480325E-4</c:v>
                </c:pt>
                <c:pt idx="627">
                  <c:v>-8.6179594324347492E-4</c:v>
                </c:pt>
                <c:pt idx="628">
                  <c:v>-8.5760319602183187E-4</c:v>
                </c:pt>
                <c:pt idx="629">
                  <c:v>-8.5205891956360608E-4</c:v>
                </c:pt>
                <c:pt idx="630">
                  <c:v>-8.5042662009407943E-4</c:v>
                </c:pt>
                <c:pt idx="631">
                  <c:v>-8.4706130567999702E-4</c:v>
                </c:pt>
                <c:pt idx="632">
                  <c:v>-8.4628824823466346E-4</c:v>
                </c:pt>
                <c:pt idx="633">
                  <c:v>-8.4222592307683594E-4</c:v>
                </c:pt>
                <c:pt idx="634">
                  <c:v>-8.405781015346362E-4</c:v>
                </c:pt>
                <c:pt idx="635">
                  <c:v>-8.3892777187741035E-4</c:v>
                </c:pt>
                <c:pt idx="636">
                  <c:v>-8.3553317032104835E-4</c:v>
                </c:pt>
                <c:pt idx="637">
                  <c:v>-8.3474817667448999E-4</c:v>
                </c:pt>
                <c:pt idx="638">
                  <c:v>-8.3063929079065001E-4</c:v>
                </c:pt>
                <c:pt idx="639">
                  <c:v>-8.2897438579517208E-4</c:v>
                </c:pt>
                <c:pt idx="640">
                  <c:v>-8.2730713046900246E-4</c:v>
                </c:pt>
                <c:pt idx="641">
                  <c:v>-8.2388581832336654E-4</c:v>
                </c:pt>
                <c:pt idx="642">
                  <c:v>-8.2308925495158029E-4</c:v>
                </c:pt>
                <c:pt idx="643">
                  <c:v>-8.1725550373468582E-4</c:v>
                </c:pt>
                <c:pt idx="644">
                  <c:v>-8.1557242717816521E-4</c:v>
                </c:pt>
                <c:pt idx="645">
                  <c:v>-8.121268976299152E-4</c:v>
                </c:pt>
                <c:pt idx="646">
                  <c:v>-8.1131917234891055E-4</c:v>
                </c:pt>
                <c:pt idx="647">
                  <c:v>-8.0800701220035457E-4</c:v>
                </c:pt>
                <c:pt idx="648">
                  <c:v>-8.0631176928001489E-4</c:v>
                </c:pt>
                <c:pt idx="649">
                  <c:v>-8.0461447863947294E-4</c:v>
                </c:pt>
                <c:pt idx="650">
                  <c:v>-8.0291516293736452E-4</c:v>
                </c:pt>
                <c:pt idx="651">
                  <c:v>-7.9944561761411553E-4</c:v>
                </c:pt>
                <c:pt idx="652">
                  <c:v>-7.960981026981593E-4</c:v>
                </c:pt>
                <c:pt idx="653">
                  <c:v>-7.9438900157727623E-4</c:v>
                </c:pt>
                <c:pt idx="654">
                  <c:v>-7.9267801134907695E-4</c:v>
                </c:pt>
                <c:pt idx="655">
                  <c:v>-7.9096515467197567E-4</c:v>
                </c:pt>
                <c:pt idx="656">
                  <c:v>-7.8747627897656684E-4</c:v>
                </c:pt>
                <c:pt idx="657">
                  <c:v>-7.8409551663752373E-4</c:v>
                </c:pt>
                <c:pt idx="658">
                  <c:v>-7.8237366758548358E-4</c:v>
                </c:pt>
                <c:pt idx="659">
                  <c:v>-7.8065008803037794E-4</c:v>
                </c:pt>
                <c:pt idx="660">
                  <c:v>-7.7892480063062024E-4</c:v>
                </c:pt>
                <c:pt idx="661">
                  <c:v>-7.7452929945267418E-4</c:v>
                </c:pt>
                <c:pt idx="662">
                  <c:v>-7.7200702570463949E-4</c:v>
                </c:pt>
                <c:pt idx="663">
                  <c:v>-7.6849228641545522E-4</c:v>
                </c:pt>
                <c:pt idx="664">
                  <c:v>-7.6764760266712551E-4</c:v>
                </c:pt>
                <c:pt idx="665">
                  <c:v>-7.6680187229244737E-4</c:v>
                </c:pt>
                <c:pt idx="666">
                  <c:v>-7.632810004398955E-4</c:v>
                </c:pt>
                <c:pt idx="667">
                  <c:v>-7.5443758892550618E-4</c:v>
                </c:pt>
                <c:pt idx="668">
                  <c:v>-7.5358430587225684E-4</c:v>
                </c:pt>
                <c:pt idx="669">
                  <c:v>-7.5273002924372155E-4</c:v>
                </c:pt>
                <c:pt idx="670">
                  <c:v>-7.5187476358194694E-4</c:v>
                </c:pt>
                <c:pt idx="671">
                  <c:v>-7.5101851353200522E-4</c:v>
                </c:pt>
                <c:pt idx="672">
                  <c:v>-7.4664099594479703E-4</c:v>
                </c:pt>
                <c:pt idx="673">
                  <c:v>-7.4487901679988456E-4</c:v>
                </c:pt>
                <c:pt idx="674">
                  <c:v>-7.4311584421104702E-4</c:v>
                </c:pt>
                <c:pt idx="675">
                  <c:v>-7.3864821973098748E-4</c:v>
                </c:pt>
                <c:pt idx="676">
                  <c:v>-7.3778362106563533E-4</c:v>
                </c:pt>
                <c:pt idx="677">
                  <c:v>-7.3251300717982516E-4</c:v>
                </c:pt>
                <c:pt idx="678">
                  <c:v>-7.3074211089364295E-4</c:v>
                </c:pt>
                <c:pt idx="679">
                  <c:v>-7.271680083797197E-4</c:v>
                </c:pt>
                <c:pt idx="680">
                  <c:v>-7.2629614944076432E-4</c:v>
                </c:pt>
                <c:pt idx="681">
                  <c:v>-7.2187287981727104E-4</c:v>
                </c:pt>
                <c:pt idx="682">
                  <c:v>-7.2009624126730945E-4</c:v>
                </c:pt>
                <c:pt idx="683">
                  <c:v>-7.1831872446923722E-4</c:v>
                </c:pt>
                <c:pt idx="684">
                  <c:v>-7.147390266976115E-4</c:v>
                </c:pt>
                <c:pt idx="685">
                  <c:v>-7.1386047106272678E-4</c:v>
                </c:pt>
                <c:pt idx="686">
                  <c:v>-7.0941875471205258E-4</c:v>
                </c:pt>
                <c:pt idx="687">
                  <c:v>-7.0763644119359531E-4</c:v>
                </c:pt>
                <c:pt idx="688">
                  <c:v>-7.058534070142527E-4</c:v>
                </c:pt>
                <c:pt idx="689">
                  <c:v>-7.022698275653351E-4</c:v>
                </c:pt>
                <c:pt idx="690">
                  <c:v>-7.0138536880369029E-4</c:v>
                </c:pt>
                <c:pt idx="691">
                  <c:v>-6.9692821411526521E-4</c:v>
                </c:pt>
                <c:pt idx="692">
                  <c:v>-6.9514132871422167E-4</c:v>
                </c:pt>
                <c:pt idx="693">
                  <c:v>-6.9335388023203002E-4</c:v>
                </c:pt>
                <c:pt idx="694">
                  <c:v>-6.8976804947982399E-4</c:v>
                </c:pt>
                <c:pt idx="695">
                  <c:v>-6.8887852246356154E-4</c:v>
                </c:pt>
                <c:pt idx="696">
                  <c:v>-6.8261862522860854E-4</c:v>
                </c:pt>
                <c:pt idx="697">
                  <c:v>-6.8082786547221826E-4</c:v>
                </c:pt>
                <c:pt idx="698">
                  <c:v>-6.7724133059116434E-4</c:v>
                </c:pt>
                <c:pt idx="699">
                  <c:v>-6.7634761149505749E-4</c:v>
                </c:pt>
                <c:pt idx="700">
                  <c:v>-6.7186877190392646E-4</c:v>
                </c:pt>
                <c:pt idx="701">
                  <c:v>-6.7007605179855451E-4</c:v>
                </c:pt>
                <c:pt idx="702">
                  <c:v>-6.6828308375014569E-4</c:v>
                </c:pt>
                <c:pt idx="703">
                  <c:v>-6.6469730872264761E-4</c:v>
                </c:pt>
                <c:pt idx="704">
                  <c:v>-6.6380031502386667E-4</c:v>
                </c:pt>
                <c:pt idx="705">
                  <c:v>-6.5752132916520063E-4</c:v>
                </c:pt>
                <c:pt idx="706">
                  <c:v>-6.5572725576356684E-4</c:v>
                </c:pt>
                <c:pt idx="707">
                  <c:v>-6.5214362138993353E-4</c:v>
                </c:pt>
                <c:pt idx="708">
                  <c:v>-6.5124431186769989E-4</c:v>
                </c:pt>
                <c:pt idx="709">
                  <c:v>-6.4854474466415827E-4</c:v>
                </c:pt>
                <c:pt idx="710">
                  <c:v>-6.46750125993782E-4</c:v>
                </c:pt>
                <c:pt idx="711">
                  <c:v>-6.4495557167170347E-4</c:v>
                </c:pt>
                <c:pt idx="712">
                  <c:v>-6.4316110445122073E-4</c:v>
                </c:pt>
                <c:pt idx="713">
                  <c:v>-6.4136674708897173E-4</c:v>
                </c:pt>
                <c:pt idx="714">
                  <c:v>-6.3598456169351259E-4</c:v>
                </c:pt>
                <c:pt idx="715">
                  <c:v>-6.3419087130697446E-4</c:v>
                </c:pt>
                <c:pt idx="716">
                  <c:v>-6.3239740455161815E-4</c:v>
                </c:pt>
                <c:pt idx="717">
                  <c:v>-6.3060418417984954E-4</c:v>
                </c:pt>
                <c:pt idx="718">
                  <c:v>-6.288112329471935E-4</c:v>
                </c:pt>
                <c:pt idx="719">
                  <c:v>-6.2164257448389919E-4</c:v>
                </c:pt>
                <c:pt idx="720">
                  <c:v>-6.1985130648742196E-4</c:v>
                </c:pt>
                <c:pt idx="721">
                  <c:v>-6.180604214163631E-4</c:v>
                </c:pt>
                <c:pt idx="722">
                  <c:v>-6.1360074697516408E-4</c:v>
                </c:pt>
                <c:pt idx="723">
                  <c:v>-6.0911173951619781E-4</c:v>
                </c:pt>
                <c:pt idx="724">
                  <c:v>-6.0732315174293723E-4</c:v>
                </c:pt>
                <c:pt idx="725">
                  <c:v>-6.0553494681004163E-4</c:v>
                </c:pt>
                <c:pt idx="726">
                  <c:v>-6.0374712470548776E-4</c:v>
                </c:pt>
                <c:pt idx="727">
                  <c:v>-5.9838595524475981E-4</c:v>
                </c:pt>
                <c:pt idx="728">
                  <c:v>-5.9571244344447437E-4</c:v>
                </c:pt>
                <c:pt idx="729">
                  <c:v>-5.9392677770902841E-4</c:v>
                </c:pt>
                <c:pt idx="730">
                  <c:v>-5.921414944351878E-4</c:v>
                </c:pt>
                <c:pt idx="731">
                  <c:v>-5.8858411786417368E-4</c:v>
                </c:pt>
                <c:pt idx="732">
                  <c:v>-5.8500418572293884E-4</c:v>
                </c:pt>
                <c:pt idx="733">
                  <c:v>-5.8322081458020186E-4</c:v>
                </c:pt>
                <c:pt idx="734">
                  <c:v>-5.8143782582865413E-4</c:v>
                </c:pt>
                <c:pt idx="735">
                  <c:v>-5.7611667777926435E-4</c:v>
                </c:pt>
                <c:pt idx="736">
                  <c:v>-5.7521955681712081E-4</c:v>
                </c:pt>
                <c:pt idx="737">
                  <c:v>-5.7074792285452536E-4</c:v>
                </c:pt>
                <c:pt idx="738">
                  <c:v>-5.6896761050471544E-4</c:v>
                </c:pt>
                <c:pt idx="739">
                  <c:v>-5.6718768045043388E-4</c:v>
                </c:pt>
                <c:pt idx="740">
                  <c:v>-5.6364233291433374E-4</c:v>
                </c:pt>
                <c:pt idx="741">
                  <c:v>-5.6007178296006363E-4</c:v>
                </c:pt>
                <c:pt idx="742">
                  <c:v>-5.5829376420937174E-4</c:v>
                </c:pt>
                <c:pt idx="743">
                  <c:v>-5.5651612768622635E-4</c:v>
                </c:pt>
                <c:pt idx="744">
                  <c:v>-5.5473887337557026E-4</c:v>
                </c:pt>
                <c:pt idx="745">
                  <c:v>-5.5119949670598162E-4</c:v>
                </c:pt>
                <c:pt idx="746">
                  <c:v>-5.4763367804303573E-4</c:v>
                </c:pt>
                <c:pt idx="747">
                  <c:v>-5.44977941669055E-4</c:v>
                </c:pt>
                <c:pt idx="748">
                  <c:v>-5.4408337336095327E-4</c:v>
                </c:pt>
                <c:pt idx="749">
                  <c:v>-5.4318887136734742E-4</c:v>
                </c:pt>
                <c:pt idx="750">
                  <c:v>-5.4141444081474814E-4</c:v>
                </c:pt>
                <c:pt idx="751">
                  <c:v>-5.3256286480353628E-4</c:v>
                </c:pt>
                <c:pt idx="752">
                  <c:v>-5.3166934356139268E-4</c:v>
                </c:pt>
                <c:pt idx="753">
                  <c:v>-5.3077588764191476E-4</c:v>
                </c:pt>
                <c:pt idx="754">
                  <c:v>-5.2900413369773509E-4</c:v>
                </c:pt>
                <c:pt idx="755">
                  <c:v>-5.2369116578465354E-4</c:v>
                </c:pt>
                <c:pt idx="756">
                  <c:v>-5.2192094108248412E-4</c:v>
                </c:pt>
                <c:pt idx="757">
                  <c:v>-5.201510986624847E-4</c:v>
                </c:pt>
                <c:pt idx="758">
                  <c:v>-5.1838163851374497E-4</c:v>
                </c:pt>
                <c:pt idx="759">
                  <c:v>-5.1661256062424175E-4</c:v>
                </c:pt>
                <c:pt idx="760">
                  <c:v>-5.1130762040605803E-4</c:v>
                </c:pt>
                <c:pt idx="761">
                  <c:v>-5.0954007144506791E-4</c:v>
                </c:pt>
                <c:pt idx="762">
                  <c:v>-5.0777290468854075E-4</c:v>
                </c:pt>
                <c:pt idx="763">
                  <c:v>-5.0600612012556795E-4</c:v>
                </c:pt>
                <c:pt idx="764">
                  <c:v>-5.0423971774434721E-4</c:v>
                </c:pt>
                <c:pt idx="765">
                  <c:v>-4.9806847574725783E-4</c:v>
                </c:pt>
                <c:pt idx="766">
                  <c:v>-4.9717792982034844E-4</c:v>
                </c:pt>
                <c:pt idx="767">
                  <c:v>-4.9541343818401728E-4</c:v>
                </c:pt>
                <c:pt idx="768">
                  <c:v>-4.9364932866397839E-4</c:v>
                </c:pt>
                <c:pt idx="769">
                  <c:v>-4.9188560124865325E-4</c:v>
                </c:pt>
                <c:pt idx="770">
                  <c:v>-4.8572396013149929E-4</c:v>
                </c:pt>
                <c:pt idx="771">
                  <c:v>-4.8396198503815763E-4</c:v>
                </c:pt>
                <c:pt idx="772">
                  <c:v>-4.8220039169804163E-4</c:v>
                </c:pt>
                <c:pt idx="773">
                  <c:v>-4.8043918009786624E-4</c:v>
                </c:pt>
                <c:pt idx="774">
                  <c:v>-4.7693501494069717E-4</c:v>
                </c:pt>
                <c:pt idx="775">
                  <c:v>-4.7339815088841503E-4</c:v>
                </c:pt>
                <c:pt idx="776">
                  <c:v>-4.7163884782916969E-4</c:v>
                </c:pt>
                <c:pt idx="777">
                  <c:v>-4.6987992644564755E-4</c:v>
                </c:pt>
                <c:pt idx="778">
                  <c:v>-4.6812138672766286E-4</c:v>
                </c:pt>
                <c:pt idx="779">
                  <c:v>-4.6462298749110379E-4</c:v>
                </c:pt>
                <c:pt idx="780">
                  <c:v>-4.6109104428611179E-4</c:v>
                </c:pt>
                <c:pt idx="781">
                  <c:v>-4.5933441273106215E-4</c:v>
                </c:pt>
                <c:pt idx="782">
                  <c:v>-4.5757816277600398E-4</c:v>
                </c:pt>
                <c:pt idx="783">
                  <c:v>-4.558222944098654E-4</c:v>
                </c:pt>
                <c:pt idx="784">
                  <c:v>-4.5232963165212623E-4</c:v>
                </c:pt>
                <c:pt idx="785">
                  <c:v>-4.4704867605800035E-4</c:v>
                </c:pt>
                <c:pt idx="786">
                  <c:v>-4.4005494370921467E-4</c:v>
                </c:pt>
                <c:pt idx="787">
                  <c:v>-4.3653292427977641E-4</c:v>
                </c:pt>
                <c:pt idx="788">
                  <c:v>-4.2519977870228952E-4</c:v>
                </c:pt>
                <c:pt idx="789">
                  <c:v>-4.2345955592475832E-4</c:v>
                </c:pt>
                <c:pt idx="790">
                  <c:v>-4.2171966151625283E-4</c:v>
                </c:pt>
                <c:pt idx="791">
                  <c:v>-4.1998009547944605E-4</c:v>
                </c:pt>
                <c:pt idx="792">
                  <c:v>-4.1824085782034851E-4</c:v>
                </c:pt>
                <c:pt idx="793">
                  <c:v>-4.1128719103876129E-4</c:v>
                </c:pt>
                <c:pt idx="794">
                  <c:v>-4.0954959533122322E-4</c:v>
                </c:pt>
                <c:pt idx="795">
                  <c:v>-4.0781232802766803E-4</c:v>
                </c:pt>
                <c:pt idx="796">
                  <c:v>-4.0607538913277114E-4</c:v>
                </c:pt>
                <c:pt idx="797">
                  <c:v>-4.0000349449892175E-4</c:v>
                </c:pt>
                <c:pt idx="798">
                  <c:v>-3.9913091773462244E-4</c:v>
                </c:pt>
                <c:pt idx="799">
                  <c:v>-3.9739562095315525E-4</c:v>
                </c:pt>
                <c:pt idx="800">
                  <c:v>-3.9566065260929179E-4</c:v>
                </c:pt>
                <c:pt idx="801">
                  <c:v>-3.9392601270681722E-4</c:v>
                </c:pt>
                <c:pt idx="802">
                  <c:v>-3.8872406369559731E-4</c:v>
                </c:pt>
                <c:pt idx="803">
                  <c:v>-3.8699073760699418E-4</c:v>
                </c:pt>
                <c:pt idx="804">
                  <c:v>-3.8525773998404931E-4</c:v>
                </c:pt>
                <c:pt idx="805">
                  <c:v>-3.8352507083077041E-4</c:v>
                </c:pt>
                <c:pt idx="806">
                  <c:v>-3.817927301531692E-4</c:v>
                </c:pt>
                <c:pt idx="807">
                  <c:v>-3.7659767901807186E-4</c:v>
                </c:pt>
                <c:pt idx="808">
                  <c:v>-3.7486665228949316E-4</c:v>
                </c:pt>
                <c:pt idx="809">
                  <c:v>-3.7313595406041679E-4</c:v>
                </c:pt>
                <c:pt idx="810">
                  <c:v>-3.7140558433574028E-4</c:v>
                </c:pt>
                <c:pt idx="811">
                  <c:v>-3.696755431201396E-4</c:v>
                </c:pt>
                <c:pt idx="812">
                  <c:v>-3.6448739058033921E-4</c:v>
                </c:pt>
                <c:pt idx="813">
                  <c:v>-3.6103026485862438E-4</c:v>
                </c:pt>
                <c:pt idx="814">
                  <c:v>-3.5930219480413011E-4</c:v>
                </c:pt>
                <c:pt idx="815">
                  <c:v>-3.5757445329455975E-4</c:v>
                </c:pt>
                <c:pt idx="816">
                  <c:v>-3.5239320008236734E-4</c:v>
                </c:pt>
                <c:pt idx="817">
                  <c:v>-3.5066677280147371E-4</c:v>
                </c:pt>
                <c:pt idx="818">
                  <c:v>-3.4894067408977272E-4</c:v>
                </c:pt>
                <c:pt idx="819">
                  <c:v>-3.4721490395327599E-4</c:v>
                </c:pt>
                <c:pt idx="820">
                  <c:v>-3.4548946239821784E-4</c:v>
                </c:pt>
                <c:pt idx="821">
                  <c:v>-3.4031510926308892E-4</c:v>
                </c:pt>
                <c:pt idx="822">
                  <c:v>-3.385909820805427E-4</c:v>
                </c:pt>
                <c:pt idx="823">
                  <c:v>-3.3686718350370417E-4</c:v>
                </c:pt>
                <c:pt idx="824">
                  <c:v>-3.3514371353747264E-4</c:v>
                </c:pt>
                <c:pt idx="825">
                  <c:v>-3.3342057218986273E-4</c:v>
                </c:pt>
                <c:pt idx="826">
                  <c:v>-3.2654107869268476E-4</c:v>
                </c:pt>
                <c:pt idx="827">
                  <c:v>-3.248195831708416E-4</c:v>
                </c:pt>
                <c:pt idx="828">
                  <c:v>-3.2309841625488789E-4</c:v>
                </c:pt>
                <c:pt idx="829">
                  <c:v>-3.1966697412702028E-4</c:v>
                </c:pt>
                <c:pt idx="830">
                  <c:v>-3.1880187648474569E-4</c:v>
                </c:pt>
                <c:pt idx="831">
                  <c:v>-3.1449751095418489E-4</c:v>
                </c:pt>
                <c:pt idx="832">
                  <c:v>-3.1277831578544715E-4</c:v>
                </c:pt>
                <c:pt idx="833">
                  <c:v>-3.1105944925783615E-4</c:v>
                </c:pt>
                <c:pt idx="834">
                  <c:v>-3.0763262466095991E-4</c:v>
                </c:pt>
                <c:pt idx="835">
                  <c:v>-3.0676866884744207E-4</c:v>
                </c:pt>
                <c:pt idx="836">
                  <c:v>-3.0247003471380057E-4</c:v>
                </c:pt>
                <c:pt idx="837">
                  <c:v>-3.0075311229970736E-4</c:v>
                </c:pt>
                <c:pt idx="838">
                  <c:v>-2.9903649215432541E-4</c:v>
                </c:pt>
                <c:pt idx="839">
                  <c:v>-2.9390780248504986E-4</c:v>
                </c:pt>
                <c:pt idx="840">
                  <c:v>-2.9045761684794223E-4</c:v>
                </c:pt>
                <c:pt idx="841">
                  <c:v>-2.887426251476411E-4</c:v>
                </c:pt>
                <c:pt idx="842">
                  <c:v>-2.8702787399182122E-4</c:v>
                </c:pt>
                <c:pt idx="843">
                  <c:v>-2.8360825046116231E-4</c:v>
                </c:pt>
                <c:pt idx="844">
                  <c:v>-2.8274655883890658E-4</c:v>
                </c:pt>
                <c:pt idx="845">
                  <c:v>-2.784574177702242E-4</c:v>
                </c:pt>
                <c:pt idx="846">
                  <c:v>-2.7759625860569498E-4</c:v>
                </c:pt>
                <c:pt idx="847">
                  <c:v>-2.7588292224311599E-4</c:v>
                </c:pt>
                <c:pt idx="848">
                  <c:v>-2.7416976388009177E-4</c:v>
                </c:pt>
                <c:pt idx="849">
                  <c:v>-2.707521447383613E-4</c:v>
                </c:pt>
                <c:pt idx="850">
                  <c:v>-2.6731873310978415E-4</c:v>
                </c:pt>
                <c:pt idx="851">
                  <c:v>-2.656063317582173E-4</c:v>
                </c:pt>
                <c:pt idx="852">
                  <c:v>-2.638940552115012E-4</c:v>
                </c:pt>
                <c:pt idx="853">
                  <c:v>-2.6218189460436845E-4</c:v>
                </c:pt>
                <c:pt idx="854">
                  <c:v>-2.5362252034089668E-4</c:v>
                </c:pt>
                <c:pt idx="855">
                  <c:v>-2.519108691820487E-4</c:v>
                </c:pt>
                <c:pt idx="856">
                  <c:v>-2.5019927190059838E-4</c:v>
                </c:pt>
                <c:pt idx="857">
                  <c:v>-2.4678155749773928E-4</c:v>
                </c:pt>
                <c:pt idx="858">
                  <c:v>-2.4335324422637282E-4</c:v>
                </c:pt>
                <c:pt idx="859">
                  <c:v>-2.4164178334072002E-4</c:v>
                </c:pt>
                <c:pt idx="860">
                  <c:v>-2.399303231364321E-4</c:v>
                </c:pt>
                <c:pt idx="861">
                  <c:v>-2.382188547469123E-4</c:v>
                </c:pt>
                <c:pt idx="862">
                  <c:v>-2.3479936789467431E-4</c:v>
                </c:pt>
                <c:pt idx="863">
                  <c:v>-2.3137272201832748E-4</c:v>
                </c:pt>
                <c:pt idx="864">
                  <c:v>-2.2966107971256804E-4</c:v>
                </c:pt>
                <c:pt idx="865">
                  <c:v>-2.2623760208911019E-4</c:v>
                </c:pt>
                <c:pt idx="866">
                  <c:v>-2.2281523660671861E-4</c:v>
                </c:pt>
                <c:pt idx="867">
                  <c:v>-2.1168234908835857E-4</c:v>
                </c:pt>
                <c:pt idx="868">
                  <c:v>-2.1082615530632672E-4</c:v>
                </c:pt>
                <c:pt idx="869">
                  <c:v>-2.0654344488956175E-4</c:v>
                </c:pt>
                <c:pt idx="870">
                  <c:v>-2.048298700665495E-4</c:v>
                </c:pt>
                <c:pt idx="871">
                  <c:v>-2.0311610370628944E-4</c:v>
                </c:pt>
                <c:pt idx="872">
                  <c:v>-1.9968475135463055E-4</c:v>
                </c:pt>
                <c:pt idx="873">
                  <c:v>-1.9882911561929729E-4</c:v>
                </c:pt>
                <c:pt idx="874">
                  <c:v>-1.9454409019406188E-4</c:v>
                </c:pt>
                <c:pt idx="875">
                  <c:v>-1.9282898941956205E-4</c:v>
                </c:pt>
                <c:pt idx="876">
                  <c:v>-1.9111363537763708E-4</c:v>
                </c:pt>
                <c:pt idx="877">
                  <c:v>-1.8681504140530744E-4</c:v>
                </c:pt>
                <c:pt idx="878">
                  <c:v>-1.8595978585550675E-4</c:v>
                </c:pt>
                <c:pt idx="879">
                  <c:v>-1.8081569866367677E-4</c:v>
                </c:pt>
                <c:pt idx="880">
                  <c:v>-1.7909832482510303E-4</c:v>
                </c:pt>
                <c:pt idx="881">
                  <c:v>-1.7565409918007398E-4</c:v>
                </c:pt>
                <c:pt idx="882">
                  <c:v>-1.7479912728514521E-4</c:v>
                </c:pt>
                <c:pt idx="883">
                  <c:v>-1.7137068871887041E-4</c:v>
                </c:pt>
                <c:pt idx="884">
                  <c:v>-1.6965162251156583E-4</c:v>
                </c:pt>
                <c:pt idx="885">
                  <c:v>-1.6793218459191592E-4</c:v>
                </c:pt>
                <c:pt idx="886">
                  <c:v>-1.662123660919964E-4</c:v>
                </c:pt>
                <c:pt idx="887">
                  <c:v>-1.627601615704723E-4</c:v>
                </c:pt>
                <c:pt idx="888">
                  <c:v>-1.5932910894507892E-4</c:v>
                </c:pt>
                <c:pt idx="889">
                  <c:v>-1.5760725453490599E-4</c:v>
                </c:pt>
                <c:pt idx="890">
                  <c:v>-1.5588496634156584E-4</c:v>
                </c:pt>
                <c:pt idx="891">
                  <c:v>-1.5416223549669092E-4</c:v>
                </c:pt>
                <c:pt idx="892">
                  <c:v>-1.5070120331719581E-4</c:v>
                </c:pt>
                <c:pt idx="893">
                  <c:v>-1.4726670825641677E-4</c:v>
                </c:pt>
                <c:pt idx="894">
                  <c:v>-1.4554163114429946E-4</c:v>
                </c:pt>
                <c:pt idx="895">
                  <c:v>-1.4381605817420681E-4</c:v>
                </c:pt>
                <c:pt idx="896">
                  <c:v>-1.4208998048087171E-4</c:v>
                </c:pt>
                <c:pt idx="897">
                  <c:v>-1.3861924379034868E-4</c:v>
                </c:pt>
                <c:pt idx="898">
                  <c:v>-1.3518044511351339E-4</c:v>
                </c:pt>
                <c:pt idx="899">
                  <c:v>-1.3257793670255042E-4</c:v>
                </c:pt>
                <c:pt idx="900">
                  <c:v>-1.3172241852234639E-4</c:v>
                </c:pt>
                <c:pt idx="901">
                  <c:v>-1.2649128173996719E-4</c:v>
                </c:pt>
                <c:pt idx="902">
                  <c:v>-1.2563526921664081E-4</c:v>
                </c:pt>
                <c:pt idx="903">
                  <c:v>-1.2306727787801666E-4</c:v>
                </c:pt>
                <c:pt idx="904">
                  <c:v>-1.2133445180410823E-4</c:v>
                </c:pt>
                <c:pt idx="905">
                  <c:v>-1.160848511485871E-4</c:v>
                </c:pt>
                <c:pt idx="906">
                  <c:v>-1.1522814185492097E-4</c:v>
                </c:pt>
                <c:pt idx="907">
                  <c:v>-1.1437142326153597E-4</c:v>
                </c:pt>
                <c:pt idx="908">
                  <c:v>-1.1003918296987732E-4</c:v>
                </c:pt>
                <c:pt idx="909">
                  <c:v>-1.0830033501822708E-4</c:v>
                </c:pt>
                <c:pt idx="910">
                  <c:v>-1.0656074675020583E-4</c:v>
                </c:pt>
                <c:pt idx="911">
                  <c:v>-1.0216879439549614E-4</c:v>
                </c:pt>
                <c:pt idx="912">
                  <c:v>-1.0131083823485034E-4</c:v>
                </c:pt>
                <c:pt idx="913">
                  <c:v>-9.7851389937718801E-5</c:v>
                </c:pt>
                <c:pt idx="914">
                  <c:v>-9.6107173328466753E-5</c:v>
                </c:pt>
                <c:pt idx="915">
                  <c:v>-9.436215425245921E-5</c:v>
                </c:pt>
                <c:pt idx="916">
                  <c:v>-9.084065058776166E-5</c:v>
                </c:pt>
                <c:pt idx="917">
                  <c:v>-8.9981453480029994E-5</c:v>
                </c:pt>
                <c:pt idx="918">
                  <c:v>-8.3874690767907979E-5</c:v>
                </c:pt>
                <c:pt idx="919">
                  <c:v>-8.2123805810520713E-5</c:v>
                </c:pt>
                <c:pt idx="920">
                  <c:v>-7.8587739910803754E-5</c:v>
                </c:pt>
                <c:pt idx="921">
                  <c:v>-7.7726854001443287E-5</c:v>
                </c:pt>
                <c:pt idx="922">
                  <c:v>-7.3356100918981214E-5</c:v>
                </c:pt>
                <c:pt idx="923">
                  <c:v>-7.1599841763774153E-5</c:v>
                </c:pt>
                <c:pt idx="924">
                  <c:v>-6.9842655829370235E-5</c:v>
                </c:pt>
                <c:pt idx="925">
                  <c:v>-6.6291368586468089E-5</c:v>
                </c:pt>
                <c:pt idx="926">
                  <c:v>-6.542847252683996E-5</c:v>
                </c:pt>
                <c:pt idx="927">
                  <c:v>-6.1042513683559111E-5</c:v>
                </c:pt>
                <c:pt idx="928">
                  <c:v>-5.927958059837456E-5</c:v>
                </c:pt>
                <c:pt idx="929">
                  <c:v>-5.751565857435886E-5</c:v>
                </c:pt>
                <c:pt idx="930">
                  <c:v>-5.3948523471987592E-5</c:v>
                </c:pt>
                <c:pt idx="931">
                  <c:v>-5.3083279671975106E-5</c:v>
                </c:pt>
                <c:pt idx="932">
                  <c:v>-4.8680903553158829E-5</c:v>
                </c:pt>
                <c:pt idx="933">
                  <c:v>-4.5139768154471376E-5</c:v>
                </c:pt>
                <c:pt idx="934">
                  <c:v>-4.155619126991029E-5</c:v>
                </c:pt>
                <c:pt idx="935">
                  <c:v>-4.0688245898396691E-5</c:v>
                </c:pt>
                <c:pt idx="936">
                  <c:v>-3.6268224526207358E-5</c:v>
                </c:pt>
                <c:pt idx="937">
                  <c:v>-3.4490638158932636E-5</c:v>
                </c:pt>
                <c:pt idx="938">
                  <c:v>-3.2711938521224982E-5</c:v>
                </c:pt>
                <c:pt idx="939">
                  <c:v>-2.9111358519819968E-5</c:v>
                </c:pt>
                <c:pt idx="940">
                  <c:v>-2.824034150336981E-5</c:v>
                </c:pt>
                <c:pt idx="941">
                  <c:v>-2.3801430434634432E-5</c:v>
                </c:pt>
                <c:pt idx="942">
                  <c:v>-2.2015864666355062E-5</c:v>
                </c:pt>
                <c:pt idx="943">
                  <c:v>-2.022912345743715E-5</c:v>
                </c:pt>
                <c:pt idx="944">
                  <c:v>-1.6611011592890026E-5</c:v>
                </c:pt>
                <c:pt idx="945">
                  <c:v>-1.5736536616152836E-5</c:v>
                </c:pt>
                <c:pt idx="946">
                  <c:v>-1.2235535718340251E-5</c:v>
                </c:pt>
                <c:pt idx="947">
                  <c:v>-1.0442355843700734E-5</c:v>
                </c:pt>
                <c:pt idx="948">
                  <c:v>-8.6479305078040694E-6</c:v>
                </c:pt>
                <c:pt idx="949">
                  <c:v>-6.8522506804826202E-6</c:v>
                </c:pt>
                <c:pt idx="950">
                  <c:v>-5.3661832677653658E-7</c:v>
                </c:pt>
                <c:pt idx="951">
                  <c:v>3.4319412356799697E-7</c:v>
                </c:pt>
                <c:pt idx="952">
                  <c:v>2.1452818448562819E-6</c:v>
                </c:pt>
                <c:pt idx="953">
                  <c:v>3.9486782338736917E-6</c:v>
                </c:pt>
                <c:pt idx="954">
                  <c:v>5.7533923181012604E-6</c:v>
                </c:pt>
                <c:pt idx="955">
                  <c:v>1.2101273037822537E-5</c:v>
                </c:pt>
                <c:pt idx="956">
                  <c:v>1.2985604728349099E-5</c:v>
                </c:pt>
                <c:pt idx="957">
                  <c:v>1.4797032307217147E-5</c:v>
                </c:pt>
                <c:pt idx="958">
                  <c:v>1.6609813846595533E-5</c:v>
                </c:pt>
                <c:pt idx="959">
                  <c:v>1.8423949403798731E-5</c:v>
                </c:pt>
                <c:pt idx="960">
                  <c:v>2.751493939692443E-5</c:v>
                </c:pt>
                <c:pt idx="961">
                  <c:v>2.933720022975491E-5</c:v>
                </c:pt>
                <c:pt idx="962">
                  <c:v>3.1160815471312919E-5</c:v>
                </c:pt>
                <c:pt idx="963">
                  <c:v>3.7575029552633519E-5</c:v>
                </c:pt>
                <c:pt idx="964">
                  <c:v>3.8468821653648018E-5</c:v>
                </c:pt>
                <c:pt idx="965">
                  <c:v>4.0299209785576174E-5</c:v>
                </c:pt>
                <c:pt idx="966">
                  <c:v>4.3068222470967404E-5</c:v>
                </c:pt>
                <c:pt idx="967">
                  <c:v>4.8658223788104652E-5</c:v>
                </c:pt>
                <c:pt idx="968">
                  <c:v>5.1351857884438933E-5</c:v>
                </c:pt>
                <c:pt idx="969">
                  <c:v>5.225063525927526E-5</c:v>
                </c:pt>
                <c:pt idx="970">
                  <c:v>5.4091182016013028E-5</c:v>
                </c:pt>
                <c:pt idx="971">
                  <c:v>5.5933083640348643E-5</c:v>
                </c:pt>
                <c:pt idx="972">
                  <c:v>5.7776340188391173E-5</c:v>
                </c:pt>
                <c:pt idx="973">
                  <c:v>6.5162916754503322E-5</c:v>
                </c:pt>
                <c:pt idx="974">
                  <c:v>6.701294877696414E-5</c:v>
                </c:pt>
                <c:pt idx="975">
                  <c:v>6.8864336068246416E-5</c:v>
                </c:pt>
                <c:pt idx="976">
                  <c:v>7.071707868401382E-5</c:v>
                </c:pt>
                <c:pt idx="977">
                  <c:v>7.6283439058019516E-5</c:v>
                </c:pt>
                <c:pt idx="978">
                  <c:v>7.8141603551965333E-5</c:v>
                </c:pt>
                <c:pt idx="979">
                  <c:v>8.0001123659847277E-5</c:v>
                </c:pt>
                <c:pt idx="980">
                  <c:v>8.1861999439555389E-5</c:v>
                </c:pt>
                <c:pt idx="981">
                  <c:v>8.3724230948980182E-5</c:v>
                </c:pt>
                <c:pt idx="982">
                  <c:v>8.9319060443807189E-5</c:v>
                </c:pt>
                <c:pt idx="983">
                  <c:v>9.1186715457234572E-5</c:v>
                </c:pt>
                <c:pt idx="984">
                  <c:v>9.3055726492946486E-5</c:v>
                </c:pt>
                <c:pt idx="985">
                  <c:v>9.5882613385169765E-5</c:v>
                </c:pt>
                <c:pt idx="986">
                  <c:v>9.6797816863675634E-5</c:v>
                </c:pt>
                <c:pt idx="987">
                  <c:v>1.053000048032558E-4</c:v>
                </c:pt>
                <c:pt idx="988">
                  <c:v>1.0713729835589443E-4</c:v>
                </c:pt>
                <c:pt idx="989">
                  <c:v>1.0805663860208142E-4</c:v>
                </c:pt>
                <c:pt idx="990">
                  <c:v>1.0897644185701003E-4</c:v>
                </c:pt>
                <c:pt idx="991">
                  <c:v>1.1558964999757784E-4</c:v>
                </c:pt>
                <c:pt idx="992">
                  <c:v>1.165122198092737E-4</c:v>
                </c:pt>
                <c:pt idx="993">
                  <c:v>1.1839955697491655E-4</c:v>
                </c:pt>
                <c:pt idx="994">
                  <c:v>1.2028825132948786E-4</c:v>
                </c:pt>
                <c:pt idx="995">
                  <c:v>1.2217830293388427E-4</c:v>
                </c:pt>
                <c:pt idx="996">
                  <c:v>1.2882465858316301E-4</c:v>
                </c:pt>
                <c:pt idx="997">
                  <c:v>1.2975208304437011E-4</c:v>
                </c:pt>
                <c:pt idx="998">
                  <c:v>1.3164892179432666E-4</c:v>
                </c:pt>
                <c:pt idx="999">
                  <c:v>1.3354711815366722E-4</c:v>
                </c:pt>
                <c:pt idx="1000">
                  <c:v>1.3544667218239292E-4</c:v>
                </c:pt>
                <c:pt idx="1001">
                  <c:v>1.4305846619654296E-4</c:v>
                </c:pt>
                <c:pt idx="1002">
                  <c:v>1.4496480947668878E-4</c:v>
                </c:pt>
                <c:pt idx="1003">
                  <c:v>1.4687251078936056E-4</c:v>
                </c:pt>
                <c:pt idx="1004">
                  <c:v>1.4878157019411212E-4</c:v>
                </c:pt>
                <c:pt idx="1005">
                  <c:v>1.5647194958678471E-4</c:v>
                </c:pt>
                <c:pt idx="1006">
                  <c:v>1.5740935676923976E-4</c:v>
                </c:pt>
                <c:pt idx="1007">
                  <c:v>1.5932586594947788E-4</c:v>
                </c:pt>
                <c:pt idx="1008">
                  <c:v>1.6124373330418022E-4</c:v>
                </c:pt>
                <c:pt idx="1009">
                  <c:v>1.6316295889435417E-4</c:v>
                </c:pt>
                <c:pt idx="1010">
                  <c:v>1.6892878568599762E-4</c:v>
                </c:pt>
                <c:pt idx="1011">
                  <c:v>1.7085344482813158E-4</c:v>
                </c:pt>
                <c:pt idx="1012">
                  <c:v>1.7277946251210988E-4</c:v>
                </c:pt>
                <c:pt idx="1013">
                  <c:v>1.7470683879938548E-4</c:v>
                </c:pt>
                <c:pt idx="1014">
                  <c:v>1.766355737518558E-4</c:v>
                </c:pt>
                <c:pt idx="1015">
                  <c:v>1.824299312149632E-4</c:v>
                </c:pt>
                <c:pt idx="1016">
                  <c:v>1.8436410144407619E-4</c:v>
                </c:pt>
                <c:pt idx="1017">
                  <c:v>1.862996306474288E-4</c:v>
                </c:pt>
                <c:pt idx="1018">
                  <c:v>1.8823651888691899E-4</c:v>
                </c:pt>
                <c:pt idx="1019">
                  <c:v>1.9017476622489008E-4</c:v>
                </c:pt>
                <c:pt idx="1020">
                  <c:v>1.959976634504501E-4</c:v>
                </c:pt>
                <c:pt idx="1021">
                  <c:v>1.9794134780444175E-4</c:v>
                </c:pt>
                <c:pt idx="1022">
                  <c:v>2.0183279480491472E-4</c:v>
                </c:pt>
                <c:pt idx="1023">
                  <c:v>2.1158520527560999E-4</c:v>
                </c:pt>
                <c:pt idx="1024">
                  <c:v>2.135397666674801E-4</c:v>
                </c:pt>
                <c:pt idx="1025">
                  <c:v>2.233300636849743E-4</c:v>
                </c:pt>
                <c:pt idx="1026">
                  <c:v>2.2429105791734466E-4</c:v>
                </c:pt>
                <c:pt idx="1027">
                  <c:v>2.262535655102184E-4</c:v>
                </c:pt>
                <c:pt idx="1028">
                  <c:v>2.2821737799612473E-4</c:v>
                </c:pt>
                <c:pt idx="1029">
                  <c:v>2.3018249537909273E-4</c:v>
                </c:pt>
                <c:pt idx="1030">
                  <c:v>2.3805601398725902E-4</c:v>
                </c:pt>
                <c:pt idx="1031">
                  <c:v>2.4002765593300168E-4</c:v>
                </c:pt>
                <c:pt idx="1032">
                  <c:v>2.4200060280670256E-4</c:v>
                </c:pt>
                <c:pt idx="1033">
                  <c:v>2.4397485461239153E-4</c:v>
                </c:pt>
                <c:pt idx="1034">
                  <c:v>2.5192459355879635E-4</c:v>
                </c:pt>
                <c:pt idx="1035">
                  <c:v>2.5289492385845521E-4</c:v>
                </c:pt>
                <c:pt idx="1036">
                  <c:v>2.5386568782394573E-4</c:v>
                </c:pt>
                <c:pt idx="1037">
                  <c:v>2.5584776934067018E-4</c:v>
                </c:pt>
                <c:pt idx="1038">
                  <c:v>2.5783115582923421E-4</c:v>
                </c:pt>
                <c:pt idx="1039">
                  <c:v>2.6480308077313658E-4</c:v>
                </c:pt>
                <c:pt idx="1040">
                  <c:v>2.6577775161651601E-4</c:v>
                </c:pt>
                <c:pt idx="1041">
                  <c:v>2.6776766305204044E-4</c:v>
                </c:pt>
                <c:pt idx="1042">
                  <c:v>2.697588794947788E-4</c:v>
                </c:pt>
                <c:pt idx="1043">
                  <c:v>2.717514009514471E-4</c:v>
                </c:pt>
                <c:pt idx="1044">
                  <c:v>2.7875530898083923E-4</c:v>
                </c:pt>
                <c:pt idx="1045">
                  <c:v>2.7973453704369116E-4</c:v>
                </c:pt>
                <c:pt idx="1046">
                  <c:v>2.8173358366627964E-4</c:v>
                </c:pt>
                <c:pt idx="1047">
                  <c:v>2.8373393534085847E-4</c:v>
                </c:pt>
                <c:pt idx="1048">
                  <c:v>2.8573559207638251E-4</c:v>
                </c:pt>
                <c:pt idx="1049">
                  <c:v>2.9277148539331321E-4</c:v>
                </c:pt>
                <c:pt idx="1050">
                  <c:v>2.9375526975107481E-4</c:v>
                </c:pt>
                <c:pt idx="1051">
                  <c:v>2.9576345188894184E-4</c:v>
                </c:pt>
                <c:pt idx="1052">
                  <c:v>2.997837314778146E-4</c:v>
                </c:pt>
                <c:pt idx="1053">
                  <c:v>3.0685161244506506E-4</c:v>
                </c:pt>
                <c:pt idx="1054">
                  <c:v>3.0783995211408513E-4</c:v>
                </c:pt>
                <c:pt idx="1055">
                  <c:v>3.0985727012141642E-4</c:v>
                </c:pt>
                <c:pt idx="1056">
                  <c:v>3.1187589328282947E-4</c:v>
                </c:pt>
                <c:pt idx="1057">
                  <c:v>3.1389582160683201E-4</c:v>
                </c:pt>
                <c:pt idx="1058">
                  <c:v>3.2099569274827885E-4</c:v>
                </c:pt>
                <c:pt idx="1059">
                  <c:v>3.2198858668635113E-4</c:v>
                </c:pt>
                <c:pt idx="1060">
                  <c:v>3.2401504094151188E-4</c:v>
                </c:pt>
                <c:pt idx="1061">
                  <c:v>3.260428004089645E-4</c:v>
                </c:pt>
                <c:pt idx="1062">
                  <c:v>3.2807186509452996E-4</c:v>
                </c:pt>
                <c:pt idx="1063">
                  <c:v>3.3727871805830747E-4</c:v>
                </c:pt>
                <c:pt idx="1064">
                  <c:v>3.3931496849836984E-4</c:v>
                </c:pt>
                <c:pt idx="1065">
                  <c:v>3.4135252429802075E-4</c:v>
                </c:pt>
                <c:pt idx="1066">
                  <c:v>3.4547205394612918E-4</c:v>
                </c:pt>
                <c:pt idx="1067">
                  <c:v>3.4647232262424824E-4</c:v>
                </c:pt>
                <c:pt idx="1068">
                  <c:v>3.5155988403587135E-4</c:v>
                </c:pt>
                <c:pt idx="1069">
                  <c:v>3.5360527219919293E-4</c:v>
                </c:pt>
                <c:pt idx="1070">
                  <c:v>3.556519657908162E-4</c:v>
                </c:pt>
                <c:pt idx="1071">
                  <c:v>3.5978980612523515E-4</c:v>
                </c:pt>
                <c:pt idx="1072">
                  <c:v>3.607946264623302E-4</c:v>
                </c:pt>
                <c:pt idx="1073">
                  <c:v>3.659050149633535E-4</c:v>
                </c:pt>
                <c:pt idx="1074">
                  <c:v>3.6795953736494486E-4</c:v>
                </c:pt>
                <c:pt idx="1075">
                  <c:v>3.7001535847724579E-4</c:v>
                </c:pt>
                <c:pt idx="1076">
                  <c:v>3.7522150252775039E-4</c:v>
                </c:pt>
                <c:pt idx="1077">
                  <c:v>3.7623109024110304E-4</c:v>
                </c:pt>
                <c:pt idx="1078">
                  <c:v>3.8031382682067114E-4</c:v>
                </c:pt>
                <c:pt idx="1079">
                  <c:v>3.8342978655682783E-4</c:v>
                </c:pt>
                <c:pt idx="1080">
                  <c:v>3.8444218726238564E-4</c:v>
                </c:pt>
                <c:pt idx="1081">
                  <c:v>3.8861599517115716E-4</c:v>
                </c:pt>
                <c:pt idx="1082">
                  <c:v>3.8962991033371038E-4</c:v>
                </c:pt>
                <c:pt idx="1083">
                  <c:v>3.9478528539825856E-4</c:v>
                </c:pt>
                <c:pt idx="1084">
                  <c:v>3.9685768329266228E-4</c:v>
                </c:pt>
                <c:pt idx="1085">
                  <c:v>3.9787440760004952E-4</c:v>
                </c:pt>
                <c:pt idx="1086">
                  <c:v>3.9994870469933888E-4</c:v>
                </c:pt>
                <c:pt idx="1087">
                  <c:v>4.1033884082722035E-4</c:v>
                </c:pt>
                <c:pt idx="1088">
                  <c:v>4.124205744776963E-4</c:v>
                </c:pt>
                <c:pt idx="1089">
                  <c:v>4.1450353570252898E-4</c:v>
                </c:pt>
                <c:pt idx="1090">
                  <c:v>4.1977546893859976E-4</c:v>
                </c:pt>
                <c:pt idx="1091">
                  <c:v>4.2284758864343717E-4</c:v>
                </c:pt>
                <c:pt idx="1092">
                  <c:v>4.249366369612375E-4</c:v>
                </c:pt>
                <c:pt idx="1093">
                  <c:v>4.2702689254133571E-4</c:v>
                </c:pt>
                <c:pt idx="1094">
                  <c:v>4.2911835199750377E-4</c:v>
                </c:pt>
                <c:pt idx="1095">
                  <c:v>4.3334371198700602E-4</c:v>
                </c:pt>
                <c:pt idx="1096">
                  <c:v>4.3749616088664288E-4</c:v>
                </c:pt>
                <c:pt idx="1097">
                  <c:v>4.3959358894744393E-4</c:v>
                </c:pt>
                <c:pt idx="1098">
                  <c:v>4.4169220057447119E-4</c:v>
                </c:pt>
                <c:pt idx="1099">
                  <c:v>4.4379199238105382E-4</c:v>
                </c:pt>
                <c:pt idx="1100">
                  <c:v>4.4803328533032791E-4</c:v>
                </c:pt>
                <c:pt idx="1101">
                  <c:v>4.5220289371112449E-4</c:v>
                </c:pt>
                <c:pt idx="1102">
                  <c:v>4.5430853564419079E-4</c:v>
                </c:pt>
                <c:pt idx="1103">
                  <c:v>4.5641533744741165E-4</c:v>
                </c:pt>
                <c:pt idx="1104">
                  <c:v>4.6278009771197581E-4</c:v>
                </c:pt>
                <c:pt idx="1105">
                  <c:v>4.765422712113465E-4</c:v>
                </c:pt>
                <c:pt idx="1106">
                  <c:v>4.7758300084371031E-4</c:v>
                </c:pt>
                <c:pt idx="1107">
                  <c:v>4.8286494314148256E-4</c:v>
                </c:pt>
                <c:pt idx="1108">
                  <c:v>4.8498700802294324E-4</c:v>
                </c:pt>
                <c:pt idx="1109">
                  <c:v>4.8711018307900103E-4</c:v>
                </c:pt>
                <c:pt idx="1110">
                  <c:v>4.9139578191595282E-4</c:v>
                </c:pt>
                <c:pt idx="1111">
                  <c:v>4.9244084651483297E-4</c:v>
                </c:pt>
                <c:pt idx="1112">
                  <c:v>4.9774259315016963E-4</c:v>
                </c:pt>
                <c:pt idx="1113">
                  <c:v>4.9987235856427544E-4</c:v>
                </c:pt>
                <c:pt idx="1114">
                  <c:v>5.0200321059141507E-4</c:v>
                </c:pt>
                <c:pt idx="1115">
                  <c:v>5.0630314201746609E-4</c:v>
                </c:pt>
                <c:pt idx="1116">
                  <c:v>5.0735248658912346E-4</c:v>
                </c:pt>
                <c:pt idx="1117">
                  <c:v>5.1267365213418395E-4</c:v>
                </c:pt>
                <c:pt idx="1118">
                  <c:v>5.1481095316540792E-4</c:v>
                </c:pt>
                <c:pt idx="1119">
                  <c:v>5.1694931725206755E-4</c:v>
                </c:pt>
                <c:pt idx="1120">
                  <c:v>5.2126320971017403E-4</c:v>
                </c:pt>
                <c:pt idx="1121">
                  <c:v>5.2231677300351742E-4</c:v>
                </c:pt>
                <c:pt idx="1122">
                  <c:v>5.2871255542000857E-4</c:v>
                </c:pt>
                <c:pt idx="1123">
                  <c:v>5.3085782043555318E-4</c:v>
                </c:pt>
                <c:pt idx="1124">
                  <c:v>5.3300412348433334E-4</c:v>
                </c:pt>
                <c:pt idx="1125">
                  <c:v>5.3733255776504754E-4</c:v>
                </c:pt>
                <c:pt idx="1126">
                  <c:v>5.4159964834835214E-4</c:v>
                </c:pt>
                <c:pt idx="1127">
                  <c:v>5.437510908123948E-4</c:v>
                </c:pt>
                <c:pt idx="1128">
                  <c:v>5.4590355100780116E-4</c:v>
                </c:pt>
                <c:pt idx="1129">
                  <c:v>5.4805702555099861E-4</c:v>
                </c:pt>
                <c:pt idx="1130">
                  <c:v>5.5239869294382966E-4</c:v>
                </c:pt>
                <c:pt idx="1131">
                  <c:v>5.5668099953471383E-4</c:v>
                </c:pt>
                <c:pt idx="1132">
                  <c:v>5.5883949506551494E-4</c:v>
                </c:pt>
                <c:pt idx="1133">
                  <c:v>5.6099898464312208E-4</c:v>
                </c:pt>
                <c:pt idx="1134">
                  <c:v>5.6315946488307792E-4</c:v>
                </c:pt>
                <c:pt idx="1135">
                  <c:v>5.6751403067744895E-4</c:v>
                </c:pt>
                <c:pt idx="1136">
                  <c:v>5.7181122480912984E-4</c:v>
                </c:pt>
                <c:pt idx="1137">
                  <c:v>5.7397660761522866E-4</c:v>
                </c:pt>
                <c:pt idx="1138">
                  <c:v>5.7724144943251219E-4</c:v>
                </c:pt>
                <c:pt idx="1139">
                  <c:v>5.7831028093237248E-4</c:v>
                </c:pt>
                <c:pt idx="1140">
                  <c:v>5.8487727783243168E-4</c:v>
                </c:pt>
                <c:pt idx="1141">
                  <c:v>5.8808968115623393E-4</c:v>
                </c:pt>
                <c:pt idx="1142">
                  <c:v>5.8916126795408594E-4</c:v>
                </c:pt>
                <c:pt idx="1143">
                  <c:v>5.9133431893278437E-4</c:v>
                </c:pt>
                <c:pt idx="1144">
                  <c:v>5.9791665794150714E-4</c:v>
                </c:pt>
                <c:pt idx="1145">
                  <c:v>5.9899032799552861E-4</c:v>
                </c:pt>
                <c:pt idx="1146">
                  <c:v>6.0331695456308343E-4</c:v>
                </c:pt>
                <c:pt idx="1147">
                  <c:v>6.054960066356333E-4</c:v>
                </c:pt>
                <c:pt idx="1148">
                  <c:v>6.0767598044092659E-4</c:v>
                </c:pt>
                <c:pt idx="1149">
                  <c:v>6.1317174054846416E-4</c:v>
                </c:pt>
                <c:pt idx="1150">
                  <c:v>6.1424912492757478E-4</c:v>
                </c:pt>
                <c:pt idx="1151">
                  <c:v>6.1858955769699916E-4</c:v>
                </c:pt>
                <c:pt idx="1152">
                  <c:v>6.2077499124402224E-4</c:v>
                </c:pt>
                <c:pt idx="1153">
                  <c:v>6.2296132297279781E-4</c:v>
                </c:pt>
                <c:pt idx="1154">
                  <c:v>6.2736359806117917E-4</c:v>
                </c:pt>
                <c:pt idx="1155">
                  <c:v>6.2844445189076247E-4</c:v>
                </c:pt>
                <c:pt idx="1156">
                  <c:v>6.3609798677633823E-4</c:v>
                </c:pt>
                <c:pt idx="1157">
                  <c:v>6.3829051158354312E-4</c:v>
                </c:pt>
                <c:pt idx="1158">
                  <c:v>6.4270422909921032E-4</c:v>
                </c:pt>
                <c:pt idx="1159">
                  <c:v>6.4378858641441221E-4</c:v>
                </c:pt>
                <c:pt idx="1160">
                  <c:v>6.4926613737093853E-4</c:v>
                </c:pt>
                <c:pt idx="1161">
                  <c:v>6.5146383932999181E-4</c:v>
                </c:pt>
                <c:pt idx="1162">
                  <c:v>6.5366239237541932E-4</c:v>
                </c:pt>
                <c:pt idx="1163">
                  <c:v>6.5808729421952897E-4</c:v>
                </c:pt>
                <c:pt idx="1164">
                  <c:v>6.591750374539139E-4</c:v>
                </c:pt>
                <c:pt idx="1165">
                  <c:v>6.6466780613177209E-4</c:v>
                </c:pt>
                <c:pt idx="1166">
                  <c:v>6.6687139504247506E-4</c:v>
                </c:pt>
                <c:pt idx="1167">
                  <c:v>6.6907581149032306E-4</c:v>
                </c:pt>
                <c:pt idx="1168">
                  <c:v>6.7351165217285349E-4</c:v>
                </c:pt>
                <c:pt idx="1169">
                  <c:v>6.7460265749775931E-4</c:v>
                </c:pt>
                <c:pt idx="1170">
                  <c:v>6.8011018905776808E-4</c:v>
                </c:pt>
                <c:pt idx="1171">
                  <c:v>6.8231950008960549E-4</c:v>
                </c:pt>
                <c:pt idx="1172">
                  <c:v>6.8897616174519688E-4</c:v>
                </c:pt>
                <c:pt idx="1173">
                  <c:v>6.9007029907299097E-4</c:v>
                </c:pt>
                <c:pt idx="1174">
                  <c:v>6.9559213235645195E-4</c:v>
                </c:pt>
                <c:pt idx="1175">
                  <c:v>6.978070006846335E-4</c:v>
                </c:pt>
                <c:pt idx="1176">
                  <c:v>7.0002264945854718E-4</c:v>
                </c:pt>
                <c:pt idx="1177">
                  <c:v>7.0447968176004495E-4</c:v>
                </c:pt>
                <c:pt idx="1178">
                  <c:v>7.0557681474082089E-4</c:v>
                </c:pt>
                <c:pt idx="1179">
                  <c:v>7.1111248226882835E-4</c:v>
                </c:pt>
                <c:pt idx="1180">
                  <c:v>7.1333274307473023E-4</c:v>
                </c:pt>
                <c:pt idx="1181">
                  <c:v>7.1555376077801509E-4</c:v>
                </c:pt>
                <c:pt idx="1182">
                  <c:v>7.2002107107312801E-4</c:v>
                </c:pt>
                <c:pt idx="1183">
                  <c:v>7.2112105709532296E-4</c:v>
                </c:pt>
                <c:pt idx="1184">
                  <c:v>7.255237610142418E-4</c:v>
                </c:pt>
                <c:pt idx="1185">
                  <c:v>7.2774893389680609E-4</c:v>
                </c:pt>
                <c:pt idx="1186">
                  <c:v>7.2997483738517334E-4</c:v>
                </c:pt>
                <c:pt idx="1187">
                  <c:v>7.3220146805972794E-4</c:v>
                </c:pt>
                <c:pt idx="1188">
                  <c:v>7.4001148798294241E-4</c:v>
                </c:pt>
                <c:pt idx="1189">
                  <c:v>7.4111519421944422E-4</c:v>
                </c:pt>
                <c:pt idx="1190">
                  <c:v>7.4334540952308706E-4</c:v>
                </c:pt>
                <c:pt idx="1191">
                  <c:v>7.4557633149387962E-4</c:v>
                </c:pt>
                <c:pt idx="1192">
                  <c:v>7.4780795670907152E-4</c:v>
                </c:pt>
                <c:pt idx="1193">
                  <c:v>7.5563525602120006E-4</c:v>
                </c:pt>
                <c:pt idx="1194">
                  <c:v>7.5674142162510311E-4</c:v>
                </c:pt>
                <c:pt idx="1195">
                  <c:v>7.589765123367239E-4</c:v>
                </c:pt>
                <c:pt idx="1196">
                  <c:v>7.6121228918884316E-4</c:v>
                </c:pt>
                <c:pt idx="1197">
                  <c:v>7.6344875217922473E-4</c:v>
                </c:pt>
                <c:pt idx="1198">
                  <c:v>7.7353249081900876E-4</c:v>
                </c:pt>
                <c:pt idx="1199">
                  <c:v>7.7464135905280752E-4</c:v>
                </c:pt>
                <c:pt idx="1200">
                  <c:v>7.7912320462812418E-4</c:v>
                </c:pt>
                <c:pt idx="1201">
                  <c:v>7.8698423398233753E-4</c:v>
                </c:pt>
                <c:pt idx="1202">
                  <c:v>7.8809512903668666E-4</c:v>
                </c:pt>
                <c:pt idx="1203">
                  <c:v>7.9033982538082145E-4</c:v>
                </c:pt>
                <c:pt idx="1204">
                  <c:v>7.9258520781306716E-4</c:v>
                </c:pt>
                <c:pt idx="1205">
                  <c:v>7.9596578456728108E-4</c:v>
                </c:pt>
                <c:pt idx="1206">
                  <c:v>8.0270915131344992E-4</c:v>
                </c:pt>
                <c:pt idx="1207">
                  <c:v>8.049583123673112E-4</c:v>
                </c:pt>
                <c:pt idx="1208">
                  <c:v>8.0720815948550967E-4</c:v>
                </c:pt>
                <c:pt idx="1209">
                  <c:v>8.0945869266448294E-4</c:v>
                </c:pt>
                <c:pt idx="1210">
                  <c:v>8.1170991190334025E-4</c:v>
                </c:pt>
                <c:pt idx="1211">
                  <c:v>8.207216493912612E-4</c:v>
                </c:pt>
                <c:pt idx="1212">
                  <c:v>8.2297629888367085E-4</c:v>
                </c:pt>
                <c:pt idx="1213">
                  <c:v>8.2523163441904426E-4</c:v>
                </c:pt>
                <c:pt idx="1214">
                  <c:v>8.3204752378124378E-4</c:v>
                </c:pt>
                <c:pt idx="1215">
                  <c:v>8.3540049813017505E-4</c:v>
                </c:pt>
                <c:pt idx="1216">
                  <c:v>8.3651860266063815E-4</c:v>
                </c:pt>
                <c:pt idx="1217">
                  <c:v>8.3877805440569239E-4</c:v>
                </c:pt>
                <c:pt idx="1218">
                  <c:v>8.410381921763419E-4</c:v>
                </c:pt>
                <c:pt idx="1219">
                  <c:v>8.4329901597303056E-4</c:v>
                </c:pt>
                <c:pt idx="1220">
                  <c:v>8.5008560348817305E-4</c:v>
                </c:pt>
                <c:pt idx="1221">
                  <c:v>8.5234917136230712E-4</c:v>
                </c:pt>
                <c:pt idx="1222">
                  <c:v>8.5461342525179596E-4</c:v>
                </c:pt>
                <c:pt idx="1223">
                  <c:v>8.5687836515262867E-4</c:v>
                </c:pt>
                <c:pt idx="1224">
                  <c:v>8.6716033328063146E-4</c:v>
                </c:pt>
                <c:pt idx="1225">
                  <c:v>8.7052852884010991E-4</c:v>
                </c:pt>
                <c:pt idx="1226">
                  <c:v>8.7165170703166811E-4</c:v>
                </c:pt>
                <c:pt idx="1227">
                  <c:v>8.738987329141158E-4</c:v>
                </c:pt>
                <c:pt idx="1228">
                  <c:v>8.7502258060340567E-4</c:v>
                </c:pt>
                <c:pt idx="1229">
                  <c:v>8.8183798039822724E-4</c:v>
                </c:pt>
                <c:pt idx="1230">
                  <c:v>8.8296306459405055E-4</c:v>
                </c:pt>
                <c:pt idx="1231">
                  <c:v>8.8523657428133328E-4</c:v>
                </c:pt>
                <c:pt idx="1232">
                  <c:v>8.875107699528442E-4</c:v>
                </c:pt>
                <c:pt idx="1233">
                  <c:v>8.897856516072402E-4</c:v>
                </c:pt>
                <c:pt idx="1234">
                  <c:v>8.9776458962040524E-4</c:v>
                </c:pt>
                <c:pt idx="1235">
                  <c:v>8.9889203802233169E-4</c:v>
                </c:pt>
                <c:pt idx="1236">
                  <c:v>9.0117034956876257E-4</c:v>
                </c:pt>
                <c:pt idx="1237">
                  <c:v>9.0344934708867677E-4</c:v>
                </c:pt>
                <c:pt idx="1238">
                  <c:v>9.0572903058117732E-4</c:v>
                </c:pt>
                <c:pt idx="1239">
                  <c:v>9.1372481209375063E-4</c:v>
                </c:pt>
                <c:pt idx="1240">
                  <c:v>9.171377375962065E-4</c:v>
                </c:pt>
                <c:pt idx="1241">
                  <c:v>9.1942153690228404E-4</c:v>
                </c:pt>
                <c:pt idx="1242">
                  <c:v>9.2170602217243858E-4</c:v>
                </c:pt>
                <c:pt idx="1243">
                  <c:v>9.3087393509949082E-4</c:v>
                </c:pt>
                <c:pt idx="1244">
                  <c:v>9.3200622503009621E-4</c:v>
                </c:pt>
                <c:pt idx="1245">
                  <c:v>9.3429448853248498E-4</c:v>
                </c:pt>
                <c:pt idx="1246">
                  <c:v>9.3658343800747551E-4</c:v>
                </c:pt>
                <c:pt idx="1247">
                  <c:v>9.3887307345506962E-4</c:v>
                </c:pt>
                <c:pt idx="1248">
                  <c:v>9.4574609562990864E-4</c:v>
                </c:pt>
                <c:pt idx="1249">
                  <c:v>9.4803847496569026E-4</c:v>
                </c:pt>
                <c:pt idx="1250">
                  <c:v>9.5033154027140336E-4</c:v>
                </c:pt>
                <c:pt idx="1251">
                  <c:v>9.5262529154927476E-4</c:v>
                </c:pt>
                <c:pt idx="1252">
                  <c:v>9.5491972879797014E-4</c:v>
                </c:pt>
                <c:pt idx="1253">
                  <c:v>9.6180715637076602E-4</c:v>
                </c:pt>
                <c:pt idx="1254">
                  <c:v>9.6410433750497354E-4</c:v>
                </c:pt>
                <c:pt idx="1255">
                  <c:v>9.6640220460911448E-4</c:v>
                </c:pt>
                <c:pt idx="1256">
                  <c:v>9.6870075768674957E-4</c:v>
                </c:pt>
                <c:pt idx="1257">
                  <c:v>9.7099999673565219E-4</c:v>
                </c:pt>
                <c:pt idx="1258">
                  <c:v>9.7790182971575637E-4</c:v>
                </c:pt>
                <c:pt idx="1259">
                  <c:v>9.8020381265640898E-4</c:v>
                </c:pt>
                <c:pt idx="1260">
                  <c:v>9.8250648156921979E-4</c:v>
                </c:pt>
                <c:pt idx="1261">
                  <c:v>9.8711387731977495E-4</c:v>
                </c:pt>
                <c:pt idx="1262">
                  <c:v>9.9864437127773808E-4</c:v>
                </c:pt>
                <c:pt idx="1263">
                  <c:v>1.0009525280025486E-3</c:v>
                </c:pt>
                <c:pt idx="1264">
                  <c:v>1.0113359946941239E-3</c:v>
                </c:pt>
                <c:pt idx="1265">
                  <c:v>1.013647918247123E-3</c:v>
                </c:pt>
                <c:pt idx="1266">
                  <c:v>1.0159605277619617E-3</c:v>
                </c:pt>
                <c:pt idx="1267">
                  <c:v>1.0182738232395378E-3</c:v>
                </c:pt>
                <c:pt idx="1268">
                  <c:v>1.0275338647892762E-3</c:v>
                </c:pt>
                <c:pt idx="1269">
                  <c:v>1.0298505900921693E-3</c:v>
                </c:pt>
                <c:pt idx="1270">
                  <c:v>1.0321680013627231E-3</c:v>
                </c:pt>
                <c:pt idx="1271">
                  <c:v>1.0344860986036242E-3</c:v>
                </c:pt>
                <c:pt idx="1272">
                  <c:v>1.0437890341741017E-3</c:v>
                </c:pt>
                <c:pt idx="1273">
                  <c:v>1.0449378431754545E-3</c:v>
                </c:pt>
                <c:pt idx="1274">
                  <c:v>1.0460868743866261E-3</c:v>
                </c:pt>
                <c:pt idx="1275">
                  <c:v>1.0484090874688661E-3</c:v>
                </c:pt>
                <c:pt idx="1276">
                  <c:v>1.0507319865295133E-3</c:v>
                </c:pt>
                <c:pt idx="1277">
                  <c:v>1.0588793925412866E-3</c:v>
                </c:pt>
                <c:pt idx="1278">
                  <c:v>1.0600304425875211E-3</c:v>
                </c:pt>
                <c:pt idx="1279">
                  <c:v>1.0623567715625933E-3</c:v>
                </c:pt>
                <c:pt idx="1280">
                  <c:v>1.0646837865268173E-3</c:v>
                </c:pt>
                <c:pt idx="1281">
                  <c:v>1.0670114874793014E-3</c:v>
                </c:pt>
                <c:pt idx="1282">
                  <c:v>1.0751757471905573E-3</c:v>
                </c:pt>
                <c:pt idx="1283">
                  <c:v>1.0763291512268958E-3</c:v>
                </c:pt>
                <c:pt idx="1284">
                  <c:v>1.0786602821560467E-3</c:v>
                </c:pt>
                <c:pt idx="1285">
                  <c:v>1.0809920990868872E-3</c:v>
                </c:pt>
                <c:pt idx="1286">
                  <c:v>1.0833246020212099E-3</c:v>
                </c:pt>
                <c:pt idx="1287">
                  <c:v>1.091505717311756E-3</c:v>
                </c:pt>
                <c:pt idx="1288">
                  <c:v>1.0926614738282485E-3</c:v>
                </c:pt>
                <c:pt idx="1289">
                  <c:v>1.094997406809536E-3</c:v>
                </c:pt>
                <c:pt idx="1290">
                  <c:v>1.0973340258072911E-3</c:v>
                </c:pt>
                <c:pt idx="1291">
                  <c:v>1.1078693037327109E-3</c:v>
                </c:pt>
                <c:pt idx="1292">
                  <c:v>1.1090274111223372E-3</c:v>
                </c:pt>
                <c:pt idx="1293">
                  <c:v>1.1113681462690487E-3</c:v>
                </c:pt>
                <c:pt idx="1294">
                  <c:v>1.1137095674487953E-3</c:v>
                </c:pt>
                <c:pt idx="1295">
                  <c:v>1.1160516746647115E-3</c:v>
                </c:pt>
                <c:pt idx="1296">
                  <c:v>1.1242665073881279E-3</c:v>
                </c:pt>
                <c:pt idx="1297">
                  <c:v>1.1254269639464926E-3</c:v>
                </c:pt>
                <c:pt idx="1298">
                  <c:v>1.1277725013862404E-3</c:v>
                </c:pt>
                <c:pt idx="1299">
                  <c:v>1.1301187248778319E-3</c:v>
                </c:pt>
                <c:pt idx="1300">
                  <c:v>1.1324656344270856E-3</c:v>
                </c:pt>
                <c:pt idx="1301">
                  <c:v>1.1418844156646916E-3</c:v>
                </c:pt>
                <c:pt idx="1302">
                  <c:v>1.145422445082791E-3</c:v>
                </c:pt>
                <c:pt idx="1303">
                  <c:v>1.1477738378522055E-3</c:v>
                </c:pt>
                <c:pt idx="1304">
                  <c:v>1.1525033784663941E-3</c:v>
                </c:pt>
                <c:pt idx="1305">
                  <c:v>1.15366764561687E-3</c:v>
                </c:pt>
                <c:pt idx="1306">
                  <c:v>1.1595410948306484E-3</c:v>
                </c:pt>
                <c:pt idx="1307">
                  <c:v>1.1618966048828274E-3</c:v>
                </c:pt>
                <c:pt idx="1308">
                  <c:v>1.1642528011631156E-3</c:v>
                </c:pt>
                <c:pt idx="1309">
                  <c:v>1.1689920631536212E-3</c:v>
                </c:pt>
                <c:pt idx="1310">
                  <c:v>1.1701586751407763E-3</c:v>
                </c:pt>
                <c:pt idx="1311">
                  <c:v>1.1760440761615025E-3</c:v>
                </c:pt>
                <c:pt idx="1312">
                  <c:v>1.1784043880705948E-3</c:v>
                </c:pt>
                <c:pt idx="1313">
                  <c:v>1.180765375191671E-3</c:v>
                </c:pt>
                <c:pt idx="1314">
                  <c:v>1.1867079915977565E-3</c:v>
                </c:pt>
                <c:pt idx="1315">
                  <c:v>1.1878770592313969E-3</c:v>
                </c:pt>
                <c:pt idx="1316">
                  <c:v>1.1949448588121816E-3</c:v>
                </c:pt>
                <c:pt idx="1317">
                  <c:v>1.2008961086718778E-3</c:v>
                </c:pt>
                <c:pt idx="1318">
                  <c:v>1.2020671701374612E-3</c:v>
                </c:pt>
                <c:pt idx="1319">
                  <c:v>1.2032384515750015E-3</c:v>
                </c:pt>
                <c:pt idx="1320">
                  <c:v>1.209145866477109E-3</c:v>
                </c:pt>
                <c:pt idx="1321">
                  <c:v>1.2115146261598292E-3</c:v>
                </c:pt>
                <c:pt idx="1322">
                  <c:v>1.2138839064045729E-3</c:v>
                </c:pt>
                <c:pt idx="1323">
                  <c:v>1.215056943148067E-3</c:v>
                </c:pt>
                <c:pt idx="1324">
                  <c:v>1.2198209660298316E-3</c:v>
                </c:pt>
                <c:pt idx="1325">
                  <c:v>1.2245403487793319E-3</c:v>
                </c:pt>
                <c:pt idx="1326">
                  <c:v>1.226912388253214E-3</c:v>
                </c:pt>
                <c:pt idx="1327">
                  <c:v>1.2292848807337324E-3</c:v>
                </c:pt>
                <c:pt idx="1328">
                  <c:v>1.2316578151122324E-3</c:v>
                </c:pt>
                <c:pt idx="1329">
                  <c:v>1.2376247140715624E-3</c:v>
                </c:pt>
                <c:pt idx="1330">
                  <c:v>1.2411537494050437E-3</c:v>
                </c:pt>
                <c:pt idx="1331">
                  <c:v>1.2435287266205968E-3</c:v>
                </c:pt>
                <c:pt idx="1332">
                  <c:v>1.2459040790715747E-3</c:v>
                </c:pt>
                <c:pt idx="1333">
                  <c:v>1.2482797956475465E-3</c:v>
                </c:pt>
                <c:pt idx="1334">
                  <c:v>1.2601634514949013E-3</c:v>
                </c:pt>
                <c:pt idx="1335">
                  <c:v>1.2625411194739922E-3</c:v>
                </c:pt>
                <c:pt idx="1336">
                  <c:v>1.2649190737962362E-3</c:v>
                </c:pt>
                <c:pt idx="1337">
                  <c:v>1.2696938157158418E-3</c:v>
                </c:pt>
                <c:pt idx="1338">
                  <c:v>1.2744335322404574E-3</c:v>
                </c:pt>
                <c:pt idx="1339">
                  <c:v>1.2768127515751255E-3</c:v>
                </c:pt>
                <c:pt idx="1340">
                  <c:v>1.2791921905717849E-3</c:v>
                </c:pt>
                <c:pt idx="1341">
                  <c:v>1.2815718381177989E-3</c:v>
                </c:pt>
                <c:pt idx="1342">
                  <c:v>1.3030091050929302E-3</c:v>
                </c:pt>
                <c:pt idx="1343">
                  <c:v>1.308955124458749E-3</c:v>
                </c:pt>
                <c:pt idx="1344">
                  <c:v>1.3113362332104045E-3</c:v>
                </c:pt>
                <c:pt idx="1345">
                  <c:v>1.3137173983407602E-3</c:v>
                </c:pt>
                <c:pt idx="1346">
                  <c:v>1.318489983131354E-3</c:v>
                </c:pt>
                <c:pt idx="1347">
                  <c:v>1.319675454383565E-3</c:v>
                </c:pt>
                <c:pt idx="1348">
                  <c:v>1.3256236826796881E-3</c:v>
                </c:pt>
                <c:pt idx="1349">
                  <c:v>1.3280049538846519E-3</c:v>
                </c:pt>
                <c:pt idx="1350">
                  <c:v>1.3303862040695553E-3</c:v>
                </c:pt>
                <c:pt idx="1351">
                  <c:v>1.3351556242428024E-3</c:v>
                </c:pt>
                <c:pt idx="1352">
                  <c:v>1.336342577875147E-3</c:v>
                </c:pt>
                <c:pt idx="1353">
                  <c:v>1.3434849329913804E-3</c:v>
                </c:pt>
                <c:pt idx="1354">
                  <c:v>1.3446726444531797E-3</c:v>
                </c:pt>
                <c:pt idx="1355">
                  <c:v>1.3470534378480306E-3</c:v>
                </c:pt>
                <c:pt idx="1356">
                  <c:v>1.3518184645359636E-3</c:v>
                </c:pt>
                <c:pt idx="1357">
                  <c:v>1.3530067032602154E-3</c:v>
                </c:pt>
                <c:pt idx="1358">
                  <c:v>1.3601444495002382E-3</c:v>
                </c:pt>
                <c:pt idx="1359">
                  <c:v>1.3625245733636571E-3</c:v>
                </c:pt>
                <c:pt idx="1360">
                  <c:v>1.3649045166510929E-3</c:v>
                </c:pt>
                <c:pt idx="1361">
                  <c:v>1.3696640576841344E-3</c:v>
                </c:pt>
                <c:pt idx="1362">
                  <c:v>1.3744222615893176E-3</c:v>
                </c:pt>
                <c:pt idx="1363">
                  <c:v>1.3768011351584081E-3</c:v>
                </c:pt>
                <c:pt idx="1364">
                  <c:v>1.3791797614167655E-3</c:v>
                </c:pt>
                <c:pt idx="1365">
                  <c:v>1.3815581292393488E-3</c:v>
                </c:pt>
                <c:pt idx="1366">
                  <c:v>1.3863108677429044E-3</c:v>
                </c:pt>
                <c:pt idx="1367">
                  <c:v>1.3910687937029953E-3</c:v>
                </c:pt>
                <c:pt idx="1368">
                  <c:v>1.3934457024901324E-3</c:v>
                </c:pt>
                <c:pt idx="1369">
                  <c:v>1.3958222860974445E-3</c:v>
                </c:pt>
                <c:pt idx="1370">
                  <c:v>1.3981985333981215E-3</c:v>
                </c:pt>
                <c:pt idx="1371">
                  <c:v>1.4029433594634584E-3</c:v>
                </c:pt>
                <c:pt idx="1372">
                  <c:v>1.4076999370385183E-3</c:v>
                </c:pt>
                <c:pt idx="1373">
                  <c:v>1.4100743359264122E-3</c:v>
                </c:pt>
                <c:pt idx="1374">
                  <c:v>1.4124483317547655E-3</c:v>
                </c:pt>
                <c:pt idx="1375">
                  <c:v>1.4207280889517381E-3</c:v>
                </c:pt>
                <c:pt idx="1376">
                  <c:v>1.4219189195444383E-3</c:v>
                </c:pt>
                <c:pt idx="1377">
                  <c:v>1.4254920017571513E-3</c:v>
                </c:pt>
                <c:pt idx="1378">
                  <c:v>1.4266832193149893E-3</c:v>
                </c:pt>
                <c:pt idx="1379">
                  <c:v>1.4290540821496663E-3</c:v>
                </c:pt>
                <c:pt idx="1380">
                  <c:v>1.431424452900999E-3</c:v>
                </c:pt>
                <c:pt idx="1381">
                  <c:v>1.4385046752331896E-3</c:v>
                </c:pt>
                <c:pt idx="1382">
                  <c:v>1.4420774682239513E-3</c:v>
                </c:pt>
                <c:pt idx="1383">
                  <c:v>1.4444447008379344E-3</c:v>
                </c:pt>
                <c:pt idx="1384">
                  <c:v>1.4468113703102045E-3</c:v>
                </c:pt>
                <c:pt idx="1385">
                  <c:v>1.4527004250093987E-3</c:v>
                </c:pt>
                <c:pt idx="1386">
                  <c:v>1.4538909696693446E-3</c:v>
                </c:pt>
                <c:pt idx="1387">
                  <c:v>1.4586358830790036E-3</c:v>
                </c:pt>
                <c:pt idx="1388">
                  <c:v>1.4609989412206188E-3</c:v>
                </c:pt>
                <c:pt idx="1389">
                  <c:v>1.4633613587253004E-3</c:v>
                </c:pt>
                <c:pt idx="1390">
                  <c:v>1.4680646446598175E-3</c:v>
                </c:pt>
                <c:pt idx="1391">
                  <c:v>1.4692546430669241E-3</c:v>
                </c:pt>
                <c:pt idx="1392">
                  <c:v>1.477521790346867E-3</c:v>
                </c:pt>
                <c:pt idx="1393">
                  <c:v>1.4798794133716088E-3</c:v>
                </c:pt>
                <c:pt idx="1394">
                  <c:v>1.4845699414633509E-3</c:v>
                </c:pt>
                <c:pt idx="1395">
                  <c:v>1.4857589129013639E-3</c:v>
                </c:pt>
                <c:pt idx="1396">
                  <c:v>1.491656368748836E-3</c:v>
                </c:pt>
                <c:pt idx="1397">
                  <c:v>1.4940094503553638E-3</c:v>
                </c:pt>
                <c:pt idx="1398">
                  <c:v>1.4963617362957588E-3</c:v>
                </c:pt>
                <c:pt idx="1399">
                  <c:v>1.5010386443421182E-3</c:v>
                </c:pt>
                <c:pt idx="1400">
                  <c:v>1.5022262080385839E-3</c:v>
                </c:pt>
                <c:pt idx="1401">
                  <c:v>1.5081108433793839E-3</c:v>
                </c:pt>
                <c:pt idx="1402">
                  <c:v>1.510458122738193E-3</c:v>
                </c:pt>
                <c:pt idx="1403">
                  <c:v>1.5128045288977684E-3</c:v>
                </c:pt>
                <c:pt idx="1404">
                  <c:v>1.5174669954463112E-3</c:v>
                </c:pt>
                <c:pt idx="1405">
                  <c:v>1.5186527502258282E-3</c:v>
                </c:pt>
                <c:pt idx="1406">
                  <c:v>1.5245230740037195E-3</c:v>
                </c:pt>
                <c:pt idx="1407">
                  <c:v>1.5268640083386227E-3</c:v>
                </c:pt>
                <c:pt idx="1408">
                  <c:v>1.5292039919266535E-3</c:v>
                </c:pt>
                <c:pt idx="1409">
                  <c:v>1.5350347605549589E-3</c:v>
                </c:pt>
                <c:pt idx="1410">
                  <c:v>1.5408892608951463E-3</c:v>
                </c:pt>
                <c:pt idx="1411">
                  <c:v>1.5432233073321647E-3</c:v>
                </c:pt>
                <c:pt idx="1412">
                  <c:v>1.5455563254632224E-3</c:v>
                </c:pt>
                <c:pt idx="1413">
                  <c:v>1.5501876076624414E-3</c:v>
                </c:pt>
                <c:pt idx="1414">
                  <c:v>1.5513684594510788E-3</c:v>
                </c:pt>
                <c:pt idx="1415">
                  <c:v>1.5572056036543673E-3</c:v>
                </c:pt>
                <c:pt idx="1416">
                  <c:v>1.5595322192243858E-3</c:v>
                </c:pt>
                <c:pt idx="1417">
                  <c:v>1.5618577289134956E-3</c:v>
                </c:pt>
                <c:pt idx="1418">
                  <c:v>1.5664723497692942E-3</c:v>
                </c:pt>
                <c:pt idx="1419">
                  <c:v>1.5676500666611142E-3</c:v>
                </c:pt>
                <c:pt idx="1420">
                  <c:v>1.5735015111182982E-3</c:v>
                </c:pt>
                <c:pt idx="1421">
                  <c:v>1.5746775686289868E-3</c:v>
                </c:pt>
                <c:pt idx="1422">
                  <c:v>1.5769958095788249E-3</c:v>
                </c:pt>
                <c:pt idx="1423">
                  <c:v>1.5793128472296064E-3</c:v>
                </c:pt>
                <c:pt idx="1424">
                  <c:v>1.5873960423348689E-3</c:v>
                </c:pt>
                <c:pt idx="1425">
                  <c:v>1.5885687394475382E-3</c:v>
                </c:pt>
                <c:pt idx="1426">
                  <c:v>1.590879591553478E-3</c:v>
                </c:pt>
                <c:pt idx="1427">
                  <c:v>1.5931891727391089E-3</c:v>
                </c:pt>
                <c:pt idx="1428">
                  <c:v>1.595497471732726E-3</c:v>
                </c:pt>
                <c:pt idx="1429">
                  <c:v>1.6035493327822949E-3</c:v>
                </c:pt>
                <c:pt idx="1430">
                  <c:v>1.6047176203436212E-3</c:v>
                </c:pt>
                <c:pt idx="1431">
                  <c:v>1.6070193392935827E-3</c:v>
                </c:pt>
                <c:pt idx="1432">
                  <c:v>1.6093197102965786E-3</c:v>
                </c:pt>
                <c:pt idx="1433">
                  <c:v>1.611618731481377E-3</c:v>
                </c:pt>
                <c:pt idx="1434">
                  <c:v>1.6208013181993853E-3</c:v>
                </c:pt>
                <c:pt idx="1435">
                  <c:v>1.6242223799955578E-3</c:v>
                </c:pt>
                <c:pt idx="1436">
                  <c:v>1.6253845128607958E-3</c:v>
                </c:pt>
                <c:pt idx="1437">
                  <c:v>1.6356601725139514E-3</c:v>
                </c:pt>
                <c:pt idx="1438">
                  <c:v>1.6368188788265243E-3</c:v>
                </c:pt>
                <c:pt idx="1439">
                  <c:v>1.6391017028203154E-3</c:v>
                </c:pt>
                <c:pt idx="1440">
                  <c:v>1.6413831770988989E-3</c:v>
                </c:pt>
                <c:pt idx="1441">
                  <c:v>1.6436633016680957E-3</c:v>
                </c:pt>
                <c:pt idx="1442">
                  <c:v>1.6516163938940641E-3</c:v>
                </c:pt>
                <c:pt idx="1443">
                  <c:v>1.6538904553471741E-3</c:v>
                </c:pt>
                <c:pt idx="1444">
                  <c:v>1.6561631671356825E-3</c:v>
                </c:pt>
                <c:pt idx="1445">
                  <c:v>1.6584345292653749E-3</c:v>
                </c:pt>
                <c:pt idx="1446">
                  <c:v>1.665172781071071E-3</c:v>
                </c:pt>
                <c:pt idx="1447">
                  <c:v>1.6697710952774151E-3</c:v>
                </c:pt>
                <c:pt idx="1448">
                  <c:v>1.6720343595971576E-3</c:v>
                </c:pt>
                <c:pt idx="1449">
                  <c:v>1.6742962743052842E-3</c:v>
                </c:pt>
                <c:pt idx="1450">
                  <c:v>1.6765568394066992E-3</c:v>
                </c:pt>
                <c:pt idx="1451">
                  <c:v>1.6833304371321094E-3</c:v>
                </c:pt>
                <c:pt idx="1452">
                  <c:v>1.6855856038676764E-3</c:v>
                </c:pt>
                <c:pt idx="1453">
                  <c:v>1.6878394210268072E-3</c:v>
                </c:pt>
                <c:pt idx="1454">
                  <c:v>1.6900918886148481E-3</c:v>
                </c:pt>
                <c:pt idx="1455">
                  <c:v>1.6923430066366975E-3</c:v>
                </c:pt>
                <c:pt idx="1456">
                  <c:v>1.6990882633656564E-3</c:v>
                </c:pt>
                <c:pt idx="1457">
                  <c:v>1.701333983181521E-3</c:v>
                </c:pt>
                <c:pt idx="1458">
                  <c:v>1.7035783534570222E-3</c:v>
                </c:pt>
                <c:pt idx="1459">
                  <c:v>1.7058213742001786E-3</c:v>
                </c:pt>
                <c:pt idx="1460">
                  <c:v>1.7080630454145464E-3</c:v>
                </c:pt>
                <c:pt idx="1461">
                  <c:v>1.7158817398740536E-3</c:v>
                </c:pt>
                <c:pt idx="1462">
                  <c:v>1.7170162350848004E-3</c:v>
                </c:pt>
                <c:pt idx="1463">
                  <c:v>1.7181502694392056E-3</c:v>
                </c:pt>
                <c:pt idx="1464">
                  <c:v>1.7270130029119111E-3</c:v>
                </c:pt>
                <c:pt idx="1465">
                  <c:v>1.7304055345428782E-3</c:v>
                </c:pt>
                <c:pt idx="1466">
                  <c:v>1.7315354566708463E-3</c:v>
                </c:pt>
                <c:pt idx="1467">
                  <c:v>1.7337615980013905E-3</c:v>
                </c:pt>
                <c:pt idx="1468">
                  <c:v>1.7359863898553881E-3</c:v>
                </c:pt>
                <c:pt idx="1469">
                  <c:v>1.738209832235526E-3</c:v>
                </c:pt>
                <c:pt idx="1470">
                  <c:v>1.7459649826958939E-3</c:v>
                </c:pt>
                <c:pt idx="1471">
                  <c:v>1.7470901071043492E-3</c:v>
                </c:pt>
                <c:pt idx="1472">
                  <c:v>1.7493068021760844E-3</c:v>
                </c:pt>
                <c:pt idx="1473">
                  <c:v>1.7515221477972407E-3</c:v>
                </c:pt>
                <c:pt idx="1474">
                  <c:v>1.7537361439700632E-3</c:v>
                </c:pt>
                <c:pt idx="1475">
                  <c:v>1.7614583077110802E-3</c:v>
                </c:pt>
                <c:pt idx="1476">
                  <c:v>1.7625786342518647E-3</c:v>
                </c:pt>
                <c:pt idx="1477">
                  <c:v>1.766991782789838E-3</c:v>
                </c:pt>
                <c:pt idx="1478">
                  <c:v>1.7691963329169898E-3</c:v>
                </c:pt>
                <c:pt idx="1479">
                  <c:v>1.7779686951873304E-3</c:v>
                </c:pt>
                <c:pt idx="1480">
                  <c:v>1.7790839991965598E-3</c:v>
                </c:pt>
                <c:pt idx="1481">
                  <c:v>1.7801988422588926E-3</c:v>
                </c:pt>
                <c:pt idx="1482">
                  <c:v>1.7834769279463437E-3</c:v>
                </c:pt>
                <c:pt idx="1483">
                  <c:v>1.7856713682164215E-3</c:v>
                </c:pt>
                <c:pt idx="1484">
                  <c:v>1.7922465926341214E-3</c:v>
                </c:pt>
                <c:pt idx="1485">
                  <c:v>1.794435635314968E-3</c:v>
                </c:pt>
                <c:pt idx="1486">
                  <c:v>1.7966233286032937E-3</c:v>
                </c:pt>
                <c:pt idx="1487">
                  <c:v>1.7988096725017704E-3</c:v>
                </c:pt>
                <c:pt idx="1488">
                  <c:v>1.8009946670108435E-3</c:v>
                </c:pt>
                <c:pt idx="1489">
                  <c:v>1.8075415542203471E-3</c:v>
                </c:pt>
                <c:pt idx="1490">
                  <c:v>1.809721151188282E-3</c:v>
                </c:pt>
                <c:pt idx="1491">
                  <c:v>1.8118993987748257E-3</c:v>
                </c:pt>
                <c:pt idx="1492">
                  <c:v>1.8140762969817658E-3</c:v>
                </c:pt>
                <c:pt idx="1493">
                  <c:v>1.8162518458095444E-3</c:v>
                </c:pt>
                <c:pt idx="1494">
                  <c:v>1.8227703960259297E-3</c:v>
                </c:pt>
                <c:pt idx="1495">
                  <c:v>1.8249405473464138E-3</c:v>
                </c:pt>
                <c:pt idx="1496">
                  <c:v>1.8271093492917439E-3</c:v>
                </c:pt>
                <c:pt idx="1497">
                  <c:v>1.8292768018632565E-3</c:v>
                </c:pt>
                <c:pt idx="1498">
                  <c:v>1.8422531804635318E-3</c:v>
                </c:pt>
                <c:pt idx="1499">
                  <c:v>1.844411187429007E-3</c:v>
                </c:pt>
                <c:pt idx="1500">
                  <c:v>1.846567845022891E-3</c:v>
                </c:pt>
                <c:pt idx="1501">
                  <c:v>1.8562718313421124E-3</c:v>
                </c:pt>
                <c:pt idx="1502">
                  <c:v>1.8584210564624171E-3</c:v>
                </c:pt>
                <c:pt idx="1503">
                  <c:v>1.8605689322028934E-3</c:v>
                </c:pt>
                <c:pt idx="1504">
                  <c:v>1.8691469413754716E-3</c:v>
                </c:pt>
                <c:pt idx="1505">
                  <c:v>1.871288070216359E-3</c:v>
                </c:pt>
                <c:pt idx="1506">
                  <c:v>1.8734278496742838E-3</c:v>
                </c:pt>
                <c:pt idx="1507">
                  <c:v>1.8755662797487981E-3</c:v>
                </c:pt>
                <c:pt idx="1508">
                  <c:v>1.8840752271156061E-3</c:v>
                </c:pt>
                <c:pt idx="1509">
                  <c:v>1.8851569388050962E-3</c:v>
                </c:pt>
                <c:pt idx="1510">
                  <c:v>1.8862381893258874E-3</c:v>
                </c:pt>
                <c:pt idx="1511">
                  <c:v>1.8883685230726218E-3</c:v>
                </c:pt>
                <c:pt idx="1512">
                  <c:v>1.8904975074278895E-3</c:v>
                </c:pt>
                <c:pt idx="1513">
                  <c:v>1.8979228146462617E-3</c:v>
                </c:pt>
                <c:pt idx="1514">
                  <c:v>1.8989999508841071E-3</c:v>
                </c:pt>
                <c:pt idx="1515">
                  <c:v>1.9011221882488918E-3</c:v>
                </c:pt>
                <c:pt idx="1516">
                  <c:v>1.9032430762092175E-3</c:v>
                </c:pt>
                <c:pt idx="1517">
                  <c:v>1.9053626147650844E-3</c:v>
                </c:pt>
                <c:pt idx="1518">
                  <c:v>1.9127549389427322E-3</c:v>
                </c:pt>
                <c:pt idx="1519">
                  <c:v>1.9138272748866947E-3</c:v>
                </c:pt>
                <c:pt idx="1520">
                  <c:v>1.91594006637954E-3</c:v>
                </c:pt>
                <c:pt idx="1521">
                  <c:v>1.9180515084531568E-3</c:v>
                </c:pt>
                <c:pt idx="1522">
                  <c:v>1.9201616011052993E-3</c:v>
                </c:pt>
                <c:pt idx="1523">
                  <c:v>1.9275209421199635E-3</c:v>
                </c:pt>
                <c:pt idx="1524">
                  <c:v>1.9285884774324399E-3</c:v>
                </c:pt>
                <c:pt idx="1525">
                  <c:v>1.9306918229306603E-3</c:v>
                </c:pt>
                <c:pt idx="1526">
                  <c:v>1.9327938189899467E-3</c:v>
                </c:pt>
                <c:pt idx="1527">
                  <c:v>1.9348944656058216E-3</c:v>
                </c:pt>
                <c:pt idx="1528">
                  <c:v>1.9422208232508253E-3</c:v>
                </c:pt>
                <c:pt idx="1529">
                  <c:v>1.9432835575783397E-3</c:v>
                </c:pt>
                <c:pt idx="1530">
                  <c:v>1.9453774569319323E-3</c:v>
                </c:pt>
                <c:pt idx="1531">
                  <c:v>1.9474700068224115E-3</c:v>
                </c:pt>
                <c:pt idx="1532">
                  <c:v>1.9495612072457475E-3</c:v>
                </c:pt>
                <c:pt idx="1533">
                  <c:v>1.9568545812260452E-3</c:v>
                </c:pt>
                <c:pt idx="1534">
                  <c:v>1.9579125141969142E-3</c:v>
                </c:pt>
                <c:pt idx="1535">
                  <c:v>1.9599969672290103E-3</c:v>
                </c:pt>
                <c:pt idx="1536">
                  <c:v>1.9620800707724666E-3</c:v>
                </c:pt>
                <c:pt idx="1537">
                  <c:v>1.9641618248201257E-3</c:v>
                </c:pt>
                <c:pt idx="1538">
                  <c:v>1.9724450005780274E-3</c:v>
                </c:pt>
                <c:pt idx="1539">
                  <c:v>1.9734979072618852E-3</c:v>
                </c:pt>
                <c:pt idx="1540">
                  <c:v>1.9776147288736506E-3</c:v>
                </c:pt>
                <c:pt idx="1541">
                  <c:v>1.9817257910813547E-3</c:v>
                </c:pt>
                <c:pt idx="1542">
                  <c:v>1.9827759661400646E-3</c:v>
                </c:pt>
                <c:pt idx="1543">
                  <c:v>1.9879595659865312E-3</c:v>
                </c:pt>
                <c:pt idx="1544">
                  <c:v>1.990024484824434E-3</c:v>
                </c:pt>
                <c:pt idx="1545">
                  <c:v>1.9920880541223905E-3</c:v>
                </c:pt>
                <c:pt idx="1546">
                  <c:v>1.9961803808183818E-3</c:v>
                </c:pt>
                <c:pt idx="1547">
                  <c:v>1.9972257535431541E-3</c:v>
                </c:pt>
                <c:pt idx="1548">
                  <c:v>2.0023856573245153E-3</c:v>
                </c:pt>
                <c:pt idx="1549">
                  <c:v>2.004441129269177E-3</c:v>
                </c:pt>
                <c:pt idx="1550">
                  <c:v>2.0064952537603973E-3</c:v>
                </c:pt>
                <c:pt idx="1551">
                  <c:v>2.0115788549153178E-3</c:v>
                </c:pt>
                <c:pt idx="1552">
                  <c:v>2.0126192017713264E-3</c:v>
                </c:pt>
                <c:pt idx="1553">
                  <c:v>2.0167460784591938E-3</c:v>
                </c:pt>
                <c:pt idx="1554">
                  <c:v>2.0208374072210687E-3</c:v>
                </c:pt>
                <c:pt idx="1555">
                  <c:v>2.0248939720093092E-3</c:v>
                </c:pt>
                <c:pt idx="1556">
                  <c:v>2.0259297541554296E-3</c:v>
                </c:pt>
                <c:pt idx="1557">
                  <c:v>2.0310441182733005E-3</c:v>
                </c:pt>
                <c:pt idx="1558">
                  <c:v>2.0330818577106095E-3</c:v>
                </c:pt>
                <c:pt idx="1559">
                  <c:v>2.0351184259582459E-3</c:v>
                </c:pt>
                <c:pt idx="1560">
                  <c:v>2.0391596316670308E-3</c:v>
                </c:pt>
                <c:pt idx="1561">
                  <c:v>2.0401906617948536E-3</c:v>
                </c:pt>
                <c:pt idx="1562">
                  <c:v>2.0442826760010699E-3</c:v>
                </c:pt>
                <c:pt idx="1563">
                  <c:v>2.0463129065257783E-3</c:v>
                </c:pt>
                <c:pt idx="1564">
                  <c:v>2.0483420437193253E-3</c:v>
                </c:pt>
                <c:pt idx="1565">
                  <c:v>2.0503701003980997E-3</c:v>
                </c:pt>
                <c:pt idx="1566">
                  <c:v>2.0604946246274357E-3</c:v>
                </c:pt>
                <c:pt idx="1567">
                  <c:v>2.0625164673585415E-3</c:v>
                </c:pt>
                <c:pt idx="1568">
                  <c:v>2.0645373192913394E-3</c:v>
                </c:pt>
                <c:pt idx="1569">
                  <c:v>2.0685519730564584E-3</c:v>
                </c:pt>
                <c:pt idx="1570">
                  <c:v>2.0726110754109295E-3</c:v>
                </c:pt>
                <c:pt idx="1571">
                  <c:v>2.0746271656324699E-3</c:v>
                </c:pt>
                <c:pt idx="1572">
                  <c:v>2.0766423419677372E-3</c:v>
                </c:pt>
                <c:pt idx="1573">
                  <c:v>2.0786566172379837E-3</c:v>
                </c:pt>
                <c:pt idx="1574">
                  <c:v>2.0826610741694557E-3</c:v>
                </c:pt>
                <c:pt idx="1575">
                  <c:v>2.0867049640770508E-3</c:v>
                </c:pt>
                <c:pt idx="1576">
                  <c:v>2.0887149263295155E-3</c:v>
                </c:pt>
                <c:pt idx="1577">
                  <c:v>2.0907240644444948E-3</c:v>
                </c:pt>
                <c:pt idx="1578">
                  <c:v>2.0927323912405833E-3</c:v>
                </c:pt>
                <c:pt idx="1579">
                  <c:v>2.0967282718029798E-3</c:v>
                </c:pt>
                <c:pt idx="1580">
                  <c:v>2.1037559003477292E-3</c:v>
                </c:pt>
                <c:pt idx="1581">
                  <c:v>2.1157671182315627E-3</c:v>
                </c:pt>
                <c:pt idx="1582">
                  <c:v>2.1177666439748388E-3</c:v>
                </c:pt>
                <c:pt idx="1583">
                  <c:v>2.1197655340479092E-3</c:v>
                </c:pt>
                <c:pt idx="1584">
                  <c:v>2.1237497664252578E-3</c:v>
                </c:pt>
                <c:pt idx="1585">
                  <c:v>2.1247543596802088E-3</c:v>
                </c:pt>
                <c:pt idx="1586">
                  <c:v>2.1297508958837683E-3</c:v>
                </c:pt>
                <c:pt idx="1587">
                  <c:v>2.1317462398517022E-3</c:v>
                </c:pt>
                <c:pt idx="1588">
                  <c:v>2.1337410374567085E-3</c:v>
                </c:pt>
                <c:pt idx="1589">
                  <c:v>2.137721202304431E-3</c:v>
                </c:pt>
                <c:pt idx="1590">
                  <c:v>2.1387219533359346E-3</c:v>
                </c:pt>
                <c:pt idx="1591">
                  <c:v>2.1437072766358044E-3</c:v>
                </c:pt>
                <c:pt idx="1592">
                  <c:v>2.146692157713969E-3</c:v>
                </c:pt>
                <c:pt idx="1593">
                  <c:v>2.1476903943746565E-3</c:v>
                </c:pt>
                <c:pt idx="1594">
                  <c:v>2.1516679181084772E-3</c:v>
                </c:pt>
                <c:pt idx="1595">
                  <c:v>2.1526650503629527E-3</c:v>
                </c:pt>
                <c:pt idx="1596">
                  <c:v>2.1596294933263929E-3</c:v>
                </c:pt>
                <c:pt idx="1597">
                  <c:v>2.1606243388175082E-3</c:v>
                </c:pt>
                <c:pt idx="1598">
                  <c:v>2.1626123498725948E-3</c:v>
                </c:pt>
                <c:pt idx="1599">
                  <c:v>2.1665880044071241E-3</c:v>
                </c:pt>
                <c:pt idx="1600">
                  <c:v>2.1705610273352366E-3</c:v>
                </c:pt>
                <c:pt idx="1601">
                  <c:v>2.1725474191852836E-3</c:v>
                </c:pt>
                <c:pt idx="1602">
                  <c:v>2.1745335257001628E-3</c:v>
                </c:pt>
                <c:pt idx="1603">
                  <c:v>2.1765193597148591E-3</c:v>
                </c:pt>
                <c:pt idx="1604">
                  <c:v>2.1804951699173395E-3</c:v>
                </c:pt>
                <c:pt idx="1605">
                  <c:v>2.184460227503402E-3</c:v>
                </c:pt>
                <c:pt idx="1606">
                  <c:v>2.1864448915680902E-3</c:v>
                </c:pt>
                <c:pt idx="1607">
                  <c:v>2.1884293601553534E-3</c:v>
                </c:pt>
                <c:pt idx="1608">
                  <c:v>2.190413646103269E-3</c:v>
                </c:pt>
                <c:pt idx="1609">
                  <c:v>2.1943909021463581E-3</c:v>
                </c:pt>
                <c:pt idx="1610">
                  <c:v>2.1983492202742637E-3</c:v>
                </c:pt>
                <c:pt idx="1611">
                  <c:v>2.200332785609581E-3</c:v>
                </c:pt>
                <c:pt idx="1612">
                  <c:v>2.2023162453420372E-3</c:v>
                </c:pt>
                <c:pt idx="1613">
                  <c:v>2.2042996123123751E-3</c:v>
                </c:pt>
                <c:pt idx="1614">
                  <c:v>2.210277310655841E-3</c:v>
                </c:pt>
                <c:pt idx="1615">
                  <c:v>2.2132314400675444E-3</c:v>
                </c:pt>
                <c:pt idx="1616">
                  <c:v>2.2142155051835181E-3</c:v>
                </c:pt>
                <c:pt idx="1617">
                  <c:v>2.2161985852557752E-3</c:v>
                </c:pt>
                <c:pt idx="1618">
                  <c:v>2.2181816624604151E-3</c:v>
                </c:pt>
                <c:pt idx="1619">
                  <c:v>2.2250284862257732E-3</c:v>
                </c:pt>
                <c:pt idx="1620">
                  <c:v>2.2279742808274361E-3</c:v>
                </c:pt>
                <c:pt idx="1621">
                  <c:v>2.2289556150545168E-3</c:v>
                </c:pt>
                <c:pt idx="1622">
                  <c:v>2.2309032893782586E-3</c:v>
                </c:pt>
                <c:pt idx="1623">
                  <c:v>2.2357560221052913E-3</c:v>
                </c:pt>
                <c:pt idx="1624">
                  <c:v>2.2367357753801595E-3</c:v>
                </c:pt>
                <c:pt idx="1625">
                  <c:v>2.2406423848856083E-3</c:v>
                </c:pt>
                <c:pt idx="1626">
                  <c:v>2.2425904378932516E-3</c:v>
                </c:pt>
                <c:pt idx="1627">
                  <c:v>2.2445385985818906E-3</c:v>
                </c:pt>
                <c:pt idx="1628">
                  <c:v>2.2484298704616872E-3</c:v>
                </c:pt>
                <c:pt idx="1629">
                  <c:v>2.2494069941889397E-3</c:v>
                </c:pt>
                <c:pt idx="1630">
                  <c:v>2.2562305371479048E-3</c:v>
                </c:pt>
                <c:pt idx="1631">
                  <c:v>2.2581798081794044E-3</c:v>
                </c:pt>
                <c:pt idx="1632">
                  <c:v>2.2620796528398635E-3</c:v>
                </c:pt>
                <c:pt idx="1633">
                  <c:v>2.2630544099006217E-3</c:v>
                </c:pt>
                <c:pt idx="1634">
                  <c:v>2.2679295615541384E-3</c:v>
                </c:pt>
                <c:pt idx="1635">
                  <c:v>2.2698802810381534E-3</c:v>
                </c:pt>
                <c:pt idx="1636">
                  <c:v>2.2718312865155567E-3</c:v>
                </c:pt>
                <c:pt idx="1637">
                  <c:v>2.2757407358778804E-3</c:v>
                </c:pt>
                <c:pt idx="1638">
                  <c:v>2.2767135442473756E-3</c:v>
                </c:pt>
                <c:pt idx="1639">
                  <c:v>2.2815910496900354E-3</c:v>
                </c:pt>
                <c:pt idx="1640">
                  <c:v>2.2835440386663659E-3</c:v>
                </c:pt>
                <c:pt idx="1641">
                  <c:v>2.2854974028191401E-3</c:v>
                </c:pt>
                <c:pt idx="1642">
                  <c:v>2.2894174422414333E-3</c:v>
                </c:pt>
                <c:pt idx="1643">
                  <c:v>2.2903887432400671E-3</c:v>
                </c:pt>
                <c:pt idx="1644">
                  <c:v>2.2952702972155437E-3</c:v>
                </c:pt>
                <c:pt idx="1645">
                  <c:v>2.2972261800233286E-3</c:v>
                </c:pt>
                <c:pt idx="1646">
                  <c:v>2.2991825272091243E-3</c:v>
                </c:pt>
                <c:pt idx="1647">
                  <c:v>2.3041023633083189E-3</c:v>
                </c:pt>
                <c:pt idx="1648">
                  <c:v>2.3089716748975636E-3</c:v>
                </c:pt>
                <c:pt idx="1649">
                  <c:v>2.3109310760076464E-3</c:v>
                </c:pt>
                <c:pt idx="1650">
                  <c:v>2.3128910307153622E-3</c:v>
                </c:pt>
                <c:pt idx="1651">
                  <c:v>2.3168350200746296E-3</c:v>
                </c:pt>
                <c:pt idx="1652">
                  <c:v>2.3178047236923124E-3</c:v>
                </c:pt>
                <c:pt idx="1653">
                  <c:v>2.3226995544187263E-3</c:v>
                </c:pt>
                <c:pt idx="1654">
                  <c:v>2.324663098431008E-3</c:v>
                </c:pt>
                <c:pt idx="1655">
                  <c:v>2.326627285281691E-3</c:v>
                </c:pt>
                <c:pt idx="1656">
                  <c:v>2.330584541369812E-3</c:v>
                </c:pt>
                <c:pt idx="1657">
                  <c:v>2.3315542016916014E-3</c:v>
                </c:pt>
                <c:pt idx="1658">
                  <c:v>2.3384266200362656E-3</c:v>
                </c:pt>
                <c:pt idx="1659">
                  <c:v>2.3393964161939787E-3</c:v>
                </c:pt>
                <c:pt idx="1660">
                  <c:v>2.3403662197163124E-3</c:v>
                </c:pt>
                <c:pt idx="1661">
                  <c:v>2.3423354452624203E-3</c:v>
                </c:pt>
                <c:pt idx="1662">
                  <c:v>2.3482477805028658E-3</c:v>
                </c:pt>
                <c:pt idx="1663">
                  <c:v>2.350220154761998E-3</c:v>
                </c:pt>
                <c:pt idx="1664">
                  <c:v>2.3521933484355441E-3</c:v>
                </c:pt>
                <c:pt idx="1665">
                  <c:v>2.3541673744178742E-3</c:v>
                </c:pt>
                <c:pt idx="1666">
                  <c:v>2.3561422456038167E-3</c:v>
                </c:pt>
                <c:pt idx="1667">
                  <c:v>2.3620720593439562E-3</c:v>
                </c:pt>
                <c:pt idx="1668">
                  <c:v>2.3640504403072251E-3</c:v>
                </c:pt>
                <c:pt idx="1669">
                  <c:v>2.3660297309562109E-3</c:v>
                </c:pt>
                <c:pt idx="1670">
                  <c:v>2.3680099441893E-3</c:v>
                </c:pt>
                <c:pt idx="1671">
                  <c:v>2.369991090746015E-3</c:v>
                </c:pt>
                <c:pt idx="1672">
                  <c:v>2.3779250306897926E-3</c:v>
                </c:pt>
                <c:pt idx="1673">
                  <c:v>2.3809235652130448E-3</c:v>
                </c:pt>
                <c:pt idx="1674">
                  <c:v>2.3818976121182493E-3</c:v>
                </c:pt>
                <c:pt idx="1675">
                  <c:v>2.3838853055031294E-3</c:v>
                </c:pt>
                <c:pt idx="1676">
                  <c:v>2.3898539956817674E-3</c:v>
                </c:pt>
                <c:pt idx="1677">
                  <c:v>2.3918454288987361E-3</c:v>
                </c:pt>
                <c:pt idx="1678">
                  <c:v>2.3938377969377964E-3</c:v>
                </c:pt>
                <c:pt idx="1679">
                  <c:v>2.3958310997423942E-3</c:v>
                </c:pt>
                <c:pt idx="1680">
                  <c:v>2.4019036506846988E-3</c:v>
                </c:pt>
                <c:pt idx="1681">
                  <c:v>2.4048344779995295E-3</c:v>
                </c:pt>
                <c:pt idx="1682">
                  <c:v>2.4068331314844472E-3</c:v>
                </c:pt>
                <c:pt idx="1683">
                  <c:v>2.4088327197057898E-3</c:v>
                </c:pt>
                <c:pt idx="1684">
                  <c:v>2.4108332426090919E-3</c:v>
                </c:pt>
                <c:pt idx="1685">
                  <c:v>2.4148833086754897E-3</c:v>
                </c:pt>
                <c:pt idx="1686">
                  <c:v>2.4208498754793588E-3</c:v>
                </c:pt>
                <c:pt idx="1687">
                  <c:v>2.4228560053494888E-3</c:v>
                </c:pt>
                <c:pt idx="1688">
                  <c:v>2.4248630695264581E-3</c:v>
                </c:pt>
                <c:pt idx="1689">
                  <c:v>2.4289291543022826E-3</c:v>
                </c:pt>
                <c:pt idx="1690">
                  <c:v>2.432900668242925E-3</c:v>
                </c:pt>
                <c:pt idx="1691">
                  <c:v>2.4349124031578058E-3</c:v>
                </c:pt>
                <c:pt idx="1692">
                  <c:v>2.436925072060208E-3</c:v>
                </c:pt>
                <c:pt idx="1693">
                  <c:v>2.4389386748974342E-3</c:v>
                </c:pt>
                <c:pt idx="1694">
                  <c:v>2.4430208051907393E-3</c:v>
                </c:pt>
                <c:pt idx="1695">
                  <c:v>2.4470024245387572E-3</c:v>
                </c:pt>
                <c:pt idx="1696">
                  <c:v>2.449020696257798E-3</c:v>
                </c:pt>
                <c:pt idx="1697">
                  <c:v>2.4510399015941205E-3</c:v>
                </c:pt>
                <c:pt idx="1698">
                  <c:v>2.4530600404959126E-3</c:v>
                </c:pt>
                <c:pt idx="1699">
                  <c:v>2.45819751701685E-3</c:v>
                </c:pt>
                <c:pt idx="1700">
                  <c:v>2.4611499307027824E-3</c:v>
                </c:pt>
                <c:pt idx="1701">
                  <c:v>2.4621341404718767E-3</c:v>
                </c:pt>
                <c:pt idx="1702">
                  <c:v>2.4641591930883991E-3</c:v>
                </c:pt>
                <c:pt idx="1703">
                  <c:v>2.4661851785850197E-3</c:v>
                </c:pt>
                <c:pt idx="1704">
                  <c:v>2.475343168703314E-3</c:v>
                </c:pt>
                <c:pt idx="1705">
                  <c:v>2.4763290974291318E-3</c:v>
                </c:pt>
                <c:pt idx="1706">
                  <c:v>2.4783606791010781E-3</c:v>
                </c:pt>
                <c:pt idx="1707">
                  <c:v>2.4803931932830744E-3</c:v>
                </c:pt>
                <c:pt idx="1708">
                  <c:v>2.4824266399243516E-3</c:v>
                </c:pt>
                <c:pt idx="1709">
                  <c:v>2.4885325740739545E-3</c:v>
                </c:pt>
                <c:pt idx="1710">
                  <c:v>2.4905697500251086E-3</c:v>
                </c:pt>
                <c:pt idx="1711">
                  <c:v>2.4926078581728106E-3</c:v>
                </c:pt>
                <c:pt idx="1712">
                  <c:v>2.4946468984645147E-3</c:v>
                </c:pt>
                <c:pt idx="1713">
                  <c:v>2.4966868708481151E-3</c:v>
                </c:pt>
                <c:pt idx="1714">
                  <c:v>2.5028123800302118E-3</c:v>
                </c:pt>
                <c:pt idx="1715">
                  <c:v>2.5048560802617432E-3</c:v>
                </c:pt>
                <c:pt idx="1716">
                  <c:v>2.5069007123237831E-3</c:v>
                </c:pt>
                <c:pt idx="1717">
                  <c:v>2.5109927717376409E-3</c:v>
                </c:pt>
                <c:pt idx="1718">
                  <c:v>2.5181970952847955E-3</c:v>
                </c:pt>
                <c:pt idx="1719">
                  <c:v>2.5191880702661131E-3</c:v>
                </c:pt>
                <c:pt idx="1720">
                  <c:v>2.5212392237006567E-3</c:v>
                </c:pt>
                <c:pt idx="1721">
                  <c:v>2.5232913085546835E-3</c:v>
                </c:pt>
                <c:pt idx="1722">
                  <c:v>2.5285316358307783E-3</c:v>
                </c:pt>
                <c:pt idx="1723">
                  <c:v>2.5325730828180105E-3</c:v>
                </c:pt>
                <c:pt idx="1724">
                  <c:v>2.5346305217310945E-3</c:v>
                </c:pt>
                <c:pt idx="1725">
                  <c:v>2.536688892095359E-3</c:v>
                </c:pt>
                <c:pt idx="1726">
                  <c:v>2.5387481938594259E-3</c:v>
                </c:pt>
                <c:pt idx="1727">
                  <c:v>2.542943433582683E-3</c:v>
                </c:pt>
                <c:pt idx="1728">
                  <c:v>2.5469947139075085E-3</c:v>
                </c:pt>
                <c:pt idx="1729">
                  <c:v>2.5490586719154845E-3</c:v>
                </c:pt>
                <c:pt idx="1730">
                  <c:v>2.551123561022993E-3</c:v>
                </c:pt>
                <c:pt idx="1731">
                  <c:v>2.5531893811777703E-3</c:v>
                </c:pt>
                <c:pt idx="1732">
                  <c:v>2.557400898109173E-3</c:v>
                </c:pt>
                <c:pt idx="1733">
                  <c:v>2.5614619712767068E-3</c:v>
                </c:pt>
                <c:pt idx="1734">
                  <c:v>2.5635324459220522E-3</c:v>
                </c:pt>
                <c:pt idx="1735">
                  <c:v>2.5656038513161726E-3</c:v>
                </c:pt>
                <c:pt idx="1736">
                  <c:v>2.5676761874085796E-3</c:v>
                </c:pt>
                <c:pt idx="1737">
                  <c:v>2.5719040126687292E-3</c:v>
                </c:pt>
                <c:pt idx="1738">
                  <c:v>2.5801297458604073E-3</c:v>
                </c:pt>
                <c:pt idx="1739">
                  <c:v>2.5822085954559514E-3</c:v>
                </c:pt>
                <c:pt idx="1740">
                  <c:v>2.5864527606429075E-3</c:v>
                </c:pt>
                <c:pt idx="1741">
                  <c:v>2.5958456223936365E-3</c:v>
                </c:pt>
                <c:pt idx="1742">
                  <c:v>2.597967594530572E-3</c:v>
                </c:pt>
                <c:pt idx="1743">
                  <c:v>2.606465392758476E-3</c:v>
                </c:pt>
                <c:pt idx="1744">
                  <c:v>2.6085923197150013E-3</c:v>
                </c:pt>
                <c:pt idx="1745">
                  <c:v>2.6107202376235163E-3</c:v>
                </c:pt>
                <c:pt idx="1746">
                  <c:v>2.6128491464782267E-3</c:v>
                </c:pt>
                <c:pt idx="1747">
                  <c:v>2.6203325527320957E-3</c:v>
                </c:pt>
                <c:pt idx="1748">
                  <c:v>2.6213746912935702E-3</c:v>
                </c:pt>
                <c:pt idx="1749">
                  <c:v>2.6235085548258217E-3</c:v>
                </c:pt>
                <c:pt idx="1750">
                  <c:v>2.6256434092820041E-3</c:v>
                </c:pt>
                <c:pt idx="1751">
                  <c:v>2.6277792546589942E-3</c:v>
                </c:pt>
                <c:pt idx="1752">
                  <c:v>2.6341927362743345E-3</c:v>
                </c:pt>
                <c:pt idx="1753">
                  <c:v>2.6363325452967309E-3</c:v>
                </c:pt>
                <c:pt idx="1754">
                  <c:v>2.6384733452207961E-3</c:v>
                </c:pt>
                <c:pt idx="1755">
                  <c:v>2.6406151360447404E-3</c:v>
                </c:pt>
                <c:pt idx="1756">
                  <c:v>2.6427579177641151E-3</c:v>
                </c:pt>
                <c:pt idx="1757">
                  <c:v>2.6491922082680984E-3</c:v>
                </c:pt>
                <c:pt idx="1758">
                  <c:v>2.6513389535402494E-3</c:v>
                </c:pt>
                <c:pt idx="1759">
                  <c:v>2.6534866896926906E-3</c:v>
                </c:pt>
                <c:pt idx="1760">
                  <c:v>2.6556354167227548E-3</c:v>
                </c:pt>
                <c:pt idx="1761">
                  <c:v>2.6577851346273147E-3</c:v>
                </c:pt>
                <c:pt idx="1762">
                  <c:v>2.6642402335612771E-3</c:v>
                </c:pt>
                <c:pt idx="1763">
                  <c:v>2.6663939149371221E-3</c:v>
                </c:pt>
                <c:pt idx="1764">
                  <c:v>2.6685485871732182E-3</c:v>
                </c:pt>
                <c:pt idx="1765">
                  <c:v>2.6707042502682296E-3</c:v>
                </c:pt>
                <c:pt idx="1766">
                  <c:v>2.672860904219484E-3</c:v>
                </c:pt>
                <c:pt idx="1767">
                  <c:v>2.6814974285366182E-3</c:v>
                </c:pt>
                <c:pt idx="1768">
                  <c:v>2.6836590367330139E-3</c:v>
                </c:pt>
                <c:pt idx="1769">
                  <c:v>2.6858216357714074E-3</c:v>
                </c:pt>
                <c:pt idx="1770">
                  <c:v>2.6879852256504583E-3</c:v>
                </c:pt>
                <c:pt idx="1771">
                  <c:v>2.6944819403101859E-3</c:v>
                </c:pt>
                <c:pt idx="1772">
                  <c:v>2.6966494935304918E-3</c:v>
                </c:pt>
                <c:pt idx="1773">
                  <c:v>2.6988180375825486E-3</c:v>
                </c:pt>
                <c:pt idx="1774">
                  <c:v>2.7009875724632398E-3</c:v>
                </c:pt>
                <c:pt idx="1775">
                  <c:v>2.7031580981721147E-3</c:v>
                </c:pt>
                <c:pt idx="1776">
                  <c:v>2.7107878216625853E-3</c:v>
                </c:pt>
                <c:pt idx="1777">
                  <c:v>2.7118501092498882E-3</c:v>
                </c:pt>
                <c:pt idx="1778">
                  <c:v>2.7140255890734434E-3</c:v>
                </c:pt>
                <c:pt idx="1779">
                  <c:v>2.716202059715385E-3</c:v>
                </c:pt>
                <c:pt idx="1780">
                  <c:v>2.7217233131916828E-3</c:v>
                </c:pt>
                <c:pt idx="1781">
                  <c:v>2.7271497718566479E-3</c:v>
                </c:pt>
                <c:pt idx="1782">
                  <c:v>2.7293322214809062E-3</c:v>
                </c:pt>
                <c:pt idx="1783">
                  <c:v>2.7315156620241286E-3</c:v>
                </c:pt>
                <c:pt idx="1784">
                  <c:v>2.7359364804804987E-3</c:v>
                </c:pt>
                <c:pt idx="1785">
                  <c:v>2.737004048211204E-3</c:v>
                </c:pt>
                <c:pt idx="1786">
                  <c:v>2.7424477285276933E-3</c:v>
                </c:pt>
                <c:pt idx="1787">
                  <c:v>2.7446371145872991E-3</c:v>
                </c:pt>
                <c:pt idx="1788">
                  <c:v>2.7468274915667598E-3</c:v>
                </c:pt>
                <c:pt idx="1789">
                  <c:v>2.7523847322848075E-3</c:v>
                </c:pt>
                <c:pt idx="1790">
                  <c:v>2.7534558116926182E-3</c:v>
                </c:pt>
                <c:pt idx="1791">
                  <c:v>2.7577942390560732E-3</c:v>
                </c:pt>
                <c:pt idx="1792">
                  <c:v>2.7599905483889587E-3</c:v>
                </c:pt>
                <c:pt idx="1793">
                  <c:v>2.7677621663285243E-3</c:v>
                </c:pt>
                <c:pt idx="1794">
                  <c:v>2.76883658802893E-3</c:v>
                </c:pt>
                <c:pt idx="1795">
                  <c:v>2.7731883062162232E-3</c:v>
                </c:pt>
                <c:pt idx="1796">
                  <c:v>2.7753911389316556E-3</c:v>
                </c:pt>
                <c:pt idx="1797">
                  <c:v>2.777594856173413E-3</c:v>
                </c:pt>
                <c:pt idx="1798">
                  <c:v>2.7820557172933448E-3</c:v>
                </c:pt>
                <c:pt idx="1799">
                  <c:v>2.7897054476881612E-3</c:v>
                </c:pt>
                <c:pt idx="1800">
                  <c:v>2.7919146936289559E-3</c:v>
                </c:pt>
                <c:pt idx="1801">
                  <c:v>2.7941247401302876E-3</c:v>
                </c:pt>
                <c:pt idx="1802">
                  <c:v>2.7985968899430706E-3</c:v>
                </c:pt>
                <c:pt idx="1803">
                  <c:v>2.8029726934225251E-3</c:v>
                </c:pt>
                <c:pt idx="1804">
                  <c:v>2.8051865639867686E-3</c:v>
                </c:pt>
                <c:pt idx="1805">
                  <c:v>2.8074011636136918E-3</c:v>
                </c:pt>
                <c:pt idx="1806">
                  <c:v>2.8096164803859281E-3</c:v>
                </c:pt>
                <c:pt idx="1807">
                  <c:v>2.8152301076360916E-3</c:v>
                </c:pt>
                <c:pt idx="1808">
                  <c:v>2.8184846805572824E-3</c:v>
                </c:pt>
                <c:pt idx="1809">
                  <c:v>2.8207034042764629E-3</c:v>
                </c:pt>
                <c:pt idx="1810">
                  <c:v>2.8229227736266981E-3</c:v>
                </c:pt>
                <c:pt idx="1811">
                  <c:v>2.8251427766879836E-3</c:v>
                </c:pt>
                <c:pt idx="1812">
                  <c:v>2.8296310768025526E-3</c:v>
                </c:pt>
                <c:pt idx="1813">
                  <c:v>2.8340288876157315E-3</c:v>
                </c:pt>
                <c:pt idx="1814">
                  <c:v>2.8362518804101091E-3</c:v>
                </c:pt>
                <c:pt idx="1815">
                  <c:v>2.8384754353839958E-3</c:v>
                </c:pt>
                <c:pt idx="1816">
                  <c:v>2.8406995406151949E-3</c:v>
                </c:pt>
                <c:pt idx="1817">
                  <c:v>2.845193586440697E-3</c:v>
                </c:pt>
                <c:pt idx="1818">
                  <c:v>2.8518279032746742E-3</c:v>
                </c:pt>
                <c:pt idx="1819">
                  <c:v>2.8551901307435493E-3</c:v>
                </c:pt>
                <c:pt idx="1820">
                  <c:v>2.8608226848286108E-3</c:v>
                </c:pt>
                <c:pt idx="1821">
                  <c:v>2.8685625825490705E-3</c:v>
                </c:pt>
                <c:pt idx="1822">
                  <c:v>2.8707927467938074E-3</c:v>
                </c:pt>
                <c:pt idx="1823">
                  <c:v>2.875293275673583E-3</c:v>
                </c:pt>
                <c:pt idx="1824">
                  <c:v>2.8763892111607126E-3</c:v>
                </c:pt>
                <c:pt idx="1825">
                  <c:v>2.8819489516422017E-3</c:v>
                </c:pt>
                <c:pt idx="1826">
                  <c:v>2.8841811862775988E-3</c:v>
                </c:pt>
                <c:pt idx="1827">
                  <c:v>2.8864137244471845E-3</c:v>
                </c:pt>
                <c:pt idx="1828">
                  <c:v>2.8909157090639638E-3</c:v>
                </c:pt>
                <c:pt idx="1829">
                  <c:v>2.8920142325176436E-3</c:v>
                </c:pt>
                <c:pt idx="1830">
                  <c:v>2.8975805529301546E-3</c:v>
                </c:pt>
                <c:pt idx="1831">
                  <c:v>2.8998146630751648E-3</c:v>
                </c:pt>
                <c:pt idx="1832">
                  <c:v>2.902048993673982E-3</c:v>
                </c:pt>
                <c:pt idx="1833">
                  <c:v>2.9065510770939162E-3</c:v>
                </c:pt>
                <c:pt idx="1834">
                  <c:v>2.9076519957294549E-3</c:v>
                </c:pt>
                <c:pt idx="1835">
                  <c:v>2.915458942043894E-3</c:v>
                </c:pt>
                <c:pt idx="1836">
                  <c:v>2.9176944834327367E-3</c:v>
                </c:pt>
                <c:pt idx="1837">
                  <c:v>2.9221953522665612E-3</c:v>
                </c:pt>
                <c:pt idx="1838">
                  <c:v>2.9232984514256204E-3</c:v>
                </c:pt>
                <c:pt idx="1839">
                  <c:v>2.9277416968119486E-3</c:v>
                </c:pt>
                <c:pt idx="1840">
                  <c:v>2.9299780304897771E-3</c:v>
                </c:pt>
                <c:pt idx="1841">
                  <c:v>2.9322144252122953E-3</c:v>
                </c:pt>
                <c:pt idx="1842">
                  <c:v>2.9344508690382198E-3</c:v>
                </c:pt>
                <c:pt idx="1843">
                  <c:v>2.9389495492109299E-3</c:v>
                </c:pt>
                <c:pt idx="1844">
                  <c:v>2.9433968965380409E-3</c:v>
                </c:pt>
                <c:pt idx="1845">
                  <c:v>2.9456334067497272E-3</c:v>
                </c:pt>
                <c:pt idx="1846">
                  <c:v>2.9478698944097425E-3</c:v>
                </c:pt>
                <c:pt idx="1847">
                  <c:v>2.9501063475723759E-3</c:v>
                </c:pt>
                <c:pt idx="1848">
                  <c:v>2.954601237650577E-3</c:v>
                </c:pt>
                <c:pt idx="1849">
                  <c:v>2.9590515763686341E-3</c:v>
                </c:pt>
                <c:pt idx="1850">
                  <c:v>2.9612876778741071E-3</c:v>
                </c:pt>
                <c:pt idx="1851">
                  <c:v>2.9635236732098538E-3</c:v>
                </c:pt>
                <c:pt idx="1852">
                  <c:v>2.9657595504283857E-3</c:v>
                </c:pt>
                <c:pt idx="1853">
                  <c:v>2.9713760956915445E-3</c:v>
                </c:pt>
                <c:pt idx="1854">
                  <c:v>2.9747016391697446E-3</c:v>
                </c:pt>
                <c:pt idx="1855">
                  <c:v>2.9791881938298292E-3</c:v>
                </c:pt>
                <c:pt idx="1856">
                  <c:v>2.9802971907772788E-3</c:v>
                </c:pt>
                <c:pt idx="1857">
                  <c:v>2.981406380014354E-3</c:v>
                </c:pt>
                <c:pt idx="1858">
                  <c:v>2.98589017550191E-3</c:v>
                </c:pt>
                <c:pt idx="1859">
                  <c:v>2.9973593257354228E-3</c:v>
                </c:pt>
                <c:pt idx="1860">
                  <c:v>2.9984703432680039E-3</c:v>
                </c:pt>
                <c:pt idx="1861">
                  <c:v>2.9995815394237933E-3</c:v>
                </c:pt>
                <c:pt idx="1862">
                  <c:v>3.00069291203454E-3</c:v>
                </c:pt>
                <c:pt idx="1863">
                  <c:v>3.0018044588824831E-3</c:v>
                </c:pt>
                <c:pt idx="1864">
                  <c:v>3.0074751827816608E-3</c:v>
                </c:pt>
                <c:pt idx="1865">
                  <c:v>3.0097542627408494E-3</c:v>
                </c:pt>
                <c:pt idx="1866">
                  <c:v>3.0120330450536183E-3</c:v>
                </c:pt>
                <c:pt idx="1867">
                  <c:v>3.0178027441648018E-3</c:v>
                </c:pt>
                <c:pt idx="1868">
                  <c:v>3.0189166563513226E-3</c:v>
                </c:pt>
                <c:pt idx="1869">
                  <c:v>3.0256988193793307E-3</c:v>
                </c:pt>
                <c:pt idx="1870">
                  <c:v>3.0279751836692643E-3</c:v>
                </c:pt>
                <c:pt idx="1871">
                  <c:v>3.0325703963779917E-3</c:v>
                </c:pt>
                <c:pt idx="1872">
                  <c:v>3.0336860610045463E-3</c:v>
                </c:pt>
                <c:pt idx="1873">
                  <c:v>3.0393508677857874E-3</c:v>
                </c:pt>
                <c:pt idx="1874">
                  <c:v>3.0416246934916874E-3</c:v>
                </c:pt>
                <c:pt idx="1875">
                  <c:v>3.0438980542725198E-3</c:v>
                </c:pt>
                <c:pt idx="1876">
                  <c:v>3.0484807545929399E-3</c:v>
                </c:pt>
                <c:pt idx="1877">
                  <c:v>3.04959792922128E-3</c:v>
                </c:pt>
                <c:pt idx="1878">
                  <c:v>3.0552574659665462E-3</c:v>
                </c:pt>
                <c:pt idx="1879">
                  <c:v>3.0575277861891259E-3</c:v>
                </c:pt>
                <c:pt idx="1880">
                  <c:v>3.0597975578129546E-3</c:v>
                </c:pt>
                <c:pt idx="1881">
                  <c:v>3.0643667835414134E-3</c:v>
                </c:pt>
                <c:pt idx="1882">
                  <c:v>3.0654850728821931E-3</c:v>
                </c:pt>
                <c:pt idx="1883">
                  <c:v>3.0711377684947525E-3</c:v>
                </c:pt>
                <c:pt idx="1884">
                  <c:v>3.0734039974464594E-3</c:v>
                </c:pt>
                <c:pt idx="1885">
                  <c:v>3.0756695941015007E-3</c:v>
                </c:pt>
                <c:pt idx="1886">
                  <c:v>3.0802244268422485E-3</c:v>
                </c:pt>
                <c:pt idx="1887">
                  <c:v>3.0813434135785397E-3</c:v>
                </c:pt>
                <c:pt idx="1888">
                  <c:v>3.0892492260901922E-3</c:v>
                </c:pt>
                <c:pt idx="1889">
                  <c:v>3.0915100618008353E-3</c:v>
                </c:pt>
                <c:pt idx="1890">
                  <c:v>3.0960496269722103E-3</c:v>
                </c:pt>
                <c:pt idx="1891">
                  <c:v>3.0971688717511378E-3</c:v>
                </c:pt>
                <c:pt idx="1892">
                  <c:v>3.1028030814026449E-3</c:v>
                </c:pt>
                <c:pt idx="1893">
                  <c:v>3.1050593697883968E-3</c:v>
                </c:pt>
                <c:pt idx="1894">
                  <c:v>3.1073148584112005E-3</c:v>
                </c:pt>
                <c:pt idx="1895">
                  <c:v>3.111838325254696E-3</c:v>
                </c:pt>
                <c:pt idx="1896">
                  <c:v>3.1129573666807651E-3</c:v>
                </c:pt>
                <c:pt idx="1897">
                  <c:v>3.1208303250366215E-3</c:v>
                </c:pt>
                <c:pt idx="1898">
                  <c:v>3.1230798802607622E-3</c:v>
                </c:pt>
                <c:pt idx="1899">
                  <c:v>3.1241985311935175E-3</c:v>
                </c:pt>
                <c:pt idx="1900">
                  <c:v>3.1253171443226088E-3</c:v>
                </c:pt>
                <c:pt idx="1901">
                  <c:v>3.1320595803448737E-3</c:v>
                </c:pt>
                <c:pt idx="1902">
                  <c:v>3.1331777148882736E-3</c:v>
                </c:pt>
                <c:pt idx="1903">
                  <c:v>3.1354231380241052E-3</c:v>
                </c:pt>
                <c:pt idx="1904">
                  <c:v>3.1376675856009404E-3</c:v>
                </c:pt>
                <c:pt idx="1905">
                  <c:v>3.1399110454483764E-3</c:v>
                </c:pt>
                <c:pt idx="1906">
                  <c:v>3.1477580247954197E-3</c:v>
                </c:pt>
                <c:pt idx="1907">
                  <c:v>3.1488747641055014E-3</c:v>
                </c:pt>
                <c:pt idx="1908">
                  <c:v>3.1511131027239779E-3</c:v>
                </c:pt>
                <c:pt idx="1909">
                  <c:v>3.1533503805774095E-3</c:v>
                </c:pt>
                <c:pt idx="1910">
                  <c:v>3.1555865854900034E-3</c:v>
                </c:pt>
                <c:pt idx="1911">
                  <c:v>3.1645204323449269E-3</c:v>
                </c:pt>
                <c:pt idx="1912">
                  <c:v>3.1667510920884629E-3</c:v>
                </c:pt>
                <c:pt idx="1913">
                  <c:v>3.1689806180460241E-3</c:v>
                </c:pt>
                <c:pt idx="1914">
                  <c:v>3.1723227689434115E-3</c:v>
                </c:pt>
                <c:pt idx="1915">
                  <c:v>3.1801112396758115E-3</c:v>
                </c:pt>
                <c:pt idx="1916">
                  <c:v>3.1823339621003558E-3</c:v>
                </c:pt>
                <c:pt idx="1917">
                  <c:v>3.1845555504680127E-3</c:v>
                </c:pt>
                <c:pt idx="1918">
                  <c:v>3.1867760047393908E-3</c:v>
                </c:pt>
                <c:pt idx="1919">
                  <c:v>3.1945361961454324E-3</c:v>
                </c:pt>
                <c:pt idx="1920">
                  <c:v>3.1967512990931052E-3</c:v>
                </c:pt>
                <c:pt idx="1921">
                  <c:v>3.1989652673812684E-3</c:v>
                </c:pt>
                <c:pt idx="1922">
                  <c:v>3.2011781009702901E-3</c:v>
                </c:pt>
                <c:pt idx="1923">
                  <c:v>3.2033897998209938E-3</c:v>
                </c:pt>
                <c:pt idx="1924">
                  <c:v>3.2100180875507694E-3</c:v>
                </c:pt>
                <c:pt idx="1925">
                  <c:v>3.2122252470549381E-3</c:v>
                </c:pt>
                <c:pt idx="1926">
                  <c:v>3.214431271623506E-3</c:v>
                </c:pt>
                <c:pt idx="1927">
                  <c:v>3.2166361612177312E-3</c:v>
                </c:pt>
                <c:pt idx="1928">
                  <c:v>3.2188399157961995E-3</c:v>
                </c:pt>
                <c:pt idx="1929">
                  <c:v>3.2276435831674389E-3</c:v>
                </c:pt>
                <c:pt idx="1930">
                  <c:v>3.2298416620744064E-3</c:v>
                </c:pt>
                <c:pt idx="1931">
                  <c:v>3.2320386057264976E-3</c:v>
                </c:pt>
                <c:pt idx="1932">
                  <c:v>3.2385922459730117E-3</c:v>
                </c:pt>
                <c:pt idx="1933">
                  <c:v>3.2419028994183324E-3</c:v>
                </c:pt>
                <c:pt idx="1934">
                  <c:v>3.2430062937586998E-3</c:v>
                </c:pt>
                <c:pt idx="1935">
                  <c:v>3.2451964250371471E-3</c:v>
                </c:pt>
                <c:pt idx="1936">
                  <c:v>3.2473854207775133E-3</c:v>
                </c:pt>
                <c:pt idx="1937">
                  <c:v>3.2495732809396743E-3</c:v>
                </c:pt>
                <c:pt idx="1938">
                  <c:v>3.2561300475500866E-3</c:v>
                </c:pt>
                <c:pt idx="1939">
                  <c:v>3.2593946702534492E-3</c:v>
                </c:pt>
                <c:pt idx="1940">
                  <c:v>3.2604955466496977E-3</c:v>
                </c:pt>
                <c:pt idx="1941">
                  <c:v>3.26159638066955E-3</c:v>
                </c:pt>
                <c:pt idx="1942">
                  <c:v>3.2637771165511414E-3</c:v>
                </c:pt>
                <c:pt idx="1943">
                  <c:v>3.274640322884131E-3</c:v>
                </c:pt>
                <c:pt idx="1944">
                  <c:v>3.2757390128848175E-3</c:v>
                </c:pt>
                <c:pt idx="1945">
                  <c:v>3.2768376840191342E-3</c:v>
                </c:pt>
                <c:pt idx="1946">
                  <c:v>3.2790104702384963E-3</c:v>
                </c:pt>
                <c:pt idx="1947">
                  <c:v>3.2865931204762041E-3</c:v>
                </c:pt>
                <c:pt idx="1948">
                  <c:v>3.2876902563660168E-3</c:v>
                </c:pt>
                <c:pt idx="1949">
                  <c:v>3.2898573630017248E-3</c:v>
                </c:pt>
                <c:pt idx="1950">
                  <c:v>3.2920233335929317E-3</c:v>
                </c:pt>
                <c:pt idx="1951">
                  <c:v>3.2941881680992918E-3</c:v>
                </c:pt>
                <c:pt idx="1952">
                  <c:v>3.3017411443791666E-3</c:v>
                </c:pt>
                <c:pt idx="1953">
                  <c:v>3.302836144423108E-3</c:v>
                </c:pt>
                <c:pt idx="1954">
                  <c:v>3.304995297866843E-3</c:v>
                </c:pt>
                <c:pt idx="1955">
                  <c:v>3.3071533149696304E-3</c:v>
                </c:pt>
                <c:pt idx="1956">
                  <c:v>3.3093101956898157E-3</c:v>
                </c:pt>
                <c:pt idx="1957">
                  <c:v>3.3178924447486054E-3</c:v>
                </c:pt>
                <c:pt idx="1958">
                  <c:v>3.3189849737607249E-3</c:v>
                </c:pt>
                <c:pt idx="1959">
                  <c:v>3.3200775520434238E-3</c:v>
                </c:pt>
                <c:pt idx="1960">
                  <c:v>3.322227613564033E-3</c:v>
                </c:pt>
                <c:pt idx="1961">
                  <c:v>3.3243765384007029E-3</c:v>
                </c:pt>
                <c:pt idx="1962">
                  <c:v>3.3318700946896782E-3</c:v>
                </c:pt>
                <c:pt idx="1963">
                  <c:v>3.3340136348312425E-3</c:v>
                </c:pt>
                <c:pt idx="1964">
                  <c:v>3.3361560377113556E-3</c:v>
                </c:pt>
                <c:pt idx="1965">
                  <c:v>3.338297303285932E-3</c:v>
                </c:pt>
                <c:pt idx="1966">
                  <c:v>3.3404374315108981E-3</c:v>
                </c:pt>
                <c:pt idx="1967">
                  <c:v>3.346850991654729E-3</c:v>
                </c:pt>
                <c:pt idx="1968">
                  <c:v>3.348986570046572E-3</c:v>
                </c:pt>
                <c:pt idx="1969">
                  <c:v>3.3511210108701462E-3</c:v>
                </c:pt>
                <c:pt idx="1970">
                  <c:v>3.3532543140813655E-3</c:v>
                </c:pt>
                <c:pt idx="1971">
                  <c:v>3.3553864796374922E-3</c:v>
                </c:pt>
                <c:pt idx="1972">
                  <c:v>3.3617761499272168E-3</c:v>
                </c:pt>
                <c:pt idx="1973">
                  <c:v>3.3639037644171595E-3</c:v>
                </c:pt>
                <c:pt idx="1974">
                  <c:v>3.3660302410302339E-3</c:v>
                </c:pt>
                <c:pt idx="1975">
                  <c:v>3.3681555797214634E-3</c:v>
                </c:pt>
                <c:pt idx="1976">
                  <c:v>3.3702797804467622E-3</c:v>
                </c:pt>
                <c:pt idx="1977">
                  <c:v>3.3787652027940421E-3</c:v>
                </c:pt>
                <c:pt idx="1978">
                  <c:v>3.3851173187202897E-3</c:v>
                </c:pt>
                <c:pt idx="1979">
                  <c:v>3.3914591897237938E-3</c:v>
                </c:pt>
                <c:pt idx="1980">
                  <c:v>3.4059271470117929E-3</c:v>
                </c:pt>
                <c:pt idx="1981">
                  <c:v>3.4069572222466E-3</c:v>
                </c:pt>
                <c:pt idx="1982">
                  <c:v>3.4090117674489473E-3</c:v>
                </c:pt>
                <c:pt idx="1983">
                  <c:v>3.4110651089658377E-3</c:v>
                </c:pt>
                <c:pt idx="1984">
                  <c:v>3.4131172468057414E-3</c:v>
                </c:pt>
                <c:pt idx="1985">
                  <c:v>3.4213137615599501E-3</c:v>
                </c:pt>
                <c:pt idx="1986">
                  <c:v>3.423359881138109E-3</c:v>
                </c:pt>
                <c:pt idx="1987">
                  <c:v>3.425404797088573E-3</c:v>
                </c:pt>
                <c:pt idx="1988">
                  <c:v>3.4274485094189051E-3</c:v>
                </c:pt>
                <c:pt idx="1989">
                  <c:v>3.435607083152803E-3</c:v>
                </c:pt>
                <c:pt idx="1990">
                  <c:v>3.4366282606348025E-3</c:v>
                </c:pt>
                <c:pt idx="1991">
                  <c:v>3.4376490170412639E-3</c:v>
                </c:pt>
                <c:pt idx="1992">
                  <c:v>3.4396855078135179E-3</c:v>
                </c:pt>
                <c:pt idx="1993">
                  <c:v>3.4417207950198201E-3</c:v>
                </c:pt>
                <c:pt idx="1994">
                  <c:v>3.4488328788583613E-3</c:v>
                </c:pt>
                <c:pt idx="1995">
                  <c:v>3.4498499083282104E-3</c:v>
                </c:pt>
                <c:pt idx="1996">
                  <c:v>3.4518791778123544E-3</c:v>
                </c:pt>
                <c:pt idx="1997">
                  <c:v>3.4539072437735569E-3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8144"/>
        <c:axId val="363913600"/>
      </c:lineChart>
      <c:dateAx>
        <c:axId val="43158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363913600"/>
        <c:crosses val="autoZero"/>
        <c:auto val="1"/>
        <c:lblOffset val="100"/>
        <c:baseTimeUnit val="days"/>
      </c:dateAx>
      <c:valAx>
        <c:axId val="363913600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43158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JSCC</a:t>
            </a:r>
            <a:r>
              <a:rPr lang="en-US" baseline="0"/>
              <a:t> Tibor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Plots!$J$5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Plots!$J$6:$J$2003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-8.4967836069194114E-4</c:v>
                </c:pt>
                <c:pt idx="7">
                  <c:v>-8.4967934971935666E-4</c:v>
                </c:pt>
                <c:pt idx="8">
                  <c:v>-8.4967737177565894E-4</c:v>
                </c:pt>
                <c:pt idx="9">
                  <c:v>-8.4967737181607106E-4</c:v>
                </c:pt>
                <c:pt idx="10">
                  <c:v>-8.496773717351358E-4</c:v>
                </c:pt>
                <c:pt idx="11">
                  <c:v>-8.4967737177565894E-4</c:v>
                </c:pt>
                <c:pt idx="12">
                  <c:v>-8.4967934973290138E-4</c:v>
                </c:pt>
                <c:pt idx="13">
                  <c:v>-8.496773717351358E-4</c:v>
                </c:pt>
                <c:pt idx="14">
                  <c:v>-8.496773717351358E-4</c:v>
                </c:pt>
                <c:pt idx="15">
                  <c:v>-8.4967737181607106E-4</c:v>
                </c:pt>
                <c:pt idx="16">
                  <c:v>-8.496773717351358E-4</c:v>
                </c:pt>
                <c:pt idx="17">
                  <c:v>-8.4968033870591597E-4</c:v>
                </c:pt>
                <c:pt idx="18">
                  <c:v>-8.4967737181607106E-4</c:v>
                </c:pt>
                <c:pt idx="19">
                  <c:v>-8.4967737181607106E-4</c:v>
                </c:pt>
                <c:pt idx="20">
                  <c:v>-8.4967737177554792E-4</c:v>
                </c:pt>
                <c:pt idx="21">
                  <c:v>-8.4967934971935666E-4</c:v>
                </c:pt>
                <c:pt idx="22">
                  <c:v>-8.4967737177554792E-4</c:v>
                </c:pt>
                <c:pt idx="23">
                  <c:v>-8.4967737181607106E-4</c:v>
                </c:pt>
                <c:pt idx="24">
                  <c:v>-8.4967737181607106E-4</c:v>
                </c:pt>
                <c:pt idx="25">
                  <c:v>-8.496773717351358E-4</c:v>
                </c:pt>
                <c:pt idx="26">
                  <c:v>-8.4967934974633508E-4</c:v>
                </c:pt>
                <c:pt idx="27">
                  <c:v>-8.496773717351358E-4</c:v>
                </c:pt>
                <c:pt idx="28">
                  <c:v>-8.4967737177554792E-4</c:v>
                </c:pt>
                <c:pt idx="29">
                  <c:v>-8.4967737177565894E-4</c:v>
                </c:pt>
                <c:pt idx="30">
                  <c:v>-8.496773717351358E-4</c:v>
                </c:pt>
                <c:pt idx="31">
                  <c:v>-8.4967934973290138E-4</c:v>
                </c:pt>
                <c:pt idx="32">
                  <c:v>-8.4967737177565894E-4</c:v>
                </c:pt>
                <c:pt idx="33">
                  <c:v>-8.4967737177554792E-4</c:v>
                </c:pt>
                <c:pt idx="34">
                  <c:v>-1.2493239671180767E-3</c:v>
                </c:pt>
                <c:pt idx="35">
                  <c:v>-1.2493261052104465E-3</c:v>
                </c:pt>
                <c:pt idx="36">
                  <c:v>-1.2493218291028674E-3</c:v>
                </c:pt>
                <c:pt idx="37">
                  <c:v>-1.2493218290219321E-3</c:v>
                </c:pt>
                <c:pt idx="38">
                  <c:v>-1.2493218290624553E-3</c:v>
                </c:pt>
                <c:pt idx="39">
                  <c:v>-1.2493218290219321E-3</c:v>
                </c:pt>
                <c:pt idx="40">
                  <c:v>-1.2493261051970128E-3</c:v>
                </c:pt>
                <c:pt idx="41">
                  <c:v>-1.2493218291028674E-3</c:v>
                </c:pt>
                <c:pt idx="42">
                  <c:v>-1.2493218290219321E-3</c:v>
                </c:pt>
                <c:pt idx="43">
                  <c:v>-1.2493218290624553E-3</c:v>
                </c:pt>
                <c:pt idx="44">
                  <c:v>-1.2493218290624553E-3</c:v>
                </c:pt>
                <c:pt idx="45">
                  <c:v>-1.2493261052104465E-3</c:v>
                </c:pt>
                <c:pt idx="46">
                  <c:v>-1.2493218291433905E-3</c:v>
                </c:pt>
                <c:pt idx="47">
                  <c:v>-1.2493239671180767E-3</c:v>
                </c:pt>
                <c:pt idx="48">
                  <c:v>-1.2493218290219321E-3</c:v>
                </c:pt>
                <c:pt idx="49">
                  <c:v>-1.2493261052374249E-3</c:v>
                </c:pt>
                <c:pt idx="50">
                  <c:v>-1.24932182898152E-3</c:v>
                </c:pt>
                <c:pt idx="51">
                  <c:v>-1.2493218290219321E-3</c:v>
                </c:pt>
                <c:pt idx="52">
                  <c:v>-1.2493218291028674E-3</c:v>
                </c:pt>
                <c:pt idx="53">
                  <c:v>-1.2493218290624553E-3</c:v>
                </c:pt>
                <c:pt idx="54">
                  <c:v>-1.2493261052239912E-3</c:v>
                </c:pt>
                <c:pt idx="55">
                  <c:v>-1.2493218290624553E-3</c:v>
                </c:pt>
                <c:pt idx="56">
                  <c:v>-1.2493218290219321E-3</c:v>
                </c:pt>
                <c:pt idx="57">
                  <c:v>-1.2493218291028674E-3</c:v>
                </c:pt>
                <c:pt idx="58">
                  <c:v>-1.2493218290624553E-3</c:v>
                </c:pt>
                <c:pt idx="59">
                  <c:v>-1.2493261052239912E-3</c:v>
                </c:pt>
                <c:pt idx="60">
                  <c:v>-1.2493218290219321E-3</c:v>
                </c:pt>
                <c:pt idx="61">
                  <c:v>-1.24932182898152E-3</c:v>
                </c:pt>
                <c:pt idx="62">
                  <c:v>-1.2493218290219321E-3</c:v>
                </c:pt>
                <c:pt idx="63">
                  <c:v>-1.2493218290624553E-3</c:v>
                </c:pt>
                <c:pt idx="64">
                  <c:v>-1.2493261052239912E-3</c:v>
                </c:pt>
                <c:pt idx="65">
                  <c:v>-1.2493218290219321E-3</c:v>
                </c:pt>
                <c:pt idx="66">
                  <c:v>-1.2493218290624553E-3</c:v>
                </c:pt>
                <c:pt idx="67">
                  <c:v>-1.4610502922277613E-3</c:v>
                </c:pt>
                <c:pt idx="68">
                  <c:v>-1.4610561406750433E-3</c:v>
                </c:pt>
                <c:pt idx="69">
                  <c:v>-1.4610502921872381E-3</c:v>
                </c:pt>
                <c:pt idx="70">
                  <c:v>-1.4610502922277613E-3</c:v>
                </c:pt>
                <c:pt idx="71">
                  <c:v>-1.461061989160628E-3</c:v>
                </c:pt>
                <c:pt idx="72">
                  <c:v>-1.4610502922681734E-3</c:v>
                </c:pt>
                <c:pt idx="73">
                  <c:v>-1.4610502922276503E-3</c:v>
                </c:pt>
                <c:pt idx="74">
                  <c:v>-1.4610590648959088E-3</c:v>
                </c:pt>
                <c:pt idx="75">
                  <c:v>-1.4610502922681734E-3</c:v>
                </c:pt>
                <c:pt idx="76">
                  <c:v>-1.4610502921872381E-3</c:v>
                </c:pt>
                <c:pt idx="77">
                  <c:v>-1.4610502923086965E-3</c:v>
                </c:pt>
                <c:pt idx="78">
                  <c:v>-1.4610561406710465E-3</c:v>
                </c:pt>
                <c:pt idx="79">
                  <c:v>-1.4610502922277613E-3</c:v>
                </c:pt>
                <c:pt idx="80">
                  <c:v>-1.4610502923491087E-3</c:v>
                </c:pt>
                <c:pt idx="81">
                  <c:v>-1.4610502921872381E-3</c:v>
                </c:pt>
                <c:pt idx="82">
                  <c:v>-1.4610502923086965E-3</c:v>
                </c:pt>
                <c:pt idx="83">
                  <c:v>-1.4610561406576128E-3</c:v>
                </c:pt>
                <c:pt idx="84">
                  <c:v>-1.4610502921872381E-3</c:v>
                </c:pt>
                <c:pt idx="85">
                  <c:v>-1.4610502923086965E-3</c:v>
                </c:pt>
                <c:pt idx="86">
                  <c:v>-1.4610502923085855E-3</c:v>
                </c:pt>
                <c:pt idx="87">
                  <c:v>-1.4610502922681734E-3</c:v>
                </c:pt>
                <c:pt idx="88">
                  <c:v>-1.4610561406440681E-3</c:v>
                </c:pt>
                <c:pt idx="89">
                  <c:v>-1.4610502922276503E-3</c:v>
                </c:pt>
                <c:pt idx="90">
                  <c:v>-1.4610502921872381E-3</c:v>
                </c:pt>
                <c:pt idx="91">
                  <c:v>-1.8484919120235199E-3</c:v>
                </c:pt>
                <c:pt idx="92">
                  <c:v>-1.8484919119021725E-3</c:v>
                </c:pt>
                <c:pt idx="93">
                  <c:v>-1.8485012735039996E-3</c:v>
                </c:pt>
                <c:pt idx="94">
                  <c:v>-1.848491912063932E-3</c:v>
                </c:pt>
                <c:pt idx="95">
                  <c:v>-1.8484919119829968E-3</c:v>
                </c:pt>
                <c:pt idx="96">
                  <c:v>-1.8484919119021725E-3</c:v>
                </c:pt>
                <c:pt idx="97">
                  <c:v>-1.8484919120234089E-3</c:v>
                </c:pt>
                <c:pt idx="98">
                  <c:v>-1.8485012735174333E-3</c:v>
                </c:pt>
                <c:pt idx="99">
                  <c:v>-1.8484919119425847E-3</c:v>
                </c:pt>
                <c:pt idx="100">
                  <c:v>-1.848491912063932E-3</c:v>
                </c:pt>
                <c:pt idx="101">
                  <c:v>-1.8484919119021725E-3</c:v>
                </c:pt>
                <c:pt idx="102">
                  <c:v>-1.8484919120235199E-3</c:v>
                </c:pt>
                <c:pt idx="103">
                  <c:v>-1.8485012735039996E-3</c:v>
                </c:pt>
                <c:pt idx="104">
                  <c:v>-1.8484919119425847E-3</c:v>
                </c:pt>
                <c:pt idx="105">
                  <c:v>-1.8484919119021725E-3</c:v>
                </c:pt>
                <c:pt idx="106">
                  <c:v>-1.8484919119021725E-3</c:v>
                </c:pt>
                <c:pt idx="107">
                  <c:v>-1.8484919120235199E-3</c:v>
                </c:pt>
                <c:pt idx="108">
                  <c:v>-1.8485012735174333E-3</c:v>
                </c:pt>
                <c:pt idx="109">
                  <c:v>-1.8484919120235199E-3</c:v>
                </c:pt>
                <c:pt idx="110">
                  <c:v>-1.8484919120235199E-3</c:v>
                </c:pt>
                <c:pt idx="111">
                  <c:v>-1.8484919119425847E-3</c:v>
                </c:pt>
                <c:pt idx="112">
                  <c:v>-1.8484919119829968E-3</c:v>
                </c:pt>
                <c:pt idx="113">
                  <c:v>-1.8485012734770212E-3</c:v>
                </c:pt>
                <c:pt idx="114">
                  <c:v>-1.8484919119829968E-3</c:v>
                </c:pt>
                <c:pt idx="115">
                  <c:v>-1.8484919120235199E-3</c:v>
                </c:pt>
                <c:pt idx="116">
                  <c:v>-1.8484919119829968E-3</c:v>
                </c:pt>
                <c:pt idx="117">
                  <c:v>-1.8484919119425847E-3</c:v>
                </c:pt>
                <c:pt idx="118">
                  <c:v>-1.848501273530978E-3</c:v>
                </c:pt>
                <c:pt idx="119">
                  <c:v>-1.8484919119829968E-3</c:v>
                </c:pt>
                <c:pt idx="120">
                  <c:v>-1.8484919119425847E-3</c:v>
                </c:pt>
                <c:pt idx="121">
                  <c:v>-1.8484919119829968E-3</c:v>
                </c:pt>
                <c:pt idx="122">
                  <c:v>-1.8484919119829968E-3</c:v>
                </c:pt>
                <c:pt idx="123">
                  <c:v>-1.8604761676966897E-3</c:v>
                </c:pt>
                <c:pt idx="124">
                  <c:v>-1.8604619428939095E-3</c:v>
                </c:pt>
                <c:pt idx="125">
                  <c:v>-1.8604619430152569E-3</c:v>
                </c:pt>
                <c:pt idx="126">
                  <c:v>-1.8604619429343217E-3</c:v>
                </c:pt>
                <c:pt idx="127">
                  <c:v>-1.8604714260904709E-3</c:v>
                </c:pt>
                <c:pt idx="128">
                  <c:v>-1.8604619429748448E-3</c:v>
                </c:pt>
                <c:pt idx="129">
                  <c:v>-1.8604619429748448E-3</c:v>
                </c:pt>
                <c:pt idx="130">
                  <c:v>-1.8604619429748448E-3</c:v>
                </c:pt>
                <c:pt idx="131">
                  <c:v>-1.8604619429748448E-3</c:v>
                </c:pt>
                <c:pt idx="132">
                  <c:v>-1.8604714260769262E-3</c:v>
                </c:pt>
                <c:pt idx="133">
                  <c:v>-1.8604619429748448E-3</c:v>
                </c:pt>
                <c:pt idx="134">
                  <c:v>-1.8604619430152569E-3</c:v>
                </c:pt>
                <c:pt idx="135">
                  <c:v>-1.8604619429343217E-3</c:v>
                </c:pt>
                <c:pt idx="136">
                  <c:v>-1.8604619429748448E-3</c:v>
                </c:pt>
                <c:pt idx="137">
                  <c:v>-1.8604714261039046E-3</c:v>
                </c:pt>
                <c:pt idx="138">
                  <c:v>-1.8604619429343217E-3</c:v>
                </c:pt>
                <c:pt idx="139">
                  <c:v>-1.8604619429748448E-3</c:v>
                </c:pt>
                <c:pt idx="140">
                  <c:v>-1.8604619429343217E-3</c:v>
                </c:pt>
                <c:pt idx="141">
                  <c:v>-1.8604676328212166E-3</c:v>
                </c:pt>
                <c:pt idx="142">
                  <c:v>-1.8604619429343217E-3</c:v>
                </c:pt>
                <c:pt idx="143">
                  <c:v>-1.8604619429343217E-3</c:v>
                </c:pt>
                <c:pt idx="144">
                  <c:v>-1.8604619430152569E-3</c:v>
                </c:pt>
                <c:pt idx="145">
                  <c:v>-1.8604714260769262E-3</c:v>
                </c:pt>
                <c:pt idx="146">
                  <c:v>-1.8604619428939095E-3</c:v>
                </c:pt>
                <c:pt idx="147">
                  <c:v>-1.8604619429748448E-3</c:v>
                </c:pt>
                <c:pt idx="148">
                  <c:v>-1.8604619429748448E-3</c:v>
                </c:pt>
                <c:pt idx="149">
                  <c:v>-1.8604619430152569E-3</c:v>
                </c:pt>
                <c:pt idx="150">
                  <c:v>-2.1599976075770133E-3</c:v>
                </c:pt>
                <c:pt idx="151">
                  <c:v>-2.1600199772489059E-3</c:v>
                </c:pt>
                <c:pt idx="152">
                  <c:v>-2.159988020777992E-3</c:v>
                </c:pt>
                <c:pt idx="153">
                  <c:v>-2.1599880206971678E-3</c:v>
                </c:pt>
                <c:pt idx="154">
                  <c:v>-2.1599880207375799E-3</c:v>
                </c:pt>
                <c:pt idx="155">
                  <c:v>-2.1599880208588162E-3</c:v>
                </c:pt>
                <c:pt idx="156">
                  <c:v>-2.1600008031826823E-3</c:v>
                </c:pt>
                <c:pt idx="157">
                  <c:v>-2.1599880207375799E-3</c:v>
                </c:pt>
                <c:pt idx="158">
                  <c:v>-2.1599880206971678E-3</c:v>
                </c:pt>
                <c:pt idx="159">
                  <c:v>-2.159988020777992E-3</c:v>
                </c:pt>
                <c:pt idx="160">
                  <c:v>-2.159988020777992E-3</c:v>
                </c:pt>
                <c:pt idx="161">
                  <c:v>-2.1600008031692486E-3</c:v>
                </c:pt>
                <c:pt idx="162">
                  <c:v>-2.159988020777992E-3</c:v>
                </c:pt>
                <c:pt idx="163">
                  <c:v>-2.1599880207375799E-3</c:v>
                </c:pt>
                <c:pt idx="164">
                  <c:v>-2.1599880208185152E-3</c:v>
                </c:pt>
                <c:pt idx="165">
                  <c:v>-2.159988020777992E-3</c:v>
                </c:pt>
                <c:pt idx="166">
                  <c:v>-2.1599976075569183E-3</c:v>
                </c:pt>
                <c:pt idx="167">
                  <c:v>-2.1599880207375799E-3</c:v>
                </c:pt>
                <c:pt idx="168">
                  <c:v>-2.1599880208184041E-3</c:v>
                </c:pt>
                <c:pt idx="169">
                  <c:v>-2.1599880206971678E-3</c:v>
                </c:pt>
                <c:pt idx="170">
                  <c:v>-2.1600008031826823E-3</c:v>
                </c:pt>
                <c:pt idx="171">
                  <c:v>-2.159988020777992E-3</c:v>
                </c:pt>
                <c:pt idx="172">
                  <c:v>-2.159988020777992E-3</c:v>
                </c:pt>
                <c:pt idx="173">
                  <c:v>-2.1599880206971678E-3</c:v>
                </c:pt>
                <c:pt idx="174">
                  <c:v>-2.159988020777992E-3</c:v>
                </c:pt>
                <c:pt idx="175">
                  <c:v>-2.1600008031692486E-3</c:v>
                </c:pt>
                <c:pt idx="176">
                  <c:v>-2.1599880208589273E-3</c:v>
                </c:pt>
                <c:pt idx="177">
                  <c:v>-2.1599880207375799E-3</c:v>
                </c:pt>
                <c:pt idx="178">
                  <c:v>-2.159988020777992E-3</c:v>
                </c:pt>
                <c:pt idx="179">
                  <c:v>-2.1599880208185152E-3</c:v>
                </c:pt>
                <c:pt idx="180">
                  <c:v>-2.160000803196227E-3</c:v>
                </c:pt>
                <c:pt idx="181">
                  <c:v>-2.197787295694642E-3</c:v>
                </c:pt>
                <c:pt idx="182">
                  <c:v>-2.197787295694531E-3</c:v>
                </c:pt>
                <c:pt idx="183">
                  <c:v>-2.1977872957350542E-3</c:v>
                </c:pt>
                <c:pt idx="184">
                  <c:v>-2.1977872956542299E-3</c:v>
                </c:pt>
                <c:pt idx="185">
                  <c:v>-2.1978005294224223E-3</c:v>
                </c:pt>
                <c:pt idx="186">
                  <c:v>-2.1977872958159894E-3</c:v>
                </c:pt>
                <c:pt idx="187">
                  <c:v>-2.1977872956138178E-3</c:v>
                </c:pt>
                <c:pt idx="188">
                  <c:v>-2.1977872957754663E-3</c:v>
                </c:pt>
                <c:pt idx="189">
                  <c:v>-2.1977872956542299E-3</c:v>
                </c:pt>
                <c:pt idx="190">
                  <c:v>-2.1978005294492897E-3</c:v>
                </c:pt>
                <c:pt idx="191">
                  <c:v>-2.197787295694642E-3</c:v>
                </c:pt>
                <c:pt idx="192">
                  <c:v>-2.1977872957754663E-3</c:v>
                </c:pt>
                <c:pt idx="193">
                  <c:v>-2.1977872956542299E-3</c:v>
                </c:pt>
                <c:pt idx="194">
                  <c:v>-2.1977872957350542E-3</c:v>
                </c:pt>
                <c:pt idx="195">
                  <c:v>-2.1978005294088776E-3</c:v>
                </c:pt>
                <c:pt idx="196">
                  <c:v>-2.1977872957754663E-3</c:v>
                </c:pt>
                <c:pt idx="197">
                  <c:v>-2.1977872956138178E-3</c:v>
                </c:pt>
                <c:pt idx="198">
                  <c:v>-2.197787295694642E-3</c:v>
                </c:pt>
                <c:pt idx="199">
                  <c:v>-2.1977872957754663E-3</c:v>
                </c:pt>
                <c:pt idx="200">
                  <c:v>-2.197807146376074E-3</c:v>
                </c:pt>
                <c:pt idx="201">
                  <c:v>-2.1977872956138178E-3</c:v>
                </c:pt>
                <c:pt idx="202">
                  <c:v>-2.197787295694531E-3</c:v>
                </c:pt>
                <c:pt idx="203">
                  <c:v>-2.1977872958159894E-3</c:v>
                </c:pt>
                <c:pt idx="204">
                  <c:v>-2.2848440938070258E-3</c:v>
                </c:pt>
                <c:pt idx="205">
                  <c:v>-2.2848297910689208E-3</c:v>
                </c:pt>
                <c:pt idx="206">
                  <c:v>-2.2848297910689208E-3</c:v>
                </c:pt>
                <c:pt idx="207">
                  <c:v>-2.2848297909880966E-3</c:v>
                </c:pt>
                <c:pt idx="208">
                  <c:v>-2.2848297910285087E-3</c:v>
                </c:pt>
                <c:pt idx="209">
                  <c:v>-2.2848440938204595E-3</c:v>
                </c:pt>
                <c:pt idx="210">
                  <c:v>-2.2848297910285087E-3</c:v>
                </c:pt>
                <c:pt idx="211">
                  <c:v>-2.2848297910689208E-3</c:v>
                </c:pt>
                <c:pt idx="212">
                  <c:v>-2.2848297909880966E-3</c:v>
                </c:pt>
                <c:pt idx="213">
                  <c:v>-2.2848297910689208E-3</c:v>
                </c:pt>
                <c:pt idx="214">
                  <c:v>-2.2848440938204595E-3</c:v>
                </c:pt>
                <c:pt idx="215">
                  <c:v>-2.2848297910689208E-3</c:v>
                </c:pt>
                <c:pt idx="216">
                  <c:v>-2.2848297910283977E-3</c:v>
                </c:pt>
                <c:pt idx="217">
                  <c:v>-2.2848297909880966E-3</c:v>
                </c:pt>
                <c:pt idx="218">
                  <c:v>-2.2848512452756653E-3</c:v>
                </c:pt>
                <c:pt idx="219">
                  <c:v>-2.2848297910285087E-3</c:v>
                </c:pt>
                <c:pt idx="220">
                  <c:v>-2.2848297909880966E-3</c:v>
                </c:pt>
                <c:pt idx="221">
                  <c:v>-2.2848297910689208E-3</c:v>
                </c:pt>
                <c:pt idx="222">
                  <c:v>-2.2848297910285087E-3</c:v>
                </c:pt>
                <c:pt idx="223">
                  <c:v>-2.2848440938338932E-3</c:v>
                </c:pt>
                <c:pt idx="224">
                  <c:v>-2.2848297909880966E-3</c:v>
                </c:pt>
                <c:pt idx="225">
                  <c:v>-2.2848297910689208E-3</c:v>
                </c:pt>
                <c:pt idx="226">
                  <c:v>-2.2848297910689208E-3</c:v>
                </c:pt>
                <c:pt idx="227">
                  <c:v>-2.2848297910285087E-3</c:v>
                </c:pt>
                <c:pt idx="228">
                  <c:v>-2.284840518124498E-3</c:v>
                </c:pt>
                <c:pt idx="229">
                  <c:v>-2.2848297910285087E-3</c:v>
                </c:pt>
                <c:pt idx="230">
                  <c:v>-2.2848297910285087E-3</c:v>
                </c:pt>
                <c:pt idx="231">
                  <c:v>-2.2848297911093329E-3</c:v>
                </c:pt>
                <c:pt idx="232">
                  <c:v>-2.2848440938204595E-3</c:v>
                </c:pt>
                <c:pt idx="233">
                  <c:v>-2.2848297910689208E-3</c:v>
                </c:pt>
                <c:pt idx="234">
                  <c:v>-2.2848297909476845E-3</c:v>
                </c:pt>
                <c:pt idx="235">
                  <c:v>-2.2848297911093329E-3</c:v>
                </c:pt>
                <c:pt idx="236">
                  <c:v>-2.2848297909879856E-3</c:v>
                </c:pt>
                <c:pt idx="237">
                  <c:v>-2.2848440938474379E-3</c:v>
                </c:pt>
                <c:pt idx="238">
                  <c:v>-2.2848297910285087E-3</c:v>
                </c:pt>
                <c:pt idx="239">
                  <c:v>-2.2848297910688098E-3</c:v>
                </c:pt>
                <c:pt idx="240">
                  <c:v>-2.2848297910286197E-3</c:v>
                </c:pt>
                <c:pt idx="241">
                  <c:v>-2.2848297910688098E-3</c:v>
                </c:pt>
                <c:pt idx="242">
                  <c:v>-2.2848512452756653E-3</c:v>
                </c:pt>
                <c:pt idx="243">
                  <c:v>-2.2848297910690318E-3</c:v>
                </c:pt>
                <c:pt idx="244">
                  <c:v>-2.2848297910283977E-3</c:v>
                </c:pt>
                <c:pt idx="245">
                  <c:v>-2.2848297909879856E-3</c:v>
                </c:pt>
                <c:pt idx="246">
                  <c:v>-2.4473371518854981E-3</c:v>
                </c:pt>
                <c:pt idx="247">
                  <c:v>-2.4473207424260401E-3</c:v>
                </c:pt>
                <c:pt idx="248">
                  <c:v>-2.4473207424666743E-3</c:v>
                </c:pt>
                <c:pt idx="249">
                  <c:v>-2.4473207425069754E-3</c:v>
                </c:pt>
                <c:pt idx="250">
                  <c:v>-2.4473207425070864E-3</c:v>
                </c:pt>
                <c:pt idx="251">
                  <c:v>-2.4473371518988207E-3</c:v>
                </c:pt>
                <c:pt idx="252">
                  <c:v>-2.4473207425473875E-3</c:v>
                </c:pt>
                <c:pt idx="253">
                  <c:v>-2.4473207423858501E-3</c:v>
                </c:pt>
                <c:pt idx="254">
                  <c:v>-2.4473207424665633E-3</c:v>
                </c:pt>
                <c:pt idx="255">
                  <c:v>-2.4473207425070864E-3</c:v>
                </c:pt>
                <c:pt idx="256">
                  <c:v>-2.4473453567149805E-3</c:v>
                </c:pt>
                <c:pt idx="257">
                  <c:v>-2.4473207424665633E-3</c:v>
                </c:pt>
                <c:pt idx="258">
                  <c:v>-2.4473207425069754E-3</c:v>
                </c:pt>
                <c:pt idx="259">
                  <c:v>-2.4473207424262622E-3</c:v>
                </c:pt>
                <c:pt idx="260">
                  <c:v>-2.4473371518988207E-3</c:v>
                </c:pt>
                <c:pt idx="261">
                  <c:v>-2.4473207424666743E-3</c:v>
                </c:pt>
                <c:pt idx="262">
                  <c:v>-2.4473207425069754E-3</c:v>
                </c:pt>
                <c:pt idx="263">
                  <c:v>-2.4473207425476096E-3</c:v>
                </c:pt>
                <c:pt idx="264">
                  <c:v>-2.4473207425069754E-3</c:v>
                </c:pt>
                <c:pt idx="265">
                  <c:v>-2.4473371519123654E-3</c:v>
                </c:pt>
                <c:pt idx="266">
                  <c:v>-2.4473207424666743E-3</c:v>
                </c:pt>
                <c:pt idx="267">
                  <c:v>-2.4473207424260401E-3</c:v>
                </c:pt>
                <c:pt idx="268">
                  <c:v>-2.4473207424666743E-3</c:v>
                </c:pt>
                <c:pt idx="269">
                  <c:v>-2.4473207425069754E-3</c:v>
                </c:pt>
                <c:pt idx="270">
                  <c:v>-2.4473371518989318E-3</c:v>
                </c:pt>
                <c:pt idx="271">
                  <c:v>-2.447320742385628E-3</c:v>
                </c:pt>
                <c:pt idx="272">
                  <c:v>-2.4473207425473875E-3</c:v>
                </c:pt>
                <c:pt idx="273">
                  <c:v>-2.5970850303183024E-3</c:v>
                </c:pt>
                <c:pt idx="274">
                  <c:v>-2.5971127494283097E-3</c:v>
                </c:pt>
                <c:pt idx="275">
                  <c:v>-2.5970850303989046E-3</c:v>
                </c:pt>
                <c:pt idx="276">
                  <c:v>-2.5970850303991266E-3</c:v>
                </c:pt>
                <c:pt idx="277">
                  <c:v>-2.5970850303989046E-3</c:v>
                </c:pt>
                <c:pt idx="278">
                  <c:v>-2.5970850303991266E-3</c:v>
                </c:pt>
                <c:pt idx="279">
                  <c:v>-2.5971035096641337E-3</c:v>
                </c:pt>
                <c:pt idx="280">
                  <c:v>-2.5970850303584925E-3</c:v>
                </c:pt>
                <c:pt idx="281">
                  <c:v>-2.5970850303587145E-3</c:v>
                </c:pt>
                <c:pt idx="282">
                  <c:v>-2.5970850304393167E-3</c:v>
                </c:pt>
                <c:pt idx="283">
                  <c:v>-2.5970850304395388E-3</c:v>
                </c:pt>
                <c:pt idx="284">
                  <c:v>-2.5971035096641337E-3</c:v>
                </c:pt>
                <c:pt idx="285">
                  <c:v>-2.5970850303584925E-3</c:v>
                </c:pt>
                <c:pt idx="286">
                  <c:v>-2.5970850303991266E-3</c:v>
                </c:pt>
                <c:pt idx="287">
                  <c:v>-2.597094269981004E-3</c:v>
                </c:pt>
                <c:pt idx="288">
                  <c:v>-2.5971035096641337E-3</c:v>
                </c:pt>
                <c:pt idx="289">
                  <c:v>-2.5970850303991266E-3</c:v>
                </c:pt>
                <c:pt idx="290">
                  <c:v>-2.5970850304393167E-3</c:v>
                </c:pt>
                <c:pt idx="291">
                  <c:v>-2.5970850303989046E-3</c:v>
                </c:pt>
                <c:pt idx="292">
                  <c:v>-2.5970850303991266E-3</c:v>
                </c:pt>
                <c:pt idx="293">
                  <c:v>-2.5971035096507E-3</c:v>
                </c:pt>
                <c:pt idx="294">
                  <c:v>-2.5970850303991266E-3</c:v>
                </c:pt>
                <c:pt idx="295">
                  <c:v>-2.5970850303989046E-3</c:v>
                </c:pt>
                <c:pt idx="296">
                  <c:v>-2.5970850303991266E-3</c:v>
                </c:pt>
                <c:pt idx="297">
                  <c:v>-2.5970850303989046E-3</c:v>
                </c:pt>
                <c:pt idx="298">
                  <c:v>-2.5971035096776784E-3</c:v>
                </c:pt>
                <c:pt idx="299">
                  <c:v>-2.5970850303991266E-3</c:v>
                </c:pt>
                <c:pt idx="300">
                  <c:v>-2.5970850303584925E-3</c:v>
                </c:pt>
                <c:pt idx="301">
                  <c:v>-2.5970850303991266E-3</c:v>
                </c:pt>
                <c:pt idx="302">
                  <c:v>-2.5970850303584925E-3</c:v>
                </c:pt>
                <c:pt idx="303">
                  <c:v>-2.5971035096776784E-3</c:v>
                </c:pt>
                <c:pt idx="304">
                  <c:v>-2.5970850303989046E-3</c:v>
                </c:pt>
                <c:pt idx="305">
                  <c:v>-2.5970850303989046E-3</c:v>
                </c:pt>
                <c:pt idx="306">
                  <c:v>-2.5970850303183024E-3</c:v>
                </c:pt>
                <c:pt idx="307">
                  <c:v>-2.6057664779715051E-3</c:v>
                </c:pt>
                <c:pt idx="308">
                  <c:v>-2.6382691824688997E-3</c:v>
                </c:pt>
                <c:pt idx="309">
                  <c:v>-2.6701717389910895E-3</c:v>
                </c:pt>
                <c:pt idx="310">
                  <c:v>-2.6806006288114803E-3</c:v>
                </c:pt>
                <c:pt idx="311">
                  <c:v>-2.7162457038626409E-3</c:v>
                </c:pt>
                <c:pt idx="312">
                  <c:v>-2.751010169759982E-3</c:v>
                </c:pt>
                <c:pt idx="313">
                  <c:v>-2.7749459076124028E-3</c:v>
                </c:pt>
                <c:pt idx="314">
                  <c:v>-2.7983754732024968E-3</c:v>
                </c:pt>
                <c:pt idx="315">
                  <c:v>-2.8075408775716237E-3</c:v>
                </c:pt>
                <c:pt idx="316">
                  <c:v>-2.816601049383527E-3</c:v>
                </c:pt>
                <c:pt idx="317">
                  <c:v>-2.8343649005956317E-3</c:v>
                </c:pt>
                <c:pt idx="318">
                  <c:v>-2.8517664385484531E-3</c:v>
                </c:pt>
                <c:pt idx="319">
                  <c:v>-2.8602832178213911E-3</c:v>
                </c:pt>
                <c:pt idx="320">
                  <c:v>-2.8686878725754372E-3</c:v>
                </c:pt>
                <c:pt idx="321">
                  <c:v>-2.8769792543632544E-3</c:v>
                </c:pt>
                <c:pt idx="322">
                  <c:v>-2.8931787183907876E-3</c:v>
                </c:pt>
                <c:pt idx="323">
                  <c:v>-2.908989075828039E-3</c:v>
                </c:pt>
                <c:pt idx="324">
                  <c:v>-2.9166968615572664E-3</c:v>
                </c:pt>
                <c:pt idx="325">
                  <c:v>-2.9242844821001368E-3</c:v>
                </c:pt>
                <c:pt idx="326">
                  <c:v>-2.9317507888193539E-3</c:v>
                </c:pt>
                <c:pt idx="327">
                  <c:v>-2.9462732960129356E-3</c:v>
                </c:pt>
                <c:pt idx="328">
                  <c:v>-2.9603799022365207E-3</c:v>
                </c:pt>
                <c:pt idx="329">
                  <c:v>-2.9672224086206844E-3</c:v>
                </c:pt>
                <c:pt idx="330">
                  <c:v>-2.9739367087113777E-3</c:v>
                </c:pt>
                <c:pt idx="331">
                  <c:v>-2.9805216536941126E-3</c:v>
                </c:pt>
                <c:pt idx="332">
                  <c:v>-2.9932546291064899E-3</c:v>
                </c:pt>
                <c:pt idx="333">
                  <c:v>-3.0055449062520445E-3</c:v>
                </c:pt>
                <c:pt idx="334">
                  <c:v>-3.0114658434042818E-3</c:v>
                </c:pt>
                <c:pt idx="335">
                  <c:v>-3.0172505319833176E-3</c:v>
                </c:pt>
                <c:pt idx="336">
                  <c:v>-3.0228978236122028E-3</c:v>
                </c:pt>
                <c:pt idx="337">
                  <c:v>-3.0363190291624598E-3</c:v>
                </c:pt>
                <c:pt idx="338">
                  <c:v>-3.04903310618998E-3</c:v>
                </c:pt>
                <c:pt idx="339">
                  <c:v>-3.053831884347491E-3</c:v>
                </c:pt>
                <c:pt idx="340">
                  <c:v>-3.0584852213363378E-3</c:v>
                </c:pt>
                <c:pt idx="341">
                  <c:v>-3.0673013525419623E-3</c:v>
                </c:pt>
                <c:pt idx="342">
                  <c:v>-3.0756211755357254E-3</c:v>
                </c:pt>
                <c:pt idx="343">
                  <c:v>-3.0795300683500448E-3</c:v>
                </c:pt>
                <c:pt idx="344">
                  <c:v>-3.0832866245374957E-3</c:v>
                </c:pt>
                <c:pt idx="345">
                  <c:v>-3.0868896938965884E-3</c:v>
                </c:pt>
                <c:pt idx="346">
                  <c:v>-3.0935784661518806E-3</c:v>
                </c:pt>
                <c:pt idx="347">
                  <c:v>-3.0997441129515524E-3</c:v>
                </c:pt>
                <c:pt idx="348">
                  <c:v>-3.1025625044567295E-3</c:v>
                </c:pt>
                <c:pt idx="349">
                  <c:v>-3.1052205109277642E-3</c:v>
                </c:pt>
                <c:pt idx="350">
                  <c:v>-3.1077169824764717E-3</c:v>
                </c:pt>
                <c:pt idx="351">
                  <c:v>-3.1121657269777003E-3</c:v>
                </c:pt>
                <c:pt idx="352">
                  <c:v>-3.1160645179185709E-3</c:v>
                </c:pt>
                <c:pt idx="353">
                  <c:v>-3.1177360631531315E-3</c:v>
                </c:pt>
                <c:pt idx="354">
                  <c:v>-3.1192391722648649E-3</c:v>
                </c:pt>
                <c:pt idx="355">
                  <c:v>-3.1205726948183576E-3</c:v>
                </c:pt>
                <c:pt idx="356">
                  <c:v>-3.1226686988993224E-3</c:v>
                </c:pt>
                <c:pt idx="357">
                  <c:v>-3.1241879076525647E-3</c:v>
                </c:pt>
                <c:pt idx="358">
                  <c:v>-3.124656237798229E-3</c:v>
                </c:pt>
                <c:pt idx="359">
                  <c:v>-3.1249753866825491E-3</c:v>
                </c:pt>
                <c:pt idx="360">
                  <c:v>-3.1252538425955434E-3</c:v>
                </c:pt>
                <c:pt idx="361">
                  <c:v>-3.1257660489255601E-3</c:v>
                </c:pt>
                <c:pt idx="362">
                  <c:v>-3.1262337881365898E-3</c:v>
                </c:pt>
                <c:pt idx="363">
                  <c:v>-3.1265448226789339E-3</c:v>
                </c:pt>
                <c:pt idx="364">
                  <c:v>-3.1268295106721133E-3</c:v>
                </c:pt>
                <c:pt idx="365">
                  <c:v>-3.1271567358578389E-3</c:v>
                </c:pt>
                <c:pt idx="366">
                  <c:v>-3.1274406065645577E-3</c:v>
                </c:pt>
                <c:pt idx="367">
                  <c:v>-3.1275609837926321E-3</c:v>
                </c:pt>
                <c:pt idx="368">
                  <c:v>-3.1276684979147928E-3</c:v>
                </c:pt>
                <c:pt idx="369">
                  <c:v>-3.1279016645970881E-3</c:v>
                </c:pt>
                <c:pt idx="370">
                  <c:v>-3.1280461232955359E-3</c:v>
                </c:pt>
                <c:pt idx="371">
                  <c:v>-3.1280649293459195E-3</c:v>
                </c:pt>
                <c:pt idx="372">
                  <c:v>-3.128071253615472E-3</c:v>
                </c:pt>
                <c:pt idx="373">
                  <c:v>-3.1280425340731721E-3</c:v>
                </c:pt>
                <c:pt idx="374">
                  <c:v>-3.1279726851903833E-3</c:v>
                </c:pt>
                <c:pt idx="375">
                  <c:v>-3.1279173152066742E-3</c:v>
                </c:pt>
                <c:pt idx="376">
                  <c:v>-3.1278497492021051E-3</c:v>
                </c:pt>
                <c:pt idx="377">
                  <c:v>-3.1277700354090943E-3</c:v>
                </c:pt>
                <c:pt idx="378">
                  <c:v>-3.1275703517862352E-3</c:v>
                </c:pt>
                <c:pt idx="379">
                  <c:v>-3.1273306512014099E-3</c:v>
                </c:pt>
                <c:pt idx="380">
                  <c:v>-3.1271909114943819E-3</c:v>
                </c:pt>
                <c:pt idx="381">
                  <c:v>-3.1270393096606286E-3</c:v>
                </c:pt>
                <c:pt idx="382">
                  <c:v>-3.1268758934438479E-3</c:v>
                </c:pt>
                <c:pt idx="383">
                  <c:v>-3.1265099176334132E-3</c:v>
                </c:pt>
                <c:pt idx="384">
                  <c:v>-3.1261050369756349E-3</c:v>
                </c:pt>
                <c:pt idx="385">
                  <c:v>-3.1258832634877276E-3</c:v>
                </c:pt>
                <c:pt idx="386">
                  <c:v>-3.1256499614242816E-3</c:v>
                </c:pt>
                <c:pt idx="387">
                  <c:v>-3.1254051786060444E-3</c:v>
                </c:pt>
                <c:pt idx="388">
                  <c:v>-3.1247362348204577E-3</c:v>
                </c:pt>
                <c:pt idx="389">
                  <c:v>-3.1240107210827039E-3</c:v>
                </c:pt>
                <c:pt idx="390">
                  <c:v>-3.1228516415120477E-3</c:v>
                </c:pt>
                <c:pt idx="391">
                  <c:v>-3.1215896337255522E-3</c:v>
                </c:pt>
                <c:pt idx="392">
                  <c:v>-3.1211999383916611E-3</c:v>
                </c:pt>
                <c:pt idx="393">
                  <c:v>-3.1207994291881924E-3</c:v>
                </c:pt>
                <c:pt idx="394">
                  <c:v>-3.1199626046085616E-3</c:v>
                </c:pt>
                <c:pt idx="395">
                  <c:v>-3.1190902115179053E-3</c:v>
                </c:pt>
                <c:pt idx="396">
                  <c:v>-3.118636349938142E-3</c:v>
                </c:pt>
                <c:pt idx="397">
                  <c:v>-3.1181719609432168E-3</c:v>
                </c:pt>
                <c:pt idx="398">
                  <c:v>-3.1176970919453151E-3</c:v>
                </c:pt>
                <c:pt idx="399">
                  <c:v>-3.1167126596083339E-3</c:v>
                </c:pt>
                <c:pt idx="400">
                  <c:v>-3.1156937708508581E-3</c:v>
                </c:pt>
                <c:pt idx="401">
                  <c:v>-3.115167217446424E-3</c:v>
                </c:pt>
                <c:pt idx="402">
                  <c:v>-3.1146304701590299E-3</c:v>
                </c:pt>
                <c:pt idx="403">
                  <c:v>-3.1140835767231589E-3</c:v>
                </c:pt>
                <c:pt idx="404">
                  <c:v>-3.1126660289644281E-3</c:v>
                </c:pt>
                <c:pt idx="405">
                  <c:v>-3.1111985835089451E-3</c:v>
                </c:pt>
                <c:pt idx="406">
                  <c:v>-3.1105918134223254E-3</c:v>
                </c:pt>
                <c:pt idx="407">
                  <c:v>-3.1099752305463468E-3</c:v>
                </c:pt>
                <c:pt idx="408">
                  <c:v>-3.1087095945827592E-3</c:v>
                </c:pt>
                <c:pt idx="409">
                  <c:v>-3.1074117260962986E-3</c:v>
                </c:pt>
                <c:pt idx="410">
                  <c:v>-3.1067467949188465E-3</c:v>
                </c:pt>
                <c:pt idx="411">
                  <c:v>-3.106072337016208E-3</c:v>
                </c:pt>
                <c:pt idx="412">
                  <c:v>-3.1053884001593923E-3</c:v>
                </c:pt>
                <c:pt idx="413">
                  <c:v>-3.1039891680080256E-3</c:v>
                </c:pt>
                <c:pt idx="414">
                  <c:v>-3.102558815212153E-3</c:v>
                </c:pt>
                <c:pt idx="415">
                  <c:v>-3.1018281978426598E-3</c:v>
                </c:pt>
                <c:pt idx="416">
                  <c:v>-3.1010883876181339E-3</c:v>
                </c:pt>
                <c:pt idx="417">
                  <c:v>-3.1003394317018484E-3</c:v>
                </c:pt>
                <c:pt idx="418">
                  <c:v>-3.0988112735681472E-3</c:v>
                </c:pt>
                <c:pt idx="419">
                  <c:v>-3.0972531068095277E-3</c:v>
                </c:pt>
                <c:pt idx="420">
                  <c:v>-3.0964591385023166E-3</c:v>
                </c:pt>
                <c:pt idx="421">
                  <c:v>-3.0956563107196189E-3</c:v>
                </c:pt>
                <c:pt idx="422">
                  <c:v>-3.0948446709473387E-3</c:v>
                </c:pt>
                <c:pt idx="423">
                  <c:v>-3.0931922572066117E-3</c:v>
                </c:pt>
                <c:pt idx="424">
                  <c:v>-3.0915109465491364E-3</c:v>
                </c:pt>
                <c:pt idx="425">
                  <c:v>-3.0906559623221641E-3</c:v>
                </c:pt>
                <c:pt idx="426">
                  <c:v>-3.0897924521567921E-3</c:v>
                </c:pt>
                <c:pt idx="427">
                  <c:v>-3.0889204637000178E-3</c:v>
                </c:pt>
                <c:pt idx="428">
                  <c:v>-3.0871484643540947E-3</c:v>
                </c:pt>
                <c:pt idx="429">
                  <c:v>-3.0853486800836993E-3</c:v>
                </c:pt>
                <c:pt idx="430">
                  <c:v>-3.0844350148903077E-3</c:v>
                </c:pt>
                <c:pt idx="431">
                  <c:v>-3.083513157494111E-3</c:v>
                </c:pt>
                <c:pt idx="432">
                  <c:v>-3.0825831552607763E-3</c:v>
                </c:pt>
                <c:pt idx="433">
                  <c:v>-3.0806962404572591E-3</c:v>
                </c:pt>
                <c:pt idx="434">
                  <c:v>-3.0787826526423867E-3</c:v>
                </c:pt>
                <c:pt idx="435">
                  <c:v>-3.0778126415016427E-3</c:v>
                </c:pt>
                <c:pt idx="436">
                  <c:v>-3.0768347720145917E-3</c:v>
                </c:pt>
                <c:pt idx="437">
                  <c:v>-3.0758490909812419E-3</c:v>
                </c:pt>
                <c:pt idx="438">
                  <c:v>-3.0733462509063836E-3</c:v>
                </c:pt>
                <c:pt idx="439">
                  <c:v>-3.0708051876305875E-3</c:v>
                </c:pt>
                <c:pt idx="440">
                  <c:v>-3.0697736407842013E-3</c:v>
                </c:pt>
                <c:pt idx="441">
                  <c:v>-3.0687346163692508E-3</c:v>
                </c:pt>
                <c:pt idx="442">
                  <c:v>-3.0666318807898163E-3</c:v>
                </c:pt>
                <c:pt idx="443">
                  <c:v>-3.064504695851622E-3</c:v>
                </c:pt>
                <c:pt idx="444">
                  <c:v>-3.0634289984690088E-3</c:v>
                </c:pt>
                <c:pt idx="445">
                  <c:v>-3.0623461093234328E-3</c:v>
                </c:pt>
                <c:pt idx="446">
                  <c:v>-3.0612560763055852E-3</c:v>
                </c:pt>
                <c:pt idx="447">
                  <c:v>-3.059052435604781E-3</c:v>
                </c:pt>
                <c:pt idx="448">
                  <c:v>-3.0568254573763998E-3</c:v>
                </c:pt>
                <c:pt idx="449">
                  <c:v>-3.0557004192311998E-3</c:v>
                </c:pt>
                <c:pt idx="450">
                  <c:v>-3.0545685229815822E-3</c:v>
                </c:pt>
                <c:pt idx="451">
                  <c:v>-3.0534298165173501E-3</c:v>
                </c:pt>
                <c:pt idx="452">
                  <c:v>-3.0511299406686954E-3</c:v>
                </c:pt>
                <c:pt idx="453">
                  <c:v>-3.0488078392295614E-3</c:v>
                </c:pt>
                <c:pt idx="454">
                  <c:v>-3.0476357955754318E-3</c:v>
                </c:pt>
                <c:pt idx="455">
                  <c:v>-3.046457227317112E-3</c:v>
                </c:pt>
                <c:pt idx="456">
                  <c:v>-3.0454397560607527E-3</c:v>
                </c:pt>
                <c:pt idx="457">
                  <c:v>-3.043420987989931E-3</c:v>
                </c:pt>
                <c:pt idx="458">
                  <c:v>-3.0413210964682635E-3</c:v>
                </c:pt>
                <c:pt idx="459">
                  <c:v>-3.0402305911524374E-3</c:v>
                </c:pt>
                <c:pt idx="460">
                  <c:v>-3.0391157512907885E-3</c:v>
                </c:pt>
                <c:pt idx="461">
                  <c:v>-3.0379765772858836E-3</c:v>
                </c:pt>
                <c:pt idx="462">
                  <c:v>-3.0356171203048676E-3</c:v>
                </c:pt>
                <c:pt idx="463">
                  <c:v>-3.0331765562093826E-3</c:v>
                </c:pt>
                <c:pt idx="464">
                  <c:v>-3.0319157230961347E-3</c:v>
                </c:pt>
                <c:pt idx="465">
                  <c:v>-3.0306305603237105E-3</c:v>
                </c:pt>
                <c:pt idx="466">
                  <c:v>-3.0293210686472838E-3</c:v>
                </c:pt>
                <c:pt idx="467">
                  <c:v>-3.0259257013711682E-3</c:v>
                </c:pt>
                <c:pt idx="468">
                  <c:v>-3.0224086990309207E-3</c:v>
                </c:pt>
                <c:pt idx="469">
                  <c:v>-3.0209532478585599E-3</c:v>
                </c:pt>
                <c:pt idx="470">
                  <c:v>-3.0194734724090511E-3</c:v>
                </c:pt>
                <c:pt idx="471">
                  <c:v>-3.0164328453260447E-3</c:v>
                </c:pt>
                <c:pt idx="472">
                  <c:v>-3.0133111427363968E-3</c:v>
                </c:pt>
                <c:pt idx="473">
                  <c:v>-3.0117097568482798E-3</c:v>
                </c:pt>
                <c:pt idx="474">
                  <c:v>-3.0100840507344406E-3</c:v>
                </c:pt>
                <c:pt idx="475">
                  <c:v>-3.0084340250043917E-3</c:v>
                </c:pt>
                <c:pt idx="476">
                  <c:v>-3.0050529132173986E-3</c:v>
                </c:pt>
                <c:pt idx="477">
                  <c:v>-3.0015907412176412E-3</c:v>
                </c:pt>
                <c:pt idx="478">
                  <c:v>-2.9998191281269682E-3</c:v>
                </c:pt>
                <c:pt idx="479">
                  <c:v>-2.9980231995190287E-3</c:v>
                </c:pt>
                <c:pt idx="480">
                  <c:v>-2.9962029560302028E-3</c:v>
                </c:pt>
                <c:pt idx="481">
                  <c:v>-2.9915967968451307E-3</c:v>
                </c:pt>
                <c:pt idx="482">
                  <c:v>-2.9869887212639057E-3</c:v>
                </c:pt>
                <c:pt idx="483">
                  <c:v>-2.9851463772310183E-3</c:v>
                </c:pt>
                <c:pt idx="484">
                  <c:v>-2.9833044760904093E-3</c:v>
                </c:pt>
                <c:pt idx="485">
                  <c:v>-2.9787019379430291E-3</c:v>
                </c:pt>
                <c:pt idx="486">
                  <c:v>-2.974101608194224E-3</c:v>
                </c:pt>
                <c:pt idx="487">
                  <c:v>-2.9722623620319633E-3</c:v>
                </c:pt>
                <c:pt idx="488">
                  <c:v>-2.9704235581731186E-3</c:v>
                </c:pt>
                <c:pt idx="489">
                  <c:v>-2.9667474262916604E-3</c:v>
                </c:pt>
                <c:pt idx="490">
                  <c:v>-2.9630727661775769E-3</c:v>
                </c:pt>
                <c:pt idx="491">
                  <c:v>-2.9612361737894055E-3</c:v>
                </c:pt>
                <c:pt idx="492">
                  <c:v>-2.9594000234756113E-3</c:v>
                </c:pt>
                <c:pt idx="493">
                  <c:v>-2.9575643153209041E-3</c:v>
                </c:pt>
                <c:pt idx="494">
                  <c:v>-2.9529772571689206E-3</c:v>
                </c:pt>
                <c:pt idx="495">
                  <c:v>-2.9483924045857757E-3</c:v>
                </c:pt>
                <c:pt idx="496">
                  <c:v>-2.9465593483025687E-3</c:v>
                </c:pt>
                <c:pt idx="497">
                  <c:v>-2.944726733830394E-3</c:v>
                </c:pt>
                <c:pt idx="498">
                  <c:v>-2.9410629784735187E-3</c:v>
                </c:pt>
                <c:pt idx="499">
                  <c:v>-2.9374006932642027E-3</c:v>
                </c:pt>
                <c:pt idx="500">
                  <c:v>-2.9355702873632428E-3</c:v>
                </c:pt>
                <c:pt idx="501">
                  <c:v>-2.9337403231277648E-3</c:v>
                </c:pt>
                <c:pt idx="502">
                  <c:v>-2.9319108002769934E-3</c:v>
                </c:pt>
                <c:pt idx="503">
                  <c:v>-2.9282532276422302E-3</c:v>
                </c:pt>
                <c:pt idx="504">
                  <c:v>-2.9245971241018687E-3</c:v>
                </c:pt>
                <c:pt idx="505">
                  <c:v>-2.9227698086955467E-3</c:v>
                </c:pt>
                <c:pt idx="506">
                  <c:v>-2.9209429344868587E-3</c:v>
                </c:pt>
                <c:pt idx="507">
                  <c:v>-2.9191165015576281E-3</c:v>
                </c:pt>
                <c:pt idx="508">
                  <c:v>-2.9154651077195615E-3</c:v>
                </c:pt>
                <c:pt idx="509">
                  <c:v>-2.9118151822107308E-3</c:v>
                </c:pt>
                <c:pt idx="510">
                  <c:v>-2.9099909551952852E-3</c:v>
                </c:pt>
                <c:pt idx="511">
                  <c:v>-2.9081671692324784E-3</c:v>
                </c:pt>
                <c:pt idx="512">
                  <c:v>-2.9063438243650541E-3</c:v>
                </c:pt>
                <c:pt idx="513">
                  <c:v>-2.902698605500742E-3</c:v>
                </c:pt>
                <c:pt idx="514">
                  <c:v>-2.8990548542008332E-3</c:v>
                </c:pt>
                <c:pt idx="515">
                  <c:v>-2.8972337137562754E-3</c:v>
                </c:pt>
                <c:pt idx="516">
                  <c:v>-2.8954130141378709E-3</c:v>
                </c:pt>
                <c:pt idx="517">
                  <c:v>-2.8935927553495056E-3</c:v>
                </c:pt>
                <c:pt idx="518">
                  <c:v>-2.8899537078328486E-3</c:v>
                </c:pt>
                <c:pt idx="519">
                  <c:v>-2.8863161267213E-3</c:v>
                </c:pt>
                <c:pt idx="520">
                  <c:v>-2.8844980712682267E-3</c:v>
                </c:pt>
                <c:pt idx="521">
                  <c:v>-2.8826804560126984E-3</c:v>
                </c:pt>
                <c:pt idx="522">
                  <c:v>-2.8808632814828483E-3</c:v>
                </c:pt>
                <c:pt idx="523">
                  <c:v>-2.8772304014526018E-3</c:v>
                </c:pt>
                <c:pt idx="524">
                  <c:v>-2.8735989870659617E-3</c:v>
                </c:pt>
                <c:pt idx="525">
                  <c:v>-2.8717840143791529E-3</c:v>
                </c:pt>
                <c:pt idx="526">
                  <c:v>-2.8699694817456711E-3</c:v>
                </c:pt>
                <c:pt idx="527">
                  <c:v>-2.8654353536434751E-3</c:v>
                </c:pt>
                <c:pt idx="528">
                  <c:v>-2.8609034219186924E-3</c:v>
                </c:pt>
                <c:pt idx="529">
                  <c:v>-2.8590915301373032E-3</c:v>
                </c:pt>
                <c:pt idx="530">
                  <c:v>-2.8572800785067187E-3</c:v>
                </c:pt>
                <c:pt idx="531">
                  <c:v>-2.8554690665432148E-3</c:v>
                </c:pt>
                <c:pt idx="532">
                  <c:v>-2.8518485104362945E-3</c:v>
                </c:pt>
                <c:pt idx="533">
                  <c:v>-2.8482294182473611E-3</c:v>
                </c:pt>
                <c:pt idx="534">
                  <c:v>-2.8464206055485164E-3</c:v>
                </c:pt>
                <c:pt idx="535">
                  <c:v>-2.8446122328154022E-3</c:v>
                </c:pt>
                <c:pt idx="536">
                  <c:v>-2.8428042994841363E-3</c:v>
                </c:pt>
                <c:pt idx="537">
                  <c:v>-2.8391898998024745E-3</c:v>
                </c:pt>
                <c:pt idx="538">
                  <c:v>-2.8355769629735406E-3</c:v>
                </c:pt>
                <c:pt idx="539">
                  <c:v>-2.83377122769779E-3</c:v>
                </c:pt>
                <c:pt idx="540">
                  <c:v>-2.8319659320004131E-3</c:v>
                </c:pt>
                <c:pt idx="541">
                  <c:v>-2.830161075478399E-3</c:v>
                </c:pt>
                <c:pt idx="542">
                  <c:v>-2.8265528283937247E-3</c:v>
                </c:pt>
                <c:pt idx="543">
                  <c:v>-2.8229460435048592E-3</c:v>
                </c:pt>
                <c:pt idx="544">
                  <c:v>-2.8211433835869659E-3</c:v>
                </c:pt>
                <c:pt idx="545">
                  <c:v>-2.8193411629000575E-3</c:v>
                </c:pt>
                <c:pt idx="546">
                  <c:v>-2.8175393816484151E-3</c:v>
                </c:pt>
                <c:pt idx="547">
                  <c:v>-2.8112372492500315E-3</c:v>
                </c:pt>
                <c:pt idx="548">
                  <c:v>-2.8049392047106991E-3</c:v>
                </c:pt>
                <c:pt idx="549">
                  <c:v>-2.79774964352697E-3</c:v>
                </c:pt>
                <c:pt idx="550">
                  <c:v>-2.7887707213261059E-3</c:v>
                </c:pt>
                <c:pt idx="551">
                  <c:v>-2.7851823697967459E-3</c:v>
                </c:pt>
                <c:pt idx="552">
                  <c:v>-2.7833889254188504E-3</c:v>
                </c:pt>
                <c:pt idx="553">
                  <c:v>-2.781595919312041E-3</c:v>
                </c:pt>
                <c:pt idx="554">
                  <c:v>-2.7798033516802656E-3</c:v>
                </c:pt>
                <c:pt idx="555">
                  <c:v>-2.7753241263217543E-3</c:v>
                </c:pt>
                <c:pt idx="556">
                  <c:v>-2.7708470881034897E-3</c:v>
                </c:pt>
                <c:pt idx="557">
                  <c:v>-2.769057150079135E-3</c:v>
                </c:pt>
                <c:pt idx="558">
                  <c:v>-2.7672676498988746E-3</c:v>
                </c:pt>
                <c:pt idx="559">
                  <c:v>-2.7636901114498347E-3</c:v>
                </c:pt>
                <c:pt idx="560">
                  <c:v>-2.7601140306279248E-3</c:v>
                </c:pt>
                <c:pt idx="561">
                  <c:v>-2.7583267207994533E-3</c:v>
                </c:pt>
                <c:pt idx="562">
                  <c:v>-2.7565398488307302E-3</c:v>
                </c:pt>
                <c:pt idx="563">
                  <c:v>-2.7547534146021846E-3</c:v>
                </c:pt>
                <c:pt idx="564">
                  <c:v>-2.7511820068819581E-3</c:v>
                </c:pt>
                <c:pt idx="565">
                  <c:v>-2.7476120560279149E-3</c:v>
                </c:pt>
                <c:pt idx="566">
                  <c:v>-2.7458278107386214E-3</c:v>
                </c:pt>
                <c:pt idx="567">
                  <c:v>-2.7440440030829238E-3</c:v>
                </c:pt>
                <c:pt idx="568">
                  <c:v>-2.7422606329811083E-3</c:v>
                </c:pt>
                <c:pt idx="569">
                  <c:v>-2.7386953524610735E-3</c:v>
                </c:pt>
                <c:pt idx="570">
                  <c:v>-2.7351315280491617E-3</c:v>
                </c:pt>
                <c:pt idx="571">
                  <c:v>-2.7333503455951869E-3</c:v>
                </c:pt>
                <c:pt idx="572">
                  <c:v>-2.7315696003060719E-3</c:v>
                </c:pt>
                <c:pt idx="573">
                  <c:v>-2.7297892925477463E-3</c:v>
                </c:pt>
                <c:pt idx="574">
                  <c:v>-2.7253407114288253E-3</c:v>
                </c:pt>
                <c:pt idx="575">
                  <c:v>-2.7208943124360507E-3</c:v>
                </c:pt>
                <c:pt idx="576">
                  <c:v>-2.7191166280523538E-3</c:v>
                </c:pt>
                <c:pt idx="577">
                  <c:v>-2.7173393808122004E-3</c:v>
                </c:pt>
                <c:pt idx="578">
                  <c:v>-2.7137863439383736E-3</c:v>
                </c:pt>
                <c:pt idx="579">
                  <c:v>-2.7102347616319022E-3</c:v>
                </c:pt>
                <c:pt idx="580">
                  <c:v>-2.708459699334087E-3</c:v>
                </c:pt>
                <c:pt idx="581">
                  <c:v>-2.7066850737488268E-3</c:v>
                </c:pt>
                <c:pt idx="582">
                  <c:v>-2.7049108851213699E-3</c:v>
                </c:pt>
                <c:pt idx="583">
                  <c:v>-2.7013639649382526E-3</c:v>
                </c:pt>
                <c:pt idx="584">
                  <c:v>-2.6978184983310616E-3</c:v>
                </c:pt>
                <c:pt idx="585">
                  <c:v>-2.6960464934739914E-3</c:v>
                </c:pt>
                <c:pt idx="586">
                  <c:v>-2.6942749251037679E-3</c:v>
                </c:pt>
                <c:pt idx="587">
                  <c:v>-2.6925037935052742E-3</c:v>
                </c:pt>
                <c:pt idx="588">
                  <c:v>-2.688962986222454E-3</c:v>
                </c:pt>
                <c:pt idx="589">
                  <c:v>-2.6854236318030189E-3</c:v>
                </c:pt>
                <c:pt idx="590">
                  <c:v>-2.6836546826428664E-3</c:v>
                </c:pt>
                <c:pt idx="591">
                  <c:v>-2.6818861697434082E-3</c:v>
                </c:pt>
                <c:pt idx="592">
                  <c:v>-2.6801180932672919E-3</c:v>
                </c:pt>
                <c:pt idx="593">
                  <c:v>-2.6765833955045837E-3</c:v>
                </c:pt>
                <c:pt idx="594">
                  <c:v>-2.6730501497949088E-3</c:v>
                </c:pt>
                <c:pt idx="595">
                  <c:v>-2.6712842544240889E-3</c:v>
                </c:pt>
                <c:pt idx="596">
                  <c:v>-2.6695187953706956E-3</c:v>
                </c:pt>
                <c:pt idx="597">
                  <c:v>-2.6677537720706246E-3</c:v>
                </c:pt>
                <c:pt idx="598">
                  <c:v>-2.6642251804572803E-3</c:v>
                </c:pt>
                <c:pt idx="599">
                  <c:v>-2.6606980400483149E-3</c:v>
                </c:pt>
                <c:pt idx="600">
                  <c:v>-2.6589351967627461E-3</c:v>
                </c:pt>
                <c:pt idx="601">
                  <c:v>-2.6562918042163375E-3</c:v>
                </c:pt>
                <c:pt idx="602">
                  <c:v>-2.6518883288577655E-3</c:v>
                </c:pt>
                <c:pt idx="603">
                  <c:v>-2.6483672901845834E-3</c:v>
                </c:pt>
                <c:pt idx="604">
                  <c:v>-2.6466074972786302E-3</c:v>
                </c:pt>
                <c:pt idx="605">
                  <c:v>-2.6448481403178459E-3</c:v>
                </c:pt>
                <c:pt idx="606">
                  <c:v>-2.6430892187792043E-3</c:v>
                </c:pt>
                <c:pt idx="607">
                  <c:v>-2.6395728285627529E-3</c:v>
                </c:pt>
                <c:pt idx="608">
                  <c:v>-2.6360578881041707E-3</c:v>
                </c:pt>
                <c:pt idx="609">
                  <c:v>-2.6343011439131647E-3</c:v>
                </c:pt>
                <c:pt idx="610">
                  <c:v>-2.6325448353592407E-3</c:v>
                </c:pt>
                <c:pt idx="611">
                  <c:v>-2.63078896200164E-3</c:v>
                </c:pt>
                <c:pt idx="612">
                  <c:v>-2.6272786674268467E-3</c:v>
                </c:pt>
                <c:pt idx="613">
                  <c:v>-2.6237698216252658E-3</c:v>
                </c:pt>
                <c:pt idx="614">
                  <c:v>-2.6220161245233964E-3</c:v>
                </c:pt>
                <c:pt idx="615">
                  <c:v>-2.6202628627118862E-3</c:v>
                </c:pt>
                <c:pt idx="616">
                  <c:v>-2.6185100357488666E-3</c:v>
                </c:pt>
                <c:pt idx="617">
                  <c:v>-2.615005833329298E-3</c:v>
                </c:pt>
                <c:pt idx="618">
                  <c:v>-2.6115030788472771E-3</c:v>
                </c:pt>
                <c:pt idx="619">
                  <c:v>-2.609752426966816E-3</c:v>
                </c:pt>
                <c:pt idx="620">
                  <c:v>-2.6080022101910849E-3</c:v>
                </c:pt>
                <c:pt idx="621">
                  <c:v>-2.6027546061343498E-3</c:v>
                </c:pt>
                <c:pt idx="622">
                  <c:v>-2.5975100394206585E-3</c:v>
                </c:pt>
                <c:pt idx="623">
                  <c:v>-2.5957628657726772E-3</c:v>
                </c:pt>
                <c:pt idx="624">
                  <c:v>-2.5940161265191053E-3</c:v>
                </c:pt>
                <c:pt idx="625">
                  <c:v>-2.5896514538495952E-3</c:v>
                </c:pt>
                <c:pt idx="626">
                  <c:v>-2.5852889496966736E-3</c:v>
                </c:pt>
                <c:pt idx="627">
                  <c:v>-2.5835448176306786E-3</c:v>
                </c:pt>
                <c:pt idx="628">
                  <c:v>-2.5783154648183482E-3</c:v>
                </c:pt>
                <c:pt idx="629">
                  <c:v>-2.5730891459685434E-3</c:v>
                </c:pt>
                <c:pt idx="630">
                  <c:v>-2.5713480537378208E-3</c:v>
                </c:pt>
                <c:pt idx="631">
                  <c:v>-2.5696073956910093E-3</c:v>
                </c:pt>
                <c:pt idx="632">
                  <c:v>-2.5661275275949968E-3</c:v>
                </c:pt>
                <c:pt idx="633">
                  <c:v>-2.5626491041438326E-3</c:v>
                </c:pt>
                <c:pt idx="634">
                  <c:v>-2.5609106163675399E-3</c:v>
                </c:pt>
                <c:pt idx="635">
                  <c:v>-2.5591725623449468E-3</c:v>
                </c:pt>
                <c:pt idx="636">
                  <c:v>-2.5574349422399223E-3</c:v>
                </c:pt>
                <c:pt idx="637">
                  <c:v>-2.5539611492388925E-3</c:v>
                </c:pt>
                <c:pt idx="638">
                  <c:v>-2.5504888001119941E-3</c:v>
                </c:pt>
                <c:pt idx="639">
                  <c:v>-2.5487533490636816E-3</c:v>
                </c:pt>
                <c:pt idx="640">
                  <c:v>-2.5470183315012829E-3</c:v>
                </c:pt>
                <c:pt idx="641">
                  <c:v>-2.5452837477918377E-3</c:v>
                </c:pt>
                <c:pt idx="642">
                  <c:v>-2.5409494580662662E-3</c:v>
                </c:pt>
                <c:pt idx="643">
                  <c:v>-2.5366173323043695E-3</c:v>
                </c:pt>
                <c:pt idx="644">
                  <c:v>-2.5348853496163226E-3</c:v>
                </c:pt>
                <c:pt idx="645">
                  <c:v>-2.5331538004738086E-3</c:v>
                </c:pt>
                <c:pt idx="646">
                  <c:v>-2.5296921475663758E-3</c:v>
                </c:pt>
                <c:pt idx="647">
                  <c:v>-2.5262319370547015E-3</c:v>
                </c:pt>
                <c:pt idx="648">
                  <c:v>-2.524502554418051E-3</c:v>
                </c:pt>
                <c:pt idx="649">
                  <c:v>-2.5227736047747085E-3</c:v>
                </c:pt>
                <c:pt idx="650">
                  <c:v>-2.5210450886922198E-3</c:v>
                </c:pt>
                <c:pt idx="651">
                  <c:v>-2.5175895008150428E-3</c:v>
                </c:pt>
                <c:pt idx="652">
                  <c:v>-2.5141353545202749E-3</c:v>
                </c:pt>
                <c:pt idx="653">
                  <c:v>-2.5124090036087177E-3</c:v>
                </c:pt>
                <c:pt idx="654">
                  <c:v>-2.5106830856658213E-3</c:v>
                </c:pt>
                <c:pt idx="655">
                  <c:v>-2.5089576006925851E-3</c:v>
                </c:pt>
                <c:pt idx="656">
                  <c:v>-2.5055080745157721E-3</c:v>
                </c:pt>
                <c:pt idx="657">
                  <c:v>-2.5020599891765194E-3</c:v>
                </c:pt>
                <c:pt idx="658">
                  <c:v>-2.5003366684424044E-3</c:v>
                </c:pt>
                <c:pt idx="659">
                  <c:v>-2.4986137802883723E-3</c:v>
                </c:pt>
                <c:pt idx="660">
                  <c:v>-2.4968913248376579E-3</c:v>
                </c:pt>
                <c:pt idx="661">
                  <c:v>-2.493447857162101E-3</c:v>
                </c:pt>
                <c:pt idx="662">
                  <c:v>-2.490005829464903E-3</c:v>
                </c:pt>
                <c:pt idx="663">
                  <c:v>-2.4882855370789159E-3</c:v>
                </c:pt>
                <c:pt idx="664">
                  <c:v>-2.4865656772482536E-3</c:v>
                </c:pt>
                <c:pt idx="665">
                  <c:v>-2.4848462496910306E-3</c:v>
                </c:pt>
                <c:pt idx="666">
                  <c:v>-2.4814088371775123E-3</c:v>
                </c:pt>
                <c:pt idx="667">
                  <c:v>-2.4779728638684162E-3</c:v>
                </c:pt>
                <c:pt idx="668">
                  <c:v>-2.4762555982016377E-3</c:v>
                </c:pt>
                <c:pt idx="669">
                  <c:v>-2.4745387648630324E-3</c:v>
                </c:pt>
                <c:pt idx="670">
                  <c:v>-2.4728223638144087E-3</c:v>
                </c:pt>
                <c:pt idx="671">
                  <c:v>-2.4693910030110233E-3</c:v>
                </c:pt>
                <c:pt idx="672">
                  <c:v>-2.4659610808256405E-3</c:v>
                </c:pt>
                <c:pt idx="673">
                  <c:v>-2.4642468403308637E-3</c:v>
                </c:pt>
                <c:pt idx="674">
                  <c:v>-2.4625330318961414E-3</c:v>
                </c:pt>
                <c:pt idx="675">
                  <c:v>-2.4608196554439798E-3</c:v>
                </c:pt>
                <c:pt idx="676">
                  <c:v>-2.4565383757690906E-3</c:v>
                </c:pt>
                <c:pt idx="677">
                  <c:v>-2.4522592519832243E-3</c:v>
                </c:pt>
                <c:pt idx="678">
                  <c:v>-2.4505484667434185E-3</c:v>
                </c:pt>
                <c:pt idx="679">
                  <c:v>-2.4488381133803694E-3</c:v>
                </c:pt>
                <c:pt idx="680">
                  <c:v>-2.4454188465646842E-3</c:v>
                </c:pt>
                <c:pt idx="681">
                  <c:v>-2.4420010166747996E-3</c:v>
                </c:pt>
                <c:pt idx="682">
                  <c:v>-2.4402928215950803E-3</c:v>
                </c:pt>
                <c:pt idx="683">
                  <c:v>-2.4385850581629676E-3</c:v>
                </c:pt>
                <c:pt idx="684">
                  <c:v>-2.4368777260570518E-3</c:v>
                </c:pt>
                <c:pt idx="685">
                  <c:v>-2.4334645014697509E-3</c:v>
                </c:pt>
                <c:pt idx="686">
                  <c:v>-2.4300527129197391E-3</c:v>
                </c:pt>
                <c:pt idx="687">
                  <c:v>-2.4283475380840747E-3</c:v>
                </c:pt>
                <c:pt idx="688">
                  <c:v>-2.4266427947499114E-3</c:v>
                </c:pt>
                <c:pt idx="689">
                  <c:v>-2.4249384824333031E-3</c:v>
                </c:pt>
                <c:pt idx="690">
                  <c:v>-2.4215312967232894E-3</c:v>
                </c:pt>
                <c:pt idx="691">
                  <c:v>-2.4181255462250029E-3</c:v>
                </c:pt>
                <c:pt idx="692">
                  <c:v>-2.4164233901645682E-3</c:v>
                </c:pt>
                <c:pt idx="693">
                  <c:v>-2.4147216650552972E-3</c:v>
                </c:pt>
                <c:pt idx="694">
                  <c:v>-2.4130203712222631E-3</c:v>
                </c:pt>
                <c:pt idx="695">
                  <c:v>-2.4087692931860083E-3</c:v>
                </c:pt>
                <c:pt idx="696">
                  <c:v>-2.4045203664679882E-3</c:v>
                </c:pt>
                <c:pt idx="697">
                  <c:v>-2.4028216581969408E-3</c:v>
                </c:pt>
                <c:pt idx="698">
                  <c:v>-2.4011233808932664E-3</c:v>
                </c:pt>
                <c:pt idx="699">
                  <c:v>-2.3977282631646446E-3</c:v>
                </c:pt>
                <c:pt idx="700">
                  <c:v>-2.3943345792651893E-3</c:v>
                </c:pt>
                <c:pt idx="701">
                  <c:v>-2.3926384557048097E-3</c:v>
                </c:pt>
                <c:pt idx="702">
                  <c:v>-2.3909427627619717E-3</c:v>
                </c:pt>
                <c:pt idx="703">
                  <c:v>-2.3892475003991498E-3</c:v>
                </c:pt>
                <c:pt idx="704">
                  <c:v>-2.3850114992318705E-3</c:v>
                </c:pt>
                <c:pt idx="705">
                  <c:v>-2.3807776469475517E-3</c:v>
                </c:pt>
                <c:pt idx="706">
                  <c:v>-2.3790849677026715E-3</c:v>
                </c:pt>
                <c:pt idx="707">
                  <c:v>-2.3773927187699107E-3</c:v>
                </c:pt>
                <c:pt idx="708">
                  <c:v>-2.3740096563846791E-3</c:v>
                </c:pt>
                <c:pt idx="709">
                  <c:v>-2.3706280263230406E-3</c:v>
                </c:pt>
                <c:pt idx="710">
                  <c:v>-2.3689379290634527E-3</c:v>
                </c:pt>
                <c:pt idx="711">
                  <c:v>-2.3672482617246304E-3</c:v>
                </c:pt>
                <c:pt idx="712">
                  <c:v>-2.3655590248345959E-3</c:v>
                </c:pt>
                <c:pt idx="713">
                  <c:v>-2.3621819852699399E-3</c:v>
                </c:pt>
                <c:pt idx="714">
                  <c:v>-2.3588063775165091E-3</c:v>
                </c:pt>
                <c:pt idx="715">
                  <c:v>-2.3571192907987371E-3</c:v>
                </c:pt>
                <c:pt idx="716">
                  <c:v>-2.3554326340579079E-3</c:v>
                </c:pt>
                <c:pt idx="717">
                  <c:v>-2.353746407255275E-3</c:v>
                </c:pt>
                <c:pt idx="718">
                  <c:v>-2.3495329915116381E-3</c:v>
                </c:pt>
                <c:pt idx="719">
                  <c:v>-2.3453216554831791E-3</c:v>
                </c:pt>
                <c:pt idx="720">
                  <c:v>-2.3436376130874237E-3</c:v>
                </c:pt>
                <c:pt idx="721">
                  <c:v>-2.3419536054948287E-3</c:v>
                </c:pt>
                <c:pt idx="722">
                  <c:v>-2.3377437632710052E-3</c:v>
                </c:pt>
                <c:pt idx="723">
                  <c:v>-2.3335340919865555E-3</c:v>
                </c:pt>
                <c:pt idx="724">
                  <c:v>-2.3318502941525043E-3</c:v>
                </c:pt>
                <c:pt idx="725">
                  <c:v>-2.3301665307599029E-3</c:v>
                </c:pt>
                <c:pt idx="726">
                  <c:v>-2.3267991214523942E-3</c:v>
                </c:pt>
                <c:pt idx="727">
                  <c:v>-2.3234318260553222E-3</c:v>
                </c:pt>
                <c:pt idx="728">
                  <c:v>-2.3217482366922892E-3</c:v>
                </c:pt>
                <c:pt idx="729">
                  <c:v>-2.3200646820955573E-3</c:v>
                </c:pt>
                <c:pt idx="730">
                  <c:v>-2.3183811620218764E-3</c:v>
                </c:pt>
                <c:pt idx="731">
                  <c:v>-2.3150142384690264E-3</c:v>
                </c:pt>
                <c:pt idx="732">
                  <c:v>-2.3116474283025878E-3</c:v>
                </c:pt>
                <c:pt idx="733">
                  <c:v>-2.309964081335325E-3</c:v>
                </c:pt>
                <c:pt idx="734">
                  <c:v>-2.3082807688119544E-3</c:v>
                </c:pt>
                <c:pt idx="735">
                  <c:v>-2.3065974909756148E-3</c:v>
                </c:pt>
                <c:pt idx="736">
                  <c:v>-2.3023894701144076E-3</c:v>
                </c:pt>
                <c:pt idx="737">
                  <c:v>-2.2981816178531123E-3</c:v>
                </c:pt>
                <c:pt idx="738">
                  <c:v>-2.2964985463204135E-3</c:v>
                </c:pt>
                <c:pt idx="739">
                  <c:v>-2.2948155094356659E-3</c:v>
                </c:pt>
                <c:pt idx="740">
                  <c:v>-2.2914495503836285E-3</c:v>
                </c:pt>
                <c:pt idx="741">
                  <c:v>-2.2880837038065094E-3</c:v>
                </c:pt>
                <c:pt idx="742">
                  <c:v>-2.2864008381404677E-3</c:v>
                </c:pt>
                <c:pt idx="743">
                  <c:v>-2.2847180065974637E-3</c:v>
                </c:pt>
                <c:pt idx="744">
                  <c:v>-2.2830352090971173E-3</c:v>
                </c:pt>
                <c:pt idx="745">
                  <c:v>-2.2796697291129764E-3</c:v>
                </c:pt>
                <c:pt idx="746">
                  <c:v>-2.2763043607745281E-3</c:v>
                </c:pt>
                <c:pt idx="747">
                  <c:v>-2.2746217340133823E-3</c:v>
                </c:pt>
                <c:pt idx="748">
                  <c:v>-2.2729391411343558E-3</c:v>
                </c:pt>
                <c:pt idx="749">
                  <c:v>-2.2712565822583519E-3</c:v>
                </c:pt>
                <c:pt idx="750">
                  <c:v>-2.2670503567551181E-3</c:v>
                </c:pt>
                <c:pt idx="751">
                  <c:v>-2.2628442973261498E-3</c:v>
                </c:pt>
                <c:pt idx="752">
                  <c:v>-2.2611619420287443E-3</c:v>
                </c:pt>
                <c:pt idx="753">
                  <c:v>-2.2594796204518097E-3</c:v>
                </c:pt>
                <c:pt idx="754">
                  <c:v>-2.2561150912812078E-3</c:v>
                </c:pt>
                <c:pt idx="755">
                  <c:v>-2.2527506727387792E-3</c:v>
                </c:pt>
                <c:pt idx="756">
                  <c:v>-2.2510685199333968E-3</c:v>
                </c:pt>
                <c:pt idx="757">
                  <c:v>-2.249386401214748E-3</c:v>
                </c:pt>
                <c:pt idx="758">
                  <c:v>-2.2477043159357946E-3</c:v>
                </c:pt>
                <c:pt idx="759">
                  <c:v>-2.2443402585492489E-3</c:v>
                </c:pt>
                <c:pt idx="760">
                  <c:v>-2.2409763111606029E-3</c:v>
                </c:pt>
                <c:pt idx="761">
                  <c:v>-2.2392943940936494E-3</c:v>
                </c:pt>
                <c:pt idx="762">
                  <c:v>-2.237612510345488E-3</c:v>
                </c:pt>
                <c:pt idx="763">
                  <c:v>-2.235930660240637E-3</c:v>
                </c:pt>
                <c:pt idx="764">
                  <c:v>-2.2325670723929436E-3</c:v>
                </c:pt>
                <c:pt idx="765">
                  <c:v>-2.229203594314666E-3</c:v>
                </c:pt>
                <c:pt idx="766">
                  <c:v>-2.2275219111339561E-3</c:v>
                </c:pt>
                <c:pt idx="767">
                  <c:v>-2.225840261637857E-3</c:v>
                </c:pt>
                <c:pt idx="768">
                  <c:v>-2.2241586452607098E-3</c:v>
                </c:pt>
                <c:pt idx="769">
                  <c:v>-2.2207955248405575E-3</c:v>
                </c:pt>
                <c:pt idx="770">
                  <c:v>-2.2174325133667017E-3</c:v>
                </c:pt>
                <c:pt idx="771">
                  <c:v>-2.2157510633942223E-3</c:v>
                </c:pt>
                <c:pt idx="772">
                  <c:v>-2.2140696467025656E-3</c:v>
                </c:pt>
                <c:pt idx="773">
                  <c:v>-2.2123882633332537E-3</c:v>
                </c:pt>
                <c:pt idx="774">
                  <c:v>-2.2090256076506831E-3</c:v>
                </c:pt>
                <c:pt idx="775">
                  <c:v>-2.2056630606140937E-3</c:v>
                </c:pt>
                <c:pt idx="776">
                  <c:v>-2.2039818425235724E-3</c:v>
                </c:pt>
                <c:pt idx="777">
                  <c:v>-2.2023006576349369E-3</c:v>
                </c:pt>
                <c:pt idx="778">
                  <c:v>-2.2006195057868716E-3</c:v>
                </c:pt>
                <c:pt idx="779">
                  <c:v>-2.1972573128502537E-3</c:v>
                </c:pt>
                <c:pt idx="780">
                  <c:v>-2.1938952277078538E-3</c:v>
                </c:pt>
                <c:pt idx="781">
                  <c:v>-2.1922142405779166E-3</c:v>
                </c:pt>
                <c:pt idx="782">
                  <c:v>-2.1905332863279003E-3</c:v>
                </c:pt>
                <c:pt idx="783">
                  <c:v>-2.1888523647959346E-3</c:v>
                </c:pt>
                <c:pt idx="784">
                  <c:v>-2.1846502269603496E-3</c:v>
                </c:pt>
                <c:pt idx="785">
                  <c:v>-2.1787675363283965E-3</c:v>
                </c:pt>
                <c:pt idx="786">
                  <c:v>-2.1737255577580772E-3</c:v>
                </c:pt>
                <c:pt idx="787">
                  <c:v>-2.1602711797809038E-3</c:v>
                </c:pt>
                <c:pt idx="788">
                  <c:v>-2.1527396636851215E-3</c:v>
                </c:pt>
                <c:pt idx="789">
                  <c:v>-2.1510685209554792E-3</c:v>
                </c:pt>
                <c:pt idx="790">
                  <c:v>-2.1493974100879054E-3</c:v>
                </c:pt>
                <c:pt idx="791">
                  <c:v>-2.1477263315688999E-3</c:v>
                </c:pt>
                <c:pt idx="792">
                  <c:v>-2.1435487969333478E-3</c:v>
                </c:pt>
                <c:pt idx="793">
                  <c:v>-2.1393714188656654E-3</c:v>
                </c:pt>
                <c:pt idx="794">
                  <c:v>-2.1377005324176857E-3</c:v>
                </c:pt>
                <c:pt idx="795">
                  <c:v>-2.1360296777129806E-3</c:v>
                </c:pt>
                <c:pt idx="796">
                  <c:v>-2.1326880758247846E-3</c:v>
                </c:pt>
                <c:pt idx="797">
                  <c:v>-2.1293465781845322E-3</c:v>
                </c:pt>
                <c:pt idx="798">
                  <c:v>-2.1276758829246178E-3</c:v>
                </c:pt>
                <c:pt idx="799">
                  <c:v>-2.1260052194077561E-3</c:v>
                </c:pt>
                <c:pt idx="800">
                  <c:v>-2.1243345876353903E-3</c:v>
                </c:pt>
                <c:pt idx="801">
                  <c:v>-2.1209934309447398E-3</c:v>
                </c:pt>
                <c:pt idx="802">
                  <c:v>-2.1176523779894429E-3</c:v>
                </c:pt>
                <c:pt idx="803">
                  <c:v>-2.1159819048184314E-3</c:v>
                </c:pt>
                <c:pt idx="804">
                  <c:v>-2.1143114633520588E-3</c:v>
                </c:pt>
                <c:pt idx="805">
                  <c:v>-2.1126410532672502E-3</c:v>
                </c:pt>
                <c:pt idx="806">
                  <c:v>-2.1093003394871968E-3</c:v>
                </c:pt>
                <c:pt idx="807">
                  <c:v>-2.1059597289265763E-3</c:v>
                </c:pt>
                <c:pt idx="808">
                  <c:v>-2.1042894768014131E-3</c:v>
                </c:pt>
                <c:pt idx="809">
                  <c:v>-2.1026192558567525E-3</c:v>
                </c:pt>
                <c:pt idx="810">
                  <c:v>-2.1009490664966046E-3</c:v>
                </c:pt>
                <c:pt idx="811">
                  <c:v>-2.0976087934087007E-3</c:v>
                </c:pt>
                <c:pt idx="812">
                  <c:v>-2.0934336071809501E-3</c:v>
                </c:pt>
                <c:pt idx="813">
                  <c:v>-2.0909285894176177E-3</c:v>
                </c:pt>
                <c:pt idx="814">
                  <c:v>-2.0892586194559692E-3</c:v>
                </c:pt>
                <c:pt idx="815">
                  <c:v>-2.0859187847992455E-3</c:v>
                </c:pt>
                <c:pt idx="816">
                  <c:v>-2.0825790522370768E-3</c:v>
                </c:pt>
                <c:pt idx="817">
                  <c:v>-2.0809092384680428E-3</c:v>
                </c:pt>
                <c:pt idx="818">
                  <c:v>-2.0792394557200833E-3</c:v>
                </c:pt>
                <c:pt idx="819">
                  <c:v>-2.0775697042758612E-3</c:v>
                </c:pt>
                <c:pt idx="820">
                  <c:v>-2.0742303056145994E-3</c:v>
                </c:pt>
                <c:pt idx="821">
                  <c:v>-2.0708910087512411E-3</c:v>
                </c:pt>
                <c:pt idx="822">
                  <c:v>-2.0692214122117747E-3</c:v>
                </c:pt>
                <c:pt idx="823">
                  <c:v>-2.0675518469766008E-3</c:v>
                </c:pt>
                <c:pt idx="824">
                  <c:v>-2.0658823126019632E-3</c:v>
                </c:pt>
                <c:pt idx="825">
                  <c:v>-2.0625433479037891E-3</c:v>
                </c:pt>
                <c:pt idx="826">
                  <c:v>-2.0592044843558144E-3</c:v>
                </c:pt>
                <c:pt idx="827">
                  <c:v>-2.0575351042846357E-3</c:v>
                </c:pt>
                <c:pt idx="828">
                  <c:v>-2.0558657551961179E-3</c:v>
                </c:pt>
                <c:pt idx="829">
                  <c:v>-2.0541964367669641E-3</c:v>
                </c:pt>
                <c:pt idx="830">
                  <c:v>-2.0508579037156194E-3</c:v>
                </c:pt>
                <c:pt idx="831">
                  <c:v>-2.0475194710996014E-3</c:v>
                </c:pt>
                <c:pt idx="832">
                  <c:v>-2.0458503062923405E-3</c:v>
                </c:pt>
                <c:pt idx="833">
                  <c:v>-2.0441811723466152E-3</c:v>
                </c:pt>
                <c:pt idx="834">
                  <c:v>-2.0425120688190024E-3</c:v>
                </c:pt>
                <c:pt idx="835">
                  <c:v>-2.039173965004748E-3</c:v>
                </c:pt>
                <c:pt idx="836">
                  <c:v>-2.0358359611933885E-3</c:v>
                </c:pt>
                <c:pt idx="837">
                  <c:v>-2.0341670105248344E-3</c:v>
                </c:pt>
                <c:pt idx="838">
                  <c:v>-2.0324980903961842E-3</c:v>
                </c:pt>
                <c:pt idx="839">
                  <c:v>-2.028325944148146E-3</c:v>
                </c:pt>
                <c:pt idx="840">
                  <c:v>-2.0241539465644109E-3</c:v>
                </c:pt>
                <c:pt idx="841">
                  <c:v>-2.0224852087888934E-3</c:v>
                </c:pt>
                <c:pt idx="842">
                  <c:v>-2.0208165015548341E-3</c:v>
                </c:pt>
                <c:pt idx="843">
                  <c:v>-2.0191478244979688E-3</c:v>
                </c:pt>
                <c:pt idx="844">
                  <c:v>-2.0158105723948605E-3</c:v>
                </c:pt>
                <c:pt idx="845">
                  <c:v>-2.0124734192195071E-3</c:v>
                </c:pt>
                <c:pt idx="846">
                  <c:v>-2.0108048933750178E-3</c:v>
                </c:pt>
                <c:pt idx="847">
                  <c:v>-2.009136397749467E-3</c:v>
                </c:pt>
                <c:pt idx="848">
                  <c:v>-2.0074679322208411E-3</c:v>
                </c:pt>
                <c:pt idx="849">
                  <c:v>-2.0041311025371655E-3</c:v>
                </c:pt>
                <c:pt idx="850">
                  <c:v>-2.0007943712476717E-3</c:v>
                </c:pt>
                <c:pt idx="851">
                  <c:v>-1.9991260562093327E-3</c:v>
                </c:pt>
                <c:pt idx="852">
                  <c:v>-1.9974577709863661E-3</c:v>
                </c:pt>
                <c:pt idx="853">
                  <c:v>-1.9924531282012881E-3</c:v>
                </c:pt>
                <c:pt idx="854">
                  <c:v>-1.9874486892181853E-3</c:v>
                </c:pt>
                <c:pt idx="855">
                  <c:v>-1.9857806135562539E-3</c:v>
                </c:pt>
                <c:pt idx="856">
                  <c:v>-1.9841125675090776E-3</c:v>
                </c:pt>
                <c:pt idx="857">
                  <c:v>-1.9807765760188056E-3</c:v>
                </c:pt>
                <c:pt idx="858">
                  <c:v>-1.9774406817326673E-3</c:v>
                </c:pt>
                <c:pt idx="859">
                  <c:v>-1.9757727846497763E-3</c:v>
                </c:pt>
                <c:pt idx="860">
                  <c:v>-1.9741049171417835E-3</c:v>
                </c:pt>
                <c:pt idx="861">
                  <c:v>-1.9724370792900681E-3</c:v>
                </c:pt>
                <c:pt idx="862">
                  <c:v>-1.9691015034375425E-3</c:v>
                </c:pt>
                <c:pt idx="863">
                  <c:v>-1.9657660242424768E-3</c:v>
                </c:pt>
                <c:pt idx="864">
                  <c:v>-1.9632645046084862E-3</c:v>
                </c:pt>
                <c:pt idx="865">
                  <c:v>-1.9607630431290879E-3</c:v>
                </c:pt>
                <c:pt idx="866">
                  <c:v>-1.9549266141652977E-3</c:v>
                </c:pt>
                <c:pt idx="867">
                  <c:v>-1.9490904513564944E-3</c:v>
                </c:pt>
                <c:pt idx="868">
                  <c:v>-1.9457556998605519E-3</c:v>
                </c:pt>
                <c:pt idx="869">
                  <c:v>-1.9424210440280865E-3</c:v>
                </c:pt>
                <c:pt idx="870">
                  <c:v>-1.9407537654629881E-3</c:v>
                </c:pt>
                <c:pt idx="871">
                  <c:v>-1.9390865160315851E-3</c:v>
                </c:pt>
                <c:pt idx="872">
                  <c:v>-1.9374192955313729E-3</c:v>
                </c:pt>
                <c:pt idx="873">
                  <c:v>-1.9340849530363746E-3</c:v>
                </c:pt>
                <c:pt idx="874">
                  <c:v>-1.9307507055966733E-3</c:v>
                </c:pt>
                <c:pt idx="875">
                  <c:v>-1.9290836307257475E-3</c:v>
                </c:pt>
                <c:pt idx="876">
                  <c:v>-1.9274165850704517E-3</c:v>
                </c:pt>
                <c:pt idx="877">
                  <c:v>-1.9257495682660775E-3</c:v>
                </c:pt>
                <c:pt idx="878">
                  <c:v>-1.9215821728972848E-3</c:v>
                </c:pt>
                <c:pt idx="879">
                  <c:v>-1.9174149188023737E-3</c:v>
                </c:pt>
                <c:pt idx="880">
                  <c:v>-1.9157480756764045E-3</c:v>
                </c:pt>
                <c:pt idx="881">
                  <c:v>-1.9140812611199154E-3</c:v>
                </c:pt>
                <c:pt idx="882">
                  <c:v>-1.9107477295807751E-3</c:v>
                </c:pt>
                <c:pt idx="883">
                  <c:v>-1.9074142919075499E-3</c:v>
                </c:pt>
                <c:pt idx="884">
                  <c:v>-1.9057476214544566E-3</c:v>
                </c:pt>
                <c:pt idx="885">
                  <c:v>-1.9040809797329361E-3</c:v>
                </c:pt>
                <c:pt idx="886">
                  <c:v>-1.9024143667439875E-3</c:v>
                </c:pt>
                <c:pt idx="887">
                  <c:v>-1.8990812370242027E-3</c:v>
                </c:pt>
                <c:pt idx="888">
                  <c:v>-1.8957482009003268E-3</c:v>
                </c:pt>
                <c:pt idx="889">
                  <c:v>-1.8940817310086899E-3</c:v>
                </c:pt>
                <c:pt idx="890">
                  <c:v>-1.8924152895670732E-3</c:v>
                </c:pt>
                <c:pt idx="891">
                  <c:v>-1.8907488766569669E-3</c:v>
                </c:pt>
                <c:pt idx="892">
                  <c:v>-1.8874161467973272E-3</c:v>
                </c:pt>
                <c:pt idx="893">
                  <c:v>-1.8840835098837827E-3</c:v>
                </c:pt>
                <c:pt idx="894">
                  <c:v>-1.8824172393886451E-3</c:v>
                </c:pt>
                <c:pt idx="895">
                  <c:v>-1.8807509970609759E-3</c:v>
                </c:pt>
                <c:pt idx="896">
                  <c:v>-1.8790847833061175E-3</c:v>
                </c:pt>
                <c:pt idx="897">
                  <c:v>-1.8757524508762335E-3</c:v>
                </c:pt>
                <c:pt idx="898">
                  <c:v>-1.8724202110227406E-3</c:v>
                </c:pt>
                <c:pt idx="899">
                  <c:v>-1.8707541386366877E-3</c:v>
                </c:pt>
                <c:pt idx="900">
                  <c:v>-1.8690880944600696E-3</c:v>
                </c:pt>
                <c:pt idx="901">
                  <c:v>-1.8674220784933304E-3</c:v>
                </c:pt>
                <c:pt idx="902">
                  <c:v>-1.8640901413844446E-3</c:v>
                </c:pt>
                <c:pt idx="903">
                  <c:v>-1.8607582961989166E-3</c:v>
                </c:pt>
                <c:pt idx="904">
                  <c:v>-1.8590924209179738E-3</c:v>
                </c:pt>
                <c:pt idx="905">
                  <c:v>-1.8574265738074969E-3</c:v>
                </c:pt>
                <c:pt idx="906">
                  <c:v>-1.8557607544626986E-3</c:v>
                </c:pt>
                <c:pt idx="907">
                  <c:v>-1.8524292104320494E-3</c:v>
                </c:pt>
                <c:pt idx="908">
                  <c:v>-1.8490977576562928E-3</c:v>
                </c:pt>
                <c:pt idx="909">
                  <c:v>-1.8474320784368503E-3</c:v>
                </c:pt>
                <c:pt idx="910">
                  <c:v>-1.8457664269034835E-3</c:v>
                </c:pt>
                <c:pt idx="911">
                  <c:v>-1.8441008033789341E-3</c:v>
                </c:pt>
                <c:pt idx="912">
                  <c:v>-1.8407696500072346E-3</c:v>
                </c:pt>
                <c:pt idx="913">
                  <c:v>-1.8374385874383448E-3</c:v>
                </c:pt>
                <c:pt idx="914">
                  <c:v>-1.8357731029121638E-3</c:v>
                </c:pt>
                <c:pt idx="915">
                  <c:v>-1.8341076463153083E-3</c:v>
                </c:pt>
                <c:pt idx="916">
                  <c:v>-1.832442217162833E-3</c:v>
                </c:pt>
                <c:pt idx="917">
                  <c:v>-1.8282787846594095E-3</c:v>
                </c:pt>
                <c:pt idx="918">
                  <c:v>-1.8241154869521603E-3</c:v>
                </c:pt>
                <c:pt idx="919">
                  <c:v>-1.8224502236813267E-3</c:v>
                </c:pt>
                <c:pt idx="920">
                  <c:v>-1.8207849879369187E-3</c:v>
                </c:pt>
                <c:pt idx="921">
                  <c:v>-1.8174546092976085E-3</c:v>
                </c:pt>
                <c:pt idx="922">
                  <c:v>-1.8141243204665702E-3</c:v>
                </c:pt>
                <c:pt idx="923">
                  <c:v>-1.8124592221933078E-3</c:v>
                </c:pt>
                <c:pt idx="924">
                  <c:v>-1.8107941514471371E-3</c:v>
                </c:pt>
                <c:pt idx="925">
                  <c:v>-1.80912910786446E-3</c:v>
                </c:pt>
                <c:pt idx="926">
                  <c:v>-1.8057991132434115E-3</c:v>
                </c:pt>
                <c:pt idx="927">
                  <c:v>-1.8024692077955873E-3</c:v>
                </c:pt>
                <c:pt idx="928">
                  <c:v>-1.8008043009206665E-3</c:v>
                </c:pt>
                <c:pt idx="929">
                  <c:v>-1.7991394213708878E-3</c:v>
                </c:pt>
                <c:pt idx="930">
                  <c:v>-1.7974745691878846E-3</c:v>
                </c:pt>
                <c:pt idx="931">
                  <c:v>-1.7941449560840983E-3</c:v>
                </c:pt>
                <c:pt idx="932">
                  <c:v>-1.7899830739018796E-3</c:v>
                </c:pt>
                <c:pt idx="933">
                  <c:v>-1.7874860259786685E-3</c:v>
                </c:pt>
                <c:pt idx="934">
                  <c:v>-1.7858213636253728E-3</c:v>
                </c:pt>
                <c:pt idx="935">
                  <c:v>-1.7824921300479968E-3</c:v>
                </c:pt>
                <c:pt idx="936">
                  <c:v>-1.7791629846118928E-3</c:v>
                </c:pt>
                <c:pt idx="937">
                  <c:v>-1.7774984573579733E-3</c:v>
                </c:pt>
                <c:pt idx="938">
                  <c:v>-1.775833956946804E-3</c:v>
                </c:pt>
                <c:pt idx="939">
                  <c:v>-1.7741694835399224E-3</c:v>
                </c:pt>
                <c:pt idx="940">
                  <c:v>-1.7708406271621513E-3</c:v>
                </c:pt>
                <c:pt idx="941">
                  <c:v>-1.7675118584624672E-3</c:v>
                </c:pt>
                <c:pt idx="942">
                  <c:v>-1.7658475191087986E-3</c:v>
                </c:pt>
                <c:pt idx="943">
                  <c:v>-1.7641832067201157E-3</c:v>
                </c:pt>
                <c:pt idx="944">
                  <c:v>-1.7625189210531689E-3</c:v>
                </c:pt>
                <c:pt idx="945">
                  <c:v>-1.7583583419777948E-3</c:v>
                </c:pt>
                <c:pt idx="946">
                  <c:v>-1.7541978929511703E-3</c:v>
                </c:pt>
                <c:pt idx="947">
                  <c:v>-1.7525337671352448E-3</c:v>
                </c:pt>
                <c:pt idx="948">
                  <c:v>-1.7508696681235447E-3</c:v>
                </c:pt>
                <c:pt idx="949">
                  <c:v>-1.7475415593213306E-3</c:v>
                </c:pt>
                <c:pt idx="950">
                  <c:v>-1.7442135370865364E-3</c:v>
                </c:pt>
                <c:pt idx="951">
                  <c:v>-1.7425495706819838E-3</c:v>
                </c:pt>
                <c:pt idx="952">
                  <c:v>-1.740885630515443E-3</c:v>
                </c:pt>
                <c:pt idx="953">
                  <c:v>-1.7392217169115431E-3</c:v>
                </c:pt>
                <c:pt idx="954">
                  <c:v>-1.7358939786195071E-3</c:v>
                </c:pt>
                <c:pt idx="955">
                  <c:v>-1.7325660643683349E-3</c:v>
                </c:pt>
                <c:pt idx="956">
                  <c:v>-1.7309007114059138E-3</c:v>
                </c:pt>
                <c:pt idx="957">
                  <c:v>-1.7292338132698371E-3</c:v>
                </c:pt>
                <c:pt idx="958">
                  <c:v>-1.7275653702374383E-3</c:v>
                </c:pt>
                <c:pt idx="959">
                  <c:v>-1.722549229493775E-3</c:v>
                </c:pt>
                <c:pt idx="960">
                  <c:v>-1.717522268328775E-3</c:v>
                </c:pt>
                <c:pt idx="961">
                  <c:v>-1.7158430107206968E-3</c:v>
                </c:pt>
                <c:pt idx="962">
                  <c:v>-1.7124793463727528E-3</c:v>
                </c:pt>
                <c:pt idx="963">
                  <c:v>-1.7091105302955434E-3</c:v>
                </c:pt>
                <c:pt idx="964">
                  <c:v>-1.7074235478551358E-3</c:v>
                </c:pt>
                <c:pt idx="965">
                  <c:v>-1.7057350203359967E-3</c:v>
                </c:pt>
                <c:pt idx="966">
                  <c:v>-1.7040449478517017E-3</c:v>
                </c:pt>
                <c:pt idx="967">
                  <c:v>-1.7006596539823615E-3</c:v>
                </c:pt>
                <c:pt idx="968">
                  <c:v>-1.6972692082680707E-3</c:v>
                </c:pt>
                <c:pt idx="969">
                  <c:v>-1.6955714108404241E-3</c:v>
                </c:pt>
                <c:pt idx="970">
                  <c:v>-1.6938720685220066E-3</c:v>
                </c:pt>
                <c:pt idx="971">
                  <c:v>-1.6921711811431761E-3</c:v>
                </c:pt>
                <c:pt idx="972">
                  <c:v>-1.6879112396144258E-3</c:v>
                </c:pt>
                <c:pt idx="973">
                  <c:v>-1.6836435694005392E-3</c:v>
                </c:pt>
                <c:pt idx="974">
                  <c:v>-1.6819334120595775E-3</c:v>
                </c:pt>
                <c:pt idx="975">
                  <c:v>-1.6802217097242611E-3</c:v>
                </c:pt>
                <c:pt idx="976">
                  <c:v>-1.6767931557990501E-3</c:v>
                </c:pt>
                <c:pt idx="977">
                  <c:v>-1.6733594499576121E-3</c:v>
                </c:pt>
                <c:pt idx="978">
                  <c:v>-1.6716400224507932E-3</c:v>
                </c:pt>
                <c:pt idx="979">
                  <c:v>-1.6699190498622452E-3</c:v>
                </c:pt>
                <c:pt idx="980">
                  <c:v>-1.66819653222261E-3</c:v>
                </c:pt>
                <c:pt idx="981">
                  <c:v>-1.6647463479725344E-3</c:v>
                </c:pt>
                <c:pt idx="982">
                  <c:v>-1.6612910115743063E-3</c:v>
                </c:pt>
                <c:pt idx="983">
                  <c:v>-1.659560768566104E-3</c:v>
                </c:pt>
                <c:pt idx="984">
                  <c:v>-1.6578289807432922E-3</c:v>
                </c:pt>
                <c:pt idx="985">
                  <c:v>-1.6560956477748023E-3</c:v>
                </c:pt>
                <c:pt idx="986">
                  <c:v>-1.6526238325563769E-3</c:v>
                </c:pt>
                <c:pt idx="987">
                  <c:v>-1.6482763363014907E-3</c:v>
                </c:pt>
                <c:pt idx="988">
                  <c:v>-1.6456632032191276E-3</c:v>
                </c:pt>
                <c:pt idx="989">
                  <c:v>-1.643919054608256E-3</c:v>
                </c:pt>
                <c:pt idx="990">
                  <c:v>-1.6404256081001822E-3</c:v>
                </c:pt>
                <c:pt idx="991">
                  <c:v>-1.6369270090704768E-3</c:v>
                </c:pt>
                <c:pt idx="992">
                  <c:v>-1.6351751349327204E-3</c:v>
                </c:pt>
                <c:pt idx="993">
                  <c:v>-1.6334217156653841E-3</c:v>
                </c:pt>
                <c:pt idx="994">
                  <c:v>-1.6316667510983818E-3</c:v>
                </c:pt>
                <c:pt idx="995">
                  <c:v>-1.6281516728120504E-3</c:v>
                </c:pt>
                <c:pt idx="996">
                  <c:v>-1.6246314418575381E-3</c:v>
                </c:pt>
                <c:pt idx="997">
                  <c:v>-1.6228687516411933E-3</c:v>
                </c:pt>
                <c:pt idx="998">
                  <c:v>-1.6211045161579341E-3</c:v>
                </c:pt>
                <c:pt idx="999">
                  <c:v>-1.619338735520448E-3</c:v>
                </c:pt>
                <c:pt idx="1000">
                  <c:v>-1.6149165600872761E-3</c:v>
                </c:pt>
                <c:pt idx="1001">
                  <c:v>-1.6104866546116092E-3</c:v>
                </c:pt>
                <c:pt idx="1002">
                  <c:v>-1.6087116027155846E-3</c:v>
                </c:pt>
                <c:pt idx="1003">
                  <c:v>-1.6069350058496301E-3</c:v>
                </c:pt>
                <c:pt idx="1004">
                  <c:v>-1.6033766619114598E-3</c:v>
                </c:pt>
                <c:pt idx="1005">
                  <c:v>-1.5998131651370207E-3</c:v>
                </c:pt>
                <c:pt idx="1006">
                  <c:v>-1.5980288419287225E-3</c:v>
                </c:pt>
                <c:pt idx="1007">
                  <c:v>-1.5962429732975236E-3</c:v>
                </c:pt>
                <c:pt idx="1008">
                  <c:v>-1.5944555594780141E-3</c:v>
                </c:pt>
                <c:pt idx="1009">
                  <c:v>-1.5908755819300513E-3</c:v>
                </c:pt>
                <c:pt idx="1010">
                  <c:v>-1.5872904512614916E-3</c:v>
                </c:pt>
                <c:pt idx="1011">
                  <c:v>-1.5854953109313286E-3</c:v>
                </c:pt>
                <c:pt idx="1012">
                  <c:v>-1.5836986252013574E-3</c:v>
                </c:pt>
                <c:pt idx="1013">
                  <c:v>-1.5819003943464693E-3</c:v>
                </c:pt>
                <c:pt idx="1014">
                  <c:v>-1.578298782257459E-3</c:v>
                </c:pt>
                <c:pt idx="1015">
                  <c:v>-1.5746920169217304E-3</c:v>
                </c:pt>
                <c:pt idx="1016">
                  <c:v>-1.5728860591439631E-3</c:v>
                </c:pt>
                <c:pt idx="1017">
                  <c:v>-1.5710785561507956E-3</c:v>
                </c:pt>
                <c:pt idx="1018">
                  <c:v>-1.5692695074079888E-3</c:v>
                </c:pt>
                <c:pt idx="1019">
                  <c:v>-1.5656462602485766E-3</c:v>
                </c:pt>
                <c:pt idx="1020">
                  <c:v>-1.5620178594248912E-3</c:v>
                </c:pt>
                <c:pt idx="1021">
                  <c:v>-1.5592919237034097E-3</c:v>
                </c:pt>
                <c:pt idx="1022">
                  <c:v>-1.5529169848436108E-3</c:v>
                </c:pt>
                <c:pt idx="1023">
                  <c:v>-1.547440381996168E-3</c:v>
                </c:pt>
                <c:pt idx="1024">
                  <c:v>-1.5453137088845548E-3</c:v>
                </c:pt>
                <c:pt idx="1025">
                  <c:v>-1.5406258312683496E-3</c:v>
                </c:pt>
                <c:pt idx="1026">
                  <c:v>-1.538777317923179E-3</c:v>
                </c:pt>
                <c:pt idx="1027">
                  <c:v>-1.5369272462477657E-3</c:v>
                </c:pt>
                <c:pt idx="1028">
                  <c:v>-1.5350756160311674E-3</c:v>
                </c:pt>
                <c:pt idx="1029">
                  <c:v>-1.5304387514941675E-3</c:v>
                </c:pt>
                <c:pt idx="1030">
                  <c:v>-1.5257940906545642E-3</c:v>
                </c:pt>
                <c:pt idx="1031">
                  <c:v>-1.5239331103849008E-3</c:v>
                </c:pt>
                <c:pt idx="1032">
                  <c:v>-1.522070571796541E-3</c:v>
                </c:pt>
                <c:pt idx="1033">
                  <c:v>-1.5183403009437768E-3</c:v>
                </c:pt>
                <c:pt idx="1034">
                  <c:v>-1.5146048330325623E-3</c:v>
                </c:pt>
                <c:pt idx="1035">
                  <c:v>-1.5127345021540561E-3</c:v>
                </c:pt>
                <c:pt idx="1036">
                  <c:v>-1.5108626129053393E-3</c:v>
                </c:pt>
                <c:pt idx="1037">
                  <c:v>-1.508989165277197E-3</c:v>
                </c:pt>
                <c:pt idx="1038">
                  <c:v>-1.5052370758322775E-3</c:v>
                </c:pt>
                <c:pt idx="1039">
                  <c:v>-1.5014797891353959E-3</c:v>
                </c:pt>
                <c:pt idx="1040">
                  <c:v>-1.4995985487102903E-3</c:v>
                </c:pt>
                <c:pt idx="1041">
                  <c:v>-1.4977157498520244E-3</c:v>
                </c:pt>
                <c:pt idx="1042">
                  <c:v>-1.4958313923512101E-3</c:v>
                </c:pt>
                <c:pt idx="1043">
                  <c:v>-1.4920574833576783E-3</c:v>
                </c:pt>
                <c:pt idx="1044">
                  <c:v>-1.4882783766715368E-3</c:v>
                </c:pt>
                <c:pt idx="1045">
                  <c:v>-1.4863862261873528E-3</c:v>
                </c:pt>
                <c:pt idx="1046">
                  <c:v>-1.484492517088154E-3</c:v>
                </c:pt>
                <c:pt idx="1047">
                  <c:v>-1.4825972492442663E-3</c:v>
                </c:pt>
                <c:pt idx="1048">
                  <c:v>-1.4788015193655246E-3</c:v>
                </c:pt>
                <c:pt idx="1049">
                  <c:v>-1.4750005913293229E-3</c:v>
                </c:pt>
                <c:pt idx="1050">
                  <c:v>-1.4730975301924243E-3</c:v>
                </c:pt>
                <c:pt idx="1051">
                  <c:v>-1.4702398213470858E-3</c:v>
                </c:pt>
                <c:pt idx="1052">
                  <c:v>-1.4654691794544483E-3</c:v>
                </c:pt>
                <c:pt idx="1053">
                  <c:v>-1.461646428901564E-3</c:v>
                </c:pt>
                <c:pt idx="1054">
                  <c:v>-1.459732456232099E-3</c:v>
                </c:pt>
                <c:pt idx="1055">
                  <c:v>-1.4578169248639083E-3</c:v>
                </c:pt>
                <c:pt idx="1056">
                  <c:v>-1.4558998345045593E-3</c:v>
                </c:pt>
                <c:pt idx="1057">
                  <c:v>-1.4520604589219888E-3</c:v>
                </c:pt>
                <c:pt idx="1058">
                  <c:v>-1.4482158845164905E-3</c:v>
                </c:pt>
                <c:pt idx="1059">
                  <c:v>-1.4462909998362861E-3</c:v>
                </c:pt>
                <c:pt idx="1060">
                  <c:v>-1.4443645561521556E-3</c:v>
                </c:pt>
                <c:pt idx="1061">
                  <c:v>-1.4424365536166439E-3</c:v>
                </c:pt>
                <c:pt idx="1062">
                  <c:v>-1.4385753529680967E-3</c:v>
                </c:pt>
                <c:pt idx="1063">
                  <c:v>-1.4347089533640611E-3</c:v>
                </c:pt>
                <c:pt idx="1064">
                  <c:v>-1.4327731557889356E-3</c:v>
                </c:pt>
                <c:pt idx="1065">
                  <c:v>-1.430835799308805E-3</c:v>
                </c:pt>
                <c:pt idx="1066">
                  <c:v>-1.4288968835085569E-3</c:v>
                </c:pt>
                <c:pt idx="1067">
                  <c:v>-1.4250138566399562E-3</c:v>
                </c:pt>
                <c:pt idx="1068">
                  <c:v>-1.4211256301740471E-3</c:v>
                </c:pt>
                <c:pt idx="1069">
                  <c:v>-1.4191789191803084E-3</c:v>
                </c:pt>
                <c:pt idx="1070">
                  <c:v>-1.4172306488130504E-3</c:v>
                </c:pt>
                <c:pt idx="1071">
                  <c:v>-1.4152808194273225E-3</c:v>
                </c:pt>
                <c:pt idx="1072">
                  <c:v>-1.4113759645758561E-3</c:v>
                </c:pt>
                <c:pt idx="1073">
                  <c:v>-1.4074659098591846E-3</c:v>
                </c:pt>
                <c:pt idx="1074">
                  <c:v>-1.4055082842735489E-3</c:v>
                </c:pt>
                <c:pt idx="1075">
                  <c:v>-1.4035490996553435E-3</c:v>
                </c:pt>
                <c:pt idx="1076">
                  <c:v>-1.4015883557121356E-3</c:v>
                </c:pt>
                <c:pt idx="1077">
                  <c:v>-1.3976616712618739E-3</c:v>
                </c:pt>
                <c:pt idx="1078">
                  <c:v>-1.3937297865866949E-3</c:v>
                </c:pt>
                <c:pt idx="1079">
                  <c:v>-1.3917612460833118E-3</c:v>
                </c:pt>
                <c:pt idx="1080">
                  <c:v>-1.3897911461189238E-3</c:v>
                </c:pt>
                <c:pt idx="1081">
                  <c:v>-1.3878194866034921E-3</c:v>
                </c:pt>
                <c:pt idx="1082">
                  <c:v>-1.3838709711260222E-3</c:v>
                </c:pt>
                <c:pt idx="1083">
                  <c:v>-1.3799172548704108E-3</c:v>
                </c:pt>
                <c:pt idx="1084">
                  <c:v>-1.3779377982308105E-3</c:v>
                </c:pt>
                <c:pt idx="1085">
                  <c:v>-1.3759567820649243E-3</c:v>
                </c:pt>
                <c:pt idx="1086">
                  <c:v>-1.370002821052263E-3</c:v>
                </c:pt>
                <c:pt idx="1087">
                  <c:v>-1.3640379350466914E-3</c:v>
                </c:pt>
                <c:pt idx="1088">
                  <c:v>-1.3620460019441172E-3</c:v>
                </c:pt>
                <c:pt idx="1089">
                  <c:v>-1.3600525091616023E-3</c:v>
                </c:pt>
                <c:pt idx="1090">
                  <c:v>-1.3560603261527637E-3</c:v>
                </c:pt>
                <c:pt idx="1091">
                  <c:v>-1.3520629414832674E-3</c:v>
                </c:pt>
                <c:pt idx="1092">
                  <c:v>-1.3500616502392093E-3</c:v>
                </c:pt>
                <c:pt idx="1093">
                  <c:v>-1.3480587991372417E-3</c:v>
                </c:pt>
                <c:pt idx="1094">
                  <c:v>-1.3460543884514786E-3</c:v>
                </c:pt>
                <c:pt idx="1095">
                  <c:v>-1.3420403688561011E-3</c:v>
                </c:pt>
                <c:pt idx="1096">
                  <c:v>-1.3380211471736292E-3</c:v>
                </c:pt>
                <c:pt idx="1097">
                  <c:v>-1.3360089372141948E-3</c:v>
                </c:pt>
                <c:pt idx="1098">
                  <c:v>-1.3339951673717598E-3</c:v>
                </c:pt>
                <c:pt idx="1099">
                  <c:v>-1.3319798375965863E-3</c:v>
                </c:pt>
                <c:pt idx="1100">
                  <c:v>-1.3279439796575199E-3</c:v>
                </c:pt>
                <c:pt idx="1101">
                  <c:v>-1.3239029190618146E-3</c:v>
                </c:pt>
                <c:pt idx="1102">
                  <c:v>-1.3218797894004597E-3</c:v>
                </c:pt>
                <c:pt idx="1103">
                  <c:v>-1.3188419754188718E-3</c:v>
                </c:pt>
                <c:pt idx="1104">
                  <c:v>-1.3107224211472701E-3</c:v>
                </c:pt>
                <c:pt idx="1105">
                  <c:v>-1.3036014187646217E-3</c:v>
                </c:pt>
                <c:pt idx="1106">
                  <c:v>-1.2995218780155193E-3</c:v>
                </c:pt>
                <c:pt idx="1107">
                  <c:v>-1.2954371336499904E-3</c:v>
                </c:pt>
                <c:pt idx="1108">
                  <c:v>-1.2933921615773114E-3</c:v>
                </c:pt>
                <c:pt idx="1109">
                  <c:v>-1.2913456292206194E-3</c:v>
                </c:pt>
                <c:pt idx="1110">
                  <c:v>-1.2892975365706993E-3</c:v>
                </c:pt>
                <c:pt idx="1111">
                  <c:v>-1.2851961513128396E-3</c:v>
                </c:pt>
                <c:pt idx="1112">
                  <c:v>-1.28108956183004E-3</c:v>
                </c:pt>
                <c:pt idx="1113">
                  <c:v>-1.2790336670825964E-3</c:v>
                </c:pt>
                <c:pt idx="1114">
                  <c:v>-1.2769762117412764E-3</c:v>
                </c:pt>
                <c:pt idx="1115">
                  <c:v>-1.2749171959988148E-3</c:v>
                </c:pt>
                <c:pt idx="1116">
                  <c:v>-1.2707939640689281E-3</c:v>
                </c:pt>
                <c:pt idx="1117">
                  <c:v>-1.266665527409061E-3</c:v>
                </c:pt>
                <c:pt idx="1118">
                  <c:v>-1.2645987086667976E-3</c:v>
                </c:pt>
                <c:pt idx="1119">
                  <c:v>-1.2625303294252488E-3</c:v>
                </c:pt>
                <c:pt idx="1120">
                  <c:v>-1.260460389472251E-3</c:v>
                </c:pt>
                <c:pt idx="1121">
                  <c:v>-1.2552777386543035E-3</c:v>
                </c:pt>
                <c:pt idx="1122">
                  <c:v>-1.2500872787797324E-3</c:v>
                </c:pt>
                <c:pt idx="1123">
                  <c:v>-1.2480079742340777E-3</c:v>
                </c:pt>
                <c:pt idx="1124">
                  <c:v>-1.2459271089497737E-3</c:v>
                </c:pt>
                <c:pt idx="1125">
                  <c:v>-1.2417601769642017E-3</c:v>
                </c:pt>
                <c:pt idx="1126">
                  <c:v>-1.2375880388959537E-3</c:v>
                </c:pt>
                <c:pt idx="1127">
                  <c:v>-1.2354993691654492E-3</c:v>
                </c:pt>
                <c:pt idx="1128">
                  <c:v>-1.2334091383550128E-3</c:v>
                </c:pt>
                <c:pt idx="1129">
                  <c:v>-1.2313173465751115E-3</c:v>
                </c:pt>
                <c:pt idx="1130">
                  <c:v>-1.2271285609091187E-3</c:v>
                </c:pt>
                <c:pt idx="1131">
                  <c:v>-1.2229345688056226E-3</c:v>
                </c:pt>
                <c:pt idx="1132">
                  <c:v>-1.2208349716313904E-3</c:v>
                </c:pt>
                <c:pt idx="1133">
                  <c:v>-1.2187338132677583E-3</c:v>
                </c:pt>
                <c:pt idx="1134">
                  <c:v>-1.2166310937455904E-3</c:v>
                </c:pt>
                <c:pt idx="1135">
                  <c:v>-1.2124204521390958E-3</c:v>
                </c:pt>
                <c:pt idx="1136">
                  <c:v>-1.2082046033888849E-3</c:v>
                </c:pt>
                <c:pt idx="1137">
                  <c:v>-1.2060940776430495E-3</c:v>
                </c:pt>
                <c:pt idx="1138">
                  <c:v>-1.2039819904366977E-3</c:v>
                </c:pt>
                <c:pt idx="1139">
                  <c:v>-1.2018683420434995E-3</c:v>
                </c:pt>
                <c:pt idx="1140">
                  <c:v>-1.1976358419391042E-3</c:v>
                </c:pt>
                <c:pt idx="1141">
                  <c:v>-1.1933981340960242E-3</c:v>
                </c:pt>
                <c:pt idx="1142">
                  <c:v>-1.1912766785268092E-3</c:v>
                </c:pt>
                <c:pt idx="1143">
                  <c:v>-1.1891536613470866E-3</c:v>
                </c:pt>
                <c:pt idx="1144">
                  <c:v>-1.1870290824659291E-3</c:v>
                </c:pt>
                <c:pt idx="1145">
                  <c:v>-1.1827747214414597E-3</c:v>
                </c:pt>
                <c:pt idx="1146">
                  <c:v>-1.1785151519547732E-3</c:v>
                </c:pt>
                <c:pt idx="1147">
                  <c:v>-1.1763827650250747E-3</c:v>
                </c:pt>
                <c:pt idx="1148">
                  <c:v>-1.174248816576462E-3</c:v>
                </c:pt>
                <c:pt idx="1149">
                  <c:v>-1.1721133063166134E-3</c:v>
                </c:pt>
                <c:pt idx="1150">
                  <c:v>-1.1678370815720873E-3</c:v>
                </c:pt>
                <c:pt idx="1151">
                  <c:v>-1.1635556475299014E-3</c:v>
                </c:pt>
                <c:pt idx="1152">
                  <c:v>-1.1614123283463229E-3</c:v>
                </c:pt>
                <c:pt idx="1153">
                  <c:v>-1.1592674472102882E-3</c:v>
                </c:pt>
                <c:pt idx="1154">
                  <c:v>-1.1571210039909019E-3</c:v>
                </c:pt>
                <c:pt idx="1155">
                  <c:v>-1.1517470893913639E-3</c:v>
                </c:pt>
                <c:pt idx="1156">
                  <c:v>-1.1463653587120426E-3</c:v>
                </c:pt>
                <c:pt idx="1157">
                  <c:v>-1.1442095435881816E-3</c:v>
                </c:pt>
                <c:pt idx="1158">
                  <c:v>-1.1420521662697247E-3</c:v>
                </c:pt>
                <c:pt idx="1159">
                  <c:v>-1.1377322058746531E-3</c:v>
                </c:pt>
                <c:pt idx="1160">
                  <c:v>-1.133407034969558E-3</c:v>
                </c:pt>
                <c:pt idx="1161">
                  <c:v>-1.1312418466077334E-3</c:v>
                </c:pt>
                <c:pt idx="1162">
                  <c:v>-1.1290750960313289E-3</c:v>
                </c:pt>
                <c:pt idx="1163">
                  <c:v>-1.1269067830680379E-3</c:v>
                </c:pt>
                <c:pt idx="1164">
                  <c:v>-1.1225649506618751E-3</c:v>
                </c:pt>
                <c:pt idx="1165">
                  <c:v>-1.1182179071859144E-3</c:v>
                </c:pt>
                <c:pt idx="1166">
                  <c:v>-1.1160417820561541E-3</c:v>
                </c:pt>
                <c:pt idx="1167">
                  <c:v>-1.1138640945193012E-3</c:v>
                </c:pt>
                <c:pt idx="1168">
                  <c:v>-1.1116848444436833E-3</c:v>
                </c:pt>
                <c:pt idx="1169">
                  <c:v>-1.1073211372407687E-3</c:v>
                </c:pt>
                <c:pt idx="1170">
                  <c:v>-1.1029522182267604E-3</c:v>
                </c:pt>
                <c:pt idx="1171">
                  <c:v>-1.0996708425468071E-3</c:v>
                </c:pt>
                <c:pt idx="1172">
                  <c:v>-1.0963863403151697E-3</c:v>
                </c:pt>
                <c:pt idx="1173">
                  <c:v>-1.0920007552607247E-3</c:v>
                </c:pt>
                <c:pt idx="1174">
                  <c:v>-1.0876099574336218E-3</c:v>
                </c:pt>
                <c:pt idx="1175">
                  <c:v>-1.0854119547212271E-3</c:v>
                </c:pt>
                <c:pt idx="1176">
                  <c:v>-1.0832123888514511E-3</c:v>
                </c:pt>
                <c:pt idx="1177">
                  <c:v>-1.0810112601382649E-3</c:v>
                </c:pt>
                <c:pt idx="1178">
                  <c:v>-1.0766037941641882E-3</c:v>
                </c:pt>
                <c:pt idx="1179">
                  <c:v>-1.0721911148589003E-3</c:v>
                </c:pt>
                <c:pt idx="1180">
                  <c:v>-1.069982170719519E-3</c:v>
                </c:pt>
                <c:pt idx="1181">
                  <c:v>-1.0677716635529855E-3</c:v>
                </c:pt>
                <c:pt idx="1182">
                  <c:v>-1.0655595931468032E-3</c:v>
                </c:pt>
                <c:pt idx="1183">
                  <c:v>-1.0600216039927668E-3</c:v>
                </c:pt>
                <c:pt idx="1184">
                  <c:v>-1.054475792197862E-3</c:v>
                </c:pt>
                <c:pt idx="1185">
                  <c:v>-1.0522543420548036E-3</c:v>
                </c:pt>
                <c:pt idx="1186">
                  <c:v>-1.0500313283970941E-3</c:v>
                </c:pt>
                <c:pt idx="1187">
                  <c:v>-1.0455800912896329E-3</c:v>
                </c:pt>
                <c:pt idx="1188">
                  <c:v>-1.0411236390596157E-3</c:v>
                </c:pt>
                <c:pt idx="1189">
                  <c:v>-1.0388928079961834E-3</c:v>
                </c:pt>
                <c:pt idx="1190">
                  <c:v>-1.0366604130724877E-3</c:v>
                </c:pt>
                <c:pt idx="1191">
                  <c:v>-1.0344264546827686E-3</c:v>
                </c:pt>
                <c:pt idx="1192">
                  <c:v>-1.0299533271601602E-3</c:v>
                </c:pt>
                <c:pt idx="1193">
                  <c:v>-1.0254749837440569E-3</c:v>
                </c:pt>
                <c:pt idx="1194">
                  <c:v>-1.0232335031817863E-3</c:v>
                </c:pt>
                <c:pt idx="1195">
                  <c:v>-1.0209919420650637E-3</c:v>
                </c:pt>
                <c:pt idx="1196">
                  <c:v>-1.0187505968417554E-3</c:v>
                </c:pt>
                <c:pt idx="1197">
                  <c:v>-1.0131483166874178E-3</c:v>
                </c:pt>
                <c:pt idx="1198">
                  <c:v>-1.0075471095146726E-3</c:v>
                </c:pt>
                <c:pt idx="1199">
                  <c:v>-1.0041871427981519E-3</c:v>
                </c:pt>
                <c:pt idx="1200">
                  <c:v>-9.9858827667176353E-4</c:v>
                </c:pt>
                <c:pt idx="1201">
                  <c:v>-9.9411004348048948E-4</c:v>
                </c:pt>
                <c:pt idx="1202">
                  <c:v>-9.9187128711841765E-4</c:v>
                </c:pt>
                <c:pt idx="1203">
                  <c:v>-9.8963274594088269E-4</c:v>
                </c:pt>
                <c:pt idx="1204">
                  <c:v>-9.8739442031381408E-4</c:v>
                </c:pt>
                <c:pt idx="1205">
                  <c:v>-9.8291848840947882E-4</c:v>
                </c:pt>
                <c:pt idx="1206">
                  <c:v>-9.7844327078799864E-4</c:v>
                </c:pt>
                <c:pt idx="1207">
                  <c:v>-9.7620602155834568E-4</c:v>
                </c:pt>
                <c:pt idx="1208">
                  <c:v>-9.7396898732104997E-4</c:v>
                </c:pt>
                <c:pt idx="1209">
                  <c:v>-9.7173216848245314E-4</c:v>
                </c:pt>
                <c:pt idx="1210">
                  <c:v>-9.6614119912563634E-4</c:v>
                </c:pt>
                <c:pt idx="1211">
                  <c:v>-9.6055129839900388E-4</c:v>
                </c:pt>
                <c:pt idx="1212">
                  <c:v>-9.5831576923011141E-4</c:v>
                </c:pt>
                <c:pt idx="1213">
                  <c:v>-9.5608045486328397E-4</c:v>
                </c:pt>
                <c:pt idx="1214">
                  <c:v>-9.5161054346215579E-4</c:v>
                </c:pt>
                <c:pt idx="1215">
                  <c:v>-9.471413443487009E-4</c:v>
                </c:pt>
                <c:pt idx="1216">
                  <c:v>-9.4490710348582585E-4</c:v>
                </c:pt>
                <c:pt idx="1217">
                  <c:v>-9.4267307710949044E-4</c:v>
                </c:pt>
                <c:pt idx="1218">
                  <c:v>-9.4043926518105891E-4</c:v>
                </c:pt>
                <c:pt idx="1219">
                  <c:v>-9.3597235800502165E-4</c:v>
                </c:pt>
                <c:pt idx="1220">
                  <c:v>-9.3150616205084358E-4</c:v>
                </c:pt>
                <c:pt idx="1221">
                  <c:v>-9.2927342226012399E-4</c:v>
                </c:pt>
                <c:pt idx="1222">
                  <c:v>-9.2704089656125976E-4</c:v>
                </c:pt>
                <c:pt idx="1223">
                  <c:v>-9.2480858532006938E-4</c:v>
                </c:pt>
                <c:pt idx="1224">
                  <c:v>-9.2034467805124365E-4</c:v>
                </c:pt>
                <c:pt idx="1225">
                  <c:v>-9.1588148127741409E-4</c:v>
                </c:pt>
                <c:pt idx="1226">
                  <c:v>-9.1253472762931054E-4</c:v>
                </c:pt>
                <c:pt idx="1227">
                  <c:v>-9.0918840063880513E-4</c:v>
                </c:pt>
                <c:pt idx="1228">
                  <c:v>-9.0472748941383685E-4</c:v>
                </c:pt>
                <c:pt idx="1229">
                  <c:v>-9.0026728750669527E-4</c:v>
                </c:pt>
                <c:pt idx="1230">
                  <c:v>-8.9803754375805678E-4</c:v>
                </c:pt>
                <c:pt idx="1231">
                  <c:v>-8.9580801355482187E-4</c:v>
                </c:pt>
                <c:pt idx="1232">
                  <c:v>-8.9357869714135063E-4</c:v>
                </c:pt>
                <c:pt idx="1233">
                  <c:v>-8.891207777025345E-4</c:v>
                </c:pt>
                <c:pt idx="1234">
                  <c:v>-8.8466356694461012E-4</c:v>
                </c:pt>
                <c:pt idx="1235">
                  <c:v>-8.8243531784204521E-4</c:v>
                </c:pt>
                <c:pt idx="1236">
                  <c:v>-8.8020728249693647E-4</c:v>
                </c:pt>
                <c:pt idx="1237">
                  <c:v>-8.7797946038514763E-4</c:v>
                </c:pt>
                <c:pt idx="1238">
                  <c:v>-8.7352452879585485E-4</c:v>
                </c:pt>
                <c:pt idx="1239">
                  <c:v>-8.6795692732366536E-4</c:v>
                </c:pt>
                <c:pt idx="1240">
                  <c:v>-8.6461700609508085E-4</c:v>
                </c:pt>
                <c:pt idx="1241">
                  <c:v>-8.6239067616966647E-4</c:v>
                </c:pt>
                <c:pt idx="1242">
                  <c:v>-8.5793872840866925E-4</c:v>
                </c:pt>
                <c:pt idx="1243">
                  <c:v>-8.5348748718672152E-4</c:v>
                </c:pt>
                <c:pt idx="1244">
                  <c:v>-8.5126222200071489E-4</c:v>
                </c:pt>
                <c:pt idx="1245">
                  <c:v>-8.4903716994488843E-4</c:v>
                </c:pt>
                <c:pt idx="1246">
                  <c:v>-8.468123304137265E-4</c:v>
                </c:pt>
                <c:pt idx="1247">
                  <c:v>-8.4236336243048715E-4</c:v>
                </c:pt>
                <c:pt idx="1248">
                  <c:v>-8.3791509978925482E-4</c:v>
                </c:pt>
                <c:pt idx="1249">
                  <c:v>-8.3569132375227451E-4</c:v>
                </c:pt>
                <c:pt idx="1250">
                  <c:v>-8.3346776012693802E-4</c:v>
                </c:pt>
                <c:pt idx="1251">
                  <c:v>-8.3124440907667019E-4</c:v>
                </c:pt>
                <c:pt idx="1252">
                  <c:v>-8.267984165736264E-4</c:v>
                </c:pt>
                <c:pt idx="1253">
                  <c:v>-8.2235312875189592E-4</c:v>
                </c:pt>
                <c:pt idx="1254">
                  <c:v>-8.2013083946441689E-4</c:v>
                </c:pt>
                <c:pt idx="1255">
                  <c:v>-8.1790876251786049E-4</c:v>
                </c:pt>
                <c:pt idx="1256">
                  <c:v>-8.1568689767053115E-4</c:v>
                </c:pt>
                <c:pt idx="1257">
                  <c:v>-8.1124387688713551E-4</c:v>
                </c:pt>
                <c:pt idx="1258">
                  <c:v>-8.0680155974721668E-4</c:v>
                </c:pt>
                <c:pt idx="1259">
                  <c:v>-8.0458075541745E-4</c:v>
                </c:pt>
                <c:pt idx="1260">
                  <c:v>-8.0124997326314062E-4</c:v>
                </c:pt>
                <c:pt idx="1261">
                  <c:v>-7.9348012865787521E-4</c:v>
                </c:pt>
                <c:pt idx="1262">
                  <c:v>-7.8682194730517185E-4</c:v>
                </c:pt>
                <c:pt idx="1263">
                  <c:v>-7.801661037936114E-4</c:v>
                </c:pt>
                <c:pt idx="1264">
                  <c:v>-7.7351173097595094E-4</c:v>
                </c:pt>
                <c:pt idx="1265">
                  <c:v>-7.7129410177279034E-4</c:v>
                </c:pt>
                <c:pt idx="1266">
                  <c:v>-7.6907668364600834E-4</c:v>
                </c:pt>
                <c:pt idx="1267">
                  <c:v>-7.6353419830343938E-4</c:v>
                </c:pt>
                <c:pt idx="1268">
                  <c:v>-7.579927627314742E-4</c:v>
                </c:pt>
                <c:pt idx="1269">
                  <c:v>-7.5577661202463897E-4</c:v>
                </c:pt>
                <c:pt idx="1270">
                  <c:v>-7.5356067228271595E-4</c:v>
                </c:pt>
                <c:pt idx="1271">
                  <c:v>-7.4912949793037864E-4</c:v>
                </c:pt>
                <c:pt idx="1272">
                  <c:v>-7.4469902343821115E-4</c:v>
                </c:pt>
                <c:pt idx="1273">
                  <c:v>-7.4248413842092909E-4</c:v>
                </c:pt>
                <c:pt idx="1274">
                  <c:v>-7.4026946425531648E-4</c:v>
                </c:pt>
                <c:pt idx="1275">
                  <c:v>-7.3805500090273757E-4</c:v>
                </c:pt>
                <c:pt idx="1276">
                  <c:v>-7.3362677811161792E-4</c:v>
                </c:pt>
                <c:pt idx="1277">
                  <c:v>-7.2919925427317178E-4</c:v>
                </c:pt>
                <c:pt idx="1278">
                  <c:v>-7.2698584411567957E-4</c:v>
                </c:pt>
                <c:pt idx="1279">
                  <c:v>-7.2477264461767721E-4</c:v>
                </c:pt>
                <c:pt idx="1280">
                  <c:v>-7.2255965545620082E-4</c:v>
                </c:pt>
                <c:pt idx="1281">
                  <c:v>-7.1813438035261967E-4</c:v>
                </c:pt>
                <c:pt idx="1282">
                  <c:v>-7.1370980322094102E-4</c:v>
                </c:pt>
                <c:pt idx="1283">
                  <c:v>-7.1149786600843701E-4</c:v>
                </c:pt>
                <c:pt idx="1284">
                  <c:v>-7.0928613885790082E-4</c:v>
                </c:pt>
                <c:pt idx="1285">
                  <c:v>-7.0707462221608619E-4</c:v>
                </c:pt>
                <c:pt idx="1286">
                  <c:v>-7.026522907477295E-4</c:v>
                </c:pt>
                <c:pt idx="1287">
                  <c:v>-6.9823065643204174E-4</c:v>
                </c:pt>
                <c:pt idx="1288">
                  <c:v>-6.9602018988523806E-4</c:v>
                </c:pt>
                <c:pt idx="1289">
                  <c:v>-6.9380993365319998E-4</c:v>
                </c:pt>
                <c:pt idx="1290">
                  <c:v>-6.8828534520148921E-4</c:v>
                </c:pt>
                <c:pt idx="1291">
                  <c:v>-6.8276179969162243E-4</c:v>
                </c:pt>
                <c:pt idx="1292">
                  <c:v>-6.8055280238132898E-4</c:v>
                </c:pt>
                <c:pt idx="1293">
                  <c:v>-6.7834401470723282E-4</c:v>
                </c:pt>
                <c:pt idx="1294">
                  <c:v>-6.7613543638733731E-4</c:v>
                </c:pt>
                <c:pt idx="1295">
                  <c:v>-6.7171898054685375E-4</c:v>
                </c:pt>
                <c:pt idx="1296">
                  <c:v>-6.6730321983643481E-4</c:v>
                </c:pt>
                <c:pt idx="1297">
                  <c:v>-6.6509568924011386E-4</c:v>
                </c:pt>
                <c:pt idx="1298">
                  <c:v>-6.6288836812755658E-4</c:v>
                </c:pt>
                <c:pt idx="1299">
                  <c:v>-6.6068125650065035E-4</c:v>
                </c:pt>
                <c:pt idx="1300">
                  <c:v>-6.5626773228222302E-4</c:v>
                </c:pt>
                <c:pt idx="1301">
                  <c:v>-6.5185490240604604E-4</c:v>
                </c:pt>
                <c:pt idx="1302">
                  <c:v>-6.4964883685081354E-4</c:v>
                </c:pt>
                <c:pt idx="1303">
                  <c:v>-6.4744298050611881E-4</c:v>
                </c:pt>
                <c:pt idx="1304">
                  <c:v>-6.4523733313059939E-4</c:v>
                </c:pt>
                <c:pt idx="1305">
                  <c:v>-6.408267369013565E-4</c:v>
                </c:pt>
                <c:pt idx="1306">
                  <c:v>-6.3641683395132542E-4</c:v>
                </c:pt>
                <c:pt idx="1307">
                  <c:v>-6.3421223140047722E-4</c:v>
                </c:pt>
                <c:pt idx="1308">
                  <c:v>-6.3200783778627478E-4</c:v>
                </c:pt>
                <c:pt idx="1309">
                  <c:v>-6.2980365286735562E-4</c:v>
                </c:pt>
                <c:pt idx="1310">
                  <c:v>-6.2539598060085133E-4</c:v>
                </c:pt>
                <c:pt idx="1311">
                  <c:v>-6.2098900077911523E-4</c:v>
                </c:pt>
                <c:pt idx="1312">
                  <c:v>-6.1878585919517004E-4</c:v>
                </c:pt>
                <c:pt idx="1313">
                  <c:v>-6.1658292619326538E-4</c:v>
                </c:pt>
                <c:pt idx="1314">
                  <c:v>-6.1438020201798338E-4</c:v>
                </c:pt>
                <c:pt idx="1315">
                  <c:v>-6.0887443630197602E-4</c:v>
                </c:pt>
                <c:pt idx="1316">
                  <c:v>-6.0336970649987887E-4</c:v>
                </c:pt>
                <c:pt idx="1317">
                  <c:v>-6.0116823231581851E-4</c:v>
                </c:pt>
                <c:pt idx="1318">
                  <c:v>-5.9896696664407667E-4</c:v>
                </c:pt>
                <c:pt idx="1319">
                  <c:v>-5.9456513043809611E-4</c:v>
                </c:pt>
                <c:pt idx="1320">
                  <c:v>-5.901639848143736E-4</c:v>
                </c:pt>
                <c:pt idx="1321">
                  <c:v>-5.8796375957836933E-4</c:v>
                </c:pt>
                <c:pt idx="1322">
                  <c:v>-5.8576374241758877E-4</c:v>
                </c:pt>
                <c:pt idx="1323">
                  <c:v>-5.8356393317093858E-4</c:v>
                </c:pt>
                <c:pt idx="1324">
                  <c:v>-5.791650091924172E-4</c:v>
                </c:pt>
                <c:pt idx="1325">
                  <c:v>-5.7476677495338357E-4</c:v>
                </c:pt>
                <c:pt idx="1326">
                  <c:v>-5.7256800493588056E-4</c:v>
                </c:pt>
                <c:pt idx="1327">
                  <c:v>-5.7036944251731558E-4</c:v>
                </c:pt>
                <c:pt idx="1328">
                  <c:v>-5.6817108794193771E-4</c:v>
                </c:pt>
                <c:pt idx="1329">
                  <c:v>-5.6377507239446789E-4</c:v>
                </c:pt>
                <c:pt idx="1330">
                  <c:v>-5.5937974554920444E-4</c:v>
                </c:pt>
                <c:pt idx="1331">
                  <c:v>-5.5718242863145306E-4</c:v>
                </c:pt>
                <c:pt idx="1332">
                  <c:v>-5.549853194031229E-4</c:v>
                </c:pt>
                <c:pt idx="1333">
                  <c:v>-5.4839544777329774E-4</c:v>
                </c:pt>
                <c:pt idx="1334">
                  <c:v>-5.4180701749206861E-4</c:v>
                </c:pt>
                <c:pt idx="1335">
                  <c:v>-5.3961135925395531E-4</c:v>
                </c:pt>
                <c:pt idx="1336">
                  <c:v>-5.3741590798761507E-4</c:v>
                </c:pt>
                <c:pt idx="1337">
                  <c:v>-5.3302569755031559E-4</c:v>
                </c:pt>
                <c:pt idx="1338">
                  <c:v>-5.2863617388076989E-4</c:v>
                </c:pt>
                <c:pt idx="1339">
                  <c:v>-5.2644175769589463E-4</c:v>
                </c:pt>
                <c:pt idx="1340">
                  <c:v>-5.2424754853108713E-4</c:v>
                </c:pt>
                <c:pt idx="1341">
                  <c:v>-5.1437672149101665E-4</c:v>
                </c:pt>
                <c:pt idx="1342">
                  <c:v>-5.0231689735968921E-4</c:v>
                </c:pt>
                <c:pt idx="1343">
                  <c:v>-4.9793316141633071E-4</c:v>
                </c:pt>
                <c:pt idx="1344">
                  <c:v>-4.9574163825560902E-4</c:v>
                </c:pt>
                <c:pt idx="1345">
                  <c:v>-4.9355032148667988E-4</c:v>
                </c:pt>
                <c:pt idx="1346">
                  <c:v>-4.9135921098919511E-4</c:v>
                </c:pt>
                <c:pt idx="1347">
                  <c:v>-4.8697767902250444E-4</c:v>
                </c:pt>
                <c:pt idx="1348">
                  <c:v>-4.8259683117479746E-4</c:v>
                </c:pt>
                <c:pt idx="1349">
                  <c:v>-4.8040675160998525E-4</c:v>
                </c:pt>
                <c:pt idx="1350">
                  <c:v>-4.7821687816296254E-4</c:v>
                </c:pt>
                <c:pt idx="1351">
                  <c:v>-4.7602721075401533E-4</c:v>
                </c:pt>
                <c:pt idx="1352">
                  <c:v>-4.7164856390535803E-4</c:v>
                </c:pt>
                <c:pt idx="1353">
                  <c:v>-4.672706002710747E-4</c:v>
                </c:pt>
                <c:pt idx="1354">
                  <c:v>-4.6508196246564104E-4</c:v>
                </c:pt>
                <c:pt idx="1355">
                  <c:v>-4.6289353030148916E-4</c:v>
                </c:pt>
                <c:pt idx="1356">
                  <c:v>-4.6070530402309018E-4</c:v>
                </c:pt>
                <c:pt idx="1357">
                  <c:v>-4.5523576959305423E-4</c:v>
                </c:pt>
                <c:pt idx="1358">
                  <c:v>-4.4976725731882272E-4</c:v>
                </c:pt>
                <c:pt idx="1359">
                  <c:v>-4.4758026464131184E-4</c:v>
                </c:pt>
                <c:pt idx="1360">
                  <c:v>-4.4539347757577286E-4</c:v>
                </c:pt>
                <c:pt idx="1361">
                  <c:v>-4.4102058963002566E-4</c:v>
                </c:pt>
                <c:pt idx="1362">
                  <c:v>-4.3664838314916299E-4</c:v>
                </c:pt>
                <c:pt idx="1363">
                  <c:v>-4.3446262274504654E-4</c:v>
                </c:pt>
                <c:pt idx="1364">
                  <c:v>-4.3227706779869202E-4</c:v>
                </c:pt>
                <c:pt idx="1365">
                  <c:v>-4.3009171794727852E-4</c:v>
                </c:pt>
                <c:pt idx="1366">
                  <c:v>-4.2572170369947759E-4</c:v>
                </c:pt>
                <c:pt idx="1367">
                  <c:v>-4.2135237000129333E-4</c:v>
                </c:pt>
                <c:pt idx="1368">
                  <c:v>-4.1916804560315768E-4</c:v>
                </c:pt>
                <c:pt idx="1369">
                  <c:v>-4.1698392626743352E-4</c:v>
                </c:pt>
                <c:pt idx="1370">
                  <c:v>-4.1480001179283743E-4</c:v>
                </c:pt>
                <c:pt idx="1371">
                  <c:v>-4.1043286749831154E-4</c:v>
                </c:pt>
                <c:pt idx="1372">
                  <c:v>-4.0606640277696116E-4</c:v>
                </c:pt>
                <c:pt idx="1373">
                  <c:v>-4.0388351234521558E-4</c:v>
                </c:pt>
                <c:pt idx="1374">
                  <c:v>-4.0170082682344788E-4</c:v>
                </c:pt>
                <c:pt idx="1375">
                  <c:v>-3.9951834588869417E-4</c:v>
                </c:pt>
                <c:pt idx="1376">
                  <c:v>-3.9515406762358207E-4</c:v>
                </c:pt>
                <c:pt idx="1377">
                  <c:v>-3.9079046808954132E-4</c:v>
                </c:pt>
                <c:pt idx="1378">
                  <c:v>-3.8860900982740088E-4</c:v>
                </c:pt>
                <c:pt idx="1379">
                  <c:v>-3.8642775616071212E-4</c:v>
                </c:pt>
                <c:pt idx="1380">
                  <c:v>-3.8424670680703432E-4</c:v>
                </c:pt>
                <c:pt idx="1381">
                  <c:v>-3.7988529087451539E-4</c:v>
                </c:pt>
                <c:pt idx="1382">
                  <c:v>-3.7552455263178963E-4</c:v>
                </c:pt>
                <c:pt idx="1383">
                  <c:v>-3.733445247425804E-4</c:v>
                </c:pt>
                <c:pt idx="1384">
                  <c:v>-3.7116470109366251E-4</c:v>
                </c:pt>
                <c:pt idx="1385">
                  <c:v>-3.6898508124039164E-4</c:v>
                </c:pt>
                <c:pt idx="1386">
                  <c:v>-3.6462652395408135E-4</c:v>
                </c:pt>
                <c:pt idx="1387">
                  <c:v>-3.6026864333915665E-4</c:v>
                </c:pt>
                <c:pt idx="1388">
                  <c:v>-3.5809004382303389E-4</c:v>
                </c:pt>
                <c:pt idx="1389">
                  <c:v>-3.5591164811099585E-4</c:v>
                </c:pt>
                <c:pt idx="1390">
                  <c:v>-3.5373345632594422E-4</c:v>
                </c:pt>
                <c:pt idx="1391">
                  <c:v>-3.4828899873684538E-4</c:v>
                </c:pt>
                <c:pt idx="1392">
                  <c:v>-3.4284555375951875E-4</c:v>
                </c:pt>
                <c:pt idx="1393">
                  <c:v>-3.4066858438974723E-4</c:v>
                </c:pt>
                <c:pt idx="1394">
                  <c:v>-3.3849181847023235E-4</c:v>
                </c:pt>
                <c:pt idx="1395">
                  <c:v>-3.3413896673062382E-4</c:v>
                </c:pt>
                <c:pt idx="1396">
                  <c:v>-3.2978679017292567E-4</c:v>
                </c:pt>
                <c:pt idx="1397">
                  <c:v>-3.276110415251221E-4</c:v>
                </c:pt>
                <c:pt idx="1398">
                  <c:v>-3.2543549645713821E-4</c:v>
                </c:pt>
                <c:pt idx="1399">
                  <c:v>-3.2326015452477375E-4</c:v>
                </c:pt>
                <c:pt idx="1400">
                  <c:v>-3.1891015012530666E-4</c:v>
                </c:pt>
                <c:pt idx="1401">
                  <c:v>-3.145608198397154E-4</c:v>
                </c:pt>
                <c:pt idx="1402">
                  <c:v>-3.1238649401066354E-4</c:v>
                </c:pt>
                <c:pt idx="1403">
                  <c:v>-3.1021237136596991E-4</c:v>
                </c:pt>
                <c:pt idx="1404">
                  <c:v>-3.0803845158267062E-4</c:v>
                </c:pt>
                <c:pt idx="1405">
                  <c:v>-3.0369129058227529E-4</c:v>
                </c:pt>
                <c:pt idx="1406">
                  <c:v>-2.9934480291393673E-4</c:v>
                </c:pt>
                <c:pt idx="1407">
                  <c:v>-2.9717189790356979E-4</c:v>
                </c:pt>
                <c:pt idx="1408">
                  <c:v>-2.9391294667791001E-4</c:v>
                </c:pt>
                <c:pt idx="1409">
                  <c:v>-2.8848237509626617E-4</c:v>
                </c:pt>
                <c:pt idx="1410">
                  <c:v>-2.8413872616306346E-4</c:v>
                </c:pt>
                <c:pt idx="1411">
                  <c:v>-2.8196724021412045E-4</c:v>
                </c:pt>
                <c:pt idx="1412">
                  <c:v>-2.7979595686034031E-4</c:v>
                </c:pt>
                <c:pt idx="1413">
                  <c:v>-2.7762487590077267E-4</c:v>
                </c:pt>
                <c:pt idx="1414">
                  <c:v>-2.7328339053922512E-4</c:v>
                </c:pt>
                <c:pt idx="1415">
                  <c:v>-2.689425766775333E-4</c:v>
                </c:pt>
                <c:pt idx="1416">
                  <c:v>-2.6677250782980444E-4</c:v>
                </c:pt>
                <c:pt idx="1417">
                  <c:v>-2.6460264122196708E-4</c:v>
                </c:pt>
                <c:pt idx="1418">
                  <c:v>-2.624329770176681E-4</c:v>
                </c:pt>
                <c:pt idx="1419">
                  <c:v>-2.5700982999921074E-4</c:v>
                </c:pt>
                <c:pt idx="1420">
                  <c:v>-2.515876878801393E-4</c:v>
                </c:pt>
                <c:pt idx="1421">
                  <c:v>-2.4941923617960438E-4</c:v>
                </c:pt>
                <c:pt idx="1422">
                  <c:v>-2.4725098656763755E-4</c:v>
                </c:pt>
                <c:pt idx="1423">
                  <c:v>-2.4291516200491969E-4</c:v>
                </c:pt>
                <c:pt idx="1424">
                  <c:v>-2.3858000733123497E-4</c:v>
                </c:pt>
                <c:pt idx="1425">
                  <c:v>-2.3641276696717561E-4</c:v>
                </c:pt>
                <c:pt idx="1426">
                  <c:v>-2.3424572853736336E-4</c:v>
                </c:pt>
                <c:pt idx="1427">
                  <c:v>-2.3207889188159303E-4</c:v>
                </c:pt>
                <c:pt idx="1428">
                  <c:v>-2.2774589206331353E-4</c:v>
                </c:pt>
                <c:pt idx="1429">
                  <c:v>-2.2341356132149492E-4</c:v>
                </c:pt>
                <c:pt idx="1430">
                  <c:v>-2.2124773246079421E-4</c:v>
                </c:pt>
                <c:pt idx="1431">
                  <c:v>-2.1908209659038391E-4</c:v>
                </c:pt>
                <c:pt idx="1432">
                  <c:v>-2.1691661773470816E-4</c:v>
                </c:pt>
                <c:pt idx="1433">
                  <c:v>-2.1150366556588196E-4</c:v>
                </c:pt>
                <c:pt idx="1434">
                  <c:v>-2.0609144898442455E-4</c:v>
                </c:pt>
                <c:pt idx="1435">
                  <c:v>-2.0392686009573779E-4</c:v>
                </c:pt>
                <c:pt idx="1436">
                  <c:v>-1.9851613134391766E-4</c:v>
                </c:pt>
                <c:pt idx="1437">
                  <c:v>-1.9310613709599966E-4</c:v>
                </c:pt>
                <c:pt idx="1438">
                  <c:v>-1.909424365484913E-4</c:v>
                </c:pt>
                <c:pt idx="1439">
                  <c:v>-1.8877888411539256E-4</c:v>
                </c:pt>
                <c:pt idx="1440">
                  <c:v>-1.8661547931142497E-4</c:v>
                </c:pt>
                <c:pt idx="1441">
                  <c:v>-1.8228916440110599E-4</c:v>
                </c:pt>
                <c:pt idx="1442">
                  <c:v>-1.779633389584756E-4</c:v>
                </c:pt>
                <c:pt idx="1443">
                  <c:v>-1.7580067320588366E-4</c:v>
                </c:pt>
                <c:pt idx="1444">
                  <c:v>-1.7363815525051063E-4</c:v>
                </c:pt>
                <c:pt idx="1445">
                  <c:v>-1.7147578480947168E-4</c:v>
                </c:pt>
                <c:pt idx="1446">
                  <c:v>-1.6607059967244098E-4</c:v>
                </c:pt>
                <c:pt idx="1447">
                  <c:v>-1.6066614608345464E-4</c:v>
                </c:pt>
                <c:pt idx="1448">
                  <c:v>-1.5850466091138493E-4</c:v>
                </c:pt>
                <c:pt idx="1449">
                  <c:v>-1.5634332281477814E-4</c:v>
                </c:pt>
                <c:pt idx="1450">
                  <c:v>-1.5202113953982632E-4</c:v>
                </c:pt>
                <c:pt idx="1451">
                  <c:v>-1.4769944395820467E-4</c:v>
                </c:pt>
                <c:pt idx="1452">
                  <c:v>-1.4553884242884951E-4</c:v>
                </c:pt>
                <c:pt idx="1453">
                  <c:v>-1.4337838777822576E-4</c:v>
                </c:pt>
                <c:pt idx="1454">
                  <c:v>-1.4121808045308715E-4</c:v>
                </c:pt>
                <c:pt idx="1455">
                  <c:v>-1.3689795742655164E-4</c:v>
                </c:pt>
                <c:pt idx="1456">
                  <c:v>-1.3257832126589708E-4</c:v>
                </c:pt>
                <c:pt idx="1457">
                  <c:v>-1.3041874888075622E-4</c:v>
                </c:pt>
                <c:pt idx="1458">
                  <c:v>-1.2825932330018386E-4</c:v>
                </c:pt>
                <c:pt idx="1459">
                  <c:v>-1.2610004468716074E-4</c:v>
                </c:pt>
                <c:pt idx="1460">
                  <c:v>-1.2178197826528958E-4</c:v>
                </c:pt>
                <c:pt idx="1461">
                  <c:v>-1.1746439786375351E-4</c:v>
                </c:pt>
                <c:pt idx="1462">
                  <c:v>-1.1530585288754835E-4</c:v>
                </c:pt>
                <c:pt idx="1463">
                  <c:v>-1.1206832920607201E-4</c:v>
                </c:pt>
                <c:pt idx="1464">
                  <c:v>-1.066731891776751E-4</c:v>
                </c:pt>
                <c:pt idx="1465">
                  <c:v>-1.0235766091537535E-4</c:v>
                </c:pt>
                <c:pt idx="1466">
                  <c:v>-1.0020014136957744E-4</c:v>
                </c:pt>
                <c:pt idx="1467">
                  <c:v>-9.8042768358341803E-5</c:v>
                </c:pt>
                <c:pt idx="1468">
                  <c:v>-9.5885541720353018E-5</c:v>
                </c:pt>
                <c:pt idx="1469">
                  <c:v>-9.1571577365612278E-5</c:v>
                </c:pt>
                <c:pt idx="1470">
                  <c:v>-8.7258097340670027E-5</c:v>
                </c:pt>
                <c:pt idx="1471">
                  <c:v>-8.5101601692394446E-5</c:v>
                </c:pt>
                <c:pt idx="1472">
                  <c:v>-8.2945252099064781E-5</c:v>
                </c:pt>
                <c:pt idx="1473">
                  <c:v>-8.0789048723661772E-5</c:v>
                </c:pt>
                <c:pt idx="1474">
                  <c:v>-7.6477129894669815E-5</c:v>
                </c:pt>
                <c:pt idx="1475">
                  <c:v>-7.216569458501354E-5</c:v>
                </c:pt>
                <c:pt idx="1476">
                  <c:v>-6.8932557504841618E-5</c:v>
                </c:pt>
                <c:pt idx="1477">
                  <c:v>-6.5699710812161527E-5</c:v>
                </c:pt>
                <c:pt idx="1478">
                  <c:v>-6.1389834005387556E-5</c:v>
                </c:pt>
                <c:pt idx="1479">
                  <c:v>-5.7080439768930624E-5</c:v>
                </c:pt>
                <c:pt idx="1480">
                  <c:v>-5.4925986019527251E-5</c:v>
                </c:pt>
                <c:pt idx="1481">
                  <c:v>-5.2771678014318368E-5</c:v>
                </c:pt>
                <c:pt idx="1482">
                  <c:v>-5.0617515389705936E-5</c:v>
                </c:pt>
                <c:pt idx="1483">
                  <c:v>-4.6309676856259863E-5</c:v>
                </c:pt>
                <c:pt idx="1484">
                  <c:v>-4.2002319930900534E-5</c:v>
                </c:pt>
                <c:pt idx="1485">
                  <c:v>-3.9848884547333263E-5</c:v>
                </c:pt>
                <c:pt idx="1486">
                  <c:v>-3.7695594428344137E-5</c:v>
                </c:pt>
                <c:pt idx="1487">
                  <c:v>-3.554244961567754E-5</c:v>
                </c:pt>
                <c:pt idx="1488">
                  <c:v>-3.1236645658627715E-5</c:v>
                </c:pt>
                <c:pt idx="1489">
                  <c:v>-2.6931322513412681E-5</c:v>
                </c:pt>
                <c:pt idx="1490">
                  <c:v>-2.4778903435440647E-5</c:v>
                </c:pt>
                <c:pt idx="1491">
                  <c:v>-2.2626629628819117E-5</c:v>
                </c:pt>
                <c:pt idx="1492">
                  <c:v>-2.0474500689204866E-5</c:v>
                </c:pt>
                <c:pt idx="1493">
                  <c:v>-1.617072763671068E-5</c:v>
                </c:pt>
                <c:pt idx="1494">
                  <c:v>-1.1867434553280987E-5</c:v>
                </c:pt>
                <c:pt idx="1495">
                  <c:v>-9.7160302472421023E-6</c:v>
                </c:pt>
                <c:pt idx="1496">
                  <c:v>-7.5647706518910951E-6</c:v>
                </c:pt>
                <c:pt idx="1497">
                  <c:v>-3.6719536522511476E-8</c:v>
                </c:pt>
                <c:pt idx="1498">
                  <c:v>7.4899951427731537E-6</c:v>
                </c:pt>
                <c:pt idx="1499">
                  <c:v>9.640097585306151E-6</c:v>
                </c:pt>
                <c:pt idx="1500">
                  <c:v>1.6089389694773359E-5</c:v>
                </c:pt>
                <c:pt idx="1501">
                  <c:v>2.253768043725124E-5</c:v>
                </c:pt>
                <c:pt idx="1502">
                  <c:v>2.4686772539972424E-5</c:v>
                </c:pt>
                <c:pt idx="1503">
                  <c:v>3.0058778955677212E-5</c:v>
                </c:pt>
                <c:pt idx="1504">
                  <c:v>3.5430070615349862E-5</c:v>
                </c:pt>
                <c:pt idx="1505">
                  <c:v>3.7578298076379468E-5</c:v>
                </c:pt>
                <c:pt idx="1506">
                  <c:v>3.9726381332760852E-5</c:v>
                </c:pt>
                <c:pt idx="1507">
                  <c:v>4.4022066988613773E-5</c:v>
                </c:pt>
                <c:pt idx="1508">
                  <c:v>4.8317276100995343E-5</c:v>
                </c:pt>
                <c:pt idx="1509">
                  <c:v>5.0464640183323084E-5</c:v>
                </c:pt>
                <c:pt idx="1510">
                  <c:v>5.2611860298368285E-5</c:v>
                </c:pt>
                <c:pt idx="1511">
                  <c:v>5.4758937093613014E-5</c:v>
                </c:pt>
                <c:pt idx="1512">
                  <c:v>5.9052609776788501E-5</c:v>
                </c:pt>
                <c:pt idx="1513">
                  <c:v>6.3345806923686965E-5</c:v>
                </c:pt>
                <c:pt idx="1514">
                  <c:v>6.5492165403524538E-5</c:v>
                </c:pt>
                <c:pt idx="1515">
                  <c:v>6.7638380476742199E-5</c:v>
                </c:pt>
                <c:pt idx="1516">
                  <c:v>6.9784452061405489E-5</c:v>
                </c:pt>
                <c:pt idx="1517">
                  <c:v>7.4076115550658628E-5</c:v>
                </c:pt>
                <c:pt idx="1518">
                  <c:v>7.8367304225501755E-5</c:v>
                </c:pt>
                <c:pt idx="1519">
                  <c:v>8.0512659082820903E-5</c:v>
                </c:pt>
                <c:pt idx="1520">
                  <c:v>8.2657870608127126E-5</c:v>
                </c:pt>
                <c:pt idx="1521">
                  <c:v>8.4802938962402763E-5</c:v>
                </c:pt>
                <c:pt idx="1522">
                  <c:v>8.9092596904150057E-5</c:v>
                </c:pt>
                <c:pt idx="1523">
                  <c:v>9.3381780976287132E-5</c:v>
                </c:pt>
                <c:pt idx="1524">
                  <c:v>9.5526133705226002E-5</c:v>
                </c:pt>
                <c:pt idx="1525">
                  <c:v>9.7670343662814574E-5</c:v>
                </c:pt>
                <c:pt idx="1526">
                  <c:v>9.9814410524201591E-5</c:v>
                </c:pt>
                <c:pt idx="1527">
                  <c:v>1.041020664307446E-4</c:v>
                </c:pt>
                <c:pt idx="1528">
                  <c:v>1.0838924933675997E-4</c:v>
                </c:pt>
                <c:pt idx="1529">
                  <c:v>1.1053260207960491E-4</c:v>
                </c:pt>
                <c:pt idx="1530">
                  <c:v>1.1267581196383603E-4</c:v>
                </c:pt>
                <c:pt idx="1531">
                  <c:v>1.1481887931230617E-4</c:v>
                </c:pt>
                <c:pt idx="1532">
                  <c:v>1.1910453675301191E-4</c:v>
                </c:pt>
                <c:pt idx="1533">
                  <c:v>1.2338972211622945E-4</c:v>
                </c:pt>
                <c:pt idx="1534">
                  <c:v>1.2553207652965526E-4</c:v>
                </c:pt>
                <c:pt idx="1535">
                  <c:v>1.2767428832094474E-4</c:v>
                </c:pt>
                <c:pt idx="1536">
                  <c:v>1.298163578131728E-4</c:v>
                </c:pt>
                <c:pt idx="1537">
                  <c:v>1.341000204668763E-4</c:v>
                </c:pt>
                <c:pt idx="1538">
                  <c:v>1.383832118824202E-4</c:v>
                </c:pt>
                <c:pt idx="1539">
                  <c:v>1.4052456962287962E-4</c:v>
                </c:pt>
                <c:pt idx="1540">
                  <c:v>1.4266578522081907E-4</c:v>
                </c:pt>
                <c:pt idx="1541">
                  <c:v>1.4480685843221153E-4</c:v>
                </c:pt>
                <c:pt idx="1542">
                  <c:v>1.4908853006123657E-4</c:v>
                </c:pt>
                <c:pt idx="1543">
                  <c:v>1.5336973112267671E-4</c:v>
                </c:pt>
                <c:pt idx="1544">
                  <c:v>1.5551009408976135E-4</c:v>
                </c:pt>
                <c:pt idx="1545">
                  <c:v>1.57650314988933E-4</c:v>
                </c:pt>
                <c:pt idx="1546">
                  <c:v>1.5979039430558117E-4</c:v>
                </c:pt>
                <c:pt idx="1547">
                  <c:v>1.6407007805296914E-4</c:v>
                </c:pt>
                <c:pt idx="1548">
                  <c:v>1.6834929224418538E-4</c:v>
                </c:pt>
                <c:pt idx="1549">
                  <c:v>1.7048866225688464E-4</c:v>
                </c:pt>
                <c:pt idx="1550">
                  <c:v>1.7262789060024097E-4</c:v>
                </c:pt>
                <c:pt idx="1551">
                  <c:v>1.7476697719276402E-4</c:v>
                </c:pt>
                <c:pt idx="1552">
                  <c:v>1.7904467698626192E-4</c:v>
                </c:pt>
                <c:pt idx="1553">
                  <c:v>1.8439109672052645E-4</c:v>
                </c:pt>
                <c:pt idx="1554">
                  <c:v>1.8759852405803024E-4</c:v>
                </c:pt>
                <c:pt idx="1555">
                  <c:v>1.8973662015064896E-4</c:v>
                </c:pt>
                <c:pt idx="1556">
                  <c:v>1.9401233929938755E-4</c:v>
                </c:pt>
                <c:pt idx="1557">
                  <c:v>1.9828759049378419E-4</c:v>
                </c:pt>
                <c:pt idx="1558">
                  <c:v>2.0042497997363462E-4</c:v>
                </c:pt>
                <c:pt idx="1559">
                  <c:v>2.0256222817671699E-4</c:v>
                </c:pt>
                <c:pt idx="1560">
                  <c:v>2.0469933526423567E-4</c:v>
                </c:pt>
                <c:pt idx="1561">
                  <c:v>2.0897307751122085E-4</c:v>
                </c:pt>
                <c:pt idx="1562">
                  <c:v>2.1324635260300262E-4</c:v>
                </c:pt>
                <c:pt idx="1563">
                  <c:v>2.153827542614728E-4</c:v>
                </c:pt>
                <c:pt idx="1564">
                  <c:v>2.1751901528532791E-4</c:v>
                </c:pt>
                <c:pt idx="1565">
                  <c:v>2.2392680710159318E-4</c:v>
                </c:pt>
                <c:pt idx="1566">
                  <c:v>2.3033362245539202E-4</c:v>
                </c:pt>
                <c:pt idx="1567">
                  <c:v>2.3246889779482416E-4</c:v>
                </c:pt>
                <c:pt idx="1568">
                  <c:v>2.3460403233044325E-4</c:v>
                </c:pt>
                <c:pt idx="1569">
                  <c:v>2.3887383128240458E-4</c:v>
                </c:pt>
                <c:pt idx="1570">
                  <c:v>2.4314316476359288E-4</c:v>
                </c:pt>
                <c:pt idx="1571">
                  <c:v>2.4527759664283444E-4</c:v>
                </c:pt>
                <c:pt idx="1572">
                  <c:v>2.4741188811772119E-4</c:v>
                </c:pt>
                <c:pt idx="1573">
                  <c:v>2.4954603894422611E-4</c:v>
                </c:pt>
                <c:pt idx="1574">
                  <c:v>2.5381387172296321E-4</c:v>
                </c:pt>
                <c:pt idx="1575">
                  <c:v>2.5808123972015373E-4</c:v>
                </c:pt>
                <c:pt idx="1576">
                  <c:v>2.6021468923653757E-4</c:v>
                </c:pt>
                <c:pt idx="1577">
                  <c:v>2.623479985044419E-4</c:v>
                </c:pt>
                <c:pt idx="1578">
                  <c:v>2.6448116776589536E-4</c:v>
                </c:pt>
                <c:pt idx="1579">
                  <c:v>2.6981338746479011E-4</c:v>
                </c:pt>
                <c:pt idx="1580">
                  <c:v>2.804752624498974E-4</c:v>
                </c:pt>
                <c:pt idx="1581">
                  <c:v>2.8793678912975018E-4</c:v>
                </c:pt>
                <c:pt idx="1582">
                  <c:v>2.9006827937982926E-4</c:v>
                </c:pt>
                <c:pt idx="1583">
                  <c:v>2.9219962985482795E-4</c:v>
                </c:pt>
                <c:pt idx="1584">
                  <c:v>2.943308407163947E-4</c:v>
                </c:pt>
                <c:pt idx="1585">
                  <c:v>2.9859279562538532E-4</c:v>
                </c:pt>
                <c:pt idx="1586">
                  <c:v>3.0285428849352591E-4</c:v>
                </c:pt>
                <c:pt idx="1587">
                  <c:v>3.0498480159701913E-4</c:v>
                </c:pt>
                <c:pt idx="1588">
                  <c:v>3.0711517524362186E-4</c:v>
                </c:pt>
                <c:pt idx="1589">
                  <c:v>3.0924540975685311E-4</c:v>
                </c:pt>
                <c:pt idx="1590">
                  <c:v>3.1350541232000317E-4</c:v>
                </c:pt>
                <c:pt idx="1591">
                  <c:v>3.1776495377933145E-4</c:v>
                </c:pt>
                <c:pt idx="1592">
                  <c:v>3.1989449163760675E-4</c:v>
                </c:pt>
                <c:pt idx="1593">
                  <c:v>3.2202389035695944E-4</c:v>
                </c:pt>
                <c:pt idx="1594">
                  <c:v>3.2415314993650135E-4</c:v>
                </c:pt>
                <c:pt idx="1595">
                  <c:v>3.294756006275712E-4</c:v>
                </c:pt>
                <c:pt idx="1596">
                  <c:v>3.3479736191854848E-4</c:v>
                </c:pt>
                <c:pt idx="1597">
                  <c:v>3.3692578736888024E-4</c:v>
                </c:pt>
                <c:pt idx="1598">
                  <c:v>3.3905407391610076E-4</c:v>
                </c:pt>
                <c:pt idx="1599">
                  <c:v>3.43310182715717E-4</c:v>
                </c:pt>
                <c:pt idx="1600">
                  <c:v>3.475658318667918E-4</c:v>
                </c:pt>
                <c:pt idx="1601">
                  <c:v>3.4969342461477204E-4</c:v>
                </c:pt>
                <c:pt idx="1602">
                  <c:v>3.5182087853535826E-4</c:v>
                </c:pt>
                <c:pt idx="1603">
                  <c:v>3.5394819378975484E-4</c:v>
                </c:pt>
                <c:pt idx="1604">
                  <c:v>3.5820236098627056E-4</c:v>
                </c:pt>
                <c:pt idx="1605">
                  <c:v>3.6245606934359742E-4</c:v>
                </c:pt>
                <c:pt idx="1606">
                  <c:v>3.6458269198313964E-4</c:v>
                </c:pt>
                <c:pt idx="1607">
                  <c:v>3.6670917611347775E-4</c:v>
                </c:pt>
                <c:pt idx="1608">
                  <c:v>3.6883552205768666E-4</c:v>
                </c:pt>
                <c:pt idx="1609">
                  <c:v>3.7308775090250101E-4</c:v>
                </c:pt>
                <c:pt idx="1610">
                  <c:v>3.7733952201080001E-4</c:v>
                </c:pt>
                <c:pt idx="1611">
                  <c:v>3.7946517636266996E-4</c:v>
                </c:pt>
                <c:pt idx="1612">
                  <c:v>3.8159069244225741E-4</c:v>
                </c:pt>
                <c:pt idx="1613">
                  <c:v>3.8371607057285928E-4</c:v>
                </c:pt>
                <c:pt idx="1614">
                  <c:v>3.8796636483295899E-4</c:v>
                </c:pt>
                <c:pt idx="1615">
                  <c:v>3.9221620204576979E-4</c:v>
                </c:pt>
                <c:pt idx="1616">
                  <c:v>3.94340889849909E-4</c:v>
                </c:pt>
                <c:pt idx="1617">
                  <c:v>3.9646543969951153E-4</c:v>
                </c:pt>
                <c:pt idx="1618">
                  <c:v>3.9858985183705009E-4</c:v>
                </c:pt>
                <c:pt idx="1619">
                  <c:v>4.0283821490283422E-4</c:v>
                </c:pt>
                <c:pt idx="1620">
                  <c:v>4.0708612170781144E-4</c:v>
                </c:pt>
                <c:pt idx="1621">
                  <c:v>4.092098447039394E-4</c:v>
                </c:pt>
                <c:pt idx="1622">
                  <c:v>4.1133343030685943E-4</c:v>
                </c:pt>
                <c:pt idx="1623">
                  <c:v>4.1345687786709107E-4</c:v>
                </c:pt>
                <c:pt idx="1624">
                  <c:v>4.1770331329304966E-4</c:v>
                </c:pt>
                <c:pt idx="1625">
                  <c:v>4.2194929325756192E-4</c:v>
                </c:pt>
                <c:pt idx="1626">
                  <c:v>4.240720533477127E-4</c:v>
                </c:pt>
                <c:pt idx="1627">
                  <c:v>4.261946758761237E-4</c:v>
                </c:pt>
                <c:pt idx="1628">
                  <c:v>4.2831716108548967E-4</c:v>
                </c:pt>
                <c:pt idx="1629">
                  <c:v>4.3362268470370502E-4</c:v>
                </c:pt>
                <c:pt idx="1630">
                  <c:v>4.3892752747476393E-4</c:v>
                </c:pt>
                <c:pt idx="1631">
                  <c:v>4.4104918907450497E-4</c:v>
                </c:pt>
                <c:pt idx="1632">
                  <c:v>4.4317071359190052E-4</c:v>
                </c:pt>
                <c:pt idx="1633">
                  <c:v>4.4741330392294998E-4</c:v>
                </c:pt>
                <c:pt idx="1634">
                  <c:v>4.5165544033554106E-4</c:v>
                </c:pt>
                <c:pt idx="1635">
                  <c:v>4.5377627975273782E-4</c:v>
                </c:pt>
                <c:pt idx="1636">
                  <c:v>4.5589698192061157E-4</c:v>
                </c:pt>
                <c:pt idx="1637">
                  <c:v>4.5801754732410771E-4</c:v>
                </c:pt>
                <c:pt idx="1638">
                  <c:v>4.6225822031242814E-4</c:v>
                </c:pt>
                <c:pt idx="1639">
                  <c:v>4.6649844055046685E-4</c:v>
                </c:pt>
                <c:pt idx="1640">
                  <c:v>4.6861832179612151E-4</c:v>
                </c:pt>
                <c:pt idx="1641">
                  <c:v>4.7073806651543038E-4</c:v>
                </c:pt>
                <c:pt idx="1642">
                  <c:v>4.7285767454563477E-4</c:v>
                </c:pt>
                <c:pt idx="1643">
                  <c:v>4.7709643378013311E-4</c:v>
                </c:pt>
                <c:pt idx="1644">
                  <c:v>4.8133474081102356E-4</c:v>
                </c:pt>
                <c:pt idx="1645">
                  <c:v>4.8345366619284569E-4</c:v>
                </c:pt>
                <c:pt idx="1646">
                  <c:v>4.855724549610585E-4</c:v>
                </c:pt>
                <c:pt idx="1647">
                  <c:v>4.9086874233572608E-4</c:v>
                </c:pt>
                <c:pt idx="1648">
                  <c:v>4.9616435370603007E-4</c:v>
                </c:pt>
                <c:pt idx="1649">
                  <c:v>4.9828232472126643E-4</c:v>
                </c:pt>
                <c:pt idx="1650">
                  <c:v>5.0040015936025917E-4</c:v>
                </c:pt>
                <c:pt idx="1651">
                  <c:v>5.0251785786525893E-4</c:v>
                </c:pt>
                <c:pt idx="1652">
                  <c:v>5.067527997999477E-4</c:v>
                </c:pt>
                <c:pt idx="1653">
                  <c:v>5.1098729125764741E-4</c:v>
                </c:pt>
                <c:pt idx="1654">
                  <c:v>5.1310430956608144E-4</c:v>
                </c:pt>
                <c:pt idx="1655">
                  <c:v>5.1522119173541547E-4</c:v>
                </c:pt>
                <c:pt idx="1656">
                  <c:v>5.1733793816977069E-4</c:v>
                </c:pt>
                <c:pt idx="1657">
                  <c:v>5.2262912208456136E-4</c:v>
                </c:pt>
                <c:pt idx="1658">
                  <c:v>5.2791963258846941E-4</c:v>
                </c:pt>
                <c:pt idx="1659">
                  <c:v>5.3003556427189125E-4</c:v>
                </c:pt>
                <c:pt idx="1660">
                  <c:v>5.3215136021456111E-4</c:v>
                </c:pt>
                <c:pt idx="1661">
                  <c:v>5.3638249858067866E-4</c:v>
                </c:pt>
                <c:pt idx="1662">
                  <c:v>5.4061318810028069E-4</c:v>
                </c:pt>
                <c:pt idx="1663">
                  <c:v>5.4272830613655287E-4</c:v>
                </c:pt>
                <c:pt idx="1664">
                  <c:v>5.4484328883219746E-4</c:v>
                </c:pt>
                <c:pt idx="1665">
                  <c:v>5.4695813618610423E-4</c:v>
                </c:pt>
                <c:pt idx="1666">
                  <c:v>5.5118737782700045E-4</c:v>
                </c:pt>
                <c:pt idx="1667">
                  <c:v>5.5541617160193013E-4</c:v>
                </c:pt>
                <c:pt idx="1668">
                  <c:v>5.5753034215433317E-4</c:v>
                </c:pt>
                <c:pt idx="1669">
                  <c:v>5.5964437752198393E-4</c:v>
                </c:pt>
                <c:pt idx="1670">
                  <c:v>5.61758052755712E-4</c:v>
                </c:pt>
                <c:pt idx="1671">
                  <c:v>5.6703537268387727E-4</c:v>
                </c:pt>
                <c:pt idx="1672">
                  <c:v>5.7230527031437717E-4</c:v>
                </c:pt>
                <c:pt idx="1673">
                  <c:v>5.7441025743099061E-4</c:v>
                </c:pt>
                <c:pt idx="1674">
                  <c:v>5.7651375880118927E-4</c:v>
                </c:pt>
                <c:pt idx="1675">
                  <c:v>5.8071580870588946E-4</c:v>
                </c:pt>
                <c:pt idx="1676">
                  <c:v>5.8491291011808499E-4</c:v>
                </c:pt>
                <c:pt idx="1677">
                  <c:v>5.8700898440000593E-4</c:v>
                </c:pt>
                <c:pt idx="1678">
                  <c:v>5.8910357328501028E-4</c:v>
                </c:pt>
                <c:pt idx="1679">
                  <c:v>5.9119667676355014E-4</c:v>
                </c:pt>
                <c:pt idx="1680">
                  <c:v>5.9537793126973604E-4</c:v>
                </c:pt>
                <c:pt idx="1681">
                  <c:v>5.995542376449059E-4</c:v>
                </c:pt>
                <c:pt idx="1682">
                  <c:v>6.0163991443906717E-4</c:v>
                </c:pt>
                <c:pt idx="1683">
                  <c:v>6.0372410625730843E-4</c:v>
                </c:pt>
                <c:pt idx="1684">
                  <c:v>6.0580681268529446E-4</c:v>
                </c:pt>
                <c:pt idx="1685">
                  <c:v>6.1100614994513691E-4</c:v>
                </c:pt>
                <c:pt idx="1686">
                  <c:v>6.1619806672896793E-4</c:v>
                </c:pt>
                <c:pt idx="1687">
                  <c:v>6.1827186183727179E-4</c:v>
                </c:pt>
                <c:pt idx="1688">
                  <c:v>6.2034417213951976E-4</c:v>
                </c:pt>
                <c:pt idx="1689">
                  <c:v>6.2448384058089168E-4</c:v>
                </c:pt>
                <c:pt idx="1690">
                  <c:v>6.2861856169504904E-4</c:v>
                </c:pt>
                <c:pt idx="1691">
                  <c:v>6.3068344636807439E-4</c:v>
                </c:pt>
                <c:pt idx="1692">
                  <c:v>6.3274684593617181E-4</c:v>
                </c:pt>
                <c:pt idx="1693">
                  <c:v>6.3480876063382041E-4</c:v>
                </c:pt>
                <c:pt idx="1694">
                  <c:v>6.3892763850681433E-4</c:v>
                </c:pt>
                <c:pt idx="1695">
                  <c:v>6.4304156907435406E-4</c:v>
                </c:pt>
                <c:pt idx="1696">
                  <c:v>6.4509605903784184E-4</c:v>
                </c:pt>
                <c:pt idx="1697">
                  <c:v>6.4714906375162862E-4</c:v>
                </c:pt>
                <c:pt idx="1698">
                  <c:v>6.4920058353035159E-4</c:v>
                </c:pt>
                <c:pt idx="1699">
                  <c:v>6.5329867235397465E-4</c:v>
                </c:pt>
                <c:pt idx="1700">
                  <c:v>6.5739181425183979E-4</c:v>
                </c:pt>
                <c:pt idx="1701">
                  <c:v>6.5943590970696242E-4</c:v>
                </c:pt>
                <c:pt idx="1702">
                  <c:v>6.6147852033493493E-4</c:v>
                </c:pt>
                <c:pt idx="1703">
                  <c:v>6.6657762041866242E-4</c:v>
                </c:pt>
                <c:pt idx="1704">
                  <c:v>6.7166930172302131E-4</c:v>
                </c:pt>
                <c:pt idx="1705">
                  <c:v>6.7370300368430058E-4</c:v>
                </c:pt>
                <c:pt idx="1706">
                  <c:v>6.7573522075470294E-4</c:v>
                </c:pt>
                <c:pt idx="1707">
                  <c:v>6.7776595349311464E-4</c:v>
                </c:pt>
                <c:pt idx="1708">
                  <c:v>6.8182246805026381E-4</c:v>
                </c:pt>
                <c:pt idx="1709">
                  <c:v>6.8587403648656675E-4</c:v>
                </c:pt>
                <c:pt idx="1710">
                  <c:v>6.8789734564589367E-4</c:v>
                </c:pt>
                <c:pt idx="1711">
                  <c:v>6.8991917001359759E-4</c:v>
                </c:pt>
                <c:pt idx="1712">
                  <c:v>6.9193951006751853E-4</c:v>
                </c:pt>
                <c:pt idx="1713">
                  <c:v>6.9597523961340002E-4</c:v>
                </c:pt>
                <c:pt idx="1714">
                  <c:v>7.0000602331399264E-4</c:v>
                </c:pt>
                <c:pt idx="1715">
                  <c:v>7.0201894036592272E-4</c:v>
                </c:pt>
                <c:pt idx="1716">
                  <c:v>7.0503534602983642E-4</c:v>
                </c:pt>
                <c:pt idx="1717">
                  <c:v>7.1005526644407624E-4</c:v>
                </c:pt>
                <c:pt idx="1718">
                  <c:v>7.1406526674966386E-4</c:v>
                </c:pt>
                <c:pt idx="1719">
                  <c:v>7.1606779206678794E-4</c:v>
                </c:pt>
                <c:pt idx="1720">
                  <c:v>7.1806883295377766E-4</c:v>
                </c:pt>
                <c:pt idx="1721">
                  <c:v>7.2006838940152917E-4</c:v>
                </c:pt>
                <c:pt idx="1722">
                  <c:v>7.2406255287171817E-4</c:v>
                </c:pt>
                <c:pt idx="1723">
                  <c:v>7.2805177103019147E-4</c:v>
                </c:pt>
                <c:pt idx="1724">
                  <c:v>7.3004390531150598E-4</c:v>
                </c:pt>
                <c:pt idx="1725">
                  <c:v>7.320345554249208E-4</c:v>
                </c:pt>
                <c:pt idx="1726">
                  <c:v>7.3402372103736901E-4</c:v>
                </c:pt>
                <c:pt idx="1727">
                  <c:v>7.3799710313426914E-4</c:v>
                </c:pt>
                <c:pt idx="1728">
                  <c:v>7.4196554024497097E-4</c:v>
                </c:pt>
                <c:pt idx="1729">
                  <c:v>7.4394728411131261E-4</c:v>
                </c:pt>
                <c:pt idx="1730">
                  <c:v>7.4592754382907245E-4</c:v>
                </c:pt>
                <c:pt idx="1731">
                  <c:v>7.4790631938914665E-4</c:v>
                </c:pt>
                <c:pt idx="1732">
                  <c:v>7.5185892126894416E-4</c:v>
                </c:pt>
                <c:pt idx="1733">
                  <c:v>7.558065782582446E-4</c:v>
                </c:pt>
                <c:pt idx="1734">
                  <c:v>7.5777793265641158E-4</c:v>
                </c:pt>
                <c:pt idx="1735">
                  <c:v>7.5974780235776862E-4</c:v>
                </c:pt>
                <c:pt idx="1736">
                  <c:v>7.6171618824605325E-4</c:v>
                </c:pt>
                <c:pt idx="1737">
                  <c:v>7.6761095228716769E-4</c:v>
                </c:pt>
                <c:pt idx="1738">
                  <c:v>7.734953348146334E-4</c:v>
                </c:pt>
                <c:pt idx="1739">
                  <c:v>7.7545333141304518E-4</c:v>
                </c:pt>
                <c:pt idx="1740">
                  <c:v>7.8085632577562514E-4</c:v>
                </c:pt>
                <c:pt idx="1741">
                  <c:v>7.8693697370235682E-4</c:v>
                </c:pt>
                <c:pt idx="1742">
                  <c:v>7.9177209111414015E-4</c:v>
                </c:pt>
                <c:pt idx="1743">
                  <c:v>7.9659985357349861E-4</c:v>
                </c:pt>
                <c:pt idx="1744">
                  <c:v>7.9852801394331152E-4</c:v>
                </c:pt>
                <c:pt idx="1745">
                  <c:v>8.0045470228506943E-4</c:v>
                </c:pt>
                <c:pt idx="1746">
                  <c:v>8.0430317168911358E-4</c:v>
                </c:pt>
                <c:pt idx="1747">
                  <c:v>8.081467373064477E-4</c:v>
                </c:pt>
                <c:pt idx="1748">
                  <c:v>8.1006606651423674E-4</c:v>
                </c:pt>
                <c:pt idx="1749">
                  <c:v>8.1198392388603935E-4</c:v>
                </c:pt>
                <c:pt idx="1750">
                  <c:v>8.1390030933259361E-4</c:v>
                </c:pt>
                <c:pt idx="1751">
                  <c:v>8.1772817312142365E-4</c:v>
                </c:pt>
                <c:pt idx="1752">
                  <c:v>8.2155113347770481E-4</c:v>
                </c:pt>
                <c:pt idx="1753">
                  <c:v>8.2346015989975818E-4</c:v>
                </c:pt>
                <c:pt idx="1754">
                  <c:v>8.2536771483243676E-4</c:v>
                </c:pt>
                <c:pt idx="1755">
                  <c:v>8.2727379778035903E-4</c:v>
                </c:pt>
                <c:pt idx="1756">
                  <c:v>8.3108105684948086E-4</c:v>
                </c:pt>
                <c:pt idx="1757">
                  <c:v>8.3488341247983655E-4</c:v>
                </c:pt>
                <c:pt idx="1758">
                  <c:v>8.3678213683957559E-4</c:v>
                </c:pt>
                <c:pt idx="1759">
                  <c:v>8.3867938948900544E-4</c:v>
                </c:pt>
                <c:pt idx="1760">
                  <c:v>8.4057517041946639E-4</c:v>
                </c:pt>
                <c:pt idx="1761">
                  <c:v>8.4436182557556805E-4</c:v>
                </c:pt>
                <c:pt idx="1762">
                  <c:v>8.481435773557422E-4</c:v>
                </c:pt>
                <c:pt idx="1763">
                  <c:v>8.5003200005417945E-4</c:v>
                </c:pt>
                <c:pt idx="1764">
                  <c:v>8.5191895065950263E-4</c:v>
                </c:pt>
                <c:pt idx="1765">
                  <c:v>8.5380443013671758E-4</c:v>
                </c:pt>
                <c:pt idx="1766">
                  <c:v>8.5851076770970813E-4</c:v>
                </c:pt>
                <c:pt idx="1767">
                  <c:v>8.6320975179310366E-4</c:v>
                </c:pt>
                <c:pt idx="1768">
                  <c:v>8.650864011634507E-4</c:v>
                </c:pt>
                <c:pt idx="1769">
                  <c:v>8.6696157902332871E-4</c:v>
                </c:pt>
                <c:pt idx="1770">
                  <c:v>8.7070702828828672E-4</c:v>
                </c:pt>
                <c:pt idx="1771">
                  <c:v>8.7444757454324673E-4</c:v>
                </c:pt>
                <c:pt idx="1772">
                  <c:v>8.7631539456412E-4</c:v>
                </c:pt>
                <c:pt idx="1773">
                  <c:v>8.781817427816474E-4</c:v>
                </c:pt>
                <c:pt idx="1774">
                  <c:v>8.8004661967433506E-4</c:v>
                </c:pt>
                <c:pt idx="1775">
                  <c:v>8.8377146700091558E-4</c:v>
                </c:pt>
                <c:pt idx="1776">
                  <c:v>8.8749141131572173E-4</c:v>
                </c:pt>
                <c:pt idx="1777">
                  <c:v>8.8934893056791253E-4</c:v>
                </c:pt>
                <c:pt idx="1778">
                  <c:v>8.9120497804051624E-4</c:v>
                </c:pt>
                <c:pt idx="1779">
                  <c:v>8.9305955413077065E-4</c:v>
                </c:pt>
                <c:pt idx="1780">
                  <c:v>8.9676380008296697E-4</c:v>
                </c:pt>
                <c:pt idx="1781">
                  <c:v>9.0046314320724186E-4</c:v>
                </c:pt>
                <c:pt idx="1782">
                  <c:v>9.0231036185794977E-4</c:v>
                </c:pt>
                <c:pt idx="1783">
                  <c:v>9.0415610883387565E-4</c:v>
                </c:pt>
                <c:pt idx="1784">
                  <c:v>9.0600038445165509E-4</c:v>
                </c:pt>
                <c:pt idx="1785">
                  <c:v>9.0968402955793337E-4</c:v>
                </c:pt>
                <c:pt idx="1786">
                  <c:v>9.1336277204212557E-4</c:v>
                </c:pt>
                <c:pt idx="1787">
                  <c:v>9.1519969017861413E-4</c:v>
                </c:pt>
                <c:pt idx="1788">
                  <c:v>9.1703513698981887E-4</c:v>
                </c:pt>
                <c:pt idx="1789">
                  <c:v>9.188691123858117E-4</c:v>
                </c:pt>
                <c:pt idx="1790">
                  <c:v>9.2253215714110937E-4</c:v>
                </c:pt>
                <c:pt idx="1791">
                  <c:v>9.2619029917195839E-4</c:v>
                </c:pt>
                <c:pt idx="1792">
                  <c:v>9.2892949043865691E-4</c:v>
                </c:pt>
                <c:pt idx="1793">
                  <c:v>9.3166573961722676E-4</c:v>
                </c:pt>
                <c:pt idx="1794">
                  <c:v>9.3530818437415064E-4</c:v>
                </c:pt>
                <c:pt idx="1795">
                  <c:v>9.3894572677721833E-4</c:v>
                </c:pt>
                <c:pt idx="1796">
                  <c:v>9.407620452139831E-4</c:v>
                </c:pt>
                <c:pt idx="1797">
                  <c:v>9.425768919693045E-4</c:v>
                </c:pt>
                <c:pt idx="1798">
                  <c:v>9.4801112978060154E-4</c:v>
                </c:pt>
                <c:pt idx="1799">
                  <c:v>9.5343507444267672E-4</c:v>
                </c:pt>
                <c:pt idx="1800">
                  <c:v>9.5523962171673027E-4</c:v>
                </c:pt>
                <c:pt idx="1801">
                  <c:v>9.5704269773233541E-4</c:v>
                </c:pt>
                <c:pt idx="1802">
                  <c:v>9.6064394378947426E-4</c:v>
                </c:pt>
                <c:pt idx="1803">
                  <c:v>9.642402876683942E-4</c:v>
                </c:pt>
                <c:pt idx="1804">
                  <c:v>9.6603600686528956E-4</c:v>
                </c:pt>
                <c:pt idx="1805">
                  <c:v>9.6783025459368233E-4</c:v>
                </c:pt>
                <c:pt idx="1806">
                  <c:v>9.6962303100789349E-4</c:v>
                </c:pt>
                <c:pt idx="1807">
                  <c:v>9.7320367829500931E-4</c:v>
                </c:pt>
                <c:pt idx="1808">
                  <c:v>9.7677942344542856E-4</c:v>
                </c:pt>
                <c:pt idx="1809">
                  <c:v>9.7856484308933567E-4</c:v>
                </c:pt>
                <c:pt idx="1810">
                  <c:v>9.8034879153341414E-4</c:v>
                </c:pt>
                <c:pt idx="1811">
                  <c:v>9.8213126868951228E-4</c:v>
                </c:pt>
                <c:pt idx="1812">
                  <c:v>9.8569131742043403E-4</c:v>
                </c:pt>
                <c:pt idx="1813">
                  <c:v>9.8924646386899795E-4</c:v>
                </c:pt>
                <c:pt idx="1814">
                  <c:v>9.9102158438513221E-4</c:v>
                </c:pt>
                <c:pt idx="1815">
                  <c:v>9.9279523356599064E-4</c:v>
                </c:pt>
                <c:pt idx="1816">
                  <c:v>9.9456741148529204E-4</c:v>
                </c:pt>
                <c:pt idx="1817">
                  <c:v>9.9899049768770176E-4</c:v>
                </c:pt>
                <c:pt idx="1818">
                  <c:v>1.003406231229409E-3</c:v>
                </c:pt>
                <c:pt idx="1819">
                  <c:v>1.0051695814945472E-3</c:v>
                </c:pt>
                <c:pt idx="1820">
                  <c:v>1.0104493293450201E-3</c:v>
                </c:pt>
                <c:pt idx="1821">
                  <c:v>1.0157187844381799E-3</c:v>
                </c:pt>
                <c:pt idx="1822">
                  <c:v>1.0174718354878376E-3</c:v>
                </c:pt>
                <c:pt idx="1823">
                  <c:v>1.0192234150858681E-3</c:v>
                </c:pt>
                <c:pt idx="1824">
                  <c:v>1.0227216692462182E-3</c:v>
                </c:pt>
                <c:pt idx="1825">
                  <c:v>1.0262150209967569E-3</c:v>
                </c:pt>
                <c:pt idx="1826">
                  <c:v>1.0279592442752339E-3</c:v>
                </c:pt>
                <c:pt idx="1827">
                  <c:v>1.029701996217991E-3</c:v>
                </c:pt>
                <c:pt idx="1828">
                  <c:v>1.0314432769797932E-3</c:v>
                </c:pt>
                <c:pt idx="1829">
                  <c:v>1.0349209330100528E-3</c:v>
                </c:pt>
                <c:pt idx="1830">
                  <c:v>1.0383936868463284E-3</c:v>
                </c:pt>
                <c:pt idx="1831">
                  <c:v>1.0401276111013935E-3</c:v>
                </c:pt>
                <c:pt idx="1832">
                  <c:v>1.0418600639667819E-3</c:v>
                </c:pt>
                <c:pt idx="1833">
                  <c:v>1.0435910457602393E-3</c:v>
                </c:pt>
                <c:pt idx="1834">
                  <c:v>1.0479111416492604E-3</c:v>
                </c:pt>
                <c:pt idx="1835">
                  <c:v>1.0522238848869048E-3</c:v>
                </c:pt>
                <c:pt idx="1836">
                  <c:v>1.0539460389507038E-3</c:v>
                </c:pt>
                <c:pt idx="1837">
                  <c:v>1.0556667216456983E-3</c:v>
                </c:pt>
                <c:pt idx="1838">
                  <c:v>1.0591031817139829E-3</c:v>
                </c:pt>
                <c:pt idx="1839">
                  <c:v>1.0625347394763729E-3</c:v>
                </c:pt>
                <c:pt idx="1840">
                  <c:v>1.0642480657809816E-3</c:v>
                </c:pt>
                <c:pt idx="1841">
                  <c:v>1.0659599209146275E-3</c:v>
                </c:pt>
                <c:pt idx="1842">
                  <c:v>1.0676703043830393E-3</c:v>
                </c:pt>
                <c:pt idx="1843">
                  <c:v>1.0710861665763627E-3</c:v>
                </c:pt>
                <c:pt idx="1844">
                  <c:v>1.074497126321905E-3</c:v>
                </c:pt>
                <c:pt idx="1845">
                  <c:v>1.0762001535420396E-3</c:v>
                </c:pt>
                <c:pt idx="1846">
                  <c:v>1.0779017094575405E-3</c:v>
                </c:pt>
                <c:pt idx="1847">
                  <c:v>1.0796017941419045E-3</c:v>
                </c:pt>
                <c:pt idx="1848">
                  <c:v>1.0829970580956694E-3</c:v>
                </c:pt>
                <c:pt idx="1849">
                  <c:v>1.0863874196900269E-3</c:v>
                </c:pt>
                <c:pt idx="1850">
                  <c:v>1.0880801477011204E-3</c:v>
                </c:pt>
                <c:pt idx="1851">
                  <c:v>1.0897714046802509E-3</c:v>
                </c:pt>
                <c:pt idx="1852">
                  <c:v>1.0914611902137494E-3</c:v>
                </c:pt>
                <c:pt idx="1853">
                  <c:v>1.0948358559068616E-3</c:v>
                </c:pt>
                <c:pt idx="1854">
                  <c:v>1.0982056192045953E-3</c:v>
                </c:pt>
                <c:pt idx="1855">
                  <c:v>1.0998880481292161E-3</c:v>
                </c:pt>
                <c:pt idx="1856">
                  <c:v>1.1015690056452865E-3</c:v>
                </c:pt>
                <c:pt idx="1857">
                  <c:v>1.1032484922310903E-3</c:v>
                </c:pt>
                <c:pt idx="1858">
                  <c:v>1.1066025593631235E-3</c:v>
                </c:pt>
                <c:pt idx="1859">
                  <c:v>1.1099517241022205E-3</c:v>
                </c:pt>
                <c:pt idx="1860">
                  <c:v>1.1116238539015111E-3</c:v>
                </c:pt>
                <c:pt idx="1861">
                  <c:v>1.1132945122402926E-3</c:v>
                </c:pt>
                <c:pt idx="1862">
                  <c:v>1.114963699192284E-3</c:v>
                </c:pt>
                <c:pt idx="1863">
                  <c:v>1.1182971678331821E-3</c:v>
                </c:pt>
                <c:pt idx="1864">
                  <c:v>1.1216257337960389E-3</c:v>
                </c:pt>
                <c:pt idx="1865">
                  <c:v>1.1232875642714912E-3</c:v>
                </c:pt>
                <c:pt idx="1866">
                  <c:v>1.1249479230728276E-3</c:v>
                </c:pt>
                <c:pt idx="1867">
                  <c:v>1.1266068106794425E-3</c:v>
                </c:pt>
                <c:pt idx="1868">
                  <c:v>1.1307466711980574E-3</c:v>
                </c:pt>
                <c:pt idx="1869">
                  <c:v>1.1348791781835565E-3</c:v>
                </c:pt>
                <c:pt idx="1870">
                  <c:v>1.13652923765728E-3</c:v>
                </c:pt>
                <c:pt idx="1871">
                  <c:v>1.1381778256418507E-3</c:v>
                </c:pt>
                <c:pt idx="1872">
                  <c:v>1.1414700961493995E-3</c:v>
                </c:pt>
                <c:pt idx="1873">
                  <c:v>1.144757463923618E-3</c:v>
                </c:pt>
                <c:pt idx="1874">
                  <c:v>1.1463986949220573E-3</c:v>
                </c:pt>
                <c:pt idx="1875">
                  <c:v>1.1480384545496936E-3</c:v>
                </c:pt>
                <c:pt idx="1876">
                  <c:v>1.1496767429624022E-3</c:v>
                </c:pt>
                <c:pt idx="1877">
                  <c:v>1.1529484138370627E-3</c:v>
                </c:pt>
                <c:pt idx="1878">
                  <c:v>1.156215181720377E-3</c:v>
                </c:pt>
                <c:pt idx="1879">
                  <c:v>1.1578461131374063E-3</c:v>
                </c:pt>
                <c:pt idx="1880">
                  <c:v>1.1594755728094874E-3</c:v>
                </c:pt>
                <c:pt idx="1881">
                  <c:v>1.1611035611343024E-3</c:v>
                </c:pt>
                <c:pt idx="1882">
                  <c:v>1.1643546321400411E-3</c:v>
                </c:pt>
                <c:pt idx="1883">
                  <c:v>1.1676008000940374E-3</c:v>
                </c:pt>
                <c:pt idx="1884">
                  <c:v>1.1692214311722626E-3</c:v>
                </c:pt>
                <c:pt idx="1885">
                  <c:v>1.1708405908610331E-3</c:v>
                </c:pt>
                <c:pt idx="1886">
                  <c:v>1.1724582790719751E-3</c:v>
                </c:pt>
                <c:pt idx="1887">
                  <c:v>1.1764951405799362E-3</c:v>
                </c:pt>
                <c:pt idx="1888">
                  <c:v>1.1805246478708842E-3</c:v>
                </c:pt>
                <c:pt idx="1889">
                  <c:v>1.1821335073085582E-3</c:v>
                </c:pt>
                <c:pt idx="1890">
                  <c:v>1.183740895056129E-3</c:v>
                </c:pt>
                <c:pt idx="1891">
                  <c:v>1.1869507648492039E-3</c:v>
                </c:pt>
                <c:pt idx="1892">
                  <c:v>1.1901557313596101E-3</c:v>
                </c:pt>
                <c:pt idx="1893">
                  <c:v>1.1917557616065722E-3</c:v>
                </c:pt>
                <c:pt idx="1894">
                  <c:v>1.1933543202835573E-3</c:v>
                </c:pt>
                <c:pt idx="1895">
                  <c:v>1.1949514075457746E-3</c:v>
                </c:pt>
                <c:pt idx="1896">
                  <c:v>1.1989367662235129E-3</c:v>
                </c:pt>
                <c:pt idx="1897">
                  <c:v>1.2029147703622733E-3</c:v>
                </c:pt>
                <c:pt idx="1898">
                  <c:v>1.2045030282581415E-3</c:v>
                </c:pt>
                <c:pt idx="1899">
                  <c:v>1.2060898145282994E-3</c:v>
                </c:pt>
                <c:pt idx="1900">
                  <c:v>1.2092584810803331E-3</c:v>
                </c:pt>
                <c:pt idx="1901">
                  <c:v>1.2124222440195176E-3</c:v>
                </c:pt>
                <c:pt idx="1902">
                  <c:v>1.2140016721358116E-3</c:v>
                </c:pt>
                <c:pt idx="1903">
                  <c:v>1.2155796291519749E-3</c:v>
                </c:pt>
                <c:pt idx="1904">
                  <c:v>1.2171561141691711E-3</c:v>
                </c:pt>
                <c:pt idx="1905">
                  <c:v>1.2203041782352653E-3</c:v>
                </c:pt>
                <c:pt idx="1906">
                  <c:v>1.223447338646988E-3</c:v>
                </c:pt>
                <c:pt idx="1907">
                  <c:v>1.2250164654292739E-3</c:v>
                </c:pt>
                <c:pt idx="1908">
                  <c:v>1.2265841207375061E-3</c:v>
                </c:pt>
                <c:pt idx="1909">
                  <c:v>1.2281503044864195E-3</c:v>
                </c:pt>
                <c:pt idx="1910">
                  <c:v>1.2320584036733528E-3</c:v>
                </c:pt>
                <c:pt idx="1911">
                  <c:v>1.2359600294371553E-3</c:v>
                </c:pt>
                <c:pt idx="1912">
                  <c:v>1.2375226751459856E-3</c:v>
                </c:pt>
                <c:pt idx="1913">
                  <c:v>1.2390891406575122E-3</c:v>
                </c:pt>
                <c:pt idx="1914">
                  <c:v>1.2430244058281303E-3</c:v>
                </c:pt>
                <c:pt idx="1915">
                  <c:v>1.2469787770128526E-3</c:v>
                </c:pt>
                <c:pt idx="1916">
                  <c:v>1.2485681665115322E-3</c:v>
                </c:pt>
                <c:pt idx="1917">
                  <c:v>1.250161376912029E-3</c:v>
                </c:pt>
                <c:pt idx="1918">
                  <c:v>1.2533605334910103E-3</c:v>
                </c:pt>
                <c:pt idx="1919">
                  <c:v>1.2565724292146196E-3</c:v>
                </c:pt>
                <c:pt idx="1920">
                  <c:v>1.2581847456230033E-3</c:v>
                </c:pt>
                <c:pt idx="1921">
                  <c:v>1.259800883370632E-3</c:v>
                </c:pt>
                <c:pt idx="1922">
                  <c:v>1.2614208428787244E-3</c:v>
                </c:pt>
                <c:pt idx="1923">
                  <c:v>1.2646734997374676E-3</c:v>
                </c:pt>
                <c:pt idx="1924">
                  <c:v>1.2679388978502626E-3</c:v>
                </c:pt>
                <c:pt idx="1925">
                  <c:v>1.2695779666085372E-3</c:v>
                </c:pt>
                <c:pt idx="1926">
                  <c:v>1.2712208573231187E-3</c:v>
                </c:pt>
                <c:pt idx="1927">
                  <c:v>1.2728675703341796E-3</c:v>
                </c:pt>
                <c:pt idx="1928">
                  <c:v>1.2770034629834282E-3</c:v>
                </c:pt>
                <c:pt idx="1929">
                  <c:v>1.2811584719853997E-3</c:v>
                </c:pt>
                <c:pt idx="1930">
                  <c:v>1.2828281201557878E-3</c:v>
                </c:pt>
                <c:pt idx="1931">
                  <c:v>1.2845015913238722E-3</c:v>
                </c:pt>
                <c:pt idx="1932">
                  <c:v>1.2878612762996511E-3</c:v>
                </c:pt>
                <c:pt idx="1933">
                  <c:v>1.291233706936401E-3</c:v>
                </c:pt>
                <c:pt idx="1934">
                  <c:v>1.2929262940357678E-3</c:v>
                </c:pt>
                <c:pt idx="1935">
                  <c:v>1.2946227045720349E-3</c:v>
                </c:pt>
                <c:pt idx="1936">
                  <c:v>1.2963229387301656E-3</c:v>
                </c:pt>
                <c:pt idx="1937">
                  <c:v>1.2997361515858508E-3</c:v>
                </c:pt>
                <c:pt idx="1938">
                  <c:v>1.3031621126795567E-3</c:v>
                </c:pt>
                <c:pt idx="1939">
                  <c:v>1.3048814660421293E-3</c:v>
                </c:pt>
                <c:pt idx="1940">
                  <c:v>1.3066046435461498E-3</c:v>
                </c:pt>
                <c:pt idx="1941">
                  <c:v>1.3083316453770255E-3</c:v>
                </c:pt>
                <c:pt idx="1942">
                  <c:v>1.3126682699435843E-3</c:v>
                </c:pt>
                <c:pt idx="1943">
                  <c:v>1.3170240213120632E-3</c:v>
                </c:pt>
                <c:pt idx="1944">
                  <c:v>1.3187739706432833E-3</c:v>
                </c:pt>
                <c:pt idx="1945">
                  <c:v>1.3205277450085706E-3</c:v>
                </c:pt>
                <c:pt idx="1946">
                  <c:v>1.3240480428067247E-3</c:v>
                </c:pt>
                <c:pt idx="1947">
                  <c:v>1.3275810935131638E-3</c:v>
                </c:pt>
                <c:pt idx="1948">
                  <c:v>1.3293539939887022E-3</c:v>
                </c:pt>
                <c:pt idx="1949">
                  <c:v>1.3311307201033795E-3</c:v>
                </c:pt>
                <c:pt idx="1950">
                  <c:v>1.3329112717987979E-3</c:v>
                </c:pt>
                <c:pt idx="1951">
                  <c:v>1.3364851268879985E-3</c:v>
                </c:pt>
                <c:pt idx="1952">
                  <c:v>1.3400717371283566E-3</c:v>
                </c:pt>
                <c:pt idx="1953">
                  <c:v>1.3418714188087044E-3</c:v>
                </c:pt>
                <c:pt idx="1954">
                  <c:v>1.3436749265169912E-3</c:v>
                </c:pt>
                <c:pt idx="1955">
                  <c:v>1.345482260677322E-3</c:v>
                </c:pt>
                <c:pt idx="1956">
                  <c:v>1.3491096829718607E-3</c:v>
                </c:pt>
                <c:pt idx="1957">
                  <c:v>1.3527498629899437E-3</c:v>
                </c:pt>
                <c:pt idx="1958">
                  <c:v>1.3545763306164194E-3</c:v>
                </c:pt>
                <c:pt idx="1959">
                  <c:v>1.3564066251467999E-3</c:v>
                </c:pt>
                <c:pt idx="1960">
                  <c:v>1.3582407469225899E-3</c:v>
                </c:pt>
                <c:pt idx="1961">
                  <c:v>1.3619217465186129E-3</c:v>
                </c:pt>
                <c:pt idx="1962">
                  <c:v>1.365615506600637E-3</c:v>
                </c:pt>
                <c:pt idx="1963">
                  <c:v>1.3674687653351114E-3</c:v>
                </c:pt>
                <c:pt idx="1964">
                  <c:v>1.3693258516886964E-3</c:v>
                </c:pt>
                <c:pt idx="1965">
                  <c:v>1.3711867661658772E-3</c:v>
                </c:pt>
                <c:pt idx="1966">
                  <c:v>1.3749213537164184E-3</c:v>
                </c:pt>
                <c:pt idx="1967">
                  <c:v>1.3786687040566736E-3</c:v>
                </c:pt>
                <c:pt idx="1968">
                  <c:v>1.3805487592379873E-3</c:v>
                </c:pt>
                <c:pt idx="1969">
                  <c:v>1.3824326429998646E-3</c:v>
                </c:pt>
                <c:pt idx="1970">
                  <c:v>1.3843203551973104E-3</c:v>
                </c:pt>
                <c:pt idx="1971">
                  <c:v>1.3881085409677141E-3</c:v>
                </c:pt>
                <c:pt idx="1972">
                  <c:v>1.391909492372001E-3</c:v>
                </c:pt>
                <c:pt idx="1973">
                  <c:v>1.3938163491113986E-3</c:v>
                </c:pt>
                <c:pt idx="1974">
                  <c:v>1.3957270353943674E-3</c:v>
                </c:pt>
                <c:pt idx="1975">
                  <c:v>1.3976415508332174E-3</c:v>
                </c:pt>
                <c:pt idx="1976">
                  <c:v>1.4024469849884813E-3</c:v>
                </c:pt>
                <c:pt idx="1977">
                  <c:v>1.4092103420835222E-3</c:v>
                </c:pt>
                <c:pt idx="1978">
                  <c:v>1.4150458055044446E-3</c:v>
                </c:pt>
                <c:pt idx="1979">
                  <c:v>1.4282192611534406E-3</c:v>
                </c:pt>
                <c:pt idx="1980">
                  <c:v>1.4367214145361018E-3</c:v>
                </c:pt>
                <c:pt idx="1981">
                  <c:v>1.4387196952589942E-3</c:v>
                </c:pt>
                <c:pt idx="1982">
                  <c:v>1.4407218389196341E-3</c:v>
                </c:pt>
                <c:pt idx="1983">
                  <c:v>1.4427278462751936E-3</c:v>
                </c:pt>
                <c:pt idx="1984">
                  <c:v>1.4477621793103079E-3</c:v>
                </c:pt>
                <c:pt idx="1985">
                  <c:v>1.4528158363320554E-3</c:v>
                </c:pt>
                <c:pt idx="1986">
                  <c:v>1.4548450257629852E-3</c:v>
                </c:pt>
                <c:pt idx="1987">
                  <c:v>1.4568780797818981E-3</c:v>
                </c:pt>
                <c:pt idx="1988">
                  <c:v>1.4609570672157179E-3</c:v>
                </c:pt>
                <c:pt idx="1989">
                  <c:v>1.4650489391847543E-3</c:v>
                </c:pt>
                <c:pt idx="1990">
                  <c:v>1.467101315675734E-3</c:v>
                </c:pt>
                <c:pt idx="1991">
                  <c:v>1.4691575570557891E-3</c:v>
                </c:pt>
                <c:pt idx="1992">
                  <c:v>1.4712176633517871E-3</c:v>
                </c:pt>
                <c:pt idx="1993">
                  <c:v>1.47535075861982E-3</c:v>
                </c:pt>
                <c:pt idx="1994">
                  <c:v>1.479496741148667E-3</c:v>
                </c:pt>
                <c:pt idx="1995">
                  <c:v>1.4815761745605727E-3</c:v>
                </c:pt>
                <c:pt idx="1996">
                  <c:v>1.4836594732752229E-3</c:v>
                </c:pt>
                <c:pt idx="1997">
                  <c:v>1.4857466382061091E-3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Plots!$O$5</c:f>
              <c:strCache>
                <c:ptCount val="1"/>
                <c:pt idx="0">
                  <c:v>TIBOR1ML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Plots!$O$6:$O$2003</c:f>
              <c:numCache>
                <c:formatCode>0.000%</c:formatCode>
                <c:ptCount val="1998"/>
                <c:pt idx="0">
                  <c:v>6.4835221763592799E-4</c:v>
                </c:pt>
                <c:pt idx="1">
                  <c:v>6.4459468818400811E-4</c:v>
                </c:pt>
                <c:pt idx="2">
                  <c:v>6.4074999766879548E-4</c:v>
                </c:pt>
                <c:pt idx="3">
                  <c:v>6.3279096167306176E-4</c:v>
                </c:pt>
                <c:pt idx="4">
                  <c:v>6.3090311826493359E-4</c:v>
                </c:pt>
                <c:pt idx="5">
                  <c:v>6.1701230187257339E-4</c:v>
                </c:pt>
                <c:pt idx="6">
                  <c:v>6.1296629333599617E-4</c:v>
                </c:pt>
                <c:pt idx="7">
                  <c:v>6.0270365072927353E-4</c:v>
                </c:pt>
                <c:pt idx="8">
                  <c:v>5.924342192957418E-4</c:v>
                </c:pt>
                <c:pt idx="9">
                  <c:v>5.8827702439312457E-4</c:v>
                </c:pt>
                <c:pt idx="10">
                  <c:v>5.8410611155649639E-4</c:v>
                </c:pt>
                <c:pt idx="11">
                  <c:v>5.7568316627430033E-4</c:v>
                </c:pt>
                <c:pt idx="12">
                  <c:v>5.7360811943196386E-4</c:v>
                </c:pt>
                <c:pt idx="13">
                  <c:v>5.5886353110018449E-4</c:v>
                </c:pt>
                <c:pt idx="14">
                  <c:v>5.5675545737742297E-4</c:v>
                </c:pt>
                <c:pt idx="15">
                  <c:v>5.4831592364045997E-4</c:v>
                </c:pt>
                <c:pt idx="16">
                  <c:v>5.4619682233601741E-4</c:v>
                </c:pt>
                <c:pt idx="17">
                  <c:v>5.4407300268152672E-4</c:v>
                </c:pt>
                <c:pt idx="18">
                  <c:v>5.2717410550158007E-4</c:v>
                </c:pt>
                <c:pt idx="19">
                  <c:v>5.1880415849204326E-4</c:v>
                </c:pt>
                <c:pt idx="20">
                  <c:v>5.1667848333956923E-4</c:v>
                </c:pt>
                <c:pt idx="21">
                  <c:v>5.1455479700098167E-4</c:v>
                </c:pt>
                <c:pt idx="22">
                  <c:v>5.0201489108940339E-4</c:v>
                </c:pt>
                <c:pt idx="23">
                  <c:v>4.9785262471593959E-4</c:v>
                </c:pt>
                <c:pt idx="24">
                  <c:v>4.895985923667333E-4</c:v>
                </c:pt>
                <c:pt idx="25">
                  <c:v>4.8750473653231407E-4</c:v>
                </c:pt>
                <c:pt idx="26">
                  <c:v>4.8541406900073295E-4</c:v>
                </c:pt>
                <c:pt idx="27">
                  <c:v>4.7304058328684871E-4</c:v>
                </c:pt>
                <c:pt idx="28">
                  <c:v>4.6892892688826972E-4</c:v>
                </c:pt>
                <c:pt idx="29">
                  <c:v>4.6075285060946875E-4</c:v>
                </c:pt>
                <c:pt idx="30">
                  <c:v>4.586887681669316E-4</c:v>
                </c:pt>
                <c:pt idx="31">
                  <c:v>4.5662761064689848E-4</c:v>
                </c:pt>
                <c:pt idx="32">
                  <c:v>4.4640010357825205E-4</c:v>
                </c:pt>
                <c:pt idx="33">
                  <c:v>4.4232153801315732E-4</c:v>
                </c:pt>
                <c:pt idx="34">
                  <c:v>4.3824653154145299E-4</c:v>
                </c:pt>
                <c:pt idx="35">
                  <c:v>4.2807626501246477E-4</c:v>
                </c:pt>
                <c:pt idx="36">
                  <c:v>4.1791232066279438E-4</c:v>
                </c:pt>
                <c:pt idx="37">
                  <c:v>4.1385112978586935E-4</c:v>
                </c:pt>
                <c:pt idx="38">
                  <c:v>4.0979098500300759E-4</c:v>
                </c:pt>
                <c:pt idx="39">
                  <c:v>4.016690815029228E-4</c:v>
                </c:pt>
                <c:pt idx="40">
                  <c:v>3.9964087091156719E-4</c:v>
                </c:pt>
                <c:pt idx="41">
                  <c:v>3.8949338726257388E-4</c:v>
                </c:pt>
                <c:pt idx="42">
                  <c:v>3.8543205582438256E-4</c:v>
                </c:pt>
                <c:pt idx="43">
                  <c:v>3.8136971306638551E-4</c:v>
                </c:pt>
                <c:pt idx="44">
                  <c:v>3.732378885590304E-4</c:v>
                </c:pt>
                <c:pt idx="45">
                  <c:v>3.7120791660437722E-4</c:v>
                </c:pt>
                <c:pt idx="46">
                  <c:v>3.6104621187560415E-4</c:v>
                </c:pt>
                <c:pt idx="47">
                  <c:v>3.5697983063546595E-4</c:v>
                </c:pt>
                <c:pt idx="48">
                  <c:v>3.4071189352528647E-4</c:v>
                </c:pt>
                <c:pt idx="49">
                  <c:v>3.3867882381668281E-4</c:v>
                </c:pt>
                <c:pt idx="50">
                  <c:v>3.3257789410475369E-4</c:v>
                </c:pt>
                <c:pt idx="51">
                  <c:v>3.2851119848609223E-4</c:v>
                </c:pt>
                <c:pt idx="52">
                  <c:v>3.244448445315351E-4</c:v>
                </c:pt>
                <c:pt idx="53">
                  <c:v>3.1233704282383838E-4</c:v>
                </c:pt>
                <c:pt idx="54">
                  <c:v>3.1030530448697668E-4</c:v>
                </c:pt>
                <c:pt idx="55">
                  <c:v>3.0219922827916029E-4</c:v>
                </c:pt>
                <c:pt idx="56">
                  <c:v>2.981567300706876E-4</c:v>
                </c:pt>
                <c:pt idx="57">
                  <c:v>2.8807214061823803E-4</c:v>
                </c:pt>
                <c:pt idx="58">
                  <c:v>2.8604455954088715E-4</c:v>
                </c:pt>
                <c:pt idx="59">
                  <c:v>2.8401747631353485E-4</c:v>
                </c:pt>
                <c:pt idx="60">
                  <c:v>2.7391195513229525E-4</c:v>
                </c:pt>
                <c:pt idx="61">
                  <c:v>2.6987373910341585E-4</c:v>
                </c:pt>
                <c:pt idx="62">
                  <c:v>2.6180527061034771E-4</c:v>
                </c:pt>
                <c:pt idx="63">
                  <c:v>2.5978470918695807E-4</c:v>
                </c:pt>
                <c:pt idx="64">
                  <c:v>2.5776526916691925E-4</c:v>
                </c:pt>
                <c:pt idx="65">
                  <c:v>2.456664231860697E-4</c:v>
                </c:pt>
                <c:pt idx="66">
                  <c:v>2.4163553184553709E-4</c:v>
                </c:pt>
                <c:pt idx="67">
                  <c:v>2.3357236948321172E-4</c:v>
                </c:pt>
                <c:pt idx="68">
                  <c:v>2.315599171660159E-4</c:v>
                </c:pt>
                <c:pt idx="69">
                  <c:v>2.0538713541667759E-4</c:v>
                </c:pt>
                <c:pt idx="70">
                  <c:v>2.0338153801494069E-4</c:v>
                </c:pt>
                <c:pt idx="71">
                  <c:v>2.0137721587906634E-4</c:v>
                </c:pt>
                <c:pt idx="72">
                  <c:v>1.7716128586119133E-4</c:v>
                </c:pt>
                <c:pt idx="73">
                  <c:v>1.7513943434632745E-4</c:v>
                </c:pt>
                <c:pt idx="74">
                  <c:v>1.7311811750962293E-4</c:v>
                </c:pt>
                <c:pt idx="75">
                  <c:v>1.5698603727098246E-4</c:v>
                </c:pt>
                <c:pt idx="76">
                  <c:v>1.4893333294596303E-4</c:v>
                </c:pt>
                <c:pt idx="77">
                  <c:v>1.469163411111502E-4</c:v>
                </c:pt>
                <c:pt idx="78">
                  <c:v>1.4489978817760864E-4</c:v>
                </c:pt>
                <c:pt idx="79">
                  <c:v>1.3282381662061936E-4</c:v>
                </c:pt>
                <c:pt idx="80">
                  <c:v>1.288006876000492E-4</c:v>
                </c:pt>
                <c:pt idx="81">
                  <c:v>1.2076354726328029E-4</c:v>
                </c:pt>
                <c:pt idx="82">
                  <c:v>1.1875053533571402E-4</c:v>
                </c:pt>
                <c:pt idx="83">
                  <c:v>1.167378814283651E-4</c:v>
                </c:pt>
                <c:pt idx="84">
                  <c:v>1.0468510433654164E-4</c:v>
                </c:pt>
                <c:pt idx="85">
                  <c:v>1.0066977571722829E-4</c:v>
                </c:pt>
                <c:pt idx="86">
                  <c:v>9.2648699740208415E-5</c:v>
                </c:pt>
                <c:pt idx="87">
                  <c:v>9.0639511686994883E-5</c:v>
                </c:pt>
                <c:pt idx="88">
                  <c:v>8.863068626771465E-5</c:v>
                </c:pt>
                <c:pt idx="89">
                  <c:v>8.0604538147552781E-5</c:v>
                </c:pt>
                <c:pt idx="90">
                  <c:v>7.859736581735035E-5</c:v>
                </c:pt>
                <c:pt idx="91">
                  <c:v>7.4589525918267215E-5</c:v>
                </c:pt>
                <c:pt idx="92">
                  <c:v>7.0582879897473902E-5</c:v>
                </c:pt>
                <c:pt idx="93">
                  <c:v>6.6577436062214301E-5</c:v>
                </c:pt>
                <c:pt idx="94">
                  <c:v>5.456840065524004E-5</c:v>
                </c:pt>
                <c:pt idx="95">
                  <c:v>5.0567848562190118E-5</c:v>
                </c:pt>
                <c:pt idx="96">
                  <c:v>4.6568540159053193E-5</c:v>
                </c:pt>
                <c:pt idx="97">
                  <c:v>4.2570483747283998E-5</c:v>
                </c:pt>
                <c:pt idx="98">
                  <c:v>3.8573687628337305E-5</c:v>
                </c:pt>
                <c:pt idx="99">
                  <c:v>2.6590944042979641E-5</c:v>
                </c:pt>
                <c:pt idx="100">
                  <c:v>2.2599272104081439E-5</c:v>
                </c:pt>
                <c:pt idx="101">
                  <c:v>1.8608926968057186E-5</c:v>
                </c:pt>
                <c:pt idx="102">
                  <c:v>1.4620041941566199E-5</c:v>
                </c:pt>
                <c:pt idx="103">
                  <c:v>1.0632775345623518E-5</c:v>
                </c:pt>
                <c:pt idx="104">
                  <c:v>-3.3030452457846097E-6</c:v>
                </c:pt>
                <c:pt idx="105">
                  <c:v>-5.296940486034164E-6</c:v>
                </c:pt>
                <c:pt idx="106">
                  <c:v>-9.2737402355793055E-6</c:v>
                </c:pt>
                <c:pt idx="107">
                  <c:v>-1.324797167769264E-5</c:v>
                </c:pt>
                <c:pt idx="108">
                  <c:v>-1.7219476500042645E-5</c:v>
                </c:pt>
                <c:pt idx="109">
                  <c:v>-2.9116048136775972E-5</c:v>
                </c:pt>
                <c:pt idx="110">
                  <c:v>-3.3075063378466623E-5</c:v>
                </c:pt>
                <c:pt idx="111">
                  <c:v>-4.6848639206124028E-5</c:v>
                </c:pt>
                <c:pt idx="112">
                  <c:v>-4.8830524310861781E-5</c:v>
                </c:pt>
                <c:pt idx="113">
                  <c:v>-5.0811614848362231E-5</c:v>
                </c:pt>
                <c:pt idx="114">
                  <c:v>-6.2607261558073925E-5</c:v>
                </c:pt>
                <c:pt idx="115">
                  <c:v>-6.6530152907183472E-5</c:v>
                </c:pt>
                <c:pt idx="116">
                  <c:v>-7.4332856235360614E-5</c:v>
                </c:pt>
                <c:pt idx="117">
                  <c:v>-7.6302015046512988E-5</c:v>
                </c:pt>
                <c:pt idx="118">
                  <c:v>-7.8269852387554805E-5</c:v>
                </c:pt>
                <c:pt idx="119">
                  <c:v>-8.996308716716527E-5</c:v>
                </c:pt>
                <c:pt idx="120">
                  <c:v>-1.0154306020880384E-4</c:v>
                </c:pt>
                <c:pt idx="121">
                  <c:v>-1.0349505912672238E-4</c:v>
                </c:pt>
                <c:pt idx="122">
                  <c:v>-1.0544514789276404E-4</c:v>
                </c:pt>
                <c:pt idx="123">
                  <c:v>-1.0739332651081224E-4</c:v>
                </c:pt>
                <c:pt idx="124">
                  <c:v>-1.2089669071520486E-4</c:v>
                </c:pt>
                <c:pt idx="125">
                  <c:v>-1.2854210138838834E-4</c:v>
                </c:pt>
                <c:pt idx="126">
                  <c:v>-1.3047308239441308E-4</c:v>
                </c:pt>
                <c:pt idx="127">
                  <c:v>-1.3240215321914806E-4</c:v>
                </c:pt>
                <c:pt idx="128">
                  <c:v>-1.4385596565775547E-4</c:v>
                </c:pt>
                <c:pt idx="129">
                  <c:v>-1.4766242243880262E-4</c:v>
                </c:pt>
                <c:pt idx="130">
                  <c:v>-1.5710669679781051E-4</c:v>
                </c:pt>
                <c:pt idx="131">
                  <c:v>-1.5901665160531002E-4</c:v>
                </c:pt>
                <c:pt idx="132">
                  <c:v>-1.6092469586830011E-4</c:v>
                </c:pt>
                <c:pt idx="133">
                  <c:v>-1.7784395948559719E-4</c:v>
                </c:pt>
                <c:pt idx="134">
                  <c:v>-1.7973861457450693E-4</c:v>
                </c:pt>
                <c:pt idx="135">
                  <c:v>-1.8163135844571622E-4</c:v>
                </c:pt>
                <c:pt idx="136">
                  <c:v>-1.8352219100065478E-4</c:v>
                </c:pt>
                <c:pt idx="137">
                  <c:v>-1.8541111212411201E-4</c:v>
                </c:pt>
                <c:pt idx="138">
                  <c:v>-1.9477316813643064E-4</c:v>
                </c:pt>
                <c:pt idx="139">
                  <c:v>-1.9850206791131403E-4</c:v>
                </c:pt>
                <c:pt idx="140">
                  <c:v>-2.0222521788347059E-4</c:v>
                </c:pt>
                <c:pt idx="141">
                  <c:v>-2.0962442791408817E-4</c:v>
                </c:pt>
                <c:pt idx="142">
                  <c:v>-2.2444333690929685E-4</c:v>
                </c:pt>
                <c:pt idx="143">
                  <c:v>-2.2812622123049206E-4</c:v>
                </c:pt>
                <c:pt idx="144">
                  <c:v>-2.3544485174466895E-4</c:v>
                </c:pt>
                <c:pt idx="145">
                  <c:v>-2.3729355876671407E-4</c:v>
                </c:pt>
                <c:pt idx="146">
                  <c:v>-2.4645433315760118E-4</c:v>
                </c:pt>
                <c:pt idx="147">
                  <c:v>-2.5010269354619474E-4</c:v>
                </c:pt>
                <c:pt idx="148">
                  <c:v>-2.5374529991900596E-4</c:v>
                </c:pt>
                <c:pt idx="149">
                  <c:v>-2.6278105321580542E-4</c:v>
                </c:pt>
                <c:pt idx="150">
                  <c:v>-2.6460867919757627E-4</c:v>
                </c:pt>
                <c:pt idx="151">
                  <c:v>-2.7726725956116335E-4</c:v>
                </c:pt>
                <c:pt idx="152">
                  <c:v>-2.9877763859528339E-4</c:v>
                </c:pt>
                <c:pt idx="153">
                  <c:v>-3.0234256241239653E-4</c:v>
                </c:pt>
                <c:pt idx="154">
                  <c:v>-3.0942420349051972E-4</c:v>
                </c:pt>
                <c:pt idx="155">
                  <c:v>-3.1121446378493443E-4</c:v>
                </c:pt>
                <c:pt idx="156">
                  <c:v>-3.1300280922132569E-4</c:v>
                </c:pt>
                <c:pt idx="157">
                  <c:v>-3.2361126905422125E-4</c:v>
                </c:pt>
                <c:pt idx="158">
                  <c:v>-3.2713591397828194E-4</c:v>
                </c:pt>
                <c:pt idx="159">
                  <c:v>-3.341369492178577E-4</c:v>
                </c:pt>
                <c:pt idx="160">
                  <c:v>-3.3590709263746712E-4</c:v>
                </c:pt>
                <c:pt idx="161">
                  <c:v>-3.3767532147666398E-4</c:v>
                </c:pt>
                <c:pt idx="162">
                  <c:v>-3.4816293398719542E-4</c:v>
                </c:pt>
                <c:pt idx="163">
                  <c:v>-3.5164729392535337E-4</c:v>
                </c:pt>
                <c:pt idx="164">
                  <c:v>-3.5856770118957614E-4</c:v>
                </c:pt>
                <c:pt idx="165">
                  <c:v>-3.6031772709521983E-4</c:v>
                </c:pt>
                <c:pt idx="166">
                  <c:v>-3.6206583837447131E-4</c:v>
                </c:pt>
                <c:pt idx="167">
                  <c:v>-3.7587664134602374E-4</c:v>
                </c:pt>
                <c:pt idx="168">
                  <c:v>-3.7761134104382277E-4</c:v>
                </c:pt>
                <c:pt idx="169">
                  <c:v>-3.8444630369009064E-4</c:v>
                </c:pt>
                <c:pt idx="170">
                  <c:v>-3.8617429475615224E-4</c:v>
                </c:pt>
                <c:pt idx="171">
                  <c:v>-3.9473093593123121E-4</c:v>
                </c:pt>
                <c:pt idx="172">
                  <c:v>-3.9813758131740373E-4</c:v>
                </c:pt>
                <c:pt idx="173">
                  <c:v>-4.0153846840044566E-4</c:v>
                </c:pt>
                <c:pt idx="174">
                  <c:v>-4.08292759289559E-4</c:v>
                </c:pt>
                <c:pt idx="175">
                  <c:v>-4.1000062624742977E-4</c:v>
                </c:pt>
                <c:pt idx="176">
                  <c:v>-4.1845652271475336E-4</c:v>
                </c:pt>
                <c:pt idx="177">
                  <c:v>-4.2182285604691616E-4</c:v>
                </c:pt>
                <c:pt idx="178">
                  <c:v>-4.2518342977785711E-4</c:v>
                </c:pt>
                <c:pt idx="179">
                  <c:v>-4.3351353937890353E-4</c:v>
                </c:pt>
                <c:pt idx="180">
                  <c:v>-4.3520031710186588E-4</c:v>
                </c:pt>
                <c:pt idx="181">
                  <c:v>-4.4189989863158141E-4</c:v>
                </c:pt>
                <c:pt idx="182">
                  <c:v>-4.4522591141338215E-4</c:v>
                </c:pt>
                <c:pt idx="183">
                  <c:v>-4.4854616352415133E-4</c:v>
                </c:pt>
                <c:pt idx="184">
                  <c:v>-4.5513905753529984E-4</c:v>
                </c:pt>
                <c:pt idx="185">
                  <c:v>-4.5680666383687938E-4</c:v>
                </c:pt>
                <c:pt idx="186">
                  <c:v>-4.6506100897412511E-4</c:v>
                </c:pt>
                <c:pt idx="187">
                  <c:v>-4.6834669404377527E-4</c:v>
                </c:pt>
                <c:pt idx="188">
                  <c:v>-4.7162661743876955E-4</c:v>
                </c:pt>
                <c:pt idx="189">
                  <c:v>-4.7813878576954917E-4</c:v>
                </c:pt>
                <c:pt idx="190">
                  <c:v>-4.7978625890033786E-4</c:v>
                </c:pt>
                <c:pt idx="191">
                  <c:v>-4.895482268508026E-4</c:v>
                </c:pt>
                <c:pt idx="192">
                  <c:v>-4.9279069117037116E-4</c:v>
                </c:pt>
                <c:pt idx="193">
                  <c:v>-4.9922691625523094E-4</c:v>
                </c:pt>
                <c:pt idx="194">
                  <c:v>-5.008561697841461E-4</c:v>
                </c:pt>
                <c:pt idx="195">
                  <c:v>-5.0248350726671775E-4</c:v>
                </c:pt>
                <c:pt idx="196">
                  <c:v>-5.1212445526101083E-4</c:v>
                </c:pt>
                <c:pt idx="197">
                  <c:v>-5.2007101796237474E-4</c:v>
                </c:pt>
                <c:pt idx="198">
                  <c:v>-5.216820492780765E-4</c:v>
                </c:pt>
                <c:pt idx="199">
                  <c:v>-5.2329116421216692E-4</c:v>
                </c:pt>
                <c:pt idx="200">
                  <c:v>-5.2489836269388522E-4</c:v>
                </c:pt>
                <c:pt idx="201">
                  <c:v>-5.3758004540957753E-4</c:v>
                </c:pt>
                <c:pt idx="202">
                  <c:v>-5.4385474939111793E-4</c:v>
                </c:pt>
                <c:pt idx="203">
                  <c:v>-5.454437228901573E-4</c:v>
                </c:pt>
                <c:pt idx="204">
                  <c:v>-5.4703077986912674E-4</c:v>
                </c:pt>
                <c:pt idx="205">
                  <c:v>-5.5642962960036999E-4</c:v>
                </c:pt>
                <c:pt idx="206">
                  <c:v>-5.5955104896491148E-4</c:v>
                </c:pt>
                <c:pt idx="207">
                  <c:v>-5.6728121053336601E-4</c:v>
                </c:pt>
                <c:pt idx="208">
                  <c:v>-5.6884908033450886E-4</c:v>
                </c:pt>
                <c:pt idx="209">
                  <c:v>-5.7041503356575847E-4</c:v>
                </c:pt>
                <c:pt idx="210">
                  <c:v>-5.7815848535376873E-4</c:v>
                </c:pt>
                <c:pt idx="211">
                  <c:v>-5.8123954359988429E-4</c:v>
                </c:pt>
                <c:pt idx="212">
                  <c:v>-5.8735266362176439E-4</c:v>
                </c:pt>
                <c:pt idx="213">
                  <c:v>-5.8890134994795556E-4</c:v>
                </c:pt>
                <c:pt idx="214">
                  <c:v>-5.9044811955416023E-4</c:v>
                </c:pt>
                <c:pt idx="215">
                  <c:v>-5.9960479471335881E-4</c:v>
                </c:pt>
                <c:pt idx="216">
                  <c:v>-6.0264548568153033E-4</c:v>
                </c:pt>
                <c:pt idx="217">
                  <c:v>-6.0867779374717786E-4</c:v>
                </c:pt>
                <c:pt idx="218">
                  <c:v>-6.102063327049006E-4</c:v>
                </c:pt>
                <c:pt idx="219">
                  <c:v>-6.2076851502526717E-4</c:v>
                </c:pt>
                <c:pt idx="220">
                  <c:v>-6.237687082610489E-4</c:v>
                </c:pt>
                <c:pt idx="221">
                  <c:v>-6.3118170951719323E-4</c:v>
                </c:pt>
                <c:pt idx="222">
                  <c:v>-6.3268870634906036E-4</c:v>
                </c:pt>
                <c:pt idx="223">
                  <c:v>-6.3419375898189569E-4</c:v>
                </c:pt>
                <c:pt idx="224">
                  <c:v>-6.4160691780920577E-4</c:v>
                </c:pt>
                <c:pt idx="225">
                  <c:v>-6.4454582416509745E-4</c:v>
                </c:pt>
                <c:pt idx="226">
                  <c:v>-6.5032458615371517E-4</c:v>
                </c:pt>
                <c:pt idx="227">
                  <c:v>-6.5180795922313941E-4</c:v>
                </c:pt>
                <c:pt idx="228">
                  <c:v>-6.5328910120554897E-4</c:v>
                </c:pt>
                <c:pt idx="229">
                  <c:v>-6.6474755983397013E-4</c:v>
                </c:pt>
                <c:pt idx="230">
                  <c:v>-6.7027557658083691E-4</c:v>
                </c:pt>
                <c:pt idx="231">
                  <c:v>-6.7172235158473336E-4</c:v>
                </c:pt>
                <c:pt idx="232">
                  <c:v>-6.7316583447269069E-4</c:v>
                </c:pt>
                <c:pt idx="233">
                  <c:v>-6.8010851296503494E-4</c:v>
                </c:pt>
                <c:pt idx="234">
                  <c:v>-6.8282840949224124E-4</c:v>
                </c:pt>
                <c:pt idx="235">
                  <c:v>-6.8552633318269551E-4</c:v>
                </c:pt>
                <c:pt idx="236">
                  <c:v>-6.9195896369448403E-4</c:v>
                </c:pt>
                <c:pt idx="237">
                  <c:v>-6.9333979718028582E-4</c:v>
                </c:pt>
                <c:pt idx="238">
                  <c:v>-6.986593541900381E-4</c:v>
                </c:pt>
                <c:pt idx="239">
                  <c:v>-7.0120923803347981E-4</c:v>
                </c:pt>
                <c:pt idx="240">
                  <c:v>-7.0373174816329529E-4</c:v>
                </c:pt>
                <c:pt idx="241">
                  <c:v>-7.0854091460318823E-4</c:v>
                </c:pt>
                <c:pt idx="242">
                  <c:v>-7.0983944942625324E-4</c:v>
                </c:pt>
                <c:pt idx="243">
                  <c:v>-7.1826483220742063E-4</c:v>
                </c:pt>
                <c:pt idx="244">
                  <c:v>-7.2058582662237649E-4</c:v>
                </c:pt>
                <c:pt idx="245">
                  <c:v>-7.2499022824450772E-4</c:v>
                </c:pt>
                <c:pt idx="246">
                  <c:v>-7.2618758629778288E-4</c:v>
                </c:pt>
                <c:pt idx="247">
                  <c:v>-7.317570492371315E-4</c:v>
                </c:pt>
                <c:pt idx="248">
                  <c:v>-7.3390454355361798E-4</c:v>
                </c:pt>
                <c:pt idx="249">
                  <c:v>-7.3602312103393421E-4</c:v>
                </c:pt>
                <c:pt idx="250">
                  <c:v>-7.4002262353777806E-4</c:v>
                </c:pt>
                <c:pt idx="251">
                  <c:v>-7.4111880489450546E-4</c:v>
                </c:pt>
                <c:pt idx="252">
                  <c:v>-7.4708414532025601E-4</c:v>
                </c:pt>
                <c:pt idx="253">
                  <c:v>-7.5161918445548564E-4</c:v>
                </c:pt>
                <c:pt idx="254">
                  <c:v>-7.5263345559102069E-4</c:v>
                </c:pt>
                <c:pt idx="255">
                  <c:v>-7.5363809230871834E-4</c:v>
                </c:pt>
                <c:pt idx="256">
                  <c:v>-7.5463309454968459E-4</c:v>
                </c:pt>
                <c:pt idx="257">
                  <c:v>-7.6171937066282433E-4</c:v>
                </c:pt>
                <c:pt idx="258">
                  <c:v>-7.6493317623746232E-4</c:v>
                </c:pt>
                <c:pt idx="259">
                  <c:v>-7.6583662974647382E-4</c:v>
                </c:pt>
                <c:pt idx="260">
                  <c:v>-7.6673044795869756E-4</c:v>
                </c:pt>
                <c:pt idx="261">
                  <c:v>-7.7148127058016458E-4</c:v>
                </c:pt>
                <c:pt idx="262">
                  <c:v>-7.7300704329641792E-4</c:v>
                </c:pt>
                <c:pt idx="263">
                  <c:v>-7.7581596450375617E-4</c:v>
                </c:pt>
                <c:pt idx="264">
                  <c:v>-7.7661822856954076E-4</c:v>
                </c:pt>
                <c:pt idx="265">
                  <c:v>-7.7741085664305757E-4</c:v>
                </c:pt>
                <c:pt idx="266">
                  <c:v>-7.8214296011330212E-4</c:v>
                </c:pt>
                <c:pt idx="267">
                  <c:v>-7.8287776514518828E-4</c:v>
                </c:pt>
                <c:pt idx="268">
                  <c:v>-7.852818049039229E-4</c:v>
                </c:pt>
                <c:pt idx="269">
                  <c:v>-7.8598287866486684E-4</c:v>
                </c:pt>
                <c:pt idx="270">
                  <c:v>-7.8667431647071152E-4</c:v>
                </c:pt>
                <c:pt idx="271">
                  <c:v>-7.9021061518981376E-4</c:v>
                </c:pt>
                <c:pt idx="272">
                  <c:v>-7.9084904962121441E-4</c:v>
                </c:pt>
                <c:pt idx="273">
                  <c:v>-7.9195552635820973E-4</c:v>
                </c:pt>
                <c:pt idx="274">
                  <c:v>-7.9393059869715531E-4</c:v>
                </c:pt>
                <c:pt idx="275">
                  <c:v>-7.9705415979023633E-4</c:v>
                </c:pt>
                <c:pt idx="276">
                  <c:v>-7.9798713682993736E-4</c:v>
                </c:pt>
                <c:pt idx="277">
                  <c:v>-7.9889119745490847E-4</c:v>
                </c:pt>
                <c:pt idx="278">
                  <c:v>-8.0046141163796138E-4</c:v>
                </c:pt>
                <c:pt idx="279">
                  <c:v>-8.00950464940705E-4</c:v>
                </c:pt>
                <c:pt idx="280">
                  <c:v>-8.0297775646069039E-4</c:v>
                </c:pt>
                <c:pt idx="281">
                  <c:v>-8.0370831986433541E-4</c:v>
                </c:pt>
                <c:pt idx="282">
                  <c:v>-8.0440996728144501E-4</c:v>
                </c:pt>
                <c:pt idx="283">
                  <c:v>-8.0557534018657747E-4</c:v>
                </c:pt>
                <c:pt idx="284">
                  <c:v>-8.0596319587482822E-4</c:v>
                </c:pt>
                <c:pt idx="285">
                  <c:v>-8.0748446680726496E-4</c:v>
                </c:pt>
                <c:pt idx="286">
                  <c:v>-8.0801261965596336E-4</c:v>
                </c:pt>
                <c:pt idx="287">
                  <c:v>-8.0851185697603791E-4</c:v>
                </c:pt>
                <c:pt idx="288">
                  <c:v>-8.0980107843804487E-4</c:v>
                </c:pt>
                <c:pt idx="289">
                  <c:v>-8.1057431292858148E-4</c:v>
                </c:pt>
                <c:pt idx="290">
                  <c:v>-8.1090005845607552E-4</c:v>
                </c:pt>
                <c:pt idx="291">
                  <c:v>-8.1119688892367211E-4</c:v>
                </c:pt>
                <c:pt idx="292">
                  <c:v>-8.1161202116419916E-4</c:v>
                </c:pt>
                <c:pt idx="293">
                  <c:v>-8.117830236256668E-4</c:v>
                </c:pt>
                <c:pt idx="294">
                  <c:v>-8.1223820650024102E-4</c:v>
                </c:pt>
                <c:pt idx="295">
                  <c:v>-8.1234709048305664E-4</c:v>
                </c:pt>
                <c:pt idx="296">
                  <c:v>-8.1225515612547833E-4</c:v>
                </c:pt>
                <c:pt idx="297">
                  <c:v>-8.1234423607725226E-4</c:v>
                </c:pt>
                <c:pt idx="298">
                  <c:v>-8.1242367826738209E-4</c:v>
                </c:pt>
                <c:pt idx="299">
                  <c:v>-8.1239319335008249E-4</c:v>
                </c:pt>
                <c:pt idx="300">
                  <c:v>-8.1229967766107281E-4</c:v>
                </c:pt>
                <c:pt idx="301">
                  <c:v>-8.1186989166281672E-4</c:v>
                </c:pt>
                <c:pt idx="302">
                  <c:v>-8.1186258871729984E-4</c:v>
                </c:pt>
                <c:pt idx="303">
                  <c:v>-8.118456471855268E-4</c:v>
                </c:pt>
                <c:pt idx="304">
                  <c:v>-8.1113139427238632E-4</c:v>
                </c:pt>
                <c:pt idx="305">
                  <c:v>-8.1083548334425978E-4</c:v>
                </c:pt>
                <c:pt idx="306">
                  <c:v>-8.1000092445829904E-4</c:v>
                </c:pt>
                <c:pt idx="307">
                  <c:v>-8.0989241751457379E-4</c:v>
                </c:pt>
                <c:pt idx="308">
                  <c:v>-8.0977427208865074E-4</c:v>
                </c:pt>
                <c:pt idx="309">
                  <c:v>-8.0671522496461926E-4</c:v>
                </c:pt>
                <c:pt idx="310">
                  <c:v>-8.0650551556947427E-4</c:v>
                </c:pt>
                <c:pt idx="311">
                  <c:v>-8.0628616772342827E-4</c:v>
                </c:pt>
                <c:pt idx="312">
                  <c:v>-8.0170191829416265E-4</c:v>
                </c:pt>
                <c:pt idx="313">
                  <c:v>-8.0138136783779862E-4</c:v>
                </c:pt>
                <c:pt idx="314">
                  <c:v>-7.9794257009516254E-4</c:v>
                </c:pt>
                <c:pt idx="315">
                  <c:v>-7.9532091561792216E-4</c:v>
                </c:pt>
                <c:pt idx="316">
                  <c:v>-7.9490398089048539E-4</c:v>
                </c:pt>
                <c:pt idx="317">
                  <c:v>-7.9447740709349534E-4</c:v>
                </c:pt>
                <c:pt idx="318">
                  <c:v>-7.9191704099407787E-4</c:v>
                </c:pt>
                <c:pt idx="319">
                  <c:v>-7.9081159831372722E-4</c:v>
                </c:pt>
                <c:pt idx="320">
                  <c:v>-7.8835809132684449E-4</c:v>
                </c:pt>
                <c:pt idx="321">
                  <c:v>-7.8784476868062469E-4</c:v>
                </c:pt>
                <c:pt idx="322">
                  <c:v>-7.8732180657539838E-4</c:v>
                </c:pt>
                <c:pt idx="323">
                  <c:v>-7.8357182119835579E-4</c:v>
                </c:pt>
                <c:pt idx="324">
                  <c:v>-7.822640056738059E-4</c:v>
                </c:pt>
                <c:pt idx="325">
                  <c:v>-7.7940579644352999E-4</c:v>
                </c:pt>
                <c:pt idx="326">
                  <c:v>-7.7879126746487678E-4</c:v>
                </c:pt>
                <c:pt idx="327">
                  <c:v>-7.7816709910617126E-4</c:v>
                </c:pt>
                <c:pt idx="328">
                  <c:v>-7.7462855515755011E-4</c:v>
                </c:pt>
                <c:pt idx="329">
                  <c:v>-7.7395619202139012E-4</c:v>
                </c:pt>
                <c:pt idx="330">
                  <c:v>-7.7327418945699708E-4</c:v>
                </c:pt>
                <c:pt idx="331">
                  <c:v>-7.7174954079191804E-4</c:v>
                </c:pt>
                <c:pt idx="332">
                  <c:v>-7.7019598251180433E-4</c:v>
                </c:pt>
                <c:pt idx="333">
                  <c:v>-7.6536185047907485E-4</c:v>
                </c:pt>
                <c:pt idx="334">
                  <c:v>-7.6369265427863057E-4</c:v>
                </c:pt>
                <c:pt idx="335">
                  <c:v>-7.619945487337815E-4</c:v>
                </c:pt>
                <c:pt idx="336">
                  <c:v>-7.6026753389663124E-4</c:v>
                </c:pt>
                <c:pt idx="337">
                  <c:v>-7.585116098236225E-4</c:v>
                </c:pt>
                <c:pt idx="338">
                  <c:v>-7.5119882214700674E-4</c:v>
                </c:pt>
                <c:pt idx="339">
                  <c:v>-7.4929835261109529E-4</c:v>
                </c:pt>
                <c:pt idx="340">
                  <c:v>-7.473692572219923E-4</c:v>
                </c:pt>
                <c:pt idx="341">
                  <c:v>-7.4541295157455286E-4</c:v>
                </c:pt>
                <c:pt idx="342">
                  <c:v>-7.3939775988774153E-4</c:v>
                </c:pt>
                <c:pt idx="343">
                  <c:v>-7.3734959995458123E-4</c:v>
                </c:pt>
                <c:pt idx="344">
                  <c:v>-7.3419391837979534E-4</c:v>
                </c:pt>
                <c:pt idx="345">
                  <c:v>-7.3319882785065631E-4</c:v>
                </c:pt>
                <c:pt idx="346">
                  <c:v>-7.3109961292000016E-4</c:v>
                </c:pt>
                <c:pt idx="347">
                  <c:v>-7.2472703566026965E-4</c:v>
                </c:pt>
                <c:pt idx="348">
                  <c:v>-7.2258352765344454E-4</c:v>
                </c:pt>
                <c:pt idx="349">
                  <c:v>-7.2043319276815195E-4</c:v>
                </c:pt>
                <c:pt idx="350">
                  <c:v>-7.1291132920848024E-4</c:v>
                </c:pt>
                <c:pt idx="351">
                  <c:v>-7.1183635211633932E-4</c:v>
                </c:pt>
                <c:pt idx="352">
                  <c:v>-7.0647544426214544E-4</c:v>
                </c:pt>
                <c:pt idx="353">
                  <c:v>-7.0434185958393001E-4</c:v>
                </c:pt>
                <c:pt idx="354">
                  <c:v>-7.0016632598207196E-4</c:v>
                </c:pt>
                <c:pt idx="355">
                  <c:v>-6.9907647991158191E-4</c:v>
                </c:pt>
                <c:pt idx="356">
                  <c:v>-6.9798550535813135E-4</c:v>
                </c:pt>
                <c:pt idx="357">
                  <c:v>-6.9172796566639683E-4</c:v>
                </c:pt>
                <c:pt idx="358">
                  <c:v>-6.8967123664553942E-4</c:v>
                </c:pt>
                <c:pt idx="359">
                  <c:v>-6.8570857937103665E-4</c:v>
                </c:pt>
                <c:pt idx="360">
                  <c:v>-6.8465509950809138E-4</c:v>
                </c:pt>
                <c:pt idx="361">
                  <c:v>-6.8360783256513709E-4</c:v>
                </c:pt>
                <c:pt idx="362">
                  <c:v>-6.7771201518547009E-4</c:v>
                </c:pt>
                <c:pt idx="363">
                  <c:v>-6.7578404076344115E-4</c:v>
                </c:pt>
                <c:pt idx="364">
                  <c:v>-6.7109403008734918E-4</c:v>
                </c:pt>
                <c:pt idx="365">
                  <c:v>-6.7011201122269719E-4</c:v>
                </c:pt>
                <c:pt idx="366">
                  <c:v>-6.6460782173205512E-4</c:v>
                </c:pt>
                <c:pt idx="367">
                  <c:v>-6.6281038957935034E-4</c:v>
                </c:pt>
                <c:pt idx="368">
                  <c:v>-6.5854813756363714E-4</c:v>
                </c:pt>
                <c:pt idx="369">
                  <c:v>-6.5762826176202747E-4</c:v>
                </c:pt>
                <c:pt idx="370">
                  <c:v>-6.4767553533134155E-4</c:v>
                </c:pt>
                <c:pt idx="371">
                  <c:v>-6.4681469507894373E-4</c:v>
                </c:pt>
                <c:pt idx="372">
                  <c:v>-6.4596006787813703E-4</c:v>
                </c:pt>
                <c:pt idx="373">
                  <c:v>-6.4511165375834225E-4</c:v>
                </c:pt>
                <c:pt idx="374">
                  <c:v>-6.4186913876921616E-4</c:v>
                </c:pt>
                <c:pt idx="375">
                  <c:v>-6.4032346127912507E-4</c:v>
                </c:pt>
                <c:pt idx="376">
                  <c:v>-6.3879643244909125E-4</c:v>
                </c:pt>
                <c:pt idx="377">
                  <c:v>-6.3589356650606027E-4</c:v>
                </c:pt>
                <c:pt idx="378">
                  <c:v>-6.3510729539047065E-4</c:v>
                </c:pt>
                <c:pt idx="379">
                  <c:v>-6.3144101822550645E-4</c:v>
                </c:pt>
                <c:pt idx="380">
                  <c:v>-6.3002588155439978E-4</c:v>
                </c:pt>
                <c:pt idx="381">
                  <c:v>-6.2862939365817096E-4</c:v>
                </c:pt>
                <c:pt idx="382">
                  <c:v>-6.2598764120860948E-4</c:v>
                </c:pt>
                <c:pt idx="383">
                  <c:v>-6.2526662473790916E-4</c:v>
                </c:pt>
                <c:pt idx="384">
                  <c:v>-6.2192668427109852E-4</c:v>
                </c:pt>
                <c:pt idx="385">
                  <c:v>-6.2064208810289913E-4</c:v>
                </c:pt>
                <c:pt idx="386">
                  <c:v>-6.1937614040430498E-4</c:v>
                </c:pt>
                <c:pt idx="387">
                  <c:v>-6.1643815227124853E-4</c:v>
                </c:pt>
                <c:pt idx="388">
                  <c:v>-6.1578549874761622E-4</c:v>
                </c:pt>
                <c:pt idx="389">
                  <c:v>-6.1164891944934339E-4</c:v>
                </c:pt>
                <c:pt idx="390">
                  <c:v>-6.0951384018901884E-4</c:v>
                </c:pt>
                <c:pt idx="391">
                  <c:v>-6.0415794287293698E-4</c:v>
                </c:pt>
                <c:pt idx="392">
                  <c:v>-6.0228395764056787E-4</c:v>
                </c:pt>
                <c:pt idx="393">
                  <c:v>-6.0175249314491726E-4</c:v>
                </c:pt>
                <c:pt idx="394">
                  <c:v>-6.0122724296670412E-4</c:v>
                </c:pt>
                <c:pt idx="395">
                  <c:v>-5.9846437277455791E-4</c:v>
                </c:pt>
                <c:pt idx="396">
                  <c:v>-5.9758071137231675E-4</c:v>
                </c:pt>
                <c:pt idx="397">
                  <c:v>-5.9596781122900387E-4</c:v>
                </c:pt>
                <c:pt idx="398">
                  <c:v>-5.9550160473006584E-4</c:v>
                </c:pt>
                <c:pt idx="399">
                  <c:v>-5.9504161278630795E-4</c:v>
                </c:pt>
                <c:pt idx="400">
                  <c:v>-5.9267034219803467E-4</c:v>
                </c:pt>
                <c:pt idx="401">
                  <c:v>-5.9191721367812822E-4</c:v>
                </c:pt>
                <c:pt idx="402">
                  <c:v>-5.9056539551195081E-4</c:v>
                </c:pt>
                <c:pt idx="403">
                  <c:v>-5.9016444694679024E-4</c:v>
                </c:pt>
                <c:pt idx="404">
                  <c:v>-5.8976971290774529E-4</c:v>
                </c:pt>
                <c:pt idx="405">
                  <c:v>-5.87167442331499E-4</c:v>
                </c:pt>
                <c:pt idx="406">
                  <c:v>-5.8607670295332819E-4</c:v>
                </c:pt>
                <c:pt idx="407">
                  <c:v>-5.8574101247812788E-4</c:v>
                </c:pt>
                <c:pt idx="408">
                  <c:v>-5.8541153660548225E-4</c:v>
                </c:pt>
                <c:pt idx="409">
                  <c:v>-5.8402955350121309E-4</c:v>
                </c:pt>
                <c:pt idx="410">
                  <c:v>-5.8352816353383365E-4</c:v>
                </c:pt>
                <c:pt idx="411">
                  <c:v>-5.8304542085683433E-4</c:v>
                </c:pt>
                <c:pt idx="412">
                  <c:v>-5.822312941641478E-4</c:v>
                </c:pt>
                <c:pt idx="413">
                  <c:v>-5.8196707783764905E-4</c:v>
                </c:pt>
                <c:pt idx="414">
                  <c:v>-5.8091141633853736E-4</c:v>
                </c:pt>
                <c:pt idx="415">
                  <c:v>-5.8054055712960075E-4</c:v>
                </c:pt>
                <c:pt idx="416">
                  <c:v>-5.8018834512324566E-4</c:v>
                </c:pt>
                <c:pt idx="417">
                  <c:v>-5.7953486138494139E-4</c:v>
                </c:pt>
                <c:pt idx="418">
                  <c:v>-5.7933901505827863E-4</c:v>
                </c:pt>
                <c:pt idx="419">
                  <c:v>-5.7870699159566117E-4</c:v>
                </c:pt>
                <c:pt idx="420">
                  <c:v>-5.7846666157692185E-4</c:v>
                </c:pt>
                <c:pt idx="421">
                  <c:v>-5.7824497832041253E-4</c:v>
                </c:pt>
                <c:pt idx="422">
                  <c:v>-5.7795297684763312E-4</c:v>
                </c:pt>
                <c:pt idx="423">
                  <c:v>-5.778192852096669E-4</c:v>
                </c:pt>
                <c:pt idx="424">
                  <c:v>-5.7741626246088286E-4</c:v>
                </c:pt>
                <c:pt idx="425">
                  <c:v>-5.7730645915502767E-4</c:v>
                </c:pt>
                <c:pt idx="426">
                  <c:v>-5.7721530240203143E-4</c:v>
                </c:pt>
                <c:pt idx="427">
                  <c:v>-5.7718435515340756E-4</c:v>
                </c:pt>
                <c:pt idx="428">
                  <c:v>-5.7711592551797683E-4</c:v>
                </c:pt>
                <c:pt idx="429">
                  <c:v>-5.7709418264921682E-4</c:v>
                </c:pt>
                <c:pt idx="430">
                  <c:v>-5.7712422771466682E-4</c:v>
                </c:pt>
                <c:pt idx="431">
                  <c:v>-5.7733879065188418E-4</c:v>
                </c:pt>
                <c:pt idx="432">
                  <c:v>-5.7732940790542213E-4</c:v>
                </c:pt>
                <c:pt idx="433">
                  <c:v>-5.7732624050684206E-4</c:v>
                </c:pt>
                <c:pt idx="434">
                  <c:v>-5.7769606897771822E-4</c:v>
                </c:pt>
                <c:pt idx="435">
                  <c:v>-5.7785663734504801E-4</c:v>
                </c:pt>
                <c:pt idx="436">
                  <c:v>-5.7833224222333046E-4</c:v>
                </c:pt>
                <c:pt idx="437">
                  <c:v>-5.7838812261495291E-4</c:v>
                </c:pt>
                <c:pt idx="438">
                  <c:v>-5.7845021859579489E-4</c:v>
                </c:pt>
                <c:pt idx="439">
                  <c:v>-5.7950270372384154E-4</c:v>
                </c:pt>
                <c:pt idx="440">
                  <c:v>-5.802393442583772E-4</c:v>
                </c:pt>
                <c:pt idx="441">
                  <c:v>-5.8036048960583096E-4</c:v>
                </c:pt>
                <c:pt idx="442">
                  <c:v>-5.8048785083575729E-4</c:v>
                </c:pt>
                <c:pt idx="443">
                  <c:v>-5.8164081190217973E-4</c:v>
                </c:pt>
                <c:pt idx="444">
                  <c:v>-5.8206242411638724E-4</c:v>
                </c:pt>
                <c:pt idx="445">
                  <c:v>-5.8334812822067542E-4</c:v>
                </c:pt>
                <c:pt idx="446">
                  <c:v>-5.8353764677167611E-4</c:v>
                </c:pt>
                <c:pt idx="447">
                  <c:v>-5.8373338118927352E-4</c:v>
                </c:pt>
                <c:pt idx="448">
                  <c:v>-5.8498365982749512E-4</c:v>
                </c:pt>
                <c:pt idx="449">
                  <c:v>-5.8553579256970972E-4</c:v>
                </c:pt>
                <c:pt idx="450">
                  <c:v>-5.8679449576520013E-4</c:v>
                </c:pt>
                <c:pt idx="451">
                  <c:v>-5.8704617222316306E-4</c:v>
                </c:pt>
                <c:pt idx="452">
                  <c:v>-5.8730406464574945E-4</c:v>
                </c:pt>
                <c:pt idx="453">
                  <c:v>-5.892401468318262E-4</c:v>
                </c:pt>
                <c:pt idx="454">
                  <c:v>-5.8992279853863755E-4</c:v>
                </c:pt>
                <c:pt idx="455">
                  <c:v>-5.9144252329922163E-4</c:v>
                </c:pt>
                <c:pt idx="456">
                  <c:v>-5.917594665876333E-4</c:v>
                </c:pt>
                <c:pt idx="457">
                  <c:v>-5.9208262611107267E-4</c:v>
                </c:pt>
                <c:pt idx="458">
                  <c:v>-5.9441026160921538E-4</c:v>
                </c:pt>
                <c:pt idx="459">
                  <c:v>-5.9522343058910905E-4</c:v>
                </c:pt>
                <c:pt idx="460">
                  <c:v>-5.9747893623672273E-4</c:v>
                </c:pt>
                <c:pt idx="461">
                  <c:v>-5.9786398282722566E-4</c:v>
                </c:pt>
                <c:pt idx="462">
                  <c:v>-5.9825522888998868E-4</c:v>
                </c:pt>
                <c:pt idx="463">
                  <c:v>-6.0046062964894933E-4</c:v>
                </c:pt>
                <c:pt idx="464">
                  <c:v>-6.0138469841436286E-4</c:v>
                </c:pt>
                <c:pt idx="465">
                  <c:v>-6.0384101008098827E-4</c:v>
                </c:pt>
                <c:pt idx="466">
                  <c:v>-6.0428591842968179E-4</c:v>
                </c:pt>
                <c:pt idx="467">
                  <c:v>-6.0473668826501348E-4</c:v>
                </c:pt>
                <c:pt idx="468">
                  <c:v>-6.0814170460379391E-4</c:v>
                </c:pt>
                <c:pt idx="469">
                  <c:v>-6.1015543802766289E-4</c:v>
                </c:pt>
                <c:pt idx="470">
                  <c:v>-6.1064591053240581E-4</c:v>
                </c:pt>
                <c:pt idx="471">
                  <c:v>-6.1114116234718934E-4</c:v>
                </c:pt>
                <c:pt idx="472">
                  <c:v>-6.1366531636512409E-4</c:v>
                </c:pt>
                <c:pt idx="473">
                  <c:v>-6.1467860442970899E-4</c:v>
                </c:pt>
                <c:pt idx="474">
                  <c:v>-6.156913856200459E-4</c:v>
                </c:pt>
                <c:pt idx="475">
                  <c:v>-6.1816432408397725E-4</c:v>
                </c:pt>
                <c:pt idx="476">
                  <c:v>-6.1868081948494456E-4</c:v>
                </c:pt>
                <c:pt idx="477">
                  <c:v>-6.207141750658536E-4</c:v>
                </c:pt>
                <c:pt idx="478">
                  <c:v>-6.2170380706779436E-4</c:v>
                </c:pt>
                <c:pt idx="479">
                  <c:v>-6.2268622961538509E-4</c:v>
                </c:pt>
                <c:pt idx="480">
                  <c:v>-6.2457260786028261E-4</c:v>
                </c:pt>
                <c:pt idx="481">
                  <c:v>-6.2507832128753189E-4</c:v>
                </c:pt>
                <c:pt idx="482">
                  <c:v>-6.283859609946457E-4</c:v>
                </c:pt>
                <c:pt idx="483">
                  <c:v>-6.2930084263536563E-4</c:v>
                </c:pt>
                <c:pt idx="484">
                  <c:v>-6.310471815268268E-4</c:v>
                </c:pt>
                <c:pt idx="485">
                  <c:v>-6.3151776873821204E-4</c:v>
                </c:pt>
                <c:pt idx="486">
                  <c:v>-6.3457841559646231E-4</c:v>
                </c:pt>
                <c:pt idx="487">
                  <c:v>-6.3542272506704098E-4</c:v>
                </c:pt>
                <c:pt idx="488">
                  <c:v>-6.3702789911400989E-4</c:v>
                </c:pt>
                <c:pt idx="489">
                  <c:v>-6.3746321077783378E-4</c:v>
                </c:pt>
                <c:pt idx="490">
                  <c:v>-6.3986003254339204E-4</c:v>
                </c:pt>
                <c:pt idx="491">
                  <c:v>-6.4063880994187519E-4</c:v>
                </c:pt>
                <c:pt idx="492">
                  <c:v>-6.4211122199116905E-4</c:v>
                </c:pt>
                <c:pt idx="493">
                  <c:v>-6.4251461693056529E-4</c:v>
                </c:pt>
                <c:pt idx="494">
                  <c:v>-6.4291465280381813E-4</c:v>
                </c:pt>
                <c:pt idx="495">
                  <c:v>-6.4580796884505093E-4</c:v>
                </c:pt>
                <c:pt idx="496">
                  <c:v>-6.4713922283243981E-4</c:v>
                </c:pt>
                <c:pt idx="497">
                  <c:v>-6.4750734136776182E-4</c:v>
                </c:pt>
                <c:pt idx="498">
                  <c:v>-6.478721006776411E-4</c:v>
                </c:pt>
                <c:pt idx="499">
                  <c:v>-6.4984550003677926E-4</c:v>
                </c:pt>
                <c:pt idx="500">
                  <c:v>-6.5048313710719949E-4</c:v>
                </c:pt>
                <c:pt idx="501">
                  <c:v>-6.5167323759856145E-4</c:v>
                </c:pt>
                <c:pt idx="502">
                  <c:v>-6.5200607869528586E-4</c:v>
                </c:pt>
                <c:pt idx="503">
                  <c:v>-6.5233556043202195E-4</c:v>
                </c:pt>
                <c:pt idx="504">
                  <c:v>-6.5409725259189778E-4</c:v>
                </c:pt>
                <c:pt idx="505">
                  <c:v>-6.5541234826936448E-4</c:v>
                </c:pt>
                <c:pt idx="506">
                  <c:v>-6.5571327138072674E-4</c:v>
                </c:pt>
                <c:pt idx="507">
                  <c:v>-6.5601083516003277E-4</c:v>
                </c:pt>
                <c:pt idx="508">
                  <c:v>-6.5630503960426479E-4</c:v>
                </c:pt>
                <c:pt idx="509">
                  <c:v>-6.5785502908909078E-4</c:v>
                </c:pt>
                <c:pt idx="510">
                  <c:v>-6.5835153037919016E-4</c:v>
                </c:pt>
                <c:pt idx="511">
                  <c:v>-6.5862221713029376E-4</c:v>
                </c:pt>
                <c:pt idx="512">
                  <c:v>-6.5952162174630628E-4</c:v>
                </c:pt>
                <c:pt idx="513">
                  <c:v>-6.5978054907025758E-4</c:v>
                </c:pt>
                <c:pt idx="514">
                  <c:v>-6.609283129668436E-4</c:v>
                </c:pt>
                <c:pt idx="515">
                  <c:v>-6.613592898309105E-4</c:v>
                </c:pt>
                <c:pt idx="516">
                  <c:v>-6.6178018600322936E-4</c:v>
                </c:pt>
                <c:pt idx="517">
                  <c:v>-6.6253845022101331E-4</c:v>
                </c:pt>
                <c:pt idx="518">
                  <c:v>-6.6276210019085887E-4</c:v>
                </c:pt>
                <c:pt idx="519">
                  <c:v>-6.6373345761386977E-4</c:v>
                </c:pt>
                <c:pt idx="520">
                  <c:v>-6.6409387032192178E-4</c:v>
                </c:pt>
                <c:pt idx="521">
                  <c:v>-6.6444420256245404E-4</c:v>
                </c:pt>
                <c:pt idx="522">
                  <c:v>-6.6506133239285358E-4</c:v>
                </c:pt>
                <c:pt idx="523">
                  <c:v>-6.6524970439228693E-4</c:v>
                </c:pt>
                <c:pt idx="524">
                  <c:v>-6.6604465783704034E-4</c:v>
                </c:pt>
                <c:pt idx="525">
                  <c:v>-6.6633450788707222E-4</c:v>
                </c:pt>
                <c:pt idx="526">
                  <c:v>-6.6661427766410259E-4</c:v>
                </c:pt>
                <c:pt idx="527">
                  <c:v>-6.6737453841915722E-4</c:v>
                </c:pt>
                <c:pt idx="528">
                  <c:v>-6.6794659646345577E-4</c:v>
                </c:pt>
                <c:pt idx="529">
                  <c:v>-6.6808121209388602E-4</c:v>
                </c:pt>
                <c:pt idx="530">
                  <c:v>-6.6829042069875186E-4</c:v>
                </c:pt>
                <c:pt idx="531">
                  <c:v>-6.688564576572745E-4</c:v>
                </c:pt>
                <c:pt idx="532">
                  <c:v>-6.6896755381015336E-4</c:v>
                </c:pt>
                <c:pt idx="533">
                  <c:v>-6.6928068478029894E-4</c:v>
                </c:pt>
                <c:pt idx="534">
                  <c:v>-6.6937834257363806E-4</c:v>
                </c:pt>
                <c:pt idx="535">
                  <c:v>-6.6958049199621473E-4</c:v>
                </c:pt>
                <c:pt idx="536">
                  <c:v>-6.6966639027117515E-4</c:v>
                </c:pt>
                <c:pt idx="537">
                  <c:v>-6.6974892888867806E-4</c:v>
                </c:pt>
                <c:pt idx="538">
                  <c:v>-6.7002879722578542E-4</c:v>
                </c:pt>
                <c:pt idx="539">
                  <c:v>-6.7010192725228221E-4</c:v>
                </c:pt>
                <c:pt idx="540">
                  <c:v>-6.7015691135299772E-4</c:v>
                </c:pt>
                <c:pt idx="541">
                  <c:v>-6.7020585109504611E-4</c:v>
                </c:pt>
                <c:pt idx="542">
                  <c:v>-6.7025143099806316E-4</c:v>
                </c:pt>
                <c:pt idx="543">
                  <c:v>-6.7032903564621905E-4</c:v>
                </c:pt>
                <c:pt idx="544">
                  <c:v>-6.7033160876759452E-4</c:v>
                </c:pt>
                <c:pt idx="545">
                  <c:v>-6.7025152999459787E-4</c:v>
                </c:pt>
                <c:pt idx="546">
                  <c:v>-6.7026687078437027E-4</c:v>
                </c:pt>
                <c:pt idx="547">
                  <c:v>-6.7027885173163244E-4</c:v>
                </c:pt>
                <c:pt idx="548">
                  <c:v>-6.6982627401769514E-4</c:v>
                </c:pt>
                <c:pt idx="549">
                  <c:v>-6.6980297645463486E-4</c:v>
                </c:pt>
                <c:pt idx="550">
                  <c:v>-6.688332230576061E-4</c:v>
                </c:pt>
                <c:pt idx="551">
                  <c:v>-6.6826642958306794E-4</c:v>
                </c:pt>
                <c:pt idx="552">
                  <c:v>-6.6805734063749836E-4</c:v>
                </c:pt>
                <c:pt idx="553">
                  <c:v>-6.6740680184243463E-4</c:v>
                </c:pt>
                <c:pt idx="554">
                  <c:v>-6.673146267836519E-4</c:v>
                </c:pt>
                <c:pt idx="555">
                  <c:v>-6.6721909172151182E-4</c:v>
                </c:pt>
                <c:pt idx="556">
                  <c:v>-6.6631151172106889E-4</c:v>
                </c:pt>
                <c:pt idx="557">
                  <c:v>-6.6566702862670842E-4</c:v>
                </c:pt>
                <c:pt idx="558">
                  <c:v>-6.6554125368621588E-4</c:v>
                </c:pt>
                <c:pt idx="559">
                  <c:v>-6.6541211859127633E-4</c:v>
                </c:pt>
                <c:pt idx="560">
                  <c:v>-6.6442201789930543E-4</c:v>
                </c:pt>
                <c:pt idx="561">
                  <c:v>-6.6407182724030774E-4</c:v>
                </c:pt>
                <c:pt idx="562">
                  <c:v>-6.6328625395510675E-4</c:v>
                </c:pt>
                <c:pt idx="563">
                  <c:v>-6.6312519922621179E-4</c:v>
                </c:pt>
                <c:pt idx="564">
                  <c:v>-6.6296078437568017E-4</c:v>
                </c:pt>
                <c:pt idx="565">
                  <c:v>-6.6175903580248125E-4</c:v>
                </c:pt>
                <c:pt idx="566">
                  <c:v>-6.6157614100550153E-4</c:v>
                </c:pt>
                <c:pt idx="567">
                  <c:v>-6.6138988607685422E-4</c:v>
                </c:pt>
                <c:pt idx="568">
                  <c:v>-6.6120027100856035E-4</c:v>
                </c:pt>
                <c:pt idx="569">
                  <c:v>-6.6076441161878972E-4</c:v>
                </c:pt>
                <c:pt idx="570">
                  <c:v>-6.5939636368183218E-4</c:v>
                </c:pt>
                <c:pt idx="571">
                  <c:v>-6.589201911888883E-4</c:v>
                </c:pt>
                <c:pt idx="572">
                  <c:v>-6.5843394048383051E-4</c:v>
                </c:pt>
                <c:pt idx="573">
                  <c:v>-6.5793761157824046E-4</c:v>
                </c:pt>
                <c:pt idx="574">
                  <c:v>-6.5743120450395022E-4</c:v>
                </c:pt>
                <c:pt idx="575">
                  <c:v>-6.5530479494676531E-4</c:v>
                </c:pt>
                <c:pt idx="576">
                  <c:v>-6.5474799735606884E-4</c:v>
                </c:pt>
                <c:pt idx="577">
                  <c:v>-6.5418112172548548E-4</c:v>
                </c:pt>
                <c:pt idx="578">
                  <c:v>-6.536041765098752E-4</c:v>
                </c:pt>
                <c:pt idx="579">
                  <c:v>-6.5181337875048736E-4</c:v>
                </c:pt>
                <c:pt idx="580">
                  <c:v>-6.5119662745144751E-4</c:v>
                </c:pt>
                <c:pt idx="581">
                  <c:v>-6.5057005111584967E-4</c:v>
                </c:pt>
                <c:pt idx="582">
                  <c:v>-6.4958797361665396E-4</c:v>
                </c:pt>
                <c:pt idx="583">
                  <c:v>-6.4928762573504041E-4</c:v>
                </c:pt>
                <c:pt idx="584">
                  <c:v>-6.4729156479269767E-4</c:v>
                </c:pt>
                <c:pt idx="585">
                  <c:v>-6.4660710075448841E-4</c:v>
                </c:pt>
                <c:pt idx="586">
                  <c:v>-6.4591316583894655E-4</c:v>
                </c:pt>
                <c:pt idx="587">
                  <c:v>-6.4520981063776199E-4</c:v>
                </c:pt>
                <c:pt idx="588">
                  <c:v>-6.4334105361138407E-4</c:v>
                </c:pt>
                <c:pt idx="589">
                  <c:v>-6.4110722484467264E-4</c:v>
                </c:pt>
                <c:pt idx="590">
                  <c:v>-6.403443177079789E-4</c:v>
                </c:pt>
                <c:pt idx="591">
                  <c:v>-6.3874296835432639E-4</c:v>
                </c:pt>
                <c:pt idx="592">
                  <c:v>-6.3837372347205702E-4</c:v>
                </c:pt>
                <c:pt idx="593">
                  <c:v>-6.3800134340118847E-4</c:v>
                </c:pt>
                <c:pt idx="594">
                  <c:v>-6.3557794936540369E-4</c:v>
                </c:pt>
                <c:pt idx="595">
                  <c:v>-6.3475249354581016E-4</c:v>
                </c:pt>
                <c:pt idx="596">
                  <c:v>-6.3302807071613889E-4</c:v>
                </c:pt>
                <c:pt idx="597">
                  <c:v>-6.3262737563365913E-4</c:v>
                </c:pt>
                <c:pt idx="598">
                  <c:v>-6.3222378476489283E-4</c:v>
                </c:pt>
                <c:pt idx="599">
                  <c:v>-6.2961706315435627E-4</c:v>
                </c:pt>
                <c:pt idx="600">
                  <c:v>-6.2683496527674454E-4</c:v>
                </c:pt>
                <c:pt idx="601">
                  <c:v>-6.2640538233189576E-4</c:v>
                </c:pt>
                <c:pt idx="602">
                  <c:v>-6.2553755061981538E-4</c:v>
                </c:pt>
                <c:pt idx="603">
                  <c:v>-6.2323156876051917E-4</c:v>
                </c:pt>
                <c:pt idx="604">
                  <c:v>-6.2228471042016526E-4</c:v>
                </c:pt>
                <c:pt idx="605">
                  <c:v>-6.1980772222657542E-4</c:v>
                </c:pt>
                <c:pt idx="606">
                  <c:v>-6.1934492521706277E-4</c:v>
                </c:pt>
                <c:pt idx="607">
                  <c:v>-6.1887923960080623E-4</c:v>
                </c:pt>
                <c:pt idx="608">
                  <c:v>-6.1694470617031647E-4</c:v>
                </c:pt>
                <c:pt idx="609">
                  <c:v>-6.1594154867470783E-4</c:v>
                </c:pt>
                <c:pt idx="610">
                  <c:v>-6.1278566685576941E-4</c:v>
                </c:pt>
                <c:pt idx="611">
                  <c:v>-6.122925442304751E-4</c:v>
                </c:pt>
                <c:pt idx="612">
                  <c:v>-6.117965329501847E-4</c:v>
                </c:pt>
                <c:pt idx="613">
                  <c:v>-6.0974072020501108E-4</c:v>
                </c:pt>
                <c:pt idx="614">
                  <c:v>-6.0867693494493034E-4</c:v>
                </c:pt>
                <c:pt idx="615">
                  <c:v>-6.0760448859975644E-4</c:v>
                </c:pt>
                <c:pt idx="616">
                  <c:v>-6.0538785985709664E-4</c:v>
                </c:pt>
                <c:pt idx="617">
                  <c:v>-6.0486296589574876E-4</c:v>
                </c:pt>
                <c:pt idx="618">
                  <c:v>-6.0211234082852092E-4</c:v>
                </c:pt>
                <c:pt idx="619">
                  <c:v>-6.009879280606047E-4</c:v>
                </c:pt>
                <c:pt idx="620">
                  <c:v>-5.9985485421975887E-4</c:v>
                </c:pt>
                <c:pt idx="621">
                  <c:v>-5.9751699736281265E-4</c:v>
                </c:pt>
                <c:pt idx="622">
                  <c:v>-5.9287452873629885E-4</c:v>
                </c:pt>
                <c:pt idx="623">
                  <c:v>-5.9168082747407345E-4</c:v>
                </c:pt>
                <c:pt idx="624">
                  <c:v>-5.8858905425651859E-4</c:v>
                </c:pt>
                <c:pt idx="625">
                  <c:v>-5.8800206241072254E-4</c:v>
                </c:pt>
                <c:pt idx="626">
                  <c:v>-5.8433673825388172E-4</c:v>
                </c:pt>
                <c:pt idx="627">
                  <c:v>-5.8111508511169503E-4</c:v>
                </c:pt>
                <c:pt idx="628">
                  <c:v>-5.80502098443038E-4</c:v>
                </c:pt>
                <c:pt idx="629">
                  <c:v>-5.7469569701658579E-4</c:v>
                </c:pt>
                <c:pt idx="630">
                  <c:v>-5.7200138014155499E-4</c:v>
                </c:pt>
                <c:pt idx="631">
                  <c:v>-5.713580656950193E-4</c:v>
                </c:pt>
                <c:pt idx="632">
                  <c:v>-5.7071186223950181E-4</c:v>
                </c:pt>
                <c:pt idx="633">
                  <c:v>-5.6665007858354313E-4</c:v>
                </c:pt>
                <c:pt idx="634">
                  <c:v>-5.652788287219448E-4</c:v>
                </c:pt>
                <c:pt idx="635">
                  <c:v>-5.6246328849000643E-4</c:v>
                </c:pt>
                <c:pt idx="636">
                  <c:v>-5.6178964540862535E-4</c:v>
                </c:pt>
                <c:pt idx="637">
                  <c:v>-5.6111311319524204E-4</c:v>
                </c:pt>
                <c:pt idx="638">
                  <c:v>-5.568694486524085E-4</c:v>
                </c:pt>
                <c:pt idx="639">
                  <c:v>-5.5543757177928081E-4</c:v>
                </c:pt>
                <c:pt idx="640">
                  <c:v>-5.5250080789881364E-4</c:v>
                </c:pt>
                <c:pt idx="641">
                  <c:v>-5.5179683599585556E-4</c:v>
                </c:pt>
                <c:pt idx="642">
                  <c:v>-5.5108997498138712E-4</c:v>
                </c:pt>
                <c:pt idx="643">
                  <c:v>-5.4517192457551142E-4</c:v>
                </c:pt>
                <c:pt idx="644">
                  <c:v>-5.4211393626568498E-4</c:v>
                </c:pt>
                <c:pt idx="645">
                  <c:v>-5.4137963544068654E-4</c:v>
                </c:pt>
                <c:pt idx="646">
                  <c:v>-5.4064244548942663E-4</c:v>
                </c:pt>
                <c:pt idx="647">
                  <c:v>-5.3683074264567463E-4</c:v>
                </c:pt>
                <c:pt idx="648">
                  <c:v>-5.3528193905599602E-4</c:v>
                </c:pt>
                <c:pt idx="649">
                  <c:v>-5.337244743109904E-4</c:v>
                </c:pt>
                <c:pt idx="650">
                  <c:v>-5.3053804117875485E-4</c:v>
                </c:pt>
                <c:pt idx="651">
                  <c:v>-5.2977052171280495E-4</c:v>
                </c:pt>
                <c:pt idx="652">
                  <c:v>-5.2580723279270101E-4</c:v>
                </c:pt>
                <c:pt idx="653">
                  <c:v>-5.2419780083070276E-4</c:v>
                </c:pt>
                <c:pt idx="654">
                  <c:v>-5.2257970762017135E-4</c:v>
                </c:pt>
                <c:pt idx="655">
                  <c:v>-5.1842727109438806E-4</c:v>
                </c:pt>
                <c:pt idx="656">
                  <c:v>-5.1762797745848828E-4</c:v>
                </c:pt>
                <c:pt idx="657">
                  <c:v>-5.1435932235999258E-4</c:v>
                </c:pt>
                <c:pt idx="658">
                  <c:v>-5.1268926148671117E-4</c:v>
                </c:pt>
                <c:pt idx="659">
                  <c:v>-5.1101053934328987E-4</c:v>
                </c:pt>
                <c:pt idx="660">
                  <c:v>-5.0758165684118865E-4</c:v>
                </c:pt>
                <c:pt idx="661">
                  <c:v>-5.0675347566364614E-4</c:v>
                </c:pt>
                <c:pt idx="662">
                  <c:v>-5.0248700895533314E-4</c:v>
                </c:pt>
                <c:pt idx="663">
                  <c:v>-5.0075631885739523E-4</c:v>
                </c:pt>
                <c:pt idx="664">
                  <c:v>-4.9901696737314548E-4</c:v>
                </c:pt>
                <c:pt idx="665">
                  <c:v>-4.9546685852542389E-4</c:v>
                </c:pt>
                <c:pt idx="666">
                  <c:v>-4.9460834621720584E-4</c:v>
                </c:pt>
                <c:pt idx="667">
                  <c:v>-4.8927336952811224E-4</c:v>
                </c:pt>
                <c:pt idx="668">
                  <c:v>-4.8747772102104007E-4</c:v>
                </c:pt>
                <c:pt idx="669">
                  <c:v>-4.8381360456887845E-4</c:v>
                </c:pt>
                <c:pt idx="670">
                  <c:v>-4.8292765020626786E-4</c:v>
                </c:pt>
                <c:pt idx="671">
                  <c:v>-4.8203880642325446E-4</c:v>
                </c:pt>
                <c:pt idx="672">
                  <c:v>-4.7652193781322718E-4</c:v>
                </c:pt>
                <c:pt idx="673">
                  <c:v>-4.746656584070185E-4</c:v>
                </c:pt>
                <c:pt idx="674">
                  <c:v>-4.6991578331618877E-4</c:v>
                </c:pt>
                <c:pt idx="675">
                  <c:v>-4.689980531366338E-4</c:v>
                </c:pt>
                <c:pt idx="676">
                  <c:v>-4.6807743343523249E-4</c:v>
                </c:pt>
                <c:pt idx="677">
                  <c:v>-4.6142917547156454E-4</c:v>
                </c:pt>
                <c:pt idx="678">
                  <c:v>-4.5752259890669635E-4</c:v>
                </c:pt>
                <c:pt idx="679">
                  <c:v>-4.5657597932241399E-4</c:v>
                </c:pt>
                <c:pt idx="680">
                  <c:v>-4.5562647009984018E-4</c:v>
                </c:pt>
                <c:pt idx="681">
                  <c:v>-4.4974580719951121E-4</c:v>
                </c:pt>
                <c:pt idx="682">
                  <c:v>-4.4776826219892644E-4</c:v>
                </c:pt>
                <c:pt idx="683">
                  <c:v>-4.4271532103905877E-4</c:v>
                </c:pt>
                <c:pt idx="684">
                  <c:v>-4.4173692407781739E-4</c:v>
                </c:pt>
                <c:pt idx="685">
                  <c:v>-4.407556374938326E-4</c:v>
                </c:pt>
                <c:pt idx="686">
                  <c:v>-4.3572108781035049E-4</c:v>
                </c:pt>
                <c:pt idx="687">
                  <c:v>-4.3368290771321624E-4</c:v>
                </c:pt>
                <c:pt idx="688">
                  <c:v>-4.2953385767738198E-4</c:v>
                </c:pt>
                <c:pt idx="689">
                  <c:v>-4.2852657046283131E-4</c:v>
                </c:pt>
                <c:pt idx="690">
                  <c:v>-4.2751639358181473E-4</c:v>
                </c:pt>
                <c:pt idx="691">
                  <c:v>-4.2127191795054086E-4</c:v>
                </c:pt>
                <c:pt idx="692">
                  <c:v>-4.1917310112939555E-4</c:v>
                </c:pt>
                <c:pt idx="693">
                  <c:v>-4.1490280921345951E-4</c:v>
                </c:pt>
                <c:pt idx="694">
                  <c:v>-4.1386518714955526E-4</c:v>
                </c:pt>
                <c:pt idx="695">
                  <c:v>-4.1282467532399015E-4</c:v>
                </c:pt>
                <c:pt idx="696">
                  <c:v>-4.0423883035718933E-4</c:v>
                </c:pt>
                <c:pt idx="697">
                  <c:v>-3.9873125642591895E-4</c:v>
                </c:pt>
                <c:pt idx="698">
                  <c:v>-3.9766185442005109E-4</c:v>
                </c:pt>
                <c:pt idx="699">
                  <c:v>-3.9658956249768274E-4</c:v>
                </c:pt>
                <c:pt idx="700">
                  <c:v>-3.9110056000938567E-4</c:v>
                </c:pt>
                <c:pt idx="701">
                  <c:v>-3.8888137039969349E-4</c:v>
                </c:pt>
                <c:pt idx="702">
                  <c:v>-3.8323586640910987E-4</c:v>
                </c:pt>
                <c:pt idx="703">
                  <c:v>-3.8213657951941259E-4</c:v>
                </c:pt>
                <c:pt idx="704">
                  <c:v>-3.8103443097431373E-4</c:v>
                </c:pt>
                <c:pt idx="705">
                  <c:v>-3.7314452342786654E-4</c:v>
                </c:pt>
                <c:pt idx="706">
                  <c:v>-3.6856120278627984E-4</c:v>
                </c:pt>
                <c:pt idx="707">
                  <c:v>-3.6743564595764745E-4</c:v>
                </c:pt>
                <c:pt idx="708">
                  <c:v>-3.6630739760944126E-4</c:v>
                </c:pt>
                <c:pt idx="709">
                  <c:v>-3.6058639688481595E-4</c:v>
                </c:pt>
                <c:pt idx="710">
                  <c:v>-3.582848639349661E-4</c:v>
                </c:pt>
                <c:pt idx="711">
                  <c:v>-3.5597939660421922E-4</c:v>
                </c:pt>
                <c:pt idx="712">
                  <c:v>-3.5134431944857666E-4</c:v>
                </c:pt>
                <c:pt idx="713">
                  <c:v>-3.5019437917761131E-4</c:v>
                </c:pt>
                <c:pt idx="714">
                  <c:v>-3.4440338743905595E-4</c:v>
                </c:pt>
                <c:pt idx="715">
                  <c:v>-3.4208051971090645E-4</c:v>
                </c:pt>
                <c:pt idx="716">
                  <c:v>-3.3975578622308427E-4</c:v>
                </c:pt>
                <c:pt idx="717">
                  <c:v>-3.3393538695664857E-4</c:v>
                </c:pt>
                <c:pt idx="718">
                  <c:v>-3.3277246813102868E-4</c:v>
                </c:pt>
                <c:pt idx="719">
                  <c:v>-3.2578475281425144E-4</c:v>
                </c:pt>
                <c:pt idx="720">
                  <c:v>-3.2345518401751493E-4</c:v>
                </c:pt>
                <c:pt idx="721">
                  <c:v>-3.1879742580767959E-4</c:v>
                </c:pt>
                <c:pt idx="722">
                  <c:v>-3.1763252715927108E-4</c:v>
                </c:pt>
                <c:pt idx="723">
                  <c:v>-3.0948202848746096E-4</c:v>
                </c:pt>
                <c:pt idx="724">
                  <c:v>-3.0715387845855151E-4</c:v>
                </c:pt>
                <c:pt idx="725">
                  <c:v>-3.0249898367156234E-4</c:v>
                </c:pt>
                <c:pt idx="726">
                  <c:v>-3.0133478075531072E-4</c:v>
                </c:pt>
                <c:pt idx="727">
                  <c:v>-2.955161658435017E-4</c:v>
                </c:pt>
                <c:pt idx="728">
                  <c:v>-2.9202623741499887E-4</c:v>
                </c:pt>
                <c:pt idx="729">
                  <c:v>-2.8621135205533012E-4</c:v>
                </c:pt>
                <c:pt idx="730">
                  <c:v>-2.8504781268783518E-4</c:v>
                </c:pt>
                <c:pt idx="731">
                  <c:v>-2.8388433901991417E-4</c:v>
                </c:pt>
                <c:pt idx="732">
                  <c:v>-2.7806949105134388E-4</c:v>
                </c:pt>
                <c:pt idx="733">
                  <c:v>-2.7574407422520202E-4</c:v>
                </c:pt>
                <c:pt idx="734">
                  <c:v>-2.7109472537365994E-4</c:v>
                </c:pt>
                <c:pt idx="735">
                  <c:v>-2.6993184785332303E-4</c:v>
                </c:pt>
                <c:pt idx="736">
                  <c:v>-2.6876903606318719E-4</c:v>
                </c:pt>
                <c:pt idx="737">
                  <c:v>-2.5947181260593637E-4</c:v>
                </c:pt>
                <c:pt idx="738">
                  <c:v>-2.5482531260607078E-4</c:v>
                </c:pt>
                <c:pt idx="739">
                  <c:v>-2.5366313063865365E-4</c:v>
                </c:pt>
                <c:pt idx="740">
                  <c:v>-2.5250101444546276E-4</c:v>
                </c:pt>
                <c:pt idx="741">
                  <c:v>-2.4553203191383715E-4</c:v>
                </c:pt>
                <c:pt idx="742">
                  <c:v>-2.4320944104470847E-4</c:v>
                </c:pt>
                <c:pt idx="743">
                  <c:v>-2.3856578524859951E-4</c:v>
                </c:pt>
                <c:pt idx="744">
                  <c:v>-2.3740429866164856E-4</c:v>
                </c:pt>
                <c:pt idx="745">
                  <c:v>-2.362428778556765E-4</c:v>
                </c:pt>
                <c:pt idx="746">
                  <c:v>-2.2927812806671977E-4</c:v>
                </c:pt>
                <c:pt idx="747">
                  <c:v>-2.269569476094143E-4</c:v>
                </c:pt>
                <c:pt idx="748">
                  <c:v>-2.2231613122411883E-4</c:v>
                </c:pt>
                <c:pt idx="749">
                  <c:v>-2.2115533980335256E-4</c:v>
                </c:pt>
                <c:pt idx="750">
                  <c:v>-2.1999461417348921E-4</c:v>
                </c:pt>
                <c:pt idx="751">
                  <c:v>-2.1187372996397052E-4</c:v>
                </c:pt>
                <c:pt idx="752">
                  <c:v>-2.0955405748139099E-4</c:v>
                </c:pt>
                <c:pt idx="753">
                  <c:v>-2.049162417687952E-4</c:v>
                </c:pt>
                <c:pt idx="754">
                  <c:v>-2.0375621120666447E-4</c:v>
                </c:pt>
                <c:pt idx="755">
                  <c:v>-1.9795871081005733E-4</c:v>
                </c:pt>
                <c:pt idx="756">
                  <c:v>-1.9564024438258439E-4</c:v>
                </c:pt>
                <c:pt idx="757">
                  <c:v>-1.9332197883642515E-4</c:v>
                </c:pt>
                <c:pt idx="758">
                  <c:v>-1.8868699232631856E-4</c:v>
                </c:pt>
                <c:pt idx="759">
                  <c:v>-1.8752765680741051E-4</c:v>
                </c:pt>
                <c:pt idx="760">
                  <c:v>-1.8173366310284941E-4</c:v>
                </c:pt>
                <c:pt idx="761">
                  <c:v>-1.7941660208272358E-4</c:v>
                </c:pt>
                <c:pt idx="762">
                  <c:v>-1.7709974168726183E-4</c:v>
                </c:pt>
                <c:pt idx="763">
                  <c:v>-1.7130992995902523E-4</c:v>
                </c:pt>
                <c:pt idx="764">
                  <c:v>-1.7015132269112746E-4</c:v>
                </c:pt>
                <c:pt idx="765">
                  <c:v>-1.632037553570864E-4</c:v>
                </c:pt>
                <c:pt idx="766">
                  <c:v>-1.6204551167631201E-4</c:v>
                </c:pt>
                <c:pt idx="767">
                  <c:v>-1.6088733387561102E-4</c:v>
                </c:pt>
                <c:pt idx="768">
                  <c:v>-1.5625799141803077E-4</c:v>
                </c:pt>
                <c:pt idx="769">
                  <c:v>-1.5510004542110278E-4</c:v>
                </c:pt>
                <c:pt idx="770">
                  <c:v>-1.434820875909151E-4</c:v>
                </c:pt>
                <c:pt idx="771">
                  <c:v>-1.4232321840088562E-4</c:v>
                </c:pt>
                <c:pt idx="772">
                  <c:v>-1.4116432905425327E-4</c:v>
                </c:pt>
                <c:pt idx="773">
                  <c:v>-1.4000541147776005E-4</c:v>
                </c:pt>
                <c:pt idx="774">
                  <c:v>-1.3884645657342854E-4</c:v>
                </c:pt>
                <c:pt idx="775">
                  <c:v>-1.3188523030420948E-4</c:v>
                </c:pt>
                <c:pt idx="776">
                  <c:v>-1.2956603441803148E-4</c:v>
                </c:pt>
                <c:pt idx="777">
                  <c:v>-1.2377409772684449E-4</c:v>
                </c:pt>
                <c:pt idx="778">
                  <c:v>-1.2261462299661494E-4</c:v>
                </c:pt>
                <c:pt idx="779">
                  <c:v>-1.2145503390417743E-4</c:v>
                </c:pt>
                <c:pt idx="780">
                  <c:v>-1.1566358839322547E-4</c:v>
                </c:pt>
                <c:pt idx="781">
                  <c:v>-1.1334863484062869E-4</c:v>
                </c:pt>
                <c:pt idx="782">
                  <c:v>-1.087267622142747E-4</c:v>
                </c:pt>
                <c:pt idx="783">
                  <c:v>-1.0756717039688685E-4</c:v>
                </c:pt>
                <c:pt idx="784">
                  <c:v>-1.0640740822094464E-4</c:v>
                </c:pt>
                <c:pt idx="785">
                  <c:v>-9.7160915676621724E-5</c:v>
                </c:pt>
                <c:pt idx="786">
                  <c:v>-9.0232400559540871E-5</c:v>
                </c:pt>
                <c:pt idx="787">
                  <c:v>-8.3309329463625799E-5</c:v>
                </c:pt>
                <c:pt idx="788">
                  <c:v>-6.7231164838446706E-5</c:v>
                </c:pt>
                <c:pt idx="789">
                  <c:v>-6.4936575541687107E-5</c:v>
                </c:pt>
                <c:pt idx="790">
                  <c:v>-6.0349034460938973E-5</c:v>
                </c:pt>
                <c:pt idx="791">
                  <c:v>-5.9201480534440355E-5</c:v>
                </c:pt>
                <c:pt idx="792">
                  <c:v>-5.8053992141494978E-5</c:v>
                </c:pt>
                <c:pt idx="793">
                  <c:v>-4.8879976934440046E-5</c:v>
                </c:pt>
                <c:pt idx="794">
                  <c:v>-4.429520121090366E-5</c:v>
                </c:pt>
                <c:pt idx="795">
                  <c:v>-4.314833604770331E-5</c:v>
                </c:pt>
                <c:pt idx="796">
                  <c:v>-4.2001536465872701E-5</c:v>
                </c:pt>
                <c:pt idx="797">
                  <c:v>-3.5124870220654682E-5</c:v>
                </c:pt>
                <c:pt idx="798">
                  <c:v>-3.2833042279179299E-5</c:v>
                </c:pt>
                <c:pt idx="799">
                  <c:v>-2.8251027934615183E-5</c:v>
                </c:pt>
                <c:pt idx="800">
                  <c:v>-2.7104851419053306E-5</c:v>
                </c:pt>
                <c:pt idx="801">
                  <c:v>-2.595874049253623E-5</c:v>
                </c:pt>
                <c:pt idx="802">
                  <c:v>-1.9086211172367827E-5</c:v>
                </c:pt>
                <c:pt idx="803">
                  <c:v>-1.6795761815056833E-5</c:v>
                </c:pt>
                <c:pt idx="804">
                  <c:v>-1.2216504999845926E-5</c:v>
                </c:pt>
                <c:pt idx="805">
                  <c:v>-1.1071017001450291E-5</c:v>
                </c:pt>
                <c:pt idx="806">
                  <c:v>-9.9255946057358515E-6</c:v>
                </c:pt>
                <c:pt idx="807">
                  <c:v>-5.3454811769713573E-6</c:v>
                </c:pt>
                <c:pt idx="808">
                  <c:v>-3.0562124284956064E-6</c:v>
                </c:pt>
                <c:pt idx="809">
                  <c:v>-7.6714037934338162E-7</c:v>
                </c:pt>
                <c:pt idx="810">
                  <c:v>1.5217350068164473E-6</c:v>
                </c:pt>
                <c:pt idx="811">
                  <c:v>6.0979107579893468E-6</c:v>
                </c:pt>
                <c:pt idx="812">
                  <c:v>1.0675270391041163E-5</c:v>
                </c:pt>
                <c:pt idx="813">
                  <c:v>1.5250858773132326E-5</c:v>
                </c:pt>
                <c:pt idx="814">
                  <c:v>1.7538358225404164E-5</c:v>
                </c:pt>
                <c:pt idx="815">
                  <c:v>2.2111785134649341E-5</c:v>
                </c:pt>
                <c:pt idx="816">
                  <c:v>2.6686391218327822E-5</c:v>
                </c:pt>
                <c:pt idx="817">
                  <c:v>2.8972904435176766E-5</c:v>
                </c:pt>
                <c:pt idx="818">
                  <c:v>3.1259213982722214E-5</c:v>
                </c:pt>
                <c:pt idx="819">
                  <c:v>3.6972490588954542E-5</c:v>
                </c:pt>
                <c:pt idx="820">
                  <c:v>3.8115840605370119E-5</c:v>
                </c:pt>
                <c:pt idx="821">
                  <c:v>4.2687578348301426E-5</c:v>
                </c:pt>
                <c:pt idx="822">
                  <c:v>4.4972588894442355E-5</c:v>
                </c:pt>
                <c:pt idx="823">
                  <c:v>4.7257370104760659E-5</c:v>
                </c:pt>
                <c:pt idx="824">
                  <c:v>4.9541918320995424E-5</c:v>
                </c:pt>
                <c:pt idx="825">
                  <c:v>5.4109099485336859E-5</c:v>
                </c:pt>
                <c:pt idx="826">
                  <c:v>6.0959756993419788E-5</c:v>
                </c:pt>
                <c:pt idx="827">
                  <c:v>6.324280487234003E-5</c:v>
                </c:pt>
                <c:pt idx="828">
                  <c:v>6.7806686130714955E-5</c:v>
                </c:pt>
                <c:pt idx="829">
                  <c:v>6.8948574318099538E-5</c:v>
                </c:pt>
                <c:pt idx="830">
                  <c:v>7.009038662439316E-5</c:v>
                </c:pt>
                <c:pt idx="831">
                  <c:v>7.6935553631268279E-5</c:v>
                </c:pt>
                <c:pt idx="832">
                  <c:v>8.3774990473596791E-5</c:v>
                </c:pt>
                <c:pt idx="833">
                  <c:v>8.4916013995438771E-5</c:v>
                </c:pt>
                <c:pt idx="834">
                  <c:v>8.605694952090719E-5</c:v>
                </c:pt>
                <c:pt idx="835">
                  <c:v>8.7197794957326243E-5</c:v>
                </c:pt>
                <c:pt idx="836">
                  <c:v>9.2897699628355658E-5</c:v>
                </c:pt>
                <c:pt idx="837">
                  <c:v>9.5176823860742768E-5</c:v>
                </c:pt>
                <c:pt idx="838">
                  <c:v>9.9732576263191177E-5</c:v>
                </c:pt>
                <c:pt idx="839">
                  <c:v>1.0087252951759177E-4</c:v>
                </c:pt>
                <c:pt idx="840">
                  <c:v>1.0884521597698261E-4</c:v>
                </c:pt>
                <c:pt idx="841">
                  <c:v>1.1112222267920419E-4</c:v>
                </c:pt>
                <c:pt idx="842">
                  <c:v>1.1567375080150623E-4</c:v>
                </c:pt>
                <c:pt idx="843">
                  <c:v>1.1681264043314477E-4</c:v>
                </c:pt>
                <c:pt idx="844">
                  <c:v>1.1795142847598376E-4</c:v>
                </c:pt>
                <c:pt idx="845">
                  <c:v>1.2477791329552052E-4</c:v>
                </c:pt>
                <c:pt idx="846">
                  <c:v>1.2591614389652819E-4</c:v>
                </c:pt>
                <c:pt idx="847">
                  <c:v>1.2819088234620579E-4</c:v>
                </c:pt>
                <c:pt idx="848">
                  <c:v>1.3614611614084609E-4</c:v>
                </c:pt>
                <c:pt idx="849">
                  <c:v>1.3728368959164267E-4</c:v>
                </c:pt>
                <c:pt idx="850">
                  <c:v>1.4069580009905692E-4</c:v>
                </c:pt>
                <c:pt idx="851">
                  <c:v>1.4183296696109311E-4</c:v>
                </c:pt>
                <c:pt idx="852">
                  <c:v>1.4410559027844291E-4</c:v>
                </c:pt>
                <c:pt idx="853">
                  <c:v>1.4864842846098306E-4</c:v>
                </c:pt>
                <c:pt idx="854">
                  <c:v>1.5773498766269455E-4</c:v>
                </c:pt>
                <c:pt idx="855">
                  <c:v>1.6000549702558682E-4</c:v>
                </c:pt>
                <c:pt idx="856">
                  <c:v>1.6454412267403307E-4</c:v>
                </c:pt>
                <c:pt idx="857">
                  <c:v>1.6567971912095201E-4</c:v>
                </c:pt>
                <c:pt idx="858">
                  <c:v>1.7135351576003032E-4</c:v>
                </c:pt>
                <c:pt idx="859">
                  <c:v>1.7362221403031513E-4</c:v>
                </c:pt>
                <c:pt idx="860">
                  <c:v>1.7589061052207094E-4</c:v>
                </c:pt>
                <c:pt idx="861">
                  <c:v>1.8155803810916368E-4</c:v>
                </c:pt>
                <c:pt idx="862">
                  <c:v>1.8269252022286281E-4</c:v>
                </c:pt>
                <c:pt idx="863">
                  <c:v>1.8722806703774824E-4</c:v>
                </c:pt>
                <c:pt idx="864">
                  <c:v>1.8949465329328385E-4</c:v>
                </c:pt>
                <c:pt idx="865">
                  <c:v>1.9629114749307434E-4</c:v>
                </c:pt>
                <c:pt idx="866">
                  <c:v>1.9742461573206196E-4</c:v>
                </c:pt>
                <c:pt idx="867">
                  <c:v>2.1214249272285494E-4</c:v>
                </c:pt>
                <c:pt idx="868">
                  <c:v>2.132748966327518E-4</c:v>
                </c:pt>
                <c:pt idx="869">
                  <c:v>2.200633527124898E-4</c:v>
                </c:pt>
                <c:pt idx="870">
                  <c:v>2.2232556869591826E-4</c:v>
                </c:pt>
                <c:pt idx="871">
                  <c:v>2.268476285847004E-4</c:v>
                </c:pt>
                <c:pt idx="872">
                  <c:v>2.2797906968921567E-4</c:v>
                </c:pt>
                <c:pt idx="873">
                  <c:v>2.29110408820021E-4</c:v>
                </c:pt>
                <c:pt idx="874">
                  <c:v>2.3589253774472255E-4</c:v>
                </c:pt>
                <c:pt idx="875">
                  <c:v>2.3815264500850049E-4</c:v>
                </c:pt>
                <c:pt idx="876">
                  <c:v>2.4267050944513363E-4</c:v>
                </c:pt>
                <c:pt idx="877">
                  <c:v>2.4380088567366152E-4</c:v>
                </c:pt>
                <c:pt idx="878">
                  <c:v>2.4493115992529191E-4</c:v>
                </c:pt>
                <c:pt idx="879">
                  <c:v>2.5396496451885093E-4</c:v>
                </c:pt>
                <c:pt idx="880">
                  <c:v>2.5847863625748022E-4</c:v>
                </c:pt>
                <c:pt idx="881">
                  <c:v>2.5960794772215246E-4</c:v>
                </c:pt>
                <c:pt idx="882">
                  <c:v>2.6073715719567063E-4</c:v>
                </c:pt>
                <c:pt idx="883">
                  <c:v>2.6637925069938933E-4</c:v>
                </c:pt>
                <c:pt idx="884">
                  <c:v>2.6863529231779853E-4</c:v>
                </c:pt>
                <c:pt idx="885">
                  <c:v>2.7089103302487336E-4</c:v>
                </c:pt>
                <c:pt idx="886">
                  <c:v>2.7540026279960329E-4</c:v>
                </c:pt>
                <c:pt idx="887">
                  <c:v>2.7652840736584175E-4</c:v>
                </c:pt>
                <c:pt idx="888">
                  <c:v>2.8216522360076732E-4</c:v>
                </c:pt>
                <c:pt idx="889">
                  <c:v>2.8441915925048227E-4</c:v>
                </c:pt>
                <c:pt idx="890">
                  <c:v>2.8667279412934309E-4</c:v>
                </c:pt>
                <c:pt idx="891">
                  <c:v>2.9117783781014547E-4</c:v>
                </c:pt>
                <c:pt idx="892">
                  <c:v>2.9230491711558732E-4</c:v>
                </c:pt>
                <c:pt idx="893">
                  <c:v>2.9793645750927027E-4</c:v>
                </c:pt>
                <c:pt idx="894">
                  <c:v>3.0018828809530483E-4</c:v>
                </c:pt>
                <c:pt idx="895">
                  <c:v>3.0243981800503908E-4</c:v>
                </c:pt>
                <c:pt idx="896">
                  <c:v>3.0806534737829095E-4</c:v>
                </c:pt>
                <c:pt idx="897">
                  <c:v>3.091913108986194E-4</c:v>
                </c:pt>
                <c:pt idx="898">
                  <c:v>3.1369295817917963E-4</c:v>
                </c:pt>
                <c:pt idx="899">
                  <c:v>3.1594268446607187E-4</c:v>
                </c:pt>
                <c:pt idx="900">
                  <c:v>3.1819211020633941E-4</c:v>
                </c:pt>
                <c:pt idx="901">
                  <c:v>3.2268879090597549E-4</c:v>
                </c:pt>
                <c:pt idx="902">
                  <c:v>3.2381373874741887E-4</c:v>
                </c:pt>
                <c:pt idx="903">
                  <c:v>3.2943473143502293E-4</c:v>
                </c:pt>
                <c:pt idx="904">
                  <c:v>3.3168235431698165E-4</c:v>
                </c:pt>
                <c:pt idx="905">
                  <c:v>3.3729819585277544E-4</c:v>
                </c:pt>
                <c:pt idx="906">
                  <c:v>3.38422180107267E-4</c:v>
                </c:pt>
                <c:pt idx="907">
                  <c:v>3.3954606211193276E-4</c:v>
                </c:pt>
                <c:pt idx="908">
                  <c:v>3.4628398101464692E-4</c:v>
                </c:pt>
                <c:pt idx="909">
                  <c:v>3.4852935340836245E-4</c:v>
                </c:pt>
                <c:pt idx="910">
                  <c:v>3.5301793508695932E-4</c:v>
                </c:pt>
                <c:pt idx="911">
                  <c:v>3.5414085325414341E-4</c:v>
                </c:pt>
                <c:pt idx="912">
                  <c:v>3.5526366908755059E-4</c:v>
                </c:pt>
                <c:pt idx="913">
                  <c:v>3.6199528292948832E-4</c:v>
                </c:pt>
                <c:pt idx="914">
                  <c:v>3.6423855388987729E-4</c:v>
                </c:pt>
                <c:pt idx="915">
                  <c:v>3.6872296529549239E-4</c:v>
                </c:pt>
                <c:pt idx="916">
                  <c:v>3.6984481688095945E-4</c:v>
                </c:pt>
                <c:pt idx="917">
                  <c:v>3.7096656604817022E-4</c:v>
                </c:pt>
                <c:pt idx="918">
                  <c:v>3.7993304773419376E-4</c:v>
                </c:pt>
                <c:pt idx="919">
                  <c:v>3.8441329119625581E-4</c:v>
                </c:pt>
                <c:pt idx="920">
                  <c:v>3.8553407610629437E-4</c:v>
                </c:pt>
                <c:pt idx="921">
                  <c:v>3.8665475858598505E-4</c:v>
                </c:pt>
                <c:pt idx="922">
                  <c:v>3.9337376949335058E-4</c:v>
                </c:pt>
                <c:pt idx="923">
                  <c:v>3.9561283986683422E-4</c:v>
                </c:pt>
                <c:pt idx="924">
                  <c:v>4.0120742479120438E-4</c:v>
                </c:pt>
                <c:pt idx="925">
                  <c:v>4.0232709302453904E-4</c:v>
                </c:pt>
                <c:pt idx="926">
                  <c:v>4.0344665879290354E-4</c:v>
                </c:pt>
                <c:pt idx="927">
                  <c:v>4.0904096381824781E-4</c:v>
                </c:pt>
                <c:pt idx="928">
                  <c:v>4.1127793488390715E-4</c:v>
                </c:pt>
                <c:pt idx="929">
                  <c:v>4.1574984935365954E-4</c:v>
                </c:pt>
                <c:pt idx="930">
                  <c:v>4.1686850046931224E-4</c:v>
                </c:pt>
                <c:pt idx="931">
                  <c:v>4.1798704904168796E-4</c:v>
                </c:pt>
                <c:pt idx="932">
                  <c:v>4.2469346493609973E-4</c:v>
                </c:pt>
                <c:pt idx="933">
                  <c:v>4.3139609182704311E-4</c:v>
                </c:pt>
                <c:pt idx="934">
                  <c:v>4.3251367528949298E-4</c:v>
                </c:pt>
                <c:pt idx="935">
                  <c:v>4.336311560733588E-4</c:v>
                </c:pt>
                <c:pt idx="936">
                  <c:v>4.4033096092330339E-4</c:v>
                </c:pt>
                <c:pt idx="937">
                  <c:v>4.4256330169467628E-4</c:v>
                </c:pt>
                <c:pt idx="938">
                  <c:v>4.492508158280266E-4</c:v>
                </c:pt>
                <c:pt idx="939">
                  <c:v>4.5036700880737228E-4</c:v>
                </c:pt>
                <c:pt idx="940">
                  <c:v>4.5148308559432029E-4</c:v>
                </c:pt>
                <c:pt idx="941">
                  <c:v>4.5594268593439428E-4</c:v>
                </c:pt>
                <c:pt idx="942">
                  <c:v>4.5816948371533479E-4</c:v>
                </c:pt>
                <c:pt idx="943">
                  <c:v>4.6261431466596893E-4</c:v>
                </c:pt>
                <c:pt idx="944">
                  <c:v>4.6372881780817844E-4</c:v>
                </c:pt>
                <c:pt idx="945">
                  <c:v>4.6484315732276218E-4</c:v>
                </c:pt>
                <c:pt idx="946">
                  <c:v>4.7261813943322105E-4</c:v>
                </c:pt>
                <c:pt idx="947">
                  <c:v>4.7483543747413586E-4</c:v>
                </c:pt>
                <c:pt idx="948">
                  <c:v>4.7925595639698227E-4</c:v>
                </c:pt>
                <c:pt idx="949">
                  <c:v>4.8036684076294481E-4</c:v>
                </c:pt>
                <c:pt idx="950">
                  <c:v>4.8589636268573814E-4</c:v>
                </c:pt>
                <c:pt idx="951">
                  <c:v>4.8810292611164128E-4</c:v>
                </c:pt>
                <c:pt idx="952">
                  <c:v>4.9030744613117177E-4</c:v>
                </c:pt>
                <c:pt idx="953">
                  <c:v>4.9579132641256634E-4</c:v>
                </c:pt>
                <c:pt idx="954">
                  <c:v>4.9689609287018944E-4</c:v>
                </c:pt>
                <c:pt idx="955">
                  <c:v>5.0129685194422516E-4</c:v>
                </c:pt>
                <c:pt idx="956">
                  <c:v>5.0348759772959764E-4</c:v>
                </c:pt>
                <c:pt idx="957">
                  <c:v>5.0567586416875481E-4</c:v>
                </c:pt>
                <c:pt idx="958">
                  <c:v>5.100328602057236E-4</c:v>
                </c:pt>
                <c:pt idx="959">
                  <c:v>5.1112973873497828E-4</c:v>
                </c:pt>
                <c:pt idx="960">
                  <c:v>5.2092430998581499E-4</c:v>
                </c:pt>
                <c:pt idx="961">
                  <c:v>5.2524664175331243E-4</c:v>
                </c:pt>
                <c:pt idx="962">
                  <c:v>5.2633482116424429E-4</c:v>
                </c:pt>
                <c:pt idx="963">
                  <c:v>5.3174168317027043E-4</c:v>
                </c:pt>
                <c:pt idx="964">
                  <c:v>5.3389772081024805E-4</c:v>
                </c:pt>
                <c:pt idx="965">
                  <c:v>5.3605127952276079E-4</c:v>
                </c:pt>
                <c:pt idx="966">
                  <c:v>5.4033895088956502E-4</c:v>
                </c:pt>
                <c:pt idx="967">
                  <c:v>5.4141843142001332E-4</c:v>
                </c:pt>
                <c:pt idx="968">
                  <c:v>5.4784565290589529E-4</c:v>
                </c:pt>
                <c:pt idx="969">
                  <c:v>5.4998310255052209E-4</c:v>
                </c:pt>
                <c:pt idx="970">
                  <c:v>5.5423818585799206E-4</c:v>
                </c:pt>
                <c:pt idx="971">
                  <c:v>5.5530979738816161E-4</c:v>
                </c:pt>
                <c:pt idx="972">
                  <c:v>5.5638057933501809E-4</c:v>
                </c:pt>
                <c:pt idx="973">
                  <c:v>5.6487584770388859E-4</c:v>
                </c:pt>
                <c:pt idx="974">
                  <c:v>5.6909627740977262E-4</c:v>
                </c:pt>
                <c:pt idx="975">
                  <c:v>5.7015919068845525E-4</c:v>
                </c:pt>
                <c:pt idx="976">
                  <c:v>5.7122127440474503E-4</c:v>
                </c:pt>
                <c:pt idx="977">
                  <c:v>5.7754439504624229E-4</c:v>
                </c:pt>
                <c:pt idx="978">
                  <c:v>5.7964714514927777E-4</c:v>
                </c:pt>
                <c:pt idx="979">
                  <c:v>5.8487444434155464E-4</c:v>
                </c:pt>
                <c:pt idx="980">
                  <c:v>5.8592824660652903E-4</c:v>
                </c:pt>
                <c:pt idx="981">
                  <c:v>5.8698121930107403E-4</c:v>
                </c:pt>
                <c:pt idx="982">
                  <c:v>5.9221160157409147E-4</c:v>
                </c:pt>
                <c:pt idx="983">
                  <c:v>5.9429700386974278E-4</c:v>
                </c:pt>
                <c:pt idx="984">
                  <c:v>5.984481367210375E-4</c:v>
                </c:pt>
                <c:pt idx="985">
                  <c:v>5.9949365412953731E-4</c:v>
                </c:pt>
                <c:pt idx="986">
                  <c:v>6.0053834196679946E-4</c:v>
                </c:pt>
                <c:pt idx="987">
                  <c:v>6.0572821686414441E-4</c:v>
                </c:pt>
                <c:pt idx="988">
                  <c:v>6.0986432145781794E-4</c:v>
                </c:pt>
                <c:pt idx="989">
                  <c:v>6.1397874280711806E-4</c:v>
                </c:pt>
                <c:pt idx="990">
                  <c:v>6.1501473305794181E-4</c:v>
                </c:pt>
                <c:pt idx="991">
                  <c:v>6.2016121917673778E-4</c:v>
                </c:pt>
                <c:pt idx="992">
                  <c:v>6.2221316513673625E-4</c:v>
                </c:pt>
                <c:pt idx="993">
                  <c:v>6.2426263329850879E-4</c:v>
                </c:pt>
                <c:pt idx="994">
                  <c:v>6.283424147445647E-4</c:v>
                </c:pt>
                <c:pt idx="995">
                  <c:v>6.293697077641747E-4</c:v>
                </c:pt>
                <c:pt idx="996">
                  <c:v>6.3447280801739515E-4</c:v>
                </c:pt>
                <c:pt idx="997">
                  <c:v>6.3650740995712968E-4</c:v>
                </c:pt>
                <c:pt idx="998">
                  <c:v>6.3853953429315619E-4</c:v>
                </c:pt>
                <c:pt idx="999">
                  <c:v>6.4258467920647348E-4</c:v>
                </c:pt>
                <c:pt idx="1000">
                  <c:v>6.4360327539013374E-4</c:v>
                </c:pt>
                <c:pt idx="1001">
                  <c:v>6.5068025252239237E-4</c:v>
                </c:pt>
                <c:pt idx="1002">
                  <c:v>6.5669310115443473E-4</c:v>
                </c:pt>
                <c:pt idx="1003">
                  <c:v>6.5770341743826726E-4</c:v>
                </c:pt>
                <c:pt idx="1004">
                  <c:v>6.5871290420539978E-4</c:v>
                </c:pt>
                <c:pt idx="1005">
                  <c:v>6.6273178464703892E-4</c:v>
                </c:pt>
                <c:pt idx="1006">
                  <c:v>6.6892652556944639E-4</c:v>
                </c:pt>
                <c:pt idx="1007">
                  <c:v>6.6993624791341787E-4</c:v>
                </c:pt>
                <c:pt idx="1008">
                  <c:v>6.709455694987903E-4</c:v>
                </c:pt>
                <c:pt idx="1009">
                  <c:v>6.7195453182535057E-4</c:v>
                </c:pt>
                <c:pt idx="1010">
                  <c:v>6.7810327152435313E-4</c:v>
                </c:pt>
                <c:pt idx="1011">
                  <c:v>6.8014858342752916E-4</c:v>
                </c:pt>
                <c:pt idx="1012">
                  <c:v>6.8526501110591177E-4</c:v>
                </c:pt>
                <c:pt idx="1013">
                  <c:v>6.8627897110535446E-4</c:v>
                </c:pt>
                <c:pt idx="1014">
                  <c:v>6.8729341637635143E-4</c:v>
                </c:pt>
                <c:pt idx="1015">
                  <c:v>6.9237559654585542E-4</c:v>
                </c:pt>
                <c:pt idx="1016">
                  <c:v>6.9440594978142933E-4</c:v>
                </c:pt>
                <c:pt idx="1017">
                  <c:v>6.9844538710297143E-4</c:v>
                </c:pt>
                <c:pt idx="1018">
                  <c:v>6.9946409442480783E-4</c:v>
                </c:pt>
                <c:pt idx="1019">
                  <c:v>7.0048417009974562E-4</c:v>
                </c:pt>
                <c:pt idx="1020">
                  <c:v>7.0654311818504835E-4</c:v>
                </c:pt>
                <c:pt idx="1021">
                  <c:v>7.0855848189530239E-4</c:v>
                </c:pt>
                <c:pt idx="1022">
                  <c:v>7.1356530079318397E-4</c:v>
                </c:pt>
                <c:pt idx="1023">
                  <c:v>7.2260596440825049E-4</c:v>
                </c:pt>
                <c:pt idx="1024">
                  <c:v>7.2653083479297723E-4</c:v>
                </c:pt>
                <c:pt idx="1025">
                  <c:v>7.3431458666217686E-4</c:v>
                </c:pt>
                <c:pt idx="1026">
                  <c:v>7.3623694024882132E-4</c:v>
                </c:pt>
                <c:pt idx="1027">
                  <c:v>7.4006234201301859E-4</c:v>
                </c:pt>
                <c:pt idx="1028">
                  <c:v>7.4102609991487682E-4</c:v>
                </c:pt>
                <c:pt idx="1029">
                  <c:v>7.4198902161942562E-4</c:v>
                </c:pt>
                <c:pt idx="1030">
                  <c:v>7.4962351259036809E-4</c:v>
                </c:pt>
                <c:pt idx="1031">
                  <c:v>7.5341401938346271E-4</c:v>
                </c:pt>
                <c:pt idx="1032">
                  <c:v>7.5436901207471716E-4</c:v>
                </c:pt>
                <c:pt idx="1033">
                  <c:v>7.553231686644391E-4</c:v>
                </c:pt>
                <c:pt idx="1034">
                  <c:v>7.6100035791207418E-4</c:v>
                </c:pt>
                <c:pt idx="1035">
                  <c:v>7.6288776182998838E-4</c:v>
                </c:pt>
                <c:pt idx="1036">
                  <c:v>7.6664337662556332E-4</c:v>
                </c:pt>
                <c:pt idx="1037">
                  <c:v>7.6758960461098763E-4</c:v>
                </c:pt>
                <c:pt idx="1038">
                  <c:v>7.6853499648727407E-4</c:v>
                </c:pt>
                <c:pt idx="1039">
                  <c:v>7.7415976613775964E-4</c:v>
                </c:pt>
                <c:pt idx="1040">
                  <c:v>7.760296972697038E-4</c:v>
                </c:pt>
                <c:pt idx="1041">
                  <c:v>7.7975042395607853E-4</c:v>
                </c:pt>
                <c:pt idx="1042">
                  <c:v>7.8068788743920986E-4</c:v>
                </c:pt>
                <c:pt idx="1043">
                  <c:v>7.8162451480827139E-4</c:v>
                </c:pt>
                <c:pt idx="1044">
                  <c:v>7.8442938028591171E-4</c:v>
                </c:pt>
                <c:pt idx="1045">
                  <c:v>7.8628557151199285E-4</c:v>
                </c:pt>
                <c:pt idx="1046">
                  <c:v>7.8813926688601707E-4</c:v>
                </c:pt>
                <c:pt idx="1047">
                  <c:v>7.8999046645141142E-4</c:v>
                </c:pt>
                <c:pt idx="1048">
                  <c:v>7.9183917023419894E-4</c:v>
                </c:pt>
                <c:pt idx="1049">
                  <c:v>7.9737030717940316E-4</c:v>
                </c:pt>
                <c:pt idx="1050">
                  <c:v>7.9920902812708578E-4</c:v>
                </c:pt>
                <c:pt idx="1051">
                  <c:v>8.0104525344848335E-4</c:v>
                </c:pt>
                <c:pt idx="1052">
                  <c:v>8.0471021731373129E-4</c:v>
                </c:pt>
                <c:pt idx="1053">
                  <c:v>8.1018894661638444E-4</c:v>
                </c:pt>
                <c:pt idx="1054">
                  <c:v>8.1201019869529486E-4</c:v>
                </c:pt>
                <c:pt idx="1055">
                  <c:v>8.138289548989924E-4</c:v>
                </c:pt>
                <c:pt idx="1056">
                  <c:v>8.1564521480487857E-4</c:v>
                </c:pt>
                <c:pt idx="1057">
                  <c:v>8.1745897798456602E-4</c:v>
                </c:pt>
                <c:pt idx="1058">
                  <c:v>8.228852829549329E-4</c:v>
                </c:pt>
                <c:pt idx="1059">
                  <c:v>8.2468905501251449E-4</c:v>
                </c:pt>
                <c:pt idx="1060">
                  <c:v>8.2649032823091438E-4</c:v>
                </c:pt>
                <c:pt idx="1061">
                  <c:v>8.2828910218463029E-4</c:v>
                </c:pt>
                <c:pt idx="1062">
                  <c:v>8.3008537644816912E-4</c:v>
                </c:pt>
                <c:pt idx="1063">
                  <c:v>8.3812209614197736E-4</c:v>
                </c:pt>
                <c:pt idx="1064">
                  <c:v>8.4343852137444206E-4</c:v>
                </c:pt>
                <c:pt idx="1065">
                  <c:v>8.4433257182538256E-4</c:v>
                </c:pt>
                <c:pt idx="1066">
                  <c:v>8.452257852299593E-4</c:v>
                </c:pt>
                <c:pt idx="1067">
                  <c:v>8.4611816149191184E-4</c:v>
                </c:pt>
                <c:pt idx="1068">
                  <c:v>8.5054721782436434E-4</c:v>
                </c:pt>
                <c:pt idx="1069">
                  <c:v>8.523122197221987E-4</c:v>
                </c:pt>
                <c:pt idx="1070">
                  <c:v>8.5582334424417572E-4</c:v>
                </c:pt>
                <c:pt idx="1071">
                  <c:v>8.5670818830340181E-4</c:v>
                </c:pt>
                <c:pt idx="1072">
                  <c:v>8.575921937149163E-4</c:v>
                </c:pt>
                <c:pt idx="1073">
                  <c:v>8.628496121146044E-4</c:v>
                </c:pt>
                <c:pt idx="1074">
                  <c:v>8.6459707085736505E-4</c:v>
                </c:pt>
                <c:pt idx="1075">
                  <c:v>8.6807315748363922E-4</c:v>
                </c:pt>
                <c:pt idx="1076">
                  <c:v>8.6894920051525462E-4</c:v>
                </c:pt>
                <c:pt idx="1077">
                  <c:v>8.6982440357305534E-4</c:v>
                </c:pt>
                <c:pt idx="1078">
                  <c:v>8.7502917169172663E-4</c:v>
                </c:pt>
                <c:pt idx="1079">
                  <c:v>8.7675908017872234E-4</c:v>
                </c:pt>
                <c:pt idx="1080">
                  <c:v>8.8020012629163203E-4</c:v>
                </c:pt>
                <c:pt idx="1081">
                  <c:v>8.8106736485400901E-4</c:v>
                </c:pt>
                <c:pt idx="1082">
                  <c:v>8.8193376344476498E-4</c:v>
                </c:pt>
                <c:pt idx="1083">
                  <c:v>8.8793687611738955E-4</c:v>
                </c:pt>
                <c:pt idx="1084">
                  <c:v>8.887982437672914E-4</c:v>
                </c:pt>
                <c:pt idx="1085">
                  <c:v>8.8965877146954828E-4</c:v>
                </c:pt>
                <c:pt idx="1086">
                  <c:v>8.9559943338749404E-4</c:v>
                </c:pt>
                <c:pt idx="1087">
                  <c:v>8.998727412669851E-4</c:v>
                </c:pt>
                <c:pt idx="1088">
                  <c:v>9.0156629611575097E-4</c:v>
                </c:pt>
                <c:pt idx="1089">
                  <c:v>9.0493517817716676E-4</c:v>
                </c:pt>
                <c:pt idx="1090">
                  <c:v>9.057839695455187E-4</c:v>
                </c:pt>
                <c:pt idx="1091">
                  <c:v>9.09996471703974E-4</c:v>
                </c:pt>
                <c:pt idx="1092">
                  <c:v>9.1167498728879457E-4</c:v>
                </c:pt>
                <c:pt idx="1093">
                  <c:v>9.1335099643364344E-4</c:v>
                </c:pt>
                <c:pt idx="1094">
                  <c:v>9.1668484677981767E-4</c:v>
                </c:pt>
                <c:pt idx="1095">
                  <c:v>9.1752483601260394E-4</c:v>
                </c:pt>
                <c:pt idx="1096">
                  <c:v>9.2169344666303741E-4</c:v>
                </c:pt>
                <c:pt idx="1097">
                  <c:v>9.233544178406716E-4</c:v>
                </c:pt>
                <c:pt idx="1098">
                  <c:v>9.2501288281335856E-4</c:v>
                </c:pt>
                <c:pt idx="1099">
                  <c:v>9.2831170535292681E-4</c:v>
                </c:pt>
                <c:pt idx="1100">
                  <c:v>9.2914289293273924E-4</c:v>
                </c:pt>
                <c:pt idx="1101">
                  <c:v>9.332676156751067E-4</c:v>
                </c:pt>
                <c:pt idx="1102">
                  <c:v>9.3491104406917178E-4</c:v>
                </c:pt>
                <c:pt idx="1103">
                  <c:v>9.3655196649603532E-4</c:v>
                </c:pt>
                <c:pt idx="1104">
                  <c:v>9.4144917858637574E-4</c:v>
                </c:pt>
                <c:pt idx="1105">
                  <c:v>9.5119703678081655E-4</c:v>
                </c:pt>
                <c:pt idx="1106">
                  <c:v>9.520106226475018E-4</c:v>
                </c:pt>
                <c:pt idx="1107">
                  <c:v>9.5684695340374508E-4</c:v>
                </c:pt>
                <c:pt idx="1108">
                  <c:v>9.5845405248759226E-4</c:v>
                </c:pt>
                <c:pt idx="1109">
                  <c:v>9.6164990408320887E-4</c:v>
                </c:pt>
                <c:pt idx="1110">
                  <c:v>9.6245553008207337E-4</c:v>
                </c:pt>
                <c:pt idx="1111">
                  <c:v>9.6326031665012047E-4</c:v>
                </c:pt>
                <c:pt idx="1112">
                  <c:v>9.6804403181314526E-4</c:v>
                </c:pt>
                <c:pt idx="1113">
                  <c:v>9.6963359279555528E-4</c:v>
                </c:pt>
                <c:pt idx="1114">
                  <c:v>9.7279442840918033E-4</c:v>
                </c:pt>
                <c:pt idx="1115">
                  <c:v>9.7359125589547831E-4</c:v>
                </c:pt>
                <c:pt idx="1116">
                  <c:v>9.7438724396621936E-4</c:v>
                </c:pt>
                <c:pt idx="1117">
                  <c:v>9.7911834816089222E-4</c:v>
                </c:pt>
                <c:pt idx="1118">
                  <c:v>9.8069037260004543E-4</c:v>
                </c:pt>
                <c:pt idx="1119">
                  <c:v>9.8381619641573262E-4</c:v>
                </c:pt>
                <c:pt idx="1120">
                  <c:v>9.8460422565616458E-4</c:v>
                </c:pt>
                <c:pt idx="1121">
                  <c:v>9.8539141548473837E-4</c:v>
                </c:pt>
                <c:pt idx="1122">
                  <c:v>9.9085249333711288E-4</c:v>
                </c:pt>
                <c:pt idx="1123">
                  <c:v>9.9240572599527087E-4</c:v>
                </c:pt>
                <c:pt idx="1124">
                  <c:v>9.954944497608401E-4</c:v>
                </c:pt>
                <c:pt idx="1125">
                  <c:v>9.9627284201620489E-4</c:v>
                </c:pt>
                <c:pt idx="1126">
                  <c:v>1.0001343170650706E-3</c:v>
                </c:pt>
                <c:pt idx="1127">
                  <c:v>1.0016725210628384E-3</c:v>
                </c:pt>
                <c:pt idx="1128">
                  <c:v>1.0032082203901352E-3</c:v>
                </c:pt>
                <c:pt idx="1129">
                  <c:v>1.0062619383732355E-3</c:v>
                </c:pt>
                <c:pt idx="1130">
                  <c:v>1.0070315341254149E-3</c:v>
                </c:pt>
                <c:pt idx="1131">
                  <c:v>1.0108491481636242E-3</c:v>
                </c:pt>
                <c:pt idx="1132">
                  <c:v>1.0123698201569883E-3</c:v>
                </c:pt>
                <c:pt idx="1133">
                  <c:v>1.0138879877068217E-3</c:v>
                </c:pt>
                <c:pt idx="1134">
                  <c:v>1.0176569819543219E-3</c:v>
                </c:pt>
                <c:pt idx="1135">
                  <c:v>1.0184173651148598E-3</c:v>
                </c:pt>
                <c:pt idx="1136">
                  <c:v>1.0214412600860346E-3</c:v>
                </c:pt>
                <c:pt idx="1137">
                  <c:v>1.0229444017256372E-3</c:v>
                </c:pt>
                <c:pt idx="1138">
                  <c:v>1.0244450391810466E-3</c:v>
                </c:pt>
                <c:pt idx="1139">
                  <c:v>1.0274287545172136E-3</c:v>
                </c:pt>
                <c:pt idx="1140">
                  <c:v>1.0281807601623064E-3</c:v>
                </c:pt>
                <c:pt idx="1141">
                  <c:v>1.0319106647839152E-3</c:v>
                </c:pt>
                <c:pt idx="1142">
                  <c:v>1.0333962778149533E-3</c:v>
                </c:pt>
                <c:pt idx="1143">
                  <c:v>1.0348793869022353E-3</c:v>
                </c:pt>
                <c:pt idx="1144">
                  <c:v>1.0378281070464986E-3</c:v>
                </c:pt>
                <c:pt idx="1145">
                  <c:v>1.0385713184300055E-3</c:v>
                </c:pt>
                <c:pt idx="1146">
                  <c:v>1.0429868566505843E-3</c:v>
                </c:pt>
                <c:pt idx="1147">
                  <c:v>1.0444536952081912E-3</c:v>
                </c:pt>
                <c:pt idx="1148">
                  <c:v>1.047369513502967E-3</c:v>
                </c:pt>
                <c:pt idx="1149">
                  <c:v>1.048104770583786E-3</c:v>
                </c:pt>
                <c:pt idx="1150">
                  <c:v>1.0488391887855343E-3</c:v>
                </c:pt>
                <c:pt idx="1151">
                  <c:v>1.053202149883755E-3</c:v>
                </c:pt>
                <c:pt idx="1152">
                  <c:v>1.0546514631870675E-3</c:v>
                </c:pt>
                <c:pt idx="1153">
                  <c:v>1.0575322905831607E-3</c:v>
                </c:pt>
                <c:pt idx="1154">
                  <c:v>1.0582587557765631E-3</c:v>
                </c:pt>
                <c:pt idx="1155">
                  <c:v>1.058984382279967E-3</c:v>
                </c:pt>
                <c:pt idx="1156">
                  <c:v>1.064726559591146E-3</c:v>
                </c:pt>
                <c:pt idx="1157">
                  <c:v>1.0675723983188639E-3</c:v>
                </c:pt>
                <c:pt idx="1158">
                  <c:v>1.0682900723224921E-3</c:v>
                </c:pt>
                <c:pt idx="1159">
                  <c:v>1.0690069076244721E-3</c:v>
                </c:pt>
                <c:pt idx="1160">
                  <c:v>1.073264726896314E-3</c:v>
                </c:pt>
                <c:pt idx="1161">
                  <c:v>1.0746789937773392E-3</c:v>
                </c:pt>
                <c:pt idx="1162">
                  <c:v>1.0781881493349152E-3</c:v>
                </c:pt>
                <c:pt idx="1163">
                  <c:v>1.0788966153321984E-3</c:v>
                </c:pt>
                <c:pt idx="1164">
                  <c:v>1.079604242653358E-3</c:v>
                </c:pt>
                <c:pt idx="1165">
                  <c:v>1.0831120326157263E-3</c:v>
                </c:pt>
                <c:pt idx="1166">
                  <c:v>1.0845087790451026E-3</c:v>
                </c:pt>
                <c:pt idx="1167">
                  <c:v>1.08728465436494E-3</c:v>
                </c:pt>
                <c:pt idx="1168">
                  <c:v>1.0879847474101691E-3</c:v>
                </c:pt>
                <c:pt idx="1169">
                  <c:v>1.0886840018691742E-3</c:v>
                </c:pt>
                <c:pt idx="1170">
                  <c:v>1.0928367008180907E-3</c:v>
                </c:pt>
                <c:pt idx="1171">
                  <c:v>1.0942159286755693E-3</c:v>
                </c:pt>
                <c:pt idx="1172">
                  <c:v>1.0976481314384505E-3</c:v>
                </c:pt>
                <c:pt idx="1173">
                  <c:v>1.0983385973839465E-3</c:v>
                </c:pt>
                <c:pt idx="1174">
                  <c:v>1.1024391663951132E-3</c:v>
                </c:pt>
                <c:pt idx="1175">
                  <c:v>1.1038018793029332E-3</c:v>
                </c:pt>
                <c:pt idx="1176">
                  <c:v>1.1071949802027975E-3</c:v>
                </c:pt>
                <c:pt idx="1177">
                  <c:v>1.1078775801835656E-3</c:v>
                </c:pt>
                <c:pt idx="1178">
                  <c:v>1.1085593731535658E-3</c:v>
                </c:pt>
                <c:pt idx="1179">
                  <c:v>1.1126367892932908E-3</c:v>
                </c:pt>
                <c:pt idx="1180">
                  <c:v>1.113315094982185E-3</c:v>
                </c:pt>
                <c:pt idx="1181">
                  <c:v>1.1160421364301688E-3</c:v>
                </c:pt>
                <c:pt idx="1182">
                  <c:v>1.1167192673507177E-3</c:v>
                </c:pt>
                <c:pt idx="1183">
                  <c:v>1.1173957793981627E-3</c:v>
                </c:pt>
                <c:pt idx="1184">
                  <c:v>1.1221664442622877E-3</c:v>
                </c:pt>
                <c:pt idx="1185">
                  <c:v>1.1235363815441611E-3</c:v>
                </c:pt>
                <c:pt idx="1186">
                  <c:v>1.126311220056649E-3</c:v>
                </c:pt>
                <c:pt idx="1187">
                  <c:v>1.1269885061665008E-3</c:v>
                </c:pt>
                <c:pt idx="1188">
                  <c:v>1.130438435856592E-3</c:v>
                </c:pt>
                <c:pt idx="1189">
                  <c:v>1.1318316090099026E-3</c:v>
                </c:pt>
                <c:pt idx="1190">
                  <c:v>1.1332297991819517E-3</c:v>
                </c:pt>
                <c:pt idx="1191">
                  <c:v>1.1368083554039181E-3</c:v>
                </c:pt>
                <c:pt idx="1192">
                  <c:v>1.1374972333143898E-3</c:v>
                </c:pt>
                <c:pt idx="1193">
                  <c:v>1.1403074496576962E-3</c:v>
                </c:pt>
                <c:pt idx="1194">
                  <c:v>1.141742608601752E-3</c:v>
                </c:pt>
                <c:pt idx="1195">
                  <c:v>1.1431850189996895E-3</c:v>
                </c:pt>
                <c:pt idx="1196">
                  <c:v>1.1461331047914816E-3</c:v>
                </c:pt>
                <c:pt idx="1197">
                  <c:v>1.146843380390256E-3</c:v>
                </c:pt>
                <c:pt idx="1198">
                  <c:v>1.1519929107228349E-3</c:v>
                </c:pt>
                <c:pt idx="1199">
                  <c:v>1.1534864649845587E-3</c:v>
                </c:pt>
                <c:pt idx="1200">
                  <c:v>1.1572727228536788E-3</c:v>
                </c:pt>
                <c:pt idx="1201">
                  <c:v>1.1610638368589842E-3</c:v>
                </c:pt>
                <c:pt idx="1202">
                  <c:v>1.1626012319230171E-3</c:v>
                </c:pt>
                <c:pt idx="1203">
                  <c:v>1.164145934081905E-3</c:v>
                </c:pt>
                <c:pt idx="1204">
                  <c:v>1.1672987464051618E-3</c:v>
                </c:pt>
                <c:pt idx="1205">
                  <c:v>1.1680600998168434E-3</c:v>
                </c:pt>
                <c:pt idx="1206">
                  <c:v>1.172792870987104E-3</c:v>
                </c:pt>
                <c:pt idx="1207">
                  <c:v>1.174385076632533E-3</c:v>
                </c:pt>
                <c:pt idx="1208">
                  <c:v>1.1776341847777433E-3</c:v>
                </c:pt>
                <c:pt idx="1209">
                  <c:v>1.1784186473117303E-3</c:v>
                </c:pt>
                <c:pt idx="1210">
                  <c:v>1.1792055405400836E-3</c:v>
                </c:pt>
                <c:pt idx="1211">
                  <c:v>1.1857351386656459E-3</c:v>
                </c:pt>
                <c:pt idx="1212">
                  <c:v>1.1890866391525703E-3</c:v>
                </c:pt>
                <c:pt idx="1213">
                  <c:v>1.1898966418238189E-3</c:v>
                </c:pt>
                <c:pt idx="1214">
                  <c:v>1.190709075088943E-3</c:v>
                </c:pt>
                <c:pt idx="1215">
                  <c:v>1.1957487896855313E-3</c:v>
                </c:pt>
                <c:pt idx="1216">
                  <c:v>1.1974433123807036E-3</c:v>
                </c:pt>
                <c:pt idx="1217">
                  <c:v>1.2008972178023693E-3</c:v>
                </c:pt>
                <c:pt idx="1218">
                  <c:v>1.2017327612126644E-3</c:v>
                </c:pt>
                <c:pt idx="1219">
                  <c:v>1.2025707352649607E-3</c:v>
                </c:pt>
                <c:pt idx="1220">
                  <c:v>1.207763942353909E-3</c:v>
                </c:pt>
                <c:pt idx="1221">
                  <c:v>1.2095096305439455E-3</c:v>
                </c:pt>
                <c:pt idx="1222">
                  <c:v>1.213065952713371E-3</c:v>
                </c:pt>
                <c:pt idx="1223">
                  <c:v>1.2139270379853872E-3</c:v>
                </c:pt>
                <c:pt idx="1224">
                  <c:v>1.2147905539363259E-3</c:v>
                </c:pt>
                <c:pt idx="1225">
                  <c:v>1.219220964012164E-3</c:v>
                </c:pt>
                <c:pt idx="1226">
                  <c:v>1.2210141610568684E-3</c:v>
                </c:pt>
                <c:pt idx="1227">
                  <c:v>1.2264795056191791E-3</c:v>
                </c:pt>
                <c:pt idx="1228">
                  <c:v>1.2273685642953871E-3</c:v>
                </c:pt>
                <c:pt idx="1229">
                  <c:v>1.2319268639646669E-3</c:v>
                </c:pt>
                <c:pt idx="1230">
                  <c:v>1.2337712354843254E-3</c:v>
                </c:pt>
                <c:pt idx="1231">
                  <c:v>1.2356229180430914E-3</c:v>
                </c:pt>
                <c:pt idx="1232">
                  <c:v>1.2393901984599216E-3</c:v>
                </c:pt>
                <c:pt idx="1233">
                  <c:v>1.240304800412954E-3</c:v>
                </c:pt>
                <c:pt idx="1234">
                  <c:v>1.2449909999841793E-3</c:v>
                </c:pt>
                <c:pt idx="1235">
                  <c:v>1.2468865508847933E-3</c:v>
                </c:pt>
                <c:pt idx="1236">
                  <c:v>1.2487894134944838E-3</c:v>
                </c:pt>
                <c:pt idx="1237">
                  <c:v>1.2526591507395623E-3</c:v>
                </c:pt>
                <c:pt idx="1238">
                  <c:v>1.2535992963860075E-3</c:v>
                </c:pt>
                <c:pt idx="1239">
                  <c:v>1.2584134057588982E-3</c:v>
                </c:pt>
                <c:pt idx="1240">
                  <c:v>1.2623141881403133E-3</c:v>
                </c:pt>
                <c:pt idx="1241">
                  <c:v>1.2683070199128166E-3</c:v>
                </c:pt>
                <c:pt idx="1242">
                  <c:v>1.2692751477069379E-3</c:v>
                </c:pt>
                <c:pt idx="1243">
                  <c:v>1.272194114871741E-3</c:v>
                </c:pt>
                <c:pt idx="1244">
                  <c:v>1.2741920388821589E-3</c:v>
                </c:pt>
                <c:pt idx="1245">
                  <c:v>1.2803166775393312E-3</c:v>
                </c:pt>
                <c:pt idx="1246">
                  <c:v>1.2813067017084919E-3</c:v>
                </c:pt>
                <c:pt idx="1247">
                  <c:v>1.2822991565089991E-3</c:v>
                </c:pt>
                <c:pt idx="1248">
                  <c:v>1.2873776655341034E-3</c:v>
                </c:pt>
                <c:pt idx="1249">
                  <c:v>1.2894304480742917E-3</c:v>
                </c:pt>
                <c:pt idx="1250">
                  <c:v>1.2946607157707747E-3</c:v>
                </c:pt>
                <c:pt idx="1251">
                  <c:v>1.2956762862821093E-3</c:v>
                </c:pt>
                <c:pt idx="1252">
                  <c:v>1.2966942873581368E-3</c:v>
                </c:pt>
                <c:pt idx="1253">
                  <c:v>1.301900740422869E-3</c:v>
                </c:pt>
                <c:pt idx="1254">
                  <c:v>1.3040047230254413E-3</c:v>
                </c:pt>
                <c:pt idx="1255">
                  <c:v>1.308278332908294E-3</c:v>
                </c:pt>
                <c:pt idx="1256">
                  <c:v>1.3093182310340836E-3</c:v>
                </c:pt>
                <c:pt idx="1257">
                  <c:v>1.3103605596504748E-3</c:v>
                </c:pt>
                <c:pt idx="1258">
                  <c:v>1.3167822316779208E-3</c:v>
                </c:pt>
                <c:pt idx="1259">
                  <c:v>1.3189374196004551E-3</c:v>
                </c:pt>
                <c:pt idx="1260">
                  <c:v>1.3233135547391231E-3</c:v>
                </c:pt>
                <c:pt idx="1261">
                  <c:v>1.3254468765644333E-3</c:v>
                </c:pt>
                <c:pt idx="1262">
                  <c:v>1.3387072479047104E-3</c:v>
                </c:pt>
                <c:pt idx="1263">
                  <c:v>1.3397982421180287E-3</c:v>
                </c:pt>
                <c:pt idx="1264">
                  <c:v>1.3498782228490833E-3</c:v>
                </c:pt>
                <c:pt idx="1265">
                  <c:v>1.3544594504305096E-3</c:v>
                </c:pt>
                <c:pt idx="1266">
                  <c:v>1.3555759938626484E-3</c:v>
                </c:pt>
                <c:pt idx="1267">
                  <c:v>1.3566949677880477E-3</c:v>
                </c:pt>
                <c:pt idx="1268">
                  <c:v>1.3694305389007938E-3</c:v>
                </c:pt>
                <c:pt idx="1269">
                  <c:v>1.3705702014348595E-3</c:v>
                </c:pt>
                <c:pt idx="1270">
                  <c:v>1.3717122943509839E-3</c:v>
                </c:pt>
                <c:pt idx="1271">
                  <c:v>1.3728568176092936E-3</c:v>
                </c:pt>
                <c:pt idx="1272">
                  <c:v>1.3798930942639531E-3</c:v>
                </c:pt>
                <c:pt idx="1273">
                  <c:v>1.3822531566038824E-3</c:v>
                </c:pt>
                <c:pt idx="1274">
                  <c:v>1.3870395395669984E-3</c:v>
                </c:pt>
                <c:pt idx="1275">
                  <c:v>1.3882071824016572E-3</c:v>
                </c:pt>
                <c:pt idx="1276">
                  <c:v>1.3893772555992534E-3</c:v>
                </c:pt>
                <c:pt idx="1277">
                  <c:v>1.3965672249985873E-3</c:v>
                </c:pt>
                <c:pt idx="1278">
                  <c:v>1.3989785198821724E-3</c:v>
                </c:pt>
                <c:pt idx="1279">
                  <c:v>1.4038675029702937E-3</c:v>
                </c:pt>
                <c:pt idx="1280">
                  <c:v>1.4050606970055556E-3</c:v>
                </c:pt>
                <c:pt idx="1281">
                  <c:v>1.4062563214392607E-3</c:v>
                </c:pt>
                <c:pt idx="1282">
                  <c:v>1.4098577770775334E-3</c:v>
                </c:pt>
                <c:pt idx="1283">
                  <c:v>1.4123093010620623E-3</c:v>
                </c:pt>
                <c:pt idx="1284">
                  <c:v>1.4147681449643186E-3</c:v>
                </c:pt>
                <c:pt idx="1285">
                  <c:v>1.4172343089116611E-3</c:v>
                </c:pt>
                <c:pt idx="1286">
                  <c:v>1.4197077930140972E-3</c:v>
                </c:pt>
                <c:pt idx="1287">
                  <c:v>1.4271721674356586E-3</c:v>
                </c:pt>
                <c:pt idx="1288">
                  <c:v>1.4296749333480312E-3</c:v>
                </c:pt>
                <c:pt idx="1289">
                  <c:v>1.4321850200088558E-3</c:v>
                </c:pt>
                <c:pt idx="1290">
                  <c:v>1.4347024275339125E-3</c:v>
                </c:pt>
                <c:pt idx="1291">
                  <c:v>1.444845268768636E-3</c:v>
                </c:pt>
                <c:pt idx="1292">
                  <c:v>1.4473992823139316E-3</c:v>
                </c:pt>
                <c:pt idx="1293">
                  <c:v>1.4499606165526836E-3</c:v>
                </c:pt>
                <c:pt idx="1294">
                  <c:v>1.4525292706946903E-3</c:v>
                </c:pt>
                <c:pt idx="1295">
                  <c:v>1.455105243949751E-3</c:v>
                </c:pt>
                <c:pt idx="1296">
                  <c:v>1.4641990925378949E-3</c:v>
                </c:pt>
                <c:pt idx="1297">
                  <c:v>1.4654823124470371E-3</c:v>
                </c:pt>
                <c:pt idx="1298">
                  <c:v>1.4680948695127442E-3</c:v>
                </c:pt>
                <c:pt idx="1299">
                  <c:v>1.4707147409908376E-3</c:v>
                </c:pt>
                <c:pt idx="1300">
                  <c:v>1.4733419260968882E-3</c:v>
                </c:pt>
                <c:pt idx="1301">
                  <c:v>1.4812673553502391E-3</c:v>
                </c:pt>
                <c:pt idx="1302">
                  <c:v>1.4879851281677388E-3</c:v>
                </c:pt>
                <c:pt idx="1303">
                  <c:v>1.4933869660790364E-3</c:v>
                </c:pt>
                <c:pt idx="1304">
                  <c:v>1.4947078888146994E-3</c:v>
                </c:pt>
                <c:pt idx="1305">
                  <c:v>1.4960312393268588E-3</c:v>
                </c:pt>
                <c:pt idx="1306">
                  <c:v>1.5041431124264754E-3</c:v>
                </c:pt>
                <c:pt idx="1307">
                  <c:v>1.506861680699302E-3</c:v>
                </c:pt>
                <c:pt idx="1308">
                  <c:v>1.5123659291346864E-3</c:v>
                </c:pt>
                <c:pt idx="1309">
                  <c:v>1.5137123562336604E-3</c:v>
                </c:pt>
                <c:pt idx="1310">
                  <c:v>1.5150612076993448E-3</c:v>
                </c:pt>
                <c:pt idx="1311">
                  <c:v>1.5233264536774647E-3</c:v>
                </c:pt>
                <c:pt idx="1312">
                  <c:v>1.5317505581434277E-3</c:v>
                </c:pt>
                <c:pt idx="1313">
                  <c:v>1.5331212545242018E-3</c:v>
                </c:pt>
                <c:pt idx="1314">
                  <c:v>1.5344943724021833E-3</c:v>
                </c:pt>
                <c:pt idx="1315">
                  <c:v>1.5358699117770374E-3</c:v>
                </c:pt>
                <c:pt idx="1316">
                  <c:v>1.5456883312031757E-3</c:v>
                </c:pt>
                <c:pt idx="1317">
                  <c:v>1.5513973397593729E-3</c:v>
                </c:pt>
                <c:pt idx="1318">
                  <c:v>1.5527947087300754E-3</c:v>
                </c:pt>
                <c:pt idx="1319">
                  <c:v>1.55419449923276E-3</c:v>
                </c:pt>
                <c:pt idx="1320">
                  <c:v>1.562766380138469E-3</c:v>
                </c:pt>
                <c:pt idx="1321">
                  <c:v>1.5759181785754953E-3</c:v>
                </c:pt>
                <c:pt idx="1322">
                  <c:v>1.5773434626264831E-3</c:v>
                </c:pt>
                <c:pt idx="1323">
                  <c:v>1.5787711682065564E-3</c:v>
                </c:pt>
                <c:pt idx="1324">
                  <c:v>1.5802012953042774E-3</c:v>
                </c:pt>
                <c:pt idx="1325">
                  <c:v>1.5845062055392235E-3</c:v>
                </c:pt>
                <c:pt idx="1326">
                  <c:v>1.5859460185381074E-3</c:v>
                </c:pt>
                <c:pt idx="1327">
                  <c:v>1.5873882529626106E-3</c:v>
                </c:pt>
                <c:pt idx="1328">
                  <c:v>1.5933081482436755E-3</c:v>
                </c:pt>
                <c:pt idx="1329">
                  <c:v>1.5947588765204445E-3</c:v>
                </c:pt>
                <c:pt idx="1330">
                  <c:v>1.6021310576228142E-3</c:v>
                </c:pt>
                <c:pt idx="1331">
                  <c:v>1.605101528571289E-3</c:v>
                </c:pt>
                <c:pt idx="1332">
                  <c:v>1.6080793031809583E-3</c:v>
                </c:pt>
                <c:pt idx="1333">
                  <c:v>1.6141016355781452E-3</c:v>
                </c:pt>
                <c:pt idx="1334">
                  <c:v>1.6260993362690352E-3</c:v>
                </c:pt>
                <c:pt idx="1335">
                  <c:v>1.6291282408646532E-3</c:v>
                </c:pt>
                <c:pt idx="1336">
                  <c:v>1.63525303084365E-3</c:v>
                </c:pt>
                <c:pt idx="1337">
                  <c:v>1.6367546970444222E-3</c:v>
                </c:pt>
                <c:pt idx="1338">
                  <c:v>1.6443823395220327E-3</c:v>
                </c:pt>
                <c:pt idx="1339">
                  <c:v>1.6474550753348991E-3</c:v>
                </c:pt>
                <c:pt idx="1340">
                  <c:v>1.6505351168215913E-3</c:v>
                </c:pt>
                <c:pt idx="1341">
                  <c:v>1.6583360149664502E-3</c:v>
                </c:pt>
                <c:pt idx="1342">
                  <c:v>1.6801823448176565E-3</c:v>
                </c:pt>
                <c:pt idx="1343">
                  <c:v>1.6896745901247071E-3</c:v>
                </c:pt>
                <c:pt idx="1344">
                  <c:v>1.6928532870305604E-3</c:v>
                </c:pt>
                <c:pt idx="1345">
                  <c:v>1.6992794860941612E-3</c:v>
                </c:pt>
                <c:pt idx="1346">
                  <c:v>1.7008551452309881E-3</c:v>
                </c:pt>
                <c:pt idx="1347">
                  <c:v>1.7024332252343543E-3</c:v>
                </c:pt>
                <c:pt idx="1348">
                  <c:v>1.7120789377185611E-3</c:v>
                </c:pt>
                <c:pt idx="1349">
                  <c:v>1.7153087922342298E-3</c:v>
                </c:pt>
                <c:pt idx="1350">
                  <c:v>1.7218375272169944E-3</c:v>
                </c:pt>
                <c:pt idx="1351">
                  <c:v>1.723438657558689E-3</c:v>
                </c:pt>
                <c:pt idx="1352">
                  <c:v>1.7250422085878367E-3</c:v>
                </c:pt>
                <c:pt idx="1353">
                  <c:v>1.7348414072401912E-3</c:v>
                </c:pt>
                <c:pt idx="1354">
                  <c:v>1.738122425776192E-3</c:v>
                </c:pt>
                <c:pt idx="1355">
                  <c:v>1.7447537145512861E-3</c:v>
                </c:pt>
                <c:pt idx="1356">
                  <c:v>1.7463803171445418E-3</c:v>
                </c:pt>
                <c:pt idx="1357">
                  <c:v>1.7480093404574851E-3</c:v>
                </c:pt>
                <c:pt idx="1358">
                  <c:v>1.7596044079645331E-3</c:v>
                </c:pt>
                <c:pt idx="1359">
                  <c:v>1.7629402369327162E-3</c:v>
                </c:pt>
                <c:pt idx="1360">
                  <c:v>1.7696801758278096E-3</c:v>
                </c:pt>
                <c:pt idx="1361">
                  <c:v>1.7713346722920383E-3</c:v>
                </c:pt>
                <c:pt idx="1362">
                  <c:v>1.7797290472090521E-3</c:v>
                </c:pt>
                <c:pt idx="1363">
                  <c:v>1.7831087434385044E-3</c:v>
                </c:pt>
                <c:pt idx="1364">
                  <c:v>1.7864957514256551E-3</c:v>
                </c:pt>
                <c:pt idx="1365">
                  <c:v>1.7933382878335198E-3</c:v>
                </c:pt>
                <c:pt idx="1366">
                  <c:v>1.7950182574774474E-3</c:v>
                </c:pt>
                <c:pt idx="1367">
                  <c:v>1.8035404732599165E-3</c:v>
                </c:pt>
                <c:pt idx="1368">
                  <c:v>1.8069713551243762E-3</c:v>
                </c:pt>
                <c:pt idx="1369">
                  <c:v>1.8104095498622909E-3</c:v>
                </c:pt>
                <c:pt idx="1370">
                  <c:v>1.8191082166703185E-3</c:v>
                </c:pt>
                <c:pt idx="1371">
                  <c:v>1.8208148777567536E-3</c:v>
                </c:pt>
                <c:pt idx="1372">
                  <c:v>1.8277102217974259E-3</c:v>
                </c:pt>
                <c:pt idx="1373">
                  <c:v>1.8311922968639335E-3</c:v>
                </c:pt>
                <c:pt idx="1374">
                  <c:v>1.8346816858277807E-3</c:v>
                </c:pt>
                <c:pt idx="1375">
                  <c:v>1.841729485250091E-3</c:v>
                </c:pt>
                <c:pt idx="1376">
                  <c:v>1.8434604013479981E-3</c:v>
                </c:pt>
                <c:pt idx="1377">
                  <c:v>1.852238344521023E-3</c:v>
                </c:pt>
                <c:pt idx="1378">
                  <c:v>1.8557716200918283E-3</c:v>
                </c:pt>
                <c:pt idx="1379">
                  <c:v>1.8593122106325059E-3</c:v>
                </c:pt>
                <c:pt idx="1380">
                  <c:v>1.8664626715458417E-3</c:v>
                </c:pt>
                <c:pt idx="1381">
                  <c:v>1.8682190625043586E-3</c:v>
                </c:pt>
                <c:pt idx="1382">
                  <c:v>1.8789396480536735E-3</c:v>
                </c:pt>
                <c:pt idx="1383">
                  <c:v>1.8825278085166199E-3</c:v>
                </c:pt>
                <c:pt idx="1384">
                  <c:v>1.8897748763407097E-3</c:v>
                </c:pt>
                <c:pt idx="1385">
                  <c:v>1.8915543222060179E-3</c:v>
                </c:pt>
                <c:pt idx="1386">
                  <c:v>1.8933361880273511E-3</c:v>
                </c:pt>
                <c:pt idx="1387">
                  <c:v>1.9060533733367907E-3</c:v>
                </c:pt>
                <c:pt idx="1388">
                  <c:v>1.9078497958347033E-3</c:v>
                </c:pt>
                <c:pt idx="1389">
                  <c:v>1.9151995740549746E-3</c:v>
                </c:pt>
                <c:pt idx="1390">
                  <c:v>1.9170044942112214E-3</c:v>
                </c:pt>
                <c:pt idx="1391">
                  <c:v>1.9188118338911981E-3</c:v>
                </c:pt>
                <c:pt idx="1392">
                  <c:v>1.9335303369761726E-3</c:v>
                </c:pt>
                <c:pt idx="1393">
                  <c:v>1.9409828502250897E-3</c:v>
                </c:pt>
                <c:pt idx="1394">
                  <c:v>1.9428132448687321E-3</c:v>
                </c:pt>
                <c:pt idx="1395">
                  <c:v>1.9446460591027812E-3</c:v>
                </c:pt>
                <c:pt idx="1396">
                  <c:v>1.9558276526868853E-3</c:v>
                </c:pt>
                <c:pt idx="1397">
                  <c:v>1.9595694893558215E-3</c:v>
                </c:pt>
                <c:pt idx="1398">
                  <c:v>1.9690315033989111E-3</c:v>
                </c:pt>
                <c:pt idx="1399">
                  <c:v>1.9708885940662737E-3</c:v>
                </c:pt>
                <c:pt idx="1400">
                  <c:v>1.972748104322125E-3</c:v>
                </c:pt>
                <c:pt idx="1401">
                  <c:v>1.9821742275966401E-3</c:v>
                </c:pt>
                <c:pt idx="1402">
                  <c:v>1.9859673051282199E-3</c:v>
                </c:pt>
                <c:pt idx="1403">
                  <c:v>1.9936253488889531E-3</c:v>
                </c:pt>
                <c:pt idx="1404">
                  <c:v>1.9955066961662108E-3</c:v>
                </c:pt>
                <c:pt idx="1405">
                  <c:v>1.9973904628673316E-3</c:v>
                </c:pt>
                <c:pt idx="1406">
                  <c:v>2.0088795116876574E-3</c:v>
                </c:pt>
                <c:pt idx="1407">
                  <c:v>2.0127238378466789E-3</c:v>
                </c:pt>
                <c:pt idx="1408">
                  <c:v>2.0204846832167843E-3</c:v>
                </c:pt>
                <c:pt idx="1409">
                  <c:v>2.0243007482733046E-3</c:v>
                </c:pt>
                <c:pt idx="1410">
                  <c:v>2.0359434801937621E-3</c:v>
                </c:pt>
                <c:pt idx="1411">
                  <c:v>2.0398385036093048E-3</c:v>
                </c:pt>
                <c:pt idx="1412">
                  <c:v>2.0496711601409446E-3</c:v>
                </c:pt>
                <c:pt idx="1413">
                  <c:v>2.0516042009691795E-3</c:v>
                </c:pt>
                <c:pt idx="1414">
                  <c:v>2.0535396306990777E-3</c:v>
                </c:pt>
                <c:pt idx="1415">
                  <c:v>2.0633255178354338E-3</c:v>
                </c:pt>
                <c:pt idx="1416">
                  <c:v>2.073198553276717E-3</c:v>
                </c:pt>
                <c:pt idx="1417">
                  <c:v>2.0751500926213026E-3</c:v>
                </c:pt>
                <c:pt idx="1418">
                  <c:v>2.0771038123143602E-3</c:v>
                </c:pt>
                <c:pt idx="1419">
                  <c:v>2.0790596892747808E-3</c:v>
                </c:pt>
                <c:pt idx="1420">
                  <c:v>2.0948190017462077E-3</c:v>
                </c:pt>
                <c:pt idx="1421">
                  <c:v>2.0967852614066185E-3</c:v>
                </c:pt>
                <c:pt idx="1422">
                  <c:v>2.1046679868282985E-3</c:v>
                </c:pt>
                <c:pt idx="1423">
                  <c:v>2.1066365295739479E-3</c:v>
                </c:pt>
                <c:pt idx="1424">
                  <c:v>2.1164774604060109E-3</c:v>
                </c:pt>
                <c:pt idx="1425">
                  <c:v>2.1204086454707093E-3</c:v>
                </c:pt>
                <c:pt idx="1426">
                  <c:v>2.1243362562836385E-3</c:v>
                </c:pt>
                <c:pt idx="1427">
                  <c:v>2.1341044292089014E-3</c:v>
                </c:pt>
                <c:pt idx="1428">
                  <c:v>2.1360706281953754E-3</c:v>
                </c:pt>
                <c:pt idx="1429">
                  <c:v>2.1439033554993278E-3</c:v>
                </c:pt>
                <c:pt idx="1430">
                  <c:v>2.1477991159452184E-3</c:v>
                </c:pt>
                <c:pt idx="1431">
                  <c:v>2.1516878337205277E-3</c:v>
                </c:pt>
                <c:pt idx="1432">
                  <c:v>2.1594166403649754E-3</c:v>
                </c:pt>
                <c:pt idx="1433">
                  <c:v>2.1613640908881666E-3</c:v>
                </c:pt>
                <c:pt idx="1434">
                  <c:v>2.1748623333543906E-3</c:v>
                </c:pt>
                <c:pt idx="1435">
                  <c:v>2.1786983661060601E-3</c:v>
                </c:pt>
                <c:pt idx="1436">
                  <c:v>2.1863219571273151E-3</c:v>
                </c:pt>
                <c:pt idx="1437">
                  <c:v>2.1977654554847332E-3</c:v>
                </c:pt>
                <c:pt idx="1438">
                  <c:v>2.2015562583818744E-3</c:v>
                </c:pt>
                <c:pt idx="1439">
                  <c:v>2.2053395229131951E-3</c:v>
                </c:pt>
                <c:pt idx="1440">
                  <c:v>2.2128578972817775E-3</c:v>
                </c:pt>
                <c:pt idx="1441">
                  <c:v>2.2147522596978318E-3</c:v>
                </c:pt>
                <c:pt idx="1442">
                  <c:v>2.2278554464252262E-3</c:v>
                </c:pt>
                <c:pt idx="1443">
                  <c:v>2.2297346406181203E-3</c:v>
                </c:pt>
                <c:pt idx="1444">
                  <c:v>2.237154099660946E-3</c:v>
                </c:pt>
                <c:pt idx="1445">
                  <c:v>2.2390244536810715E-3</c:v>
                </c:pt>
                <c:pt idx="1446">
                  <c:v>2.2408922717634372E-3</c:v>
                </c:pt>
                <c:pt idx="1447">
                  <c:v>2.2556635725526565E-3</c:v>
                </c:pt>
                <c:pt idx="1448">
                  <c:v>2.2629778073130504E-3</c:v>
                </c:pt>
                <c:pt idx="1449">
                  <c:v>2.2648216173417686E-3</c:v>
                </c:pt>
                <c:pt idx="1450">
                  <c:v>2.2666628915819528E-3</c:v>
                </c:pt>
                <c:pt idx="1451">
                  <c:v>2.2775943611905193E-3</c:v>
                </c:pt>
                <c:pt idx="1452">
                  <c:v>2.2812231065851177E-3</c:v>
                </c:pt>
                <c:pt idx="1453">
                  <c:v>2.2884321123634267E-3</c:v>
                </c:pt>
                <c:pt idx="1454">
                  <c:v>2.2902493785357829E-3</c:v>
                </c:pt>
                <c:pt idx="1455">
                  <c:v>2.2920641088631159E-3</c:v>
                </c:pt>
                <c:pt idx="1456">
                  <c:v>2.3028372594928476E-3</c:v>
                </c:pt>
                <c:pt idx="1457">
                  <c:v>2.3064132313768667E-3</c:v>
                </c:pt>
                <c:pt idx="1458">
                  <c:v>2.3135170046813115E-3</c:v>
                </c:pt>
                <c:pt idx="1459">
                  <c:v>2.3153077260432238E-3</c:v>
                </c:pt>
                <c:pt idx="1460">
                  <c:v>2.3170959114839243E-3</c:v>
                </c:pt>
                <c:pt idx="1461">
                  <c:v>2.3259580666723789E-3</c:v>
                </c:pt>
                <c:pt idx="1462">
                  <c:v>2.329485010348529E-3</c:v>
                </c:pt>
                <c:pt idx="1463">
                  <c:v>2.3330044145377185E-3</c:v>
                </c:pt>
                <c:pt idx="1464">
                  <c:v>2.341758285535814E-3</c:v>
                </c:pt>
                <c:pt idx="1465">
                  <c:v>2.3504883415394447E-3</c:v>
                </c:pt>
                <c:pt idx="1466">
                  <c:v>2.3539625078342896E-3</c:v>
                </c:pt>
                <c:pt idx="1467">
                  <c:v>2.357429134309909E-3</c:v>
                </c:pt>
                <c:pt idx="1468">
                  <c:v>2.3643161206193665E-3</c:v>
                </c:pt>
                <c:pt idx="1469">
                  <c:v>2.3660512153951289E-3</c:v>
                </c:pt>
                <c:pt idx="1470">
                  <c:v>2.3746491677540372E-3</c:v>
                </c:pt>
                <c:pt idx="1471">
                  <c:v>2.3780705543010754E-3</c:v>
                </c:pt>
                <c:pt idx="1472">
                  <c:v>2.3814844006911709E-3</c:v>
                </c:pt>
                <c:pt idx="1473">
                  <c:v>2.3882661349377966E-3</c:v>
                </c:pt>
                <c:pt idx="1474">
                  <c:v>2.389974684677497E-3</c:v>
                </c:pt>
                <c:pt idx="1475">
                  <c:v>2.3984405292392743E-3</c:v>
                </c:pt>
                <c:pt idx="1476">
                  <c:v>2.4018091340150256E-3</c:v>
                </c:pt>
                <c:pt idx="1477">
                  <c:v>2.4151596646137799E-3</c:v>
                </c:pt>
                <c:pt idx="1478">
                  <c:v>2.4168391555242676E-3</c:v>
                </c:pt>
                <c:pt idx="1479">
                  <c:v>2.4218624130467135E-3</c:v>
                </c:pt>
                <c:pt idx="1480">
                  <c:v>2.4251782342438462E-3</c:v>
                </c:pt>
                <c:pt idx="1481">
                  <c:v>2.4284865147680408E-3</c:v>
                </c:pt>
                <c:pt idx="1482">
                  <c:v>2.4383182427851016E-3</c:v>
                </c:pt>
                <c:pt idx="1483">
                  <c:v>2.4399711873004585E-3</c:v>
                </c:pt>
                <c:pt idx="1484">
                  <c:v>2.4465362966488678E-3</c:v>
                </c:pt>
                <c:pt idx="1485">
                  <c:v>2.4497955835135676E-3</c:v>
                </c:pt>
                <c:pt idx="1486">
                  <c:v>2.4578743553254892E-3</c:v>
                </c:pt>
                <c:pt idx="1487">
                  <c:v>2.4595045459417765E-3</c:v>
                </c:pt>
                <c:pt idx="1488">
                  <c:v>2.4611322008169958E-3</c:v>
                </c:pt>
                <c:pt idx="1489">
                  <c:v>2.4691929409122538E-3</c:v>
                </c:pt>
                <c:pt idx="1490">
                  <c:v>2.4723994393643159E-3</c:v>
                </c:pt>
                <c:pt idx="1491">
                  <c:v>2.478766417883417E-3</c:v>
                </c:pt>
                <c:pt idx="1492">
                  <c:v>2.4803713196559973E-3</c:v>
                </c:pt>
                <c:pt idx="1493">
                  <c:v>2.4819736859204651E-3</c:v>
                </c:pt>
                <c:pt idx="1494">
                  <c:v>2.491480057319773E-3</c:v>
                </c:pt>
                <c:pt idx="1495">
                  <c:v>2.4946337641199605E-3</c:v>
                </c:pt>
                <c:pt idx="1496">
                  <c:v>2.5008954564751658E-3</c:v>
                </c:pt>
                <c:pt idx="1497">
                  <c:v>2.5024738124752623E-3</c:v>
                </c:pt>
                <c:pt idx="1498">
                  <c:v>2.5226549362177787E-3</c:v>
                </c:pt>
                <c:pt idx="1499">
                  <c:v>2.5242067453168822E-3</c:v>
                </c:pt>
                <c:pt idx="1500">
                  <c:v>2.5257560187311049E-3</c:v>
                </c:pt>
                <c:pt idx="1501">
                  <c:v>2.5440448375177271E-3</c:v>
                </c:pt>
                <c:pt idx="1502">
                  <c:v>2.5455700993882759E-3</c:v>
                </c:pt>
                <c:pt idx="1503">
                  <c:v>2.5470928256188735E-3</c:v>
                </c:pt>
                <c:pt idx="1504">
                  <c:v>2.5591193458464252E-3</c:v>
                </c:pt>
                <c:pt idx="1505">
                  <c:v>2.5650651392759376E-3</c:v>
                </c:pt>
                <c:pt idx="1506">
                  <c:v>2.5665638543847912E-3</c:v>
                </c:pt>
                <c:pt idx="1507">
                  <c:v>2.5680600340620783E-3</c:v>
                </c:pt>
                <c:pt idx="1508">
                  <c:v>2.5769328331390748E-3</c:v>
                </c:pt>
                <c:pt idx="1509">
                  <c:v>2.5798753462387778E-3</c:v>
                </c:pt>
                <c:pt idx="1510">
                  <c:v>2.5857158215821163E-3</c:v>
                </c:pt>
                <c:pt idx="1511">
                  <c:v>2.5871879910225309E-3</c:v>
                </c:pt>
                <c:pt idx="1512">
                  <c:v>2.5886576251900602E-3</c:v>
                </c:pt>
                <c:pt idx="1513">
                  <c:v>2.5973720121713222E-3</c:v>
                </c:pt>
                <c:pt idx="1514">
                  <c:v>2.6002617203981491E-3</c:v>
                </c:pt>
                <c:pt idx="1515">
                  <c:v>2.6059968709235622E-3</c:v>
                </c:pt>
                <c:pt idx="1516">
                  <c:v>2.6074424940293367E-3</c:v>
                </c:pt>
                <c:pt idx="1517">
                  <c:v>2.6088855817922229E-3</c:v>
                </c:pt>
                <c:pt idx="1518">
                  <c:v>2.6146160989313446E-3</c:v>
                </c:pt>
                <c:pt idx="1519">
                  <c:v>2.6160477882769496E-3</c:v>
                </c:pt>
                <c:pt idx="1520">
                  <c:v>2.618888399356323E-3</c:v>
                </c:pt>
                <c:pt idx="1521">
                  <c:v>2.6217214662339651E-3</c:v>
                </c:pt>
                <c:pt idx="1522">
                  <c:v>2.6245469888404073E-3</c:v>
                </c:pt>
                <c:pt idx="1523">
                  <c:v>2.6329782903725869E-3</c:v>
                </c:pt>
                <c:pt idx="1524">
                  <c:v>2.6357736352227031E-3</c:v>
                </c:pt>
                <c:pt idx="1525">
                  <c:v>2.6385614354629623E-3</c:v>
                </c:pt>
                <c:pt idx="1526">
                  <c:v>2.6413416910238958E-3</c:v>
                </c:pt>
                <c:pt idx="1527">
                  <c:v>2.6441144018302461E-3</c:v>
                </c:pt>
                <c:pt idx="1528">
                  <c:v>2.6523872650271478E-3</c:v>
                </c:pt>
                <c:pt idx="1529">
                  <c:v>2.655129796108875E-3</c:v>
                </c:pt>
                <c:pt idx="1530">
                  <c:v>2.6578647821784386E-3</c:v>
                </c:pt>
                <c:pt idx="1531">
                  <c:v>2.6605922236670894E-3</c:v>
                </c:pt>
                <c:pt idx="1532">
                  <c:v>2.6633121210958401E-3</c:v>
                </c:pt>
                <c:pt idx="1533">
                  <c:v>2.67142655433122E-3</c:v>
                </c:pt>
                <c:pt idx="1534">
                  <c:v>2.6754502052814583E-3</c:v>
                </c:pt>
                <c:pt idx="1535">
                  <c:v>2.6767984658775576E-3</c:v>
                </c:pt>
                <c:pt idx="1536">
                  <c:v>2.6794731100444249E-3</c:v>
                </c:pt>
                <c:pt idx="1537">
                  <c:v>2.6821402138390289E-3</c:v>
                </c:pt>
                <c:pt idx="1538">
                  <c:v>2.6900962882368176E-3</c:v>
                </c:pt>
                <c:pt idx="1539">
                  <c:v>2.6927332357813052E-3</c:v>
                </c:pt>
                <c:pt idx="1540">
                  <c:v>2.7018574265124285E-3</c:v>
                </c:pt>
                <c:pt idx="1541">
                  <c:v>2.7031703374383433E-3</c:v>
                </c:pt>
                <c:pt idx="1542">
                  <c:v>2.7044807147266815E-3</c:v>
                </c:pt>
                <c:pt idx="1543">
                  <c:v>2.7122447867475798E-3</c:v>
                </c:pt>
                <c:pt idx="1544">
                  <c:v>2.7198987260838837E-3</c:v>
                </c:pt>
                <c:pt idx="1545">
                  <c:v>2.721186397668161E-3</c:v>
                </c:pt>
                <c:pt idx="1546">
                  <c:v>2.7224715374923789E-3</c:v>
                </c:pt>
                <c:pt idx="1547">
                  <c:v>2.723754145897578E-3</c:v>
                </c:pt>
                <c:pt idx="1548">
                  <c:v>2.7300972691314089E-3</c:v>
                </c:pt>
                <c:pt idx="1549">
                  <c:v>2.7326174948412527E-3</c:v>
                </c:pt>
                <c:pt idx="1550">
                  <c:v>2.737615715430638E-3</c:v>
                </c:pt>
                <c:pt idx="1551">
                  <c:v>2.7388756152830181E-3</c:v>
                </c:pt>
                <c:pt idx="1552">
                  <c:v>2.7401329861149741E-3</c:v>
                </c:pt>
                <c:pt idx="1553">
                  <c:v>2.7475806975344147E-3</c:v>
                </c:pt>
                <c:pt idx="1554">
                  <c:v>2.7549412468083853E-3</c:v>
                </c:pt>
                <c:pt idx="1555">
                  <c:v>2.7561746583501705E-3</c:v>
                </c:pt>
                <c:pt idx="1556">
                  <c:v>2.7574055407698821E-3</c:v>
                </c:pt>
                <c:pt idx="1557">
                  <c:v>2.7646950916690866E-3</c:v>
                </c:pt>
                <c:pt idx="1558">
                  <c:v>2.7671098784264512E-3</c:v>
                </c:pt>
                <c:pt idx="1559">
                  <c:v>2.7730842911460277E-3</c:v>
                </c:pt>
                <c:pt idx="1560">
                  <c:v>2.7742899584572529E-3</c:v>
                </c:pt>
                <c:pt idx="1561">
                  <c:v>2.7754930966447486E-3</c:v>
                </c:pt>
                <c:pt idx="1562">
                  <c:v>2.7861166873569404E-3</c:v>
                </c:pt>
                <c:pt idx="1563">
                  <c:v>2.7873021787675786E-3</c:v>
                </c:pt>
                <c:pt idx="1564">
                  <c:v>2.7884851411503239E-3</c:v>
                </c:pt>
                <c:pt idx="1565">
                  <c:v>2.7896655745426298E-3</c:v>
                </c:pt>
                <c:pt idx="1566">
                  <c:v>2.7989806993157489E-3</c:v>
                </c:pt>
                <c:pt idx="1567">
                  <c:v>2.8012862486058981E-3</c:v>
                </c:pt>
                <c:pt idx="1568">
                  <c:v>2.805857392518448E-3</c:v>
                </c:pt>
                <c:pt idx="1569">
                  <c:v>2.8070088096961172E-3</c:v>
                </c:pt>
                <c:pt idx="1570">
                  <c:v>2.8127009988434359E-3</c:v>
                </c:pt>
                <c:pt idx="1571">
                  <c:v>2.814961348903714E-3</c:v>
                </c:pt>
                <c:pt idx="1572">
                  <c:v>2.8172141654285608E-3</c:v>
                </c:pt>
                <c:pt idx="1573">
                  <c:v>2.8216800808647702E-3</c:v>
                </c:pt>
                <c:pt idx="1574">
                  <c:v>2.8228050112110051E-3</c:v>
                </c:pt>
                <c:pt idx="1575">
                  <c:v>2.8283652422626173E-3</c:v>
                </c:pt>
                <c:pt idx="1576">
                  <c:v>2.8305728559132426E-3</c:v>
                </c:pt>
                <c:pt idx="1577">
                  <c:v>2.832772935477291E-3</c:v>
                </c:pt>
                <c:pt idx="1578">
                  <c:v>2.8382139368612275E-3</c:v>
                </c:pt>
                <c:pt idx="1579">
                  <c:v>2.8393111235552365E-3</c:v>
                </c:pt>
                <c:pt idx="1580">
                  <c:v>2.8468817535490486E-3</c:v>
                </c:pt>
                <c:pt idx="1581">
                  <c:v>2.8596302561219034E-3</c:v>
                </c:pt>
                <c:pt idx="1582">
                  <c:v>2.8617286334957351E-3</c:v>
                </c:pt>
                <c:pt idx="1583">
                  <c:v>2.8658850917776652E-3</c:v>
                </c:pt>
                <c:pt idx="1584">
                  <c:v>2.8669330864127102E-3</c:v>
                </c:pt>
                <c:pt idx="1585">
                  <c:v>2.8679785528462416E-3</c:v>
                </c:pt>
                <c:pt idx="1586">
                  <c:v>2.8741606511264233E-3</c:v>
                </c:pt>
                <c:pt idx="1587">
                  <c:v>2.8762062788800277E-3</c:v>
                </c:pt>
                <c:pt idx="1588">
                  <c:v>2.8802574569951459E-3</c:v>
                </c:pt>
                <c:pt idx="1589">
                  <c:v>2.8812789655763052E-3</c:v>
                </c:pt>
                <c:pt idx="1590">
                  <c:v>2.8822979462116618E-3</c:v>
                </c:pt>
                <c:pt idx="1591">
                  <c:v>2.8883217877670878E-3</c:v>
                </c:pt>
                <c:pt idx="1592">
                  <c:v>2.8903146621304752E-3</c:v>
                </c:pt>
                <c:pt idx="1593">
                  <c:v>2.8942605500266376E-3</c:v>
                </c:pt>
                <c:pt idx="1594">
                  <c:v>2.8952555717597951E-3</c:v>
                </c:pt>
                <c:pt idx="1595">
                  <c:v>2.8962480654666578E-3</c:v>
                </c:pt>
                <c:pt idx="1596">
                  <c:v>2.9040537536756733E-3</c:v>
                </c:pt>
                <c:pt idx="1597">
                  <c:v>2.9050285836598388E-3</c:v>
                </c:pt>
                <c:pt idx="1598">
                  <c:v>2.9088628731297785E-3</c:v>
                </c:pt>
                <c:pt idx="1599">
                  <c:v>2.9098288793535697E-3</c:v>
                </c:pt>
                <c:pt idx="1600">
                  <c:v>2.9145971863105483E-3</c:v>
                </c:pt>
                <c:pt idx="1601">
                  <c:v>2.9164882941919131E-3</c:v>
                </c:pt>
                <c:pt idx="1602">
                  <c:v>2.9183718643018288E-3</c:v>
                </c:pt>
                <c:pt idx="1603">
                  <c:v>2.922100835895022E-3</c:v>
                </c:pt>
                <c:pt idx="1604">
                  <c:v>2.9230403553257797E-3</c:v>
                </c:pt>
                <c:pt idx="1605">
                  <c:v>2.9276766450668673E-3</c:v>
                </c:pt>
                <c:pt idx="1606">
                  <c:v>2.9295149865946495E-3</c:v>
                </c:pt>
                <c:pt idx="1607">
                  <c:v>2.9313457896917743E-3</c:v>
                </c:pt>
                <c:pt idx="1608">
                  <c:v>2.9358658631591307E-3</c:v>
                </c:pt>
                <c:pt idx="1609">
                  <c:v>2.9367776413733709E-3</c:v>
                </c:pt>
                <c:pt idx="1610">
                  <c:v>2.9403867253784293E-3</c:v>
                </c:pt>
                <c:pt idx="1611">
                  <c:v>2.9421722958870647E-3</c:v>
                </c:pt>
                <c:pt idx="1612">
                  <c:v>2.9439503272896566E-3</c:v>
                </c:pt>
                <c:pt idx="1613">
                  <c:v>2.9474686155217008E-3</c:v>
                </c:pt>
                <c:pt idx="1614">
                  <c:v>2.9483551644270299E-3</c:v>
                </c:pt>
                <c:pt idx="1615">
                  <c:v>2.9527273944026117E-3</c:v>
                </c:pt>
                <c:pt idx="1616">
                  <c:v>2.9544601891535937E-3</c:v>
                </c:pt>
                <c:pt idx="1617">
                  <c:v>2.9561854441204137E-3</c:v>
                </c:pt>
                <c:pt idx="1618">
                  <c:v>2.9595983719201374E-3</c:v>
                </c:pt>
                <c:pt idx="1619">
                  <c:v>2.9604584343008162E-3</c:v>
                </c:pt>
                <c:pt idx="1620">
                  <c:v>2.9655324490926163E-3</c:v>
                </c:pt>
                <c:pt idx="1621">
                  <c:v>2.9672087064763746E-3</c:v>
                </c:pt>
                <c:pt idx="1622">
                  <c:v>2.9705225550356327E-3</c:v>
                </c:pt>
                <c:pt idx="1623">
                  <c:v>2.9713586583682058E-3</c:v>
                </c:pt>
                <c:pt idx="1624">
                  <c:v>2.9721922344969182E-3</c:v>
                </c:pt>
                <c:pt idx="1625">
                  <c:v>2.977107894090056E-3</c:v>
                </c:pt>
                <c:pt idx="1626">
                  <c:v>2.9811276741809759E-3</c:v>
                </c:pt>
                <c:pt idx="1627">
                  <c:v>2.9819398191890272E-3</c:v>
                </c:pt>
                <c:pt idx="1628">
                  <c:v>2.9827494373515489E-3</c:v>
                </c:pt>
                <c:pt idx="1629">
                  <c:v>2.9835565287693799E-3</c:v>
                </c:pt>
                <c:pt idx="1630">
                  <c:v>2.989884496681704E-3</c:v>
                </c:pt>
                <c:pt idx="1631">
                  <c:v>2.9929875407688766E-3</c:v>
                </c:pt>
                <c:pt idx="1632">
                  <c:v>2.9937706746357411E-3</c:v>
                </c:pt>
                <c:pt idx="1633">
                  <c:v>2.9945512817401289E-3</c:v>
                </c:pt>
                <c:pt idx="1634">
                  <c:v>2.9991501864363671E-3</c:v>
                </c:pt>
                <c:pt idx="1635">
                  <c:v>3.0006680697585945E-3</c:v>
                </c:pt>
                <c:pt idx="1636">
                  <c:v>3.0044055824528372E-3</c:v>
                </c:pt>
                <c:pt idx="1637">
                  <c:v>3.0051609738541859E-3</c:v>
                </c:pt>
                <c:pt idx="1638">
                  <c:v>3.0059138384520272E-3</c:v>
                </c:pt>
                <c:pt idx="1639">
                  <c:v>3.0096169722605912E-3</c:v>
                </c:pt>
                <c:pt idx="1640">
                  <c:v>3.0110820556485686E-3</c:v>
                </c:pt>
                <c:pt idx="1641">
                  <c:v>3.0139742474659058E-3</c:v>
                </c:pt>
                <c:pt idx="1642">
                  <c:v>3.0147044102239546E-3</c:v>
                </c:pt>
                <c:pt idx="1643">
                  <c:v>3.0154320463431066E-3</c:v>
                </c:pt>
                <c:pt idx="1644">
                  <c:v>3.019714146016659E-3</c:v>
                </c:pt>
                <c:pt idx="1645">
                  <c:v>3.0211264252742493E-3</c:v>
                </c:pt>
                <c:pt idx="1646">
                  <c:v>3.0239131685664061E-3</c:v>
                </c:pt>
                <c:pt idx="1647">
                  <c:v>3.0246168473406277E-3</c:v>
                </c:pt>
                <c:pt idx="1648">
                  <c:v>3.0294416780285286E-3</c:v>
                </c:pt>
                <c:pt idx="1649">
                  <c:v>3.0308012214150006E-3</c:v>
                </c:pt>
                <c:pt idx="1650">
                  <c:v>3.0341516134116614E-3</c:v>
                </c:pt>
                <c:pt idx="1651">
                  <c:v>3.0348278041001328E-3</c:v>
                </c:pt>
                <c:pt idx="1652">
                  <c:v>3.0355014845984602E-3</c:v>
                </c:pt>
                <c:pt idx="1653">
                  <c:v>3.0388244245317555E-3</c:v>
                </c:pt>
                <c:pt idx="1654">
                  <c:v>3.0401433447667181E-3</c:v>
                </c:pt>
                <c:pt idx="1655">
                  <c:v>3.0427727180294731E-3</c:v>
                </c:pt>
                <c:pt idx="1656">
                  <c:v>3.043426267627844E-3</c:v>
                </c:pt>
                <c:pt idx="1657">
                  <c:v>3.0440774741683197E-3</c:v>
                </c:pt>
                <c:pt idx="1658">
                  <c:v>3.0492864274018752E-3</c:v>
                </c:pt>
                <c:pt idx="1659">
                  <c:v>3.0519093870862617E-3</c:v>
                </c:pt>
                <c:pt idx="1660">
                  <c:v>3.0525460393932861E-3</c:v>
                </c:pt>
                <c:pt idx="1661">
                  <c:v>3.0531809671201205E-3</c:v>
                </c:pt>
                <c:pt idx="1662">
                  <c:v>3.0564090208321723E-3</c:v>
                </c:pt>
                <c:pt idx="1663">
                  <c:v>3.0577083608600772E-3</c:v>
                </c:pt>
                <c:pt idx="1664">
                  <c:v>3.059009604151825E-3</c:v>
                </c:pt>
                <c:pt idx="1665">
                  <c:v>3.0623485015007397E-3</c:v>
                </c:pt>
                <c:pt idx="1666">
                  <c:v>3.062979901396009E-3</c:v>
                </c:pt>
                <c:pt idx="1667">
                  <c:v>3.0655601220555984E-3</c:v>
                </c:pt>
                <c:pt idx="1668">
                  <c:v>3.0668822366341189E-3</c:v>
                </c:pt>
                <c:pt idx="1669">
                  <c:v>3.0682094051885031E-3</c:v>
                </c:pt>
                <c:pt idx="1670">
                  <c:v>3.0709372291268023E-3</c:v>
                </c:pt>
                <c:pt idx="1671">
                  <c:v>3.0715801961012255E-3</c:v>
                </c:pt>
                <c:pt idx="1672">
                  <c:v>3.0762943847888347E-3</c:v>
                </c:pt>
                <c:pt idx="1673">
                  <c:v>3.0776627107895996E-3</c:v>
                </c:pt>
                <c:pt idx="1674">
                  <c:v>3.0804739935096554E-3</c:v>
                </c:pt>
                <c:pt idx="1675">
                  <c:v>3.0811377198318745E-3</c:v>
                </c:pt>
                <c:pt idx="1676">
                  <c:v>3.0845936686614531E-3</c:v>
                </c:pt>
                <c:pt idx="1677">
                  <c:v>3.0859977263951238E-3</c:v>
                </c:pt>
                <c:pt idx="1678">
                  <c:v>3.0874077397120806E-3</c:v>
                </c:pt>
                <c:pt idx="1679">
                  <c:v>3.0903025668019405E-3</c:v>
                </c:pt>
                <c:pt idx="1680">
                  <c:v>3.0909870536795616E-3</c:v>
                </c:pt>
                <c:pt idx="1681">
                  <c:v>3.0952975339514559E-3</c:v>
                </c:pt>
                <c:pt idx="1682">
                  <c:v>3.0990184064607421E-3</c:v>
                </c:pt>
                <c:pt idx="1683">
                  <c:v>3.0997197070488278E-3</c:v>
                </c:pt>
                <c:pt idx="1684">
                  <c:v>3.1004229809915803E-3</c:v>
                </c:pt>
                <c:pt idx="1685">
                  <c:v>3.1011282282536043E-3</c:v>
                </c:pt>
                <c:pt idx="1686">
                  <c:v>3.1070542276643537E-3</c:v>
                </c:pt>
                <c:pt idx="1687">
                  <c:v>3.1101112354588395E-3</c:v>
                </c:pt>
                <c:pt idx="1688">
                  <c:v>3.1108352686440772E-3</c:v>
                </c:pt>
                <c:pt idx="1689">
                  <c:v>3.1115612747438133E-3</c:v>
                </c:pt>
                <c:pt idx="1690">
                  <c:v>3.1161219366465675E-3</c:v>
                </c:pt>
                <c:pt idx="1691">
                  <c:v>3.1176540718867484E-3</c:v>
                </c:pt>
                <c:pt idx="1692">
                  <c:v>3.1207946696729951E-3</c:v>
                </c:pt>
                <c:pt idx="1693">
                  <c:v>3.1215394598047138E-3</c:v>
                </c:pt>
                <c:pt idx="1694">
                  <c:v>3.1222862225255446E-3</c:v>
                </c:pt>
                <c:pt idx="1695">
                  <c:v>3.1277872086069186E-3</c:v>
                </c:pt>
                <c:pt idx="1696">
                  <c:v>3.1285458326529869E-3</c:v>
                </c:pt>
                <c:pt idx="1697">
                  <c:v>3.1317700334943729E-3</c:v>
                </c:pt>
                <c:pt idx="1698">
                  <c:v>3.1325355811301489E-3</c:v>
                </c:pt>
                <c:pt idx="1699">
                  <c:v>3.1333031014080777E-3</c:v>
                </c:pt>
                <c:pt idx="1700">
                  <c:v>3.1381139976557285E-3</c:v>
                </c:pt>
                <c:pt idx="1701">
                  <c:v>3.1388923868899375E-3</c:v>
                </c:pt>
                <c:pt idx="1702">
                  <c:v>3.1405109022003058E-3</c:v>
                </c:pt>
                <c:pt idx="1703">
                  <c:v>3.1438236738045248E-3</c:v>
                </c:pt>
                <c:pt idx="1704">
                  <c:v>3.1486928675616079E-3</c:v>
                </c:pt>
                <c:pt idx="1705">
                  <c:v>3.1503471392294435E-3</c:v>
                </c:pt>
                <c:pt idx="1706">
                  <c:v>3.1520073707165495E-3</c:v>
                </c:pt>
                <c:pt idx="1707">
                  <c:v>3.1554037809749195E-3</c:v>
                </c:pt>
                <c:pt idx="1708">
                  <c:v>3.156212817002178E-3</c:v>
                </c:pt>
                <c:pt idx="1709">
                  <c:v>3.1603979295940928E-3</c:v>
                </c:pt>
                <c:pt idx="1710">
                  <c:v>3.1620939225122319E-3</c:v>
                </c:pt>
                <c:pt idx="1711">
                  <c:v>3.1637958760952242E-3</c:v>
                </c:pt>
                <c:pt idx="1712">
                  <c:v>3.1672759452868729E-3</c:v>
                </c:pt>
                <c:pt idx="1713">
                  <c:v>3.1681057375809929E-3</c:v>
                </c:pt>
                <c:pt idx="1714">
                  <c:v>3.1723950575549054E-3</c:v>
                </c:pt>
                <c:pt idx="1715">
                  <c:v>3.174132777269547E-3</c:v>
                </c:pt>
                <c:pt idx="1716">
                  <c:v>3.1758764583595818E-3</c:v>
                </c:pt>
                <c:pt idx="1717">
                  <c:v>3.1821148472155765E-3</c:v>
                </c:pt>
                <c:pt idx="1718">
                  <c:v>3.1846842881147531E-3</c:v>
                </c:pt>
                <c:pt idx="1719">
                  <c:v>3.1864637396508007E-3</c:v>
                </c:pt>
                <c:pt idx="1720">
                  <c:v>3.1882491532916578E-3</c:v>
                </c:pt>
                <c:pt idx="1721">
                  <c:v>3.1936878982474792E-3</c:v>
                </c:pt>
                <c:pt idx="1722">
                  <c:v>3.1945325539473753E-3</c:v>
                </c:pt>
                <c:pt idx="1723">
                  <c:v>3.1970668823695326E-3</c:v>
                </c:pt>
                <c:pt idx="1724">
                  <c:v>3.1986057778786228E-3</c:v>
                </c:pt>
                <c:pt idx="1725">
                  <c:v>3.2023648926729725E-3</c:v>
                </c:pt>
                <c:pt idx="1726">
                  <c:v>3.2031850554757419E-3</c:v>
                </c:pt>
                <c:pt idx="1727">
                  <c:v>3.2040027572987646E-3</c:v>
                </c:pt>
                <c:pt idx="1728">
                  <c:v>3.2079571697745503E-3</c:v>
                </c:pt>
                <c:pt idx="1729">
                  <c:v>3.2095353912528573E-3</c:v>
                </c:pt>
                <c:pt idx="1730">
                  <c:v>3.2127402860948374E-3</c:v>
                </c:pt>
                <c:pt idx="1731">
                  <c:v>3.2135250849456092E-3</c:v>
                </c:pt>
                <c:pt idx="1732">
                  <c:v>3.2143037227676942E-3</c:v>
                </c:pt>
                <c:pt idx="1733">
                  <c:v>3.2191225249362781E-3</c:v>
                </c:pt>
                <c:pt idx="1734">
                  <c:v>3.2207400012879135E-3</c:v>
                </c:pt>
                <c:pt idx="1735">
                  <c:v>3.2241441735104672E-3</c:v>
                </c:pt>
                <c:pt idx="1736">
                  <c:v>3.2248901087860711E-3</c:v>
                </c:pt>
                <c:pt idx="1737">
                  <c:v>3.2256260367660621E-3</c:v>
                </c:pt>
                <c:pt idx="1738">
                  <c:v>3.2358234336917649E-3</c:v>
                </c:pt>
                <c:pt idx="1739">
                  <c:v>3.2365299787342479E-3</c:v>
                </c:pt>
                <c:pt idx="1740">
                  <c:v>3.2372226360742021E-3</c:v>
                </c:pt>
                <c:pt idx="1741">
                  <c:v>3.2495464583018117E-3</c:v>
                </c:pt>
                <c:pt idx="1742">
                  <c:v>3.2505161038601503E-3</c:v>
                </c:pt>
                <c:pt idx="1743">
                  <c:v>3.2585665001479179E-3</c:v>
                </c:pt>
                <c:pt idx="1744">
                  <c:v>3.2637379374910709E-3</c:v>
                </c:pt>
                <c:pt idx="1745">
                  <c:v>3.2647272001309589E-3</c:v>
                </c:pt>
                <c:pt idx="1746">
                  <c:v>3.2657184174111702E-3</c:v>
                </c:pt>
                <c:pt idx="1747">
                  <c:v>3.2708196459048421E-3</c:v>
                </c:pt>
                <c:pt idx="1748">
                  <c:v>3.2728825525738772E-3</c:v>
                </c:pt>
                <c:pt idx="1749">
                  <c:v>3.277087111653336E-3</c:v>
                </c:pt>
                <c:pt idx="1750">
                  <c:v>3.2780959722357238E-3</c:v>
                </c:pt>
                <c:pt idx="1751">
                  <c:v>3.2791067871239402E-3</c:v>
                </c:pt>
                <c:pt idx="1752">
                  <c:v>3.2853842961238352E-3</c:v>
                </c:pt>
                <c:pt idx="1753">
                  <c:v>3.2874886384778239E-3</c:v>
                </c:pt>
                <c:pt idx="1754">
                  <c:v>3.2917763402410725E-3</c:v>
                </c:pt>
                <c:pt idx="1755">
                  <c:v>3.2928057856304034E-3</c:v>
                </c:pt>
                <c:pt idx="1756">
                  <c:v>3.2938371853846737E-3</c:v>
                </c:pt>
                <c:pt idx="1757">
                  <c:v>3.3002390147570254E-3</c:v>
                </c:pt>
                <c:pt idx="1758">
                  <c:v>3.3012811912119296E-3</c:v>
                </c:pt>
                <c:pt idx="1759">
                  <c:v>3.3023253219958922E-3</c:v>
                </c:pt>
                <c:pt idx="1760">
                  <c:v>3.3044769878116799E-3</c:v>
                </c:pt>
                <c:pt idx="1761">
                  <c:v>3.308857677108065E-3</c:v>
                </c:pt>
                <c:pt idx="1762">
                  <c:v>3.3131428600333326E-3</c:v>
                </c:pt>
                <c:pt idx="1763">
                  <c:v>3.3153241309376159E-3</c:v>
                </c:pt>
                <c:pt idx="1764">
                  <c:v>3.317511323225704E-3</c:v>
                </c:pt>
                <c:pt idx="1765">
                  <c:v>3.3197044370233582E-3</c:v>
                </c:pt>
                <c:pt idx="1766">
                  <c:v>3.3241683067885223E-3</c:v>
                </c:pt>
                <c:pt idx="1767">
                  <c:v>3.3307588329673805E-3</c:v>
                </c:pt>
                <c:pt idx="1768">
                  <c:v>3.3329874784270544E-3</c:v>
                </c:pt>
                <c:pt idx="1769">
                  <c:v>3.3352220461089804E-3</c:v>
                </c:pt>
                <c:pt idx="1770">
                  <c:v>3.3397691091818973E-3</c:v>
                </c:pt>
                <c:pt idx="1771">
                  <c:v>3.3442195242497173E-3</c:v>
                </c:pt>
                <c:pt idx="1772">
                  <c:v>3.3476478966120759E-3</c:v>
                </c:pt>
                <c:pt idx="1773">
                  <c:v>3.3487537762842442E-3</c:v>
                </c:pt>
                <c:pt idx="1774">
                  <c:v>3.3510297776755071E-3</c:v>
                </c:pt>
                <c:pt idx="1775">
                  <c:v>3.3556599532781491E-3</c:v>
                </c:pt>
                <c:pt idx="1776">
                  <c:v>3.3601929333147082E-3</c:v>
                </c:pt>
                <c:pt idx="1777">
                  <c:v>3.3624985056544196E-3</c:v>
                </c:pt>
                <c:pt idx="1778">
                  <c:v>3.3648099897306337E-3</c:v>
                </c:pt>
                <c:pt idx="1779">
                  <c:v>3.3719032358311483E-3</c:v>
                </c:pt>
                <c:pt idx="1780">
                  <c:v>3.373038514085186E-3</c:v>
                </c:pt>
                <c:pt idx="1781">
                  <c:v>3.3788637869625595E-3</c:v>
                </c:pt>
                <c:pt idx="1782">
                  <c:v>3.3812166686752135E-3</c:v>
                </c:pt>
                <c:pt idx="1783">
                  <c:v>3.3860030290533178E-3</c:v>
                </c:pt>
                <c:pt idx="1784">
                  <c:v>3.38715591291288E-3</c:v>
                </c:pt>
                <c:pt idx="1785">
                  <c:v>3.3883107456942237E-3</c:v>
                </c:pt>
                <c:pt idx="1786">
                  <c:v>3.3954579549320026E-3</c:v>
                </c:pt>
                <c:pt idx="1787">
                  <c:v>3.3978521617039812E-3</c:v>
                </c:pt>
                <c:pt idx="1788">
                  <c:v>3.4027214543729456E-3</c:v>
                </c:pt>
                <c:pt idx="1789">
                  <c:v>3.4038948467593967E-3</c:v>
                </c:pt>
                <c:pt idx="1790">
                  <c:v>3.4050701828969125E-3</c:v>
                </c:pt>
                <c:pt idx="1791">
                  <c:v>3.4123412993724948E-3</c:v>
                </c:pt>
                <c:pt idx="1792">
                  <c:v>3.4147768042285297E-3</c:v>
                </c:pt>
                <c:pt idx="1793">
                  <c:v>3.4209228958966484E-3</c:v>
                </c:pt>
                <c:pt idx="1794">
                  <c:v>3.4221187186381863E-3</c:v>
                </c:pt>
                <c:pt idx="1795">
                  <c:v>3.4295137353919777E-3</c:v>
                </c:pt>
                <c:pt idx="1796">
                  <c:v>3.4319905420784986E-3</c:v>
                </c:pt>
                <c:pt idx="1797">
                  <c:v>3.4383048955214045E-3</c:v>
                </c:pt>
                <c:pt idx="1798">
                  <c:v>3.4395202458634665E-3</c:v>
                </c:pt>
                <c:pt idx="1799">
                  <c:v>3.4482023378491723E-3</c:v>
                </c:pt>
                <c:pt idx="1800">
                  <c:v>3.4559115471992832E-3</c:v>
                </c:pt>
                <c:pt idx="1801">
                  <c:v>3.4571473858889339E-3</c:v>
                </c:pt>
                <c:pt idx="1802">
                  <c:v>3.4583851681227952E-3</c:v>
                </c:pt>
                <c:pt idx="1803">
                  <c:v>3.4634171139560216E-3</c:v>
                </c:pt>
                <c:pt idx="1804">
                  <c:v>3.4659735671327269E-3</c:v>
                </c:pt>
                <c:pt idx="1805">
                  <c:v>3.4685359226885363E-3</c:v>
                </c:pt>
                <c:pt idx="1806">
                  <c:v>3.4737418910490083E-3</c:v>
                </c:pt>
                <c:pt idx="1807">
                  <c:v>3.4749991764884969E-3</c:v>
                </c:pt>
                <c:pt idx="1808">
                  <c:v>3.4814362405955162E-3</c:v>
                </c:pt>
                <c:pt idx="1809">
                  <c:v>3.4840340129518917E-3</c:v>
                </c:pt>
                <c:pt idx="1810">
                  <c:v>3.4866376884356612E-3</c:v>
                </c:pt>
                <c:pt idx="1811">
                  <c:v>3.4919266531724877E-3</c:v>
                </c:pt>
                <c:pt idx="1812">
                  <c:v>3.4932044226944933E-3</c:v>
                </c:pt>
                <c:pt idx="1813">
                  <c:v>3.4997446172129426E-3</c:v>
                </c:pt>
                <c:pt idx="1814">
                  <c:v>3.5023837141601784E-3</c:v>
                </c:pt>
                <c:pt idx="1815">
                  <c:v>3.5050287151452658E-3</c:v>
                </c:pt>
                <c:pt idx="1816">
                  <c:v>3.5117642188272694E-3</c:v>
                </c:pt>
                <c:pt idx="1817">
                  <c:v>3.5130634571999132E-3</c:v>
                </c:pt>
                <c:pt idx="1818">
                  <c:v>3.5210227132636595E-3</c:v>
                </c:pt>
                <c:pt idx="1819">
                  <c:v>3.5278472564955151E-3</c:v>
                </c:pt>
                <c:pt idx="1820">
                  <c:v>3.5291640538687307E-3</c:v>
                </c:pt>
                <c:pt idx="1821">
                  <c:v>3.5413463399956492E-3</c:v>
                </c:pt>
                <c:pt idx="1822">
                  <c:v>3.5468795074267583E-3</c:v>
                </c:pt>
                <c:pt idx="1823">
                  <c:v>3.5482167893195896E-3</c:v>
                </c:pt>
                <c:pt idx="1824">
                  <c:v>3.5495560133887577E-3</c:v>
                </c:pt>
                <c:pt idx="1825">
                  <c:v>3.5578188457798558E-3</c:v>
                </c:pt>
                <c:pt idx="1826">
                  <c:v>3.5605849370322486E-3</c:v>
                </c:pt>
                <c:pt idx="1827">
                  <c:v>3.5662011842073479E-3</c:v>
                </c:pt>
                <c:pt idx="1828">
                  <c:v>3.5675589483003802E-3</c:v>
                </c:pt>
                <c:pt idx="1829">
                  <c:v>3.5689186540848934E-3</c:v>
                </c:pt>
                <c:pt idx="1830">
                  <c:v>3.5773055386010542E-3</c:v>
                </c:pt>
                <c:pt idx="1831">
                  <c:v>3.5801129823273652E-3</c:v>
                </c:pt>
                <c:pt idx="1832">
                  <c:v>3.585812326505824E-3</c:v>
                </c:pt>
                <c:pt idx="1833">
                  <c:v>3.5871905732946232E-3</c:v>
                </c:pt>
                <c:pt idx="1834">
                  <c:v>3.5885707618579696E-3</c:v>
                </c:pt>
                <c:pt idx="1835">
                  <c:v>3.5999305186419877E-3</c:v>
                </c:pt>
                <c:pt idx="1836">
                  <c:v>3.6057129762943367E-3</c:v>
                </c:pt>
                <c:pt idx="1837">
                  <c:v>3.6071117066110098E-3</c:v>
                </c:pt>
                <c:pt idx="1838">
                  <c:v>3.6085123786219479E-3</c:v>
                </c:pt>
                <c:pt idx="1839">
                  <c:v>3.6156716303445452E-3</c:v>
                </c:pt>
                <c:pt idx="1840">
                  <c:v>3.6185588134530992E-3</c:v>
                </c:pt>
                <c:pt idx="1841">
                  <c:v>3.6214519061079499E-3</c:v>
                </c:pt>
                <c:pt idx="1842">
                  <c:v>3.6273223928527812E-3</c:v>
                </c:pt>
                <c:pt idx="1843">
                  <c:v>3.6287435470987147E-3</c:v>
                </c:pt>
                <c:pt idx="1844">
                  <c:v>3.6360060169153313E-3</c:v>
                </c:pt>
                <c:pt idx="1845">
                  <c:v>3.638934569444145E-3</c:v>
                </c:pt>
                <c:pt idx="1846">
                  <c:v>3.641869032389152E-3</c:v>
                </c:pt>
                <c:pt idx="1847">
                  <c:v>3.64933231508332E-3</c:v>
                </c:pt>
                <c:pt idx="1848">
                  <c:v>3.650774933299844E-3</c:v>
                </c:pt>
                <c:pt idx="1849">
                  <c:v>3.6566300085143747E-3</c:v>
                </c:pt>
                <c:pt idx="1850">
                  <c:v>3.6595999375198382E-3</c:v>
                </c:pt>
                <c:pt idx="1851">
                  <c:v>3.6625757782193643E-3</c:v>
                </c:pt>
                <c:pt idx="1852">
                  <c:v>3.6686126085840169E-3</c:v>
                </c:pt>
                <c:pt idx="1853">
                  <c:v>3.6700747199680341E-3</c:v>
                </c:pt>
                <c:pt idx="1854">
                  <c:v>3.6775436620522951E-3</c:v>
                </c:pt>
                <c:pt idx="1855">
                  <c:v>3.6805549758822543E-3</c:v>
                </c:pt>
                <c:pt idx="1856">
                  <c:v>3.6835722024004046E-3</c:v>
                </c:pt>
                <c:pt idx="1857">
                  <c:v>3.6896922363218719E-3</c:v>
                </c:pt>
                <c:pt idx="1858">
                  <c:v>3.6911748276502268E-3</c:v>
                </c:pt>
                <c:pt idx="1859">
                  <c:v>3.7003064269607727E-3</c:v>
                </c:pt>
                <c:pt idx="1860">
                  <c:v>3.7033621206425862E-3</c:v>
                </c:pt>
                <c:pt idx="1861">
                  <c:v>3.7095604829392183E-3</c:v>
                </c:pt>
                <c:pt idx="1862">
                  <c:v>3.7110616140542826E-3</c:v>
                </c:pt>
                <c:pt idx="1863">
                  <c:v>3.7125646855719944E-3</c:v>
                </c:pt>
                <c:pt idx="1864">
                  <c:v>3.7218204795757019E-3</c:v>
                </c:pt>
                <c:pt idx="1865">
                  <c:v>3.7249175736507011E-3</c:v>
                </c:pt>
                <c:pt idx="1866">
                  <c:v>3.7327914942415432E-3</c:v>
                </c:pt>
                <c:pt idx="1867">
                  <c:v>3.7343140899885252E-3</c:v>
                </c:pt>
                <c:pt idx="1868">
                  <c:v>3.7358386256654426E-3</c:v>
                </c:pt>
                <c:pt idx="1869">
                  <c:v>3.746762859748605E-3</c:v>
                </c:pt>
                <c:pt idx="1870">
                  <c:v>3.7531277472406849E-3</c:v>
                </c:pt>
                <c:pt idx="1871">
                  <c:v>3.7546698339054555E-3</c:v>
                </c:pt>
                <c:pt idx="1872">
                  <c:v>3.7562138599445687E-3</c:v>
                </c:pt>
                <c:pt idx="1873">
                  <c:v>3.7657181042136225E-3</c:v>
                </c:pt>
                <c:pt idx="1874">
                  <c:v>3.7688980182045292E-3</c:v>
                </c:pt>
                <c:pt idx="1875">
                  <c:v>3.7769803757962748E-3</c:v>
                </c:pt>
                <c:pt idx="1876">
                  <c:v>3.7785439245323969E-3</c:v>
                </c:pt>
                <c:pt idx="1877">
                  <c:v>3.7801094126830217E-3</c:v>
                </c:pt>
                <c:pt idx="1878">
                  <c:v>3.7881017525795181E-3</c:v>
                </c:pt>
                <c:pt idx="1879">
                  <c:v>3.7913230845088223E-3</c:v>
                </c:pt>
                <c:pt idx="1880">
                  <c:v>3.7978545671541858E-3</c:v>
                </c:pt>
                <c:pt idx="1881">
                  <c:v>3.7994376063917846E-3</c:v>
                </c:pt>
                <c:pt idx="1882">
                  <c:v>3.8010225848422361E-3</c:v>
                </c:pt>
                <c:pt idx="1883">
                  <c:v>3.8107753445848656E-3</c:v>
                </c:pt>
                <c:pt idx="1884">
                  <c:v>3.8140381005127783E-3</c:v>
                </c:pt>
                <c:pt idx="1885">
                  <c:v>3.8206529124053998E-3</c:v>
                </c:pt>
                <c:pt idx="1886">
                  <c:v>3.8222564259382339E-3</c:v>
                </c:pt>
                <c:pt idx="1887">
                  <c:v>3.8238618781204019E-3</c:v>
                </c:pt>
                <c:pt idx="1888">
                  <c:v>3.8370431093304029E-3</c:v>
                </c:pt>
                <c:pt idx="1889">
                  <c:v>3.8454383240006319E-3</c:v>
                </c:pt>
                <c:pt idx="1890">
                  <c:v>3.8470632940264498E-3</c:v>
                </c:pt>
                <c:pt idx="1891">
                  <c:v>3.8486902018585751E-3</c:v>
                </c:pt>
                <c:pt idx="1892">
                  <c:v>3.8569920127824401E-3</c:v>
                </c:pt>
                <c:pt idx="1893">
                  <c:v>3.8603363939125777E-3</c:v>
                </c:pt>
                <c:pt idx="1894">
                  <c:v>3.8688172564162169E-3</c:v>
                </c:pt>
                <c:pt idx="1895">
                  <c:v>3.8704620761699235E-3</c:v>
                </c:pt>
                <c:pt idx="1896">
                  <c:v>3.8721087950806415E-3</c:v>
                </c:pt>
                <c:pt idx="1897">
                  <c:v>3.8838578366039989E-3</c:v>
                </c:pt>
                <c:pt idx="1898">
                  <c:v>3.8906531187635524E-3</c:v>
                </c:pt>
                <c:pt idx="1899">
                  <c:v>3.8923138217162217E-3</c:v>
                </c:pt>
                <c:pt idx="1900">
                  <c:v>3.8939761901820133E-3</c:v>
                </c:pt>
                <c:pt idx="1901">
                  <c:v>3.9023937638260095E-3</c:v>
                </c:pt>
                <c:pt idx="1902">
                  <c:v>3.9057704960849342E-3</c:v>
                </c:pt>
                <c:pt idx="1903">
                  <c:v>3.9091466527017586E-3</c:v>
                </c:pt>
                <c:pt idx="1904">
                  <c:v>3.9159248284635793E-3</c:v>
                </c:pt>
                <c:pt idx="1905">
                  <c:v>3.9175957945915118E-3</c:v>
                </c:pt>
                <c:pt idx="1906">
                  <c:v>3.9260045852680973E-3</c:v>
                </c:pt>
                <c:pt idx="1907">
                  <c:v>3.9293687582468515E-3</c:v>
                </c:pt>
                <c:pt idx="1908">
                  <c:v>3.932729512155746E-3</c:v>
                </c:pt>
                <c:pt idx="1909">
                  <c:v>3.9411330603617576E-3</c:v>
                </c:pt>
                <c:pt idx="1910">
                  <c:v>3.9427996536015092E-3</c:v>
                </c:pt>
                <c:pt idx="1911">
                  <c:v>3.9527994824556274E-3</c:v>
                </c:pt>
                <c:pt idx="1912">
                  <c:v>3.9561249941404315E-3</c:v>
                </c:pt>
                <c:pt idx="1913">
                  <c:v>3.9627678787884811E-3</c:v>
                </c:pt>
                <c:pt idx="1914">
                  <c:v>3.9644169759465034E-3</c:v>
                </c:pt>
                <c:pt idx="1915">
                  <c:v>3.9759465332188807E-3</c:v>
                </c:pt>
                <c:pt idx="1916">
                  <c:v>3.9792282004813819E-3</c:v>
                </c:pt>
                <c:pt idx="1917">
                  <c:v>3.9857838935451221E-3</c:v>
                </c:pt>
                <c:pt idx="1918">
                  <c:v>3.9874108181997998E-3</c:v>
                </c:pt>
                <c:pt idx="1919">
                  <c:v>3.9955425778950187E-3</c:v>
                </c:pt>
                <c:pt idx="1920">
                  <c:v>4.0004123493266241E-3</c:v>
                </c:pt>
                <c:pt idx="1921">
                  <c:v>4.0085025267395926E-3</c:v>
                </c:pt>
                <c:pt idx="1922">
                  <c:v>4.0101083582503062E-3</c:v>
                </c:pt>
                <c:pt idx="1923">
                  <c:v>4.01171206595564E-3</c:v>
                </c:pt>
                <c:pt idx="1924">
                  <c:v>4.0197267118879743E-3</c:v>
                </c:pt>
                <c:pt idx="1925">
                  <c:v>4.0229238454998067E-3</c:v>
                </c:pt>
                <c:pt idx="1926">
                  <c:v>4.0293103744166508E-3</c:v>
                </c:pt>
                <c:pt idx="1927">
                  <c:v>4.0308950768064332E-3</c:v>
                </c:pt>
                <c:pt idx="1928">
                  <c:v>4.0324776556323527E-3</c:v>
                </c:pt>
                <c:pt idx="1929">
                  <c:v>4.0451283539955007E-3</c:v>
                </c:pt>
                <c:pt idx="1930">
                  <c:v>4.0514276504521936E-3</c:v>
                </c:pt>
                <c:pt idx="1931">
                  <c:v>4.0529901811351939E-3</c:v>
                </c:pt>
                <c:pt idx="1932">
                  <c:v>4.0545505885185582E-3</c:v>
                </c:pt>
                <c:pt idx="1933">
                  <c:v>4.063916429405524E-3</c:v>
                </c:pt>
                <c:pt idx="1934">
                  <c:v>4.0670258439244487E-3</c:v>
                </c:pt>
                <c:pt idx="1935">
                  <c:v>4.0732378957898004E-3</c:v>
                </c:pt>
                <c:pt idx="1936">
                  <c:v>4.074778253897615E-3</c:v>
                </c:pt>
                <c:pt idx="1937">
                  <c:v>4.0763164885765698E-3</c:v>
                </c:pt>
                <c:pt idx="1938">
                  <c:v>4.0855507324657559E-3</c:v>
                </c:pt>
                <c:pt idx="1939">
                  <c:v>4.0886162797177878E-3</c:v>
                </c:pt>
                <c:pt idx="1940">
                  <c:v>4.0947410729394252E-3</c:v>
                </c:pt>
                <c:pt idx="1941">
                  <c:v>4.0962592570600335E-3</c:v>
                </c:pt>
                <c:pt idx="1942">
                  <c:v>4.097775317719864E-3</c:v>
                </c:pt>
                <c:pt idx="1943">
                  <c:v>4.1083823815313194E-3</c:v>
                </c:pt>
                <c:pt idx="1944">
                  <c:v>4.1114008880430101E-3</c:v>
                </c:pt>
                <c:pt idx="1945">
                  <c:v>4.1174331496004503E-3</c:v>
                </c:pt>
                <c:pt idx="1946">
                  <c:v>4.1189270358880491E-3</c:v>
                </c:pt>
                <c:pt idx="1947">
                  <c:v>4.126399397668892E-3</c:v>
                </c:pt>
                <c:pt idx="1948">
                  <c:v>4.129380294173193E-3</c:v>
                </c:pt>
                <c:pt idx="1949">
                  <c:v>4.1323549219231849E-3</c:v>
                </c:pt>
                <c:pt idx="1950">
                  <c:v>4.1382998892608262E-3</c:v>
                </c:pt>
                <c:pt idx="1951">
                  <c:v>4.1397716017893523E-3</c:v>
                </c:pt>
                <c:pt idx="1952">
                  <c:v>4.1471340242355643E-3</c:v>
                </c:pt>
                <c:pt idx="1953">
                  <c:v>4.1500710362671065E-3</c:v>
                </c:pt>
                <c:pt idx="1954">
                  <c:v>4.1530017785340514E-3</c:v>
                </c:pt>
                <c:pt idx="1955">
                  <c:v>4.1603229383490523E-3</c:v>
                </c:pt>
                <c:pt idx="1956">
                  <c:v>4.1617714312995966E-3</c:v>
                </c:pt>
                <c:pt idx="1957">
                  <c:v>4.1704698034929384E-3</c:v>
                </c:pt>
                <c:pt idx="1958">
                  <c:v>4.1719066690472919E-3</c:v>
                </c:pt>
                <c:pt idx="1959">
                  <c:v>4.1733414113791787E-3</c:v>
                </c:pt>
                <c:pt idx="1960">
                  <c:v>4.1791117400102017E-3</c:v>
                </c:pt>
                <c:pt idx="1961">
                  <c:v>4.1805391011196626E-3</c:v>
                </c:pt>
                <c:pt idx="1962">
                  <c:v>4.1968220739519941E-3</c:v>
                </c:pt>
                <c:pt idx="1963">
                  <c:v>4.1982922391849784E-3</c:v>
                </c:pt>
                <c:pt idx="1964">
                  <c:v>4.1997638333747351E-3</c:v>
                </c:pt>
                <c:pt idx="1965">
                  <c:v>4.2012371895658492E-3</c:v>
                </c:pt>
                <c:pt idx="1966">
                  <c:v>4.2027126837793664E-3</c:v>
                </c:pt>
                <c:pt idx="1967">
                  <c:v>4.2122888346328539E-3</c:v>
                </c:pt>
                <c:pt idx="1968">
                  <c:v>4.2154692918168488E-3</c:v>
                </c:pt>
                <c:pt idx="1969">
                  <c:v>4.2235216384571717E-3</c:v>
                </c:pt>
                <c:pt idx="1970">
                  <c:v>4.2250515119380098E-3</c:v>
                </c:pt>
                <c:pt idx="1971">
                  <c:v>4.22658837422955E-3</c:v>
                </c:pt>
                <c:pt idx="1972">
                  <c:v>4.2344301818611719E-3</c:v>
                </c:pt>
                <c:pt idx="1973">
                  <c:v>4.2375700048765926E-3</c:v>
                </c:pt>
                <c:pt idx="1974">
                  <c:v>4.2437722515031228E-3</c:v>
                </c:pt>
                <c:pt idx="1975">
                  <c:v>4.245357319854621E-3</c:v>
                </c:pt>
                <c:pt idx="1976">
                  <c:v>4.2469545954127745E-3</c:v>
                </c:pt>
                <c:pt idx="1977">
                  <c:v>4.2593859326574106E-3</c:v>
                </c:pt>
                <c:pt idx="1978">
                  <c:v>4.2686482851561763E-3</c:v>
                </c:pt>
                <c:pt idx="1979">
                  <c:v>4.2778581690823912E-3</c:v>
                </c:pt>
                <c:pt idx="1980">
                  <c:v>4.2968928300711213E-3</c:v>
                </c:pt>
                <c:pt idx="1981">
                  <c:v>4.2995334130896722E-3</c:v>
                </c:pt>
                <c:pt idx="1982">
                  <c:v>4.3048126109701251E-3</c:v>
                </c:pt>
                <c:pt idx="1983">
                  <c:v>4.306115973888771E-3</c:v>
                </c:pt>
                <c:pt idx="1984">
                  <c:v>4.3074171967000573E-3</c:v>
                </c:pt>
                <c:pt idx="1985">
                  <c:v>4.3178403170653261E-3</c:v>
                </c:pt>
                <c:pt idx="1986">
                  <c:v>4.3230313447292223E-3</c:v>
                </c:pt>
                <c:pt idx="1987">
                  <c:v>4.324312346882294E-3</c:v>
                </c:pt>
                <c:pt idx="1988">
                  <c:v>4.325591209214579E-3</c:v>
                </c:pt>
                <c:pt idx="1989">
                  <c:v>4.3332851417763373E-3</c:v>
                </c:pt>
                <c:pt idx="1990">
                  <c:v>4.3358371276463982E-3</c:v>
                </c:pt>
                <c:pt idx="1991">
                  <c:v>4.340939968093112E-3</c:v>
                </c:pt>
                <c:pt idx="1992">
                  <c:v>4.3421986082240087E-3</c:v>
                </c:pt>
                <c:pt idx="1993">
                  <c:v>4.3434551083945186E-3</c:v>
                </c:pt>
                <c:pt idx="1994">
                  <c:v>4.3510161209642396E-3</c:v>
                </c:pt>
                <c:pt idx="1995">
                  <c:v>4.3535237982469631E-3</c:v>
                </c:pt>
                <c:pt idx="1996">
                  <c:v>4.3547653792640768E-3</c:v>
                </c:pt>
                <c:pt idx="1997">
                  <c:v>4.3560048202998134E-3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Plots!$P$5</c:f>
              <c:strCache>
                <c:ptCount val="1"/>
                <c:pt idx="0">
                  <c:v>TIBOR3ML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Plots!$P$6:$P$2003</c:f>
              <c:numCache>
                <c:formatCode>0.0000%</c:formatCode>
                <c:ptCount val="1998"/>
                <c:pt idx="0">
                  <c:v>7.5657129862296169E-4</c:v>
                </c:pt>
                <c:pt idx="1">
                  <c:v>7.5259711178079472E-4</c:v>
                </c:pt>
                <c:pt idx="2">
                  <c:v>7.4859799349419754E-4</c:v>
                </c:pt>
                <c:pt idx="3">
                  <c:v>7.4459144277024859E-4</c:v>
                </c:pt>
                <c:pt idx="4">
                  <c:v>7.4058101408062222E-4</c:v>
                </c:pt>
                <c:pt idx="5">
                  <c:v>7.2450188624457177E-4</c:v>
                </c:pt>
                <c:pt idx="6">
                  <c:v>7.2047309266543382E-4</c:v>
                </c:pt>
                <c:pt idx="7">
                  <c:v>7.0216339850919646E-4</c:v>
                </c:pt>
                <c:pt idx="8">
                  <c:v>6.9617622020341752E-4</c:v>
                </c:pt>
                <c:pt idx="9">
                  <c:v>6.9417789097503879E-4</c:v>
                </c:pt>
                <c:pt idx="10">
                  <c:v>6.9217826056340462E-4</c:v>
                </c:pt>
                <c:pt idx="11">
                  <c:v>6.8812363639903808E-4</c:v>
                </c:pt>
                <c:pt idx="12">
                  <c:v>6.8406609091346447E-4</c:v>
                </c:pt>
                <c:pt idx="13">
                  <c:v>6.6781694764179501E-4</c:v>
                </c:pt>
                <c:pt idx="14">
                  <c:v>6.6580625839209831E-4</c:v>
                </c:pt>
                <c:pt idx="15">
                  <c:v>6.6174798229709151E-4</c:v>
                </c:pt>
                <c:pt idx="16">
                  <c:v>6.5768700064554493E-4</c:v>
                </c:pt>
                <c:pt idx="17">
                  <c:v>6.4747484703586125E-4</c:v>
                </c:pt>
                <c:pt idx="18">
                  <c:v>6.3734388210653307E-4</c:v>
                </c:pt>
                <c:pt idx="19">
                  <c:v>6.3326809095707118E-4</c:v>
                </c:pt>
                <c:pt idx="20">
                  <c:v>6.2919006886778025E-4</c:v>
                </c:pt>
                <c:pt idx="21">
                  <c:v>6.2100106708442226E-4</c:v>
                </c:pt>
                <c:pt idx="22">
                  <c:v>6.1285702718838725E-4</c:v>
                </c:pt>
                <c:pt idx="23">
                  <c:v>6.0876886746206213E-4</c:v>
                </c:pt>
                <c:pt idx="24">
                  <c:v>6.0467888362269063E-4</c:v>
                </c:pt>
                <c:pt idx="25">
                  <c:v>6.0058714347870025E-4</c:v>
                </c:pt>
                <c:pt idx="26">
                  <c:v>5.9237915893976898E-4</c:v>
                </c:pt>
                <c:pt idx="27">
                  <c:v>5.8420397596256504E-4</c:v>
                </c:pt>
                <c:pt idx="28">
                  <c:v>5.801044713849014E-4</c:v>
                </c:pt>
                <c:pt idx="29">
                  <c:v>5.7600361734261546E-4</c:v>
                </c:pt>
                <c:pt idx="30">
                  <c:v>5.7190148164325445E-4</c:v>
                </c:pt>
                <c:pt idx="31">
                  <c:v>5.6368191939624274E-4</c:v>
                </c:pt>
                <c:pt idx="32">
                  <c:v>5.5548147844978481E-4</c:v>
                </c:pt>
                <c:pt idx="33">
                  <c:v>5.5137395159675297E-4</c:v>
                </c:pt>
                <c:pt idx="34">
                  <c:v>5.4726554993985669E-4</c:v>
                </c:pt>
                <c:pt idx="35">
                  <c:v>5.3493211274009114E-4</c:v>
                </c:pt>
                <c:pt idx="36">
                  <c:v>5.267127929558114E-4</c:v>
                </c:pt>
                <c:pt idx="37">
                  <c:v>5.2260056649059469E-4</c:v>
                </c:pt>
                <c:pt idx="38">
                  <c:v>5.1848793989372317E-4</c:v>
                </c:pt>
                <c:pt idx="39">
                  <c:v>5.1437498097802923E-4</c:v>
                </c:pt>
                <c:pt idx="40">
                  <c:v>5.0615250382833566E-4</c:v>
                </c:pt>
                <c:pt idx="41">
                  <c:v>4.97921178339638E-4</c:v>
                </c:pt>
                <c:pt idx="42">
                  <c:v>4.9380757499501359E-4</c:v>
                </c:pt>
                <c:pt idx="43">
                  <c:v>4.8969404619975359E-4</c:v>
                </c:pt>
                <c:pt idx="44">
                  <c:v>4.8558065976669055E-4</c:v>
                </c:pt>
                <c:pt idx="45">
                  <c:v>4.7736585796633762E-4</c:v>
                </c:pt>
                <c:pt idx="46">
                  <c:v>4.6912989389279842E-4</c:v>
                </c:pt>
                <c:pt idx="47">
                  <c:v>4.6501823645175741E-4</c:v>
                </c:pt>
                <c:pt idx="48">
                  <c:v>4.5679663709039588E-4</c:v>
                </c:pt>
                <c:pt idx="49">
                  <c:v>4.4859494077502247E-4</c:v>
                </c:pt>
                <c:pt idx="50">
                  <c:v>4.403621992054647E-4</c:v>
                </c:pt>
                <c:pt idx="51">
                  <c:v>4.3829951176676E-4</c:v>
                </c:pt>
                <c:pt idx="52">
                  <c:v>4.3623682924884586E-4</c:v>
                </c:pt>
                <c:pt idx="53">
                  <c:v>4.3213090642882064E-4</c:v>
                </c:pt>
                <c:pt idx="54">
                  <c:v>4.2802611780466833E-4</c:v>
                </c:pt>
                <c:pt idx="55">
                  <c:v>4.1367998022161587E-4</c:v>
                </c:pt>
                <c:pt idx="56">
                  <c:v>4.1161969158683609E-4</c:v>
                </c:pt>
                <c:pt idx="57">
                  <c:v>4.0752161368658629E-4</c:v>
                </c:pt>
                <c:pt idx="58">
                  <c:v>4.0342508588200567E-4</c:v>
                </c:pt>
                <c:pt idx="59">
                  <c:v>3.9933017749017711E-4</c:v>
                </c:pt>
                <c:pt idx="60">
                  <c:v>3.8502289949572985E-4</c:v>
                </c:pt>
                <c:pt idx="61">
                  <c:v>3.8296812438213629E-4</c:v>
                </c:pt>
                <c:pt idx="62">
                  <c:v>3.7888235280310778E-4</c:v>
                </c:pt>
                <c:pt idx="63">
                  <c:v>3.7479861024743611E-4</c:v>
                </c:pt>
                <c:pt idx="64">
                  <c:v>3.7071693458984924E-4</c:v>
                </c:pt>
                <c:pt idx="65">
                  <c:v>3.5443359274512054E-4</c:v>
                </c:pt>
                <c:pt idx="66">
                  <c:v>3.5238669964607312E-4</c:v>
                </c:pt>
                <c:pt idx="67">
                  <c:v>3.5034066520303299E-4</c:v>
                </c:pt>
                <c:pt idx="68">
                  <c:v>3.4627205419240301E-4</c:v>
                </c:pt>
                <c:pt idx="69">
                  <c:v>3.2190954114003697E-4</c:v>
                </c:pt>
                <c:pt idx="70">
                  <c:v>3.1785760922796604E-4</c:v>
                </c:pt>
                <c:pt idx="71">
                  <c:v>3.1380818636826837E-4</c:v>
                </c:pt>
                <c:pt idx="72">
                  <c:v>2.9354181795708068E-4</c:v>
                </c:pt>
                <c:pt idx="73">
                  <c:v>2.8949424410974598E-4</c:v>
                </c:pt>
                <c:pt idx="74">
                  <c:v>2.8544965208205438E-4</c:v>
                </c:pt>
                <c:pt idx="75">
                  <c:v>2.6930172954517693E-4</c:v>
                </c:pt>
                <c:pt idx="76">
                  <c:v>2.6527251714609303E-4</c:v>
                </c:pt>
                <c:pt idx="77">
                  <c:v>2.6124647477682796E-4</c:v>
                </c:pt>
                <c:pt idx="78">
                  <c:v>2.5722363380499389E-4</c:v>
                </c:pt>
                <c:pt idx="79">
                  <c:v>2.4121357507889374E-4</c:v>
                </c:pt>
                <c:pt idx="80">
                  <c:v>2.3918565136907421E-4</c:v>
                </c:pt>
                <c:pt idx="81">
                  <c:v>2.3715854771068205E-4</c:v>
                </c:pt>
                <c:pt idx="82">
                  <c:v>2.3315557380276797E-4</c:v>
                </c:pt>
                <c:pt idx="83">
                  <c:v>2.2915602084936125E-4</c:v>
                </c:pt>
                <c:pt idx="84">
                  <c:v>2.1521136055813059E-4</c:v>
                </c:pt>
                <c:pt idx="85">
                  <c:v>2.1319264584840345E-4</c:v>
                </c:pt>
                <c:pt idx="86">
                  <c:v>2.0921066811417795E-4</c:v>
                </c:pt>
                <c:pt idx="87">
                  <c:v>2.0523229951041611E-4</c:v>
                </c:pt>
                <c:pt idx="88">
                  <c:v>2.0125757139842647E-4</c:v>
                </c:pt>
                <c:pt idx="89">
                  <c:v>1.8545400364826075E-4</c:v>
                </c:pt>
                <c:pt idx="90">
                  <c:v>1.8344636321519092E-4</c:v>
                </c:pt>
                <c:pt idx="91">
                  <c:v>1.8143963581943956E-4</c:v>
                </c:pt>
                <c:pt idx="92">
                  <c:v>1.7943382639379893E-4</c:v>
                </c:pt>
                <c:pt idx="93">
                  <c:v>1.6577877598626046E-4</c:v>
                </c:pt>
                <c:pt idx="94">
                  <c:v>1.5978184273746578E-4</c:v>
                </c:pt>
                <c:pt idx="95">
                  <c:v>1.5778480344807999E-4</c:v>
                </c:pt>
                <c:pt idx="96">
                  <c:v>1.5578874476565306E-4</c:v>
                </c:pt>
                <c:pt idx="97">
                  <c:v>1.5186183926284682E-4</c:v>
                </c:pt>
                <c:pt idx="98">
                  <c:v>1.4793900157941784E-4</c:v>
                </c:pt>
                <c:pt idx="99">
                  <c:v>1.3235560990889603E-4</c:v>
                </c:pt>
                <c:pt idx="100">
                  <c:v>1.3037073845882188E-4</c:v>
                </c:pt>
                <c:pt idx="101">
                  <c:v>1.2838694010946749E-4</c:v>
                </c:pt>
                <c:pt idx="102">
                  <c:v>1.2448917513567729E-4</c:v>
                </c:pt>
                <c:pt idx="103">
                  <c:v>1.2059569990965757E-4</c:v>
                </c:pt>
                <c:pt idx="104">
                  <c:v>1.051359103787386E-4</c:v>
                </c:pt>
                <c:pt idx="105">
                  <c:v>1.0316425044935386E-4</c:v>
                </c:pt>
                <c:pt idx="106">
                  <c:v>1.011937795488406E-4</c:v>
                </c:pt>
                <c:pt idx="107">
                  <c:v>9.7326708534521876E-5</c:v>
                </c:pt>
                <c:pt idx="108">
                  <c:v>9.3464149176332974E-5</c:v>
                </c:pt>
                <c:pt idx="109">
                  <c:v>7.625068993701084E-5</c:v>
                </c:pt>
                <c:pt idx="110">
                  <c:v>7.4294223386636206E-5</c:v>
                </c:pt>
                <c:pt idx="111">
                  <c:v>6.8582104427595181E-5</c:v>
                </c:pt>
                <c:pt idx="112">
                  <c:v>6.475486959661955E-5</c:v>
                </c:pt>
                <c:pt idx="113">
                  <c:v>5.7192333046531485E-5</c:v>
                </c:pt>
                <c:pt idx="114">
                  <c:v>4.9493698590315514E-5</c:v>
                </c:pt>
                <c:pt idx="115">
                  <c:v>4.5690501232595696E-5</c:v>
                </c:pt>
                <c:pt idx="116">
                  <c:v>4.1892203358641421E-5</c:v>
                </c:pt>
                <c:pt idx="117">
                  <c:v>3.8098835625970295E-5</c:v>
                </c:pt>
                <c:pt idx="118">
                  <c:v>3.0606043281883196E-5</c:v>
                </c:pt>
                <c:pt idx="119">
                  <c:v>2.2975279337753367E-5</c:v>
                </c:pt>
                <c:pt idx="120">
                  <c:v>1.9207022221832418E-5</c:v>
                </c:pt>
                <c:pt idx="121">
                  <c:v>1.544387491798976E-5</c:v>
                </c:pt>
                <c:pt idx="122">
                  <c:v>1.1685846655811089E-5</c:v>
                </c:pt>
                <c:pt idx="123">
                  <c:v>4.2644352868204595E-6</c:v>
                </c:pt>
                <c:pt idx="124">
                  <c:v>-7.0273361451914199E-6</c:v>
                </c:pt>
                <c:pt idx="125">
                  <c:v>-1.0754546427396582E-5</c:v>
                </c:pt>
                <c:pt idx="126">
                  <c:v>-1.4476603093770553E-5</c:v>
                </c:pt>
                <c:pt idx="127">
                  <c:v>-2.1825711040057947E-5</c:v>
                </c:pt>
                <c:pt idx="128">
                  <c:v>-2.9313194876453762E-5</c:v>
                </c:pt>
                <c:pt idx="129">
                  <c:v>-3.3009409420846776E-5</c:v>
                </c:pt>
                <c:pt idx="130">
                  <c:v>-3.6700440736242814E-5</c:v>
                </c:pt>
                <c:pt idx="131">
                  <c:v>-4.0386283887187659E-5</c:v>
                </c:pt>
                <c:pt idx="132">
                  <c:v>-4.2266525925298027E-5</c:v>
                </c:pt>
                <c:pt idx="133">
                  <c:v>-5.3285182614195428E-5</c:v>
                </c:pt>
                <c:pt idx="134">
                  <c:v>-5.6947656985734548E-5</c:v>
                </c:pt>
                <c:pt idx="135">
                  <c:v>-6.0604917453203277E-5</c:v>
                </c:pt>
                <c:pt idx="136">
                  <c:v>-6.4256959033145964E-5</c:v>
                </c:pt>
                <c:pt idx="137">
                  <c:v>-6.7903776743442884E-5</c:v>
                </c:pt>
                <c:pt idx="138">
                  <c:v>-7.881283682323842E-5</c:v>
                </c:pt>
                <c:pt idx="139">
                  <c:v>-8.2438709226630088E-5</c:v>
                </c:pt>
                <c:pt idx="140">
                  <c:v>-8.6059332852894536E-5</c:v>
                </c:pt>
                <c:pt idx="141">
                  <c:v>-8.9674702717685537E-5</c:v>
                </c:pt>
                <c:pt idx="142">
                  <c:v>-1.0767257138205772E-4</c:v>
                </c:pt>
                <c:pt idx="143">
                  <c:v>-1.1125631413587581E-4</c:v>
                </c:pt>
                <c:pt idx="144">
                  <c:v>-1.1483476828455393E-4</c:v>
                </c:pt>
                <c:pt idx="145">
                  <c:v>-1.1840792885087089E-4</c:v>
                </c:pt>
                <c:pt idx="146">
                  <c:v>-1.2909559930526142E-4</c:v>
                </c:pt>
                <c:pt idx="147">
                  <c:v>-1.3264753579396698E-4</c:v>
                </c:pt>
                <c:pt idx="148">
                  <c:v>-1.3619415382889991E-4</c:v>
                </c:pt>
                <c:pt idx="149">
                  <c:v>-1.3973544843818263E-4</c:v>
                </c:pt>
                <c:pt idx="150">
                  <c:v>-1.4327141464637501E-4</c:v>
                </c:pt>
                <c:pt idx="151">
                  <c:v>-1.59076286263965E-4</c:v>
                </c:pt>
                <c:pt idx="152">
                  <c:v>-1.8003486197985992E-4</c:v>
                </c:pt>
                <c:pt idx="153">
                  <c:v>-1.8350913877578385E-4</c:v>
                </c:pt>
                <c:pt idx="154">
                  <c:v>-1.8697802556722046E-4</c:v>
                </c:pt>
                <c:pt idx="155">
                  <c:v>-1.9549948341829031E-4</c:v>
                </c:pt>
                <c:pt idx="156">
                  <c:v>-1.9726792507975967E-4</c:v>
                </c:pt>
                <c:pt idx="157">
                  <c:v>-2.0424143756277583E-4</c:v>
                </c:pt>
                <c:pt idx="158">
                  <c:v>-2.0767788119677651E-4</c:v>
                </c:pt>
                <c:pt idx="159">
                  <c:v>-2.1110890045297642E-4</c:v>
                </c:pt>
                <c:pt idx="160">
                  <c:v>-2.1453449042367083E-4</c:v>
                </c:pt>
                <c:pt idx="161">
                  <c:v>-2.2128428785276292E-4</c:v>
                </c:pt>
                <c:pt idx="162">
                  <c:v>-2.2818245930082394E-4</c:v>
                </c:pt>
                <c:pt idx="163">
                  <c:v>-2.3158082923546833E-4</c:v>
                </c:pt>
                <c:pt idx="164">
                  <c:v>-2.3497374044542665E-4</c:v>
                </c:pt>
                <c:pt idx="165">
                  <c:v>-2.3836118802343474E-4</c:v>
                </c:pt>
                <c:pt idx="166">
                  <c:v>-2.4667662860544079E-4</c:v>
                </c:pt>
                <c:pt idx="167">
                  <c:v>-2.5521629983193592E-4</c:v>
                </c:pt>
                <c:pt idx="168">
                  <c:v>-2.5857086265599027E-4</c:v>
                </c:pt>
                <c:pt idx="169">
                  <c:v>-2.6191992753072068E-4</c:v>
                </c:pt>
                <c:pt idx="170">
                  <c:v>-2.6851540816339429E-4</c:v>
                </c:pt>
                <c:pt idx="171">
                  <c:v>-2.7526110952193634E-4</c:v>
                </c:pt>
                <c:pt idx="172">
                  <c:v>-2.7858261114547427E-4</c:v>
                </c:pt>
                <c:pt idx="173">
                  <c:v>-2.8189858542279264E-4</c:v>
                </c:pt>
                <c:pt idx="174">
                  <c:v>-2.8520902745455547E-4</c:v>
                </c:pt>
                <c:pt idx="175">
                  <c:v>-2.9172687301135507E-4</c:v>
                </c:pt>
                <c:pt idx="176">
                  <c:v>-2.9839537519659929E-4</c:v>
                </c:pt>
                <c:pt idx="177">
                  <c:v>-3.0167808255503604E-4</c:v>
                </c:pt>
                <c:pt idx="178">
                  <c:v>-3.0495522829392655E-4</c:v>
                </c:pt>
                <c:pt idx="179">
                  <c:v>-3.0822677125277132E-4</c:v>
                </c:pt>
                <c:pt idx="180">
                  <c:v>-3.162464451076491E-4</c:v>
                </c:pt>
                <c:pt idx="181">
                  <c:v>-3.212528283884774E-4</c:v>
                </c:pt>
                <c:pt idx="182">
                  <c:v>-3.2449320162825215E-4</c:v>
                </c:pt>
                <c:pt idx="183">
                  <c:v>-3.2772667351205453E-4</c:v>
                </c:pt>
                <c:pt idx="184">
                  <c:v>-3.309530215762127E-4</c:v>
                </c:pt>
                <c:pt idx="185">
                  <c:v>-3.3728567454145746E-4</c:v>
                </c:pt>
                <c:pt idx="186">
                  <c:v>-3.4378272639335979E-4</c:v>
                </c:pt>
                <c:pt idx="187">
                  <c:v>-3.4697011845487356E-4</c:v>
                </c:pt>
                <c:pt idx="188">
                  <c:v>-3.5014905195435386E-4</c:v>
                </c:pt>
                <c:pt idx="189">
                  <c:v>-3.5331930444442675E-4</c:v>
                </c:pt>
                <c:pt idx="190">
                  <c:v>-3.5951679953233567E-4</c:v>
                </c:pt>
                <c:pt idx="191">
                  <c:v>-3.6590905542437514E-4</c:v>
                </c:pt>
                <c:pt idx="192">
                  <c:v>-3.6903256622594524E-4</c:v>
                </c:pt>
                <c:pt idx="193">
                  <c:v>-3.7214606138275214E-4</c:v>
                </c:pt>
                <c:pt idx="194">
                  <c:v>-3.7524931846195757E-4</c:v>
                </c:pt>
                <c:pt idx="195">
                  <c:v>-3.8274471112259285E-4</c:v>
                </c:pt>
                <c:pt idx="196">
                  <c:v>-3.8755551747944074E-4</c:v>
                </c:pt>
                <c:pt idx="197">
                  <c:v>-3.9060424780006044E-4</c:v>
                </c:pt>
                <c:pt idx="198">
                  <c:v>-3.9364140551387613E-4</c:v>
                </c:pt>
                <c:pt idx="199">
                  <c:v>-3.9666676820919157E-4</c:v>
                </c:pt>
                <c:pt idx="200">
                  <c:v>-4.0251000032557298E-4</c:v>
                </c:pt>
                <c:pt idx="201">
                  <c:v>-4.1160887211604523E-4</c:v>
                </c:pt>
                <c:pt idx="202">
                  <c:v>-4.1455879416969229E-4</c:v>
                </c:pt>
                <c:pt idx="203">
                  <c:v>-4.1749536438594984E-4</c:v>
                </c:pt>
                <c:pt idx="204">
                  <c:v>-4.2312274266809635E-4</c:v>
                </c:pt>
                <c:pt idx="205">
                  <c:v>-4.2910367909948152E-4</c:v>
                </c:pt>
                <c:pt idx="206">
                  <c:v>-4.3197015431276667E-4</c:v>
                </c:pt>
                <c:pt idx="207">
                  <c:v>-4.3482194337881425E-4</c:v>
                </c:pt>
                <c:pt idx="208">
                  <c:v>-4.3765882392160494E-4</c:v>
                </c:pt>
                <c:pt idx="209">
                  <c:v>-4.430467009220783E-4</c:v>
                </c:pt>
                <c:pt idx="210">
                  <c:v>-4.4885281343233079E-4</c:v>
                </c:pt>
                <c:pt idx="211">
                  <c:v>-4.5161181581061853E-4</c:v>
                </c:pt>
                <c:pt idx="212">
                  <c:v>-4.5435457546415687E-4</c:v>
                </c:pt>
                <c:pt idx="213">
                  <c:v>-4.6072683406264263E-4</c:v>
                </c:pt>
                <c:pt idx="214">
                  <c:v>-4.6220722383162052E-4</c:v>
                </c:pt>
                <c:pt idx="215">
                  <c:v>-4.6781695045359383E-4</c:v>
                </c:pt>
                <c:pt idx="216">
                  <c:v>-4.7045758434852153E-4</c:v>
                </c:pt>
                <c:pt idx="217">
                  <c:v>-4.7308041907068534E-4</c:v>
                </c:pt>
                <c:pt idx="218">
                  <c:v>-4.7568523228238787E-4</c:v>
                </c:pt>
                <c:pt idx="219">
                  <c:v>-4.8591982333185194E-4</c:v>
                </c:pt>
                <c:pt idx="220">
                  <c:v>-4.8843119399581518E-4</c:v>
                </c:pt>
                <c:pt idx="221">
                  <c:v>-4.9092320916717673E-4</c:v>
                </c:pt>
                <c:pt idx="222">
                  <c:v>-4.93395646528061E-4</c:v>
                </c:pt>
                <c:pt idx="223">
                  <c:v>-4.9793938982377166E-4</c:v>
                </c:pt>
                <c:pt idx="224">
                  <c:v>-5.0308517153174856E-4</c:v>
                </c:pt>
                <c:pt idx="225">
                  <c:v>-5.0545638511261654E-4</c:v>
                </c:pt>
                <c:pt idx="226">
                  <c:v>-5.0879501559709635E-4</c:v>
                </c:pt>
                <c:pt idx="227">
                  <c:v>-5.1013585492483123E-4</c:v>
                </c:pt>
                <c:pt idx="228">
                  <c:v>-5.1436176152066778E-4</c:v>
                </c:pt>
                <c:pt idx="229">
                  <c:v>-5.2145690428815391E-4</c:v>
                </c:pt>
                <c:pt idx="230">
                  <c:v>-5.2365460007095074E-4</c:v>
                </c:pt>
                <c:pt idx="231">
                  <c:v>-5.2493359891226917E-4</c:v>
                </c:pt>
                <c:pt idx="232">
                  <c:v>-5.270984847779046E-4</c:v>
                </c:pt>
                <c:pt idx="233">
                  <c:v>-5.3345362590666388E-4</c:v>
                </c:pt>
                <c:pt idx="234">
                  <c:v>-5.3552475172580834E-4</c:v>
                </c:pt>
                <c:pt idx="235">
                  <c:v>-5.3757187573698741E-4</c:v>
                </c:pt>
                <c:pt idx="236">
                  <c:v>-5.3959477322602944E-4</c:v>
                </c:pt>
                <c:pt idx="237">
                  <c:v>-5.4159321948454983E-4</c:v>
                </c:pt>
                <c:pt idx="238">
                  <c:v>-5.4743960379225408E-4</c:v>
                </c:pt>
                <c:pt idx="239">
                  <c:v>-5.4933799805865612E-4</c:v>
                </c:pt>
                <c:pt idx="240">
                  <c:v>-5.5121081757666436E-4</c:v>
                </c:pt>
                <c:pt idx="241">
                  <c:v>-5.530578376454655E-4</c:v>
                </c:pt>
                <c:pt idx="242">
                  <c:v>-5.5487887097022191E-4</c:v>
                </c:pt>
                <c:pt idx="243">
                  <c:v>-5.6190275680991387E-4</c:v>
                </c:pt>
                <c:pt idx="244">
                  <c:v>-5.6359366490386551E-4</c:v>
                </c:pt>
                <c:pt idx="245">
                  <c:v>-5.652585470523108E-4</c:v>
                </c:pt>
                <c:pt idx="246">
                  <c:v>-5.6689740295555512E-4</c:v>
                </c:pt>
                <c:pt idx="247">
                  <c:v>-5.7279262697589777E-4</c:v>
                </c:pt>
                <c:pt idx="248">
                  <c:v>-5.7375128879093632E-4</c:v>
                </c:pt>
                <c:pt idx="249">
                  <c:v>-5.7470127844567293E-4</c:v>
                </c:pt>
                <c:pt idx="250">
                  <c:v>-5.7618397067054879E-4</c:v>
                </c:pt>
                <c:pt idx="251">
                  <c:v>-5.7764063458398934E-4</c:v>
                </c:pt>
                <c:pt idx="252">
                  <c:v>-5.8327027068933823E-4</c:v>
                </c:pt>
                <c:pt idx="253">
                  <c:v>-5.8413352167681223E-4</c:v>
                </c:pt>
                <c:pt idx="254">
                  <c:v>-5.8498810050128833E-4</c:v>
                </c:pt>
                <c:pt idx="255">
                  <c:v>-5.8627556865864549E-4</c:v>
                </c:pt>
                <c:pt idx="256">
                  <c:v>-5.8877054045390804E-4</c:v>
                </c:pt>
                <c:pt idx="257">
                  <c:v>-5.9232244513497234E-4</c:v>
                </c:pt>
                <c:pt idx="258">
                  <c:v>-5.9345372558348183E-4</c:v>
                </c:pt>
                <c:pt idx="259">
                  <c:v>-5.9455897375429358E-4</c:v>
                </c:pt>
                <c:pt idx="260">
                  <c:v>-5.9628693338663167E-4</c:v>
                </c:pt>
                <c:pt idx="261">
                  <c:v>-5.9871963802607799E-4</c:v>
                </c:pt>
                <c:pt idx="262">
                  <c:v>-5.9969472058209834E-4</c:v>
                </c:pt>
                <c:pt idx="263">
                  <c:v>-6.0064376917254455E-4</c:v>
                </c:pt>
                <c:pt idx="264">
                  <c:v>-6.0156678351331227E-4</c:v>
                </c:pt>
                <c:pt idx="265">
                  <c:v>-6.0293019670599329E-4</c:v>
                </c:pt>
                <c:pt idx="266">
                  <c:v>-6.0499849277772632E-4</c:v>
                </c:pt>
                <c:pt idx="267">
                  <c:v>-6.0579133166627078E-4</c:v>
                </c:pt>
                <c:pt idx="268">
                  <c:v>-6.0655813462254758E-4</c:v>
                </c:pt>
                <c:pt idx="269">
                  <c:v>-6.0729890136641622E-4</c:v>
                </c:pt>
                <c:pt idx="270">
                  <c:v>-6.082977411211879E-4</c:v>
                </c:pt>
                <c:pt idx="271">
                  <c:v>-6.1000160060977198E-4</c:v>
                </c:pt>
                <c:pt idx="272">
                  <c:v>-6.1061218208512775E-4</c:v>
                </c:pt>
                <c:pt idx="273">
                  <c:v>-6.1119672566636656E-4</c:v>
                </c:pt>
                <c:pt idx="274">
                  <c:v>-6.1175523107334878E-4</c:v>
                </c:pt>
                <c:pt idx="275">
                  <c:v>-6.1372886532997111E-4</c:v>
                </c:pt>
                <c:pt idx="276">
                  <c:v>-6.1415717564862634E-4</c:v>
                </c:pt>
                <c:pt idx="277">
                  <c:v>-6.1455944610426809E-4</c:v>
                </c:pt>
                <c:pt idx="278">
                  <c:v>-6.1493567641719867E-4</c:v>
                </c:pt>
                <c:pt idx="279">
                  <c:v>-6.1515199480440604E-4</c:v>
                </c:pt>
                <c:pt idx="280">
                  <c:v>-6.1618019059852104E-4</c:v>
                </c:pt>
                <c:pt idx="281">
                  <c:v>-6.1642621596190656E-4</c:v>
                </c:pt>
                <c:pt idx="282">
                  <c:v>-6.1664619948809585E-4</c:v>
                </c:pt>
                <c:pt idx="283">
                  <c:v>-6.1684014089166716E-4</c:v>
                </c:pt>
                <c:pt idx="284">
                  <c:v>-6.1674513183194838E-4</c:v>
                </c:pt>
                <c:pt idx="285">
                  <c:v>-6.1735547959506818E-4</c:v>
                </c:pt>
                <c:pt idx="286">
                  <c:v>-6.1741920611828175E-4</c:v>
                </c:pt>
                <c:pt idx="287">
                  <c:v>-6.1745688881029626E-4</c:v>
                </c:pt>
                <c:pt idx="288">
                  <c:v>-6.1700886979583383E-4</c:v>
                </c:pt>
                <c:pt idx="289">
                  <c:v>-6.1725463472447396E-4</c:v>
                </c:pt>
                <c:pt idx="290">
                  <c:v>-6.1713604838254418E-4</c:v>
                </c:pt>
                <c:pt idx="291">
                  <c:v>-6.1726614099948595E-4</c:v>
                </c:pt>
                <c:pt idx="292">
                  <c:v>-6.1738755420731627E-4</c:v>
                </c:pt>
                <c:pt idx="293">
                  <c:v>-6.1721687816784754E-4</c:v>
                </c:pt>
                <c:pt idx="294">
                  <c:v>-6.162174033790647E-4</c:v>
                </c:pt>
                <c:pt idx="295">
                  <c:v>-6.16273702582955E-4</c:v>
                </c:pt>
                <c:pt idx="296">
                  <c:v>-6.1597278931351158E-4</c:v>
                </c:pt>
                <c:pt idx="297">
                  <c:v>-6.1564582768837244E-4</c:v>
                </c:pt>
                <c:pt idx="298">
                  <c:v>-6.1529281740271553E-4</c:v>
                </c:pt>
                <c:pt idx="299">
                  <c:v>-6.1365515987051055E-4</c:v>
                </c:pt>
                <c:pt idx="300">
                  <c:v>-6.1362028351924481E-4</c:v>
                </c:pt>
                <c:pt idx="301">
                  <c:v>-6.131370253235134E-4</c:v>
                </c:pt>
                <c:pt idx="302">
                  <c:v>-6.1262771662300901E-4</c:v>
                </c:pt>
                <c:pt idx="303">
                  <c:v>-6.1209243221084389E-4</c:v>
                </c:pt>
                <c:pt idx="304">
                  <c:v>-6.0982575715650951E-4</c:v>
                </c:pt>
                <c:pt idx="305">
                  <c:v>-6.0969979289536699E-4</c:v>
                </c:pt>
                <c:pt idx="306">
                  <c:v>-6.0904100925100301E-4</c:v>
                </c:pt>
                <c:pt idx="307">
                  <c:v>-6.0781857259709483E-4</c:v>
                </c:pt>
                <c:pt idx="308">
                  <c:v>-6.0765384557719311E-4</c:v>
                </c:pt>
                <c:pt idx="309">
                  <c:v>-6.0380097165061157E-4</c:v>
                </c:pt>
                <c:pt idx="310">
                  <c:v>-6.0296800528016547E-4</c:v>
                </c:pt>
                <c:pt idx="311">
                  <c:v>-6.0211529238908372E-4</c:v>
                </c:pt>
                <c:pt idx="312">
                  <c:v>-5.9660955377746345E-4</c:v>
                </c:pt>
                <c:pt idx="313">
                  <c:v>-5.956312230107493E-4</c:v>
                </c:pt>
                <c:pt idx="314">
                  <c:v>-5.9156095914001793E-4</c:v>
                </c:pt>
                <c:pt idx="315">
                  <c:v>-5.9050640924906332E-4</c:v>
                </c:pt>
                <c:pt idx="316">
                  <c:v>-5.894379662907404E-4</c:v>
                </c:pt>
                <c:pt idx="317">
                  <c:v>-5.8835608050910508E-4</c:v>
                </c:pt>
                <c:pt idx="318">
                  <c:v>-5.8436429950966097E-4</c:v>
                </c:pt>
                <c:pt idx="319">
                  <c:v>-5.8390311397883525E-4</c:v>
                </c:pt>
                <c:pt idx="320">
                  <c:v>-5.8276076767622845E-4</c:v>
                </c:pt>
                <c:pt idx="321">
                  <c:v>-5.8160767996738095E-4</c:v>
                </c:pt>
                <c:pt idx="322">
                  <c:v>-5.8044430108104351E-4</c:v>
                </c:pt>
                <c:pt idx="323">
                  <c:v>-5.7622610748292143E-4</c:v>
                </c:pt>
                <c:pt idx="324">
                  <c:v>-5.7569687819934842E-4</c:v>
                </c:pt>
                <c:pt idx="325">
                  <c:v>-5.7448879673568031E-4</c:v>
                </c:pt>
                <c:pt idx="326">
                  <c:v>-5.7327312540127932E-4</c:v>
                </c:pt>
                <c:pt idx="327">
                  <c:v>-5.7205031440688654E-4</c:v>
                </c:pt>
                <c:pt idx="328">
                  <c:v>-5.6702825849184015E-4</c:v>
                </c:pt>
                <c:pt idx="329">
                  <c:v>-5.6643994113385321E-4</c:v>
                </c:pt>
                <c:pt idx="330">
                  <c:v>-5.6584492166685473E-4</c:v>
                </c:pt>
                <c:pt idx="331">
                  <c:v>-5.6524326691212532E-4</c:v>
                </c:pt>
                <c:pt idx="332">
                  <c:v>-5.6397999597900873E-4</c:v>
                </c:pt>
                <c:pt idx="333">
                  <c:v>-5.582582679504876E-4</c:v>
                </c:pt>
                <c:pt idx="334">
                  <c:v>-5.5762376591727387E-4</c:v>
                </c:pt>
                <c:pt idx="335">
                  <c:v>-5.5698356174553165E-4</c:v>
                </c:pt>
                <c:pt idx="336">
                  <c:v>-5.5633775596341216E-4</c:v>
                </c:pt>
                <c:pt idx="337">
                  <c:v>-5.5505786247953773E-4</c:v>
                </c:pt>
                <c:pt idx="338">
                  <c:v>-5.4933205852426088E-4</c:v>
                </c:pt>
                <c:pt idx="339">
                  <c:v>-5.486591941764945E-4</c:v>
                </c:pt>
                <c:pt idx="340">
                  <c:v>-5.473828069231944E-4</c:v>
                </c:pt>
                <c:pt idx="341">
                  <c:v>-5.461085973265449E-4</c:v>
                </c:pt>
                <c:pt idx="342">
                  <c:v>-5.4116392038686893E-4</c:v>
                </c:pt>
                <c:pt idx="343">
                  <c:v>-5.4047646262703533E-4</c:v>
                </c:pt>
                <c:pt idx="344">
                  <c:v>-5.3978614668026309E-4</c:v>
                </c:pt>
                <c:pt idx="345">
                  <c:v>-5.3853456249608098E-4</c:v>
                </c:pt>
                <c:pt idx="346">
                  <c:v>-5.37288342441495E-4</c:v>
                </c:pt>
                <c:pt idx="347">
                  <c:v>-5.3201580677892529E-4</c:v>
                </c:pt>
                <c:pt idx="348">
                  <c:v>-5.313276518629131E-4</c:v>
                </c:pt>
                <c:pt idx="349">
                  <c:v>-5.3063868119441234E-4</c:v>
                </c:pt>
                <c:pt idx="350">
                  <c:v>-5.2843896861692918E-4</c:v>
                </c:pt>
                <c:pt idx="351">
                  <c:v>-5.2629445812971891E-4</c:v>
                </c:pt>
                <c:pt idx="352">
                  <c:v>-5.2379431243328254E-4</c:v>
                </c:pt>
                <c:pt idx="353">
                  <c:v>-5.2265830921757728E-4</c:v>
                </c:pt>
                <c:pt idx="354">
                  <c:v>-5.2153325100257519E-4</c:v>
                </c:pt>
                <c:pt idx="355">
                  <c:v>-5.204195781162434E-4</c:v>
                </c:pt>
                <c:pt idx="356">
                  <c:v>-5.1844738722443785E-4</c:v>
                </c:pt>
                <c:pt idx="357">
                  <c:v>-5.1608754638260814E-4</c:v>
                </c:pt>
                <c:pt idx="358">
                  <c:v>-5.1503740501729204E-4</c:v>
                </c:pt>
                <c:pt idx="359">
                  <c:v>-5.1400129091453491E-4</c:v>
                </c:pt>
                <c:pt idx="360">
                  <c:v>-5.1297957099991911E-4</c:v>
                </c:pt>
                <c:pt idx="361">
                  <c:v>-5.11203064705324E-4</c:v>
                </c:pt>
                <c:pt idx="362">
                  <c:v>-5.0903736628208425E-4</c:v>
                </c:pt>
                <c:pt idx="363">
                  <c:v>-5.0808798362327327E-4</c:v>
                </c:pt>
                <c:pt idx="364">
                  <c:v>-5.0623262023373038E-4</c:v>
                </c:pt>
                <c:pt idx="365">
                  <c:v>-5.0465866742460468E-4</c:v>
                </c:pt>
                <c:pt idx="366">
                  <c:v>-5.0269549999839268E-4</c:v>
                </c:pt>
                <c:pt idx="367">
                  <c:v>-5.018473877282573E-4</c:v>
                </c:pt>
                <c:pt idx="368">
                  <c:v>-5.0101374249145408E-4</c:v>
                </c:pt>
                <c:pt idx="369">
                  <c:v>-5.0019456424834079E-4</c:v>
                </c:pt>
                <c:pt idx="370">
                  <c:v>-4.965773205357737E-4</c:v>
                </c:pt>
                <c:pt idx="371">
                  <c:v>-4.9583770935724477E-4</c:v>
                </c:pt>
                <c:pt idx="372">
                  <c:v>-4.9511256491890866E-4</c:v>
                </c:pt>
                <c:pt idx="373">
                  <c:v>-4.94401887183359E-4</c:v>
                </c:pt>
                <c:pt idx="374">
                  <c:v>-4.9235665379755299E-4</c:v>
                </c:pt>
                <c:pt idx="375">
                  <c:v>-4.9170384248083381E-4</c:v>
                </c:pt>
                <c:pt idx="376">
                  <c:v>-4.9106549767096548E-4</c:v>
                </c:pt>
                <c:pt idx="377">
                  <c:v>-4.9044161933009664E-4</c:v>
                </c:pt>
                <c:pt idx="378">
                  <c:v>-4.8983220742171191E-4</c:v>
                </c:pt>
                <c:pt idx="379">
                  <c:v>-4.8792316610785075E-4</c:v>
                </c:pt>
                <c:pt idx="380">
                  <c:v>-4.8753922332392635E-4</c:v>
                </c:pt>
                <c:pt idx="381">
                  <c:v>-4.8700214299371718E-4</c:v>
                </c:pt>
                <c:pt idx="382">
                  <c:v>-4.8647952886487621E-4</c:v>
                </c:pt>
                <c:pt idx="383">
                  <c:v>-4.8597138090177922E-4</c:v>
                </c:pt>
                <c:pt idx="384">
                  <c:v>-4.8453373361329841E-4</c:v>
                </c:pt>
                <c:pt idx="385">
                  <c:v>-4.8408344992664873E-4</c:v>
                </c:pt>
                <c:pt idx="386">
                  <c:v>-4.8364763221515059E-4</c:v>
                </c:pt>
                <c:pt idx="387">
                  <c:v>-4.8322628043917108E-4</c:v>
                </c:pt>
                <c:pt idx="388">
                  <c:v>-4.8281939456308679E-4</c:v>
                </c:pt>
                <c:pt idx="389">
                  <c:v>-4.8127740655648976E-4</c:v>
                </c:pt>
                <c:pt idx="390">
                  <c:v>-4.8095008271918616E-4</c:v>
                </c:pt>
                <c:pt idx="391">
                  <c:v>-4.7928991668980836E-4</c:v>
                </c:pt>
                <c:pt idx="392">
                  <c:v>-4.7906385149079059E-4</c:v>
                </c:pt>
                <c:pt idx="393">
                  <c:v>-4.7885225165660787E-4</c:v>
                </c:pt>
                <c:pt idx="394">
                  <c:v>-4.7869603471741907E-4</c:v>
                </c:pt>
                <c:pt idx="395">
                  <c:v>-4.7815050520446474E-4</c:v>
                </c:pt>
                <c:pt idx="396">
                  <c:v>-4.7801123161876911E-4</c:v>
                </c:pt>
                <c:pt idx="397">
                  <c:v>-4.7788642316534181E-4</c:v>
                </c:pt>
                <c:pt idx="398">
                  <c:v>-4.7777607980542162E-4</c:v>
                </c:pt>
                <c:pt idx="399">
                  <c:v>-4.7782237419326896E-4</c:v>
                </c:pt>
                <c:pt idx="400">
                  <c:v>-4.7747935651809798E-4</c:v>
                </c:pt>
                <c:pt idx="401">
                  <c:v>-4.7744133803460416E-4</c:v>
                </c:pt>
                <c:pt idx="402">
                  <c:v>-4.7741778440940614E-4</c:v>
                </c:pt>
                <c:pt idx="403">
                  <c:v>-4.774086956006607E-4</c:v>
                </c:pt>
                <c:pt idx="404">
                  <c:v>-4.7778643771140538E-4</c:v>
                </c:pt>
                <c:pt idx="405">
                  <c:v>-4.7758022238496501E-4</c:v>
                </c:pt>
                <c:pt idx="406">
                  <c:v>-4.7765792162350531E-4</c:v>
                </c:pt>
                <c:pt idx="407">
                  <c:v>-4.7775008539395567E-4</c:v>
                </c:pt>
                <c:pt idx="408">
                  <c:v>-4.7820138252733558E-4</c:v>
                </c:pt>
                <c:pt idx="409">
                  <c:v>-4.7826338495795596E-4</c:v>
                </c:pt>
                <c:pt idx="410">
                  <c:v>-4.7842787076028367E-4</c:v>
                </c:pt>
                <c:pt idx="411">
                  <c:v>-4.7860682084257232E-4</c:v>
                </c:pt>
                <c:pt idx="412">
                  <c:v>-4.788002351612159E-4</c:v>
                </c:pt>
                <c:pt idx="413">
                  <c:v>-4.7945402288571425E-4</c:v>
                </c:pt>
                <c:pt idx="414">
                  <c:v>-4.7971853394790766E-4</c:v>
                </c:pt>
                <c:pt idx="415">
                  <c:v>-4.7998426880567897E-4</c:v>
                </c:pt>
                <c:pt idx="416">
                  <c:v>-4.8026446763684537E-4</c:v>
                </c:pt>
                <c:pt idx="417">
                  <c:v>-4.8055913040176369E-4</c:v>
                </c:pt>
                <c:pt idx="418">
                  <c:v>-4.8169352974042026E-4</c:v>
                </c:pt>
                <c:pt idx="419">
                  <c:v>-4.8187965936938168E-4</c:v>
                </c:pt>
                <c:pt idx="420">
                  <c:v>-4.8224401001713838E-4</c:v>
                </c:pt>
                <c:pt idx="421">
                  <c:v>-4.8262153034636321E-4</c:v>
                </c:pt>
                <c:pt idx="422">
                  <c:v>-4.8301196152298486E-4</c:v>
                </c:pt>
                <c:pt idx="423">
                  <c:v>-4.8436132529583464E-4</c:v>
                </c:pt>
                <c:pt idx="424">
                  <c:v>-4.8469761800572144E-4</c:v>
                </c:pt>
                <c:pt idx="425">
                  <c:v>-4.8514872091002159E-4</c:v>
                </c:pt>
                <c:pt idx="426">
                  <c:v>-4.8561118166521948E-4</c:v>
                </c:pt>
                <c:pt idx="427">
                  <c:v>-4.8608474144649401E-4</c:v>
                </c:pt>
                <c:pt idx="428">
                  <c:v>-4.8725691767011919E-4</c:v>
                </c:pt>
                <c:pt idx="429">
                  <c:v>-4.8808479431654164E-4</c:v>
                </c:pt>
                <c:pt idx="430">
                  <c:v>-4.8860996685851836E-4</c:v>
                </c:pt>
                <c:pt idx="431">
                  <c:v>-4.8914468548865299E-4</c:v>
                </c:pt>
                <c:pt idx="432">
                  <c:v>-4.8968869138653023E-4</c:v>
                </c:pt>
                <c:pt idx="433">
                  <c:v>-4.9133181896688987E-4</c:v>
                </c:pt>
                <c:pt idx="434">
                  <c:v>-4.919524113814694E-4</c:v>
                </c:pt>
                <c:pt idx="435">
                  <c:v>-4.9253897141355457E-4</c:v>
                </c:pt>
                <c:pt idx="436">
                  <c:v>-4.931332658402143E-4</c:v>
                </c:pt>
                <c:pt idx="437">
                  <c:v>-4.9373503585028078E-4</c:v>
                </c:pt>
                <c:pt idx="438">
                  <c:v>-4.9509042331964898E-4</c:v>
                </c:pt>
                <c:pt idx="439">
                  <c:v>-4.968469615022538E-4</c:v>
                </c:pt>
                <c:pt idx="440">
                  <c:v>-4.9748815014123021E-4</c:v>
                </c:pt>
                <c:pt idx="441">
                  <c:v>-4.9813500275063514E-4</c:v>
                </c:pt>
                <c:pt idx="442">
                  <c:v>-4.99536532775057E-4</c:v>
                </c:pt>
                <c:pt idx="443">
                  <c:v>-5.0077387700571332E-4</c:v>
                </c:pt>
                <c:pt idx="444">
                  <c:v>-5.0144516756403469E-4</c:v>
                </c:pt>
                <c:pt idx="445">
                  <c:v>-5.0212056933986507E-4</c:v>
                </c:pt>
                <c:pt idx="446">
                  <c:v>-5.0279982354978485E-4</c:v>
                </c:pt>
                <c:pt idx="447">
                  <c:v>-5.042197072067789E-4</c:v>
                </c:pt>
                <c:pt idx="448">
                  <c:v>-5.0555018902678198E-4</c:v>
                </c:pt>
                <c:pt idx="449">
                  <c:v>-5.0624482365148739E-4</c:v>
                </c:pt>
                <c:pt idx="450">
                  <c:v>-5.0694175801946936E-4</c:v>
                </c:pt>
                <c:pt idx="451">
                  <c:v>-5.076407333574406E-4</c:v>
                </c:pt>
                <c:pt idx="452">
                  <c:v>-5.090530715113669E-4</c:v>
                </c:pt>
                <c:pt idx="453">
                  <c:v>-5.1045186893600386E-4</c:v>
                </c:pt>
                <c:pt idx="454">
                  <c:v>-5.111571675382794E-4</c:v>
                </c:pt>
                <c:pt idx="455">
                  <c:v>-5.1186295448712191E-4</c:v>
                </c:pt>
                <c:pt idx="456">
                  <c:v>-5.125689710193754E-4</c:v>
                </c:pt>
                <c:pt idx="457">
                  <c:v>-5.1394975427643058E-4</c:v>
                </c:pt>
                <c:pt idx="458">
                  <c:v>-5.1539015775110277E-4</c:v>
                </c:pt>
                <c:pt idx="459">
                  <c:v>-5.160934407900759E-4</c:v>
                </c:pt>
                <c:pt idx="460">
                  <c:v>-5.1679540085907273E-4</c:v>
                </c:pt>
                <c:pt idx="461">
                  <c:v>-5.1749577920374718E-4</c:v>
                </c:pt>
                <c:pt idx="462">
                  <c:v>-5.1882288784572625E-4</c:v>
                </c:pt>
                <c:pt idx="463">
                  <c:v>-5.202763003483088E-4</c:v>
                </c:pt>
                <c:pt idx="464">
                  <c:v>-5.2096488883809943E-4</c:v>
                </c:pt>
                <c:pt idx="465">
                  <c:v>-5.2165034311933266E-4</c:v>
                </c:pt>
                <c:pt idx="466">
                  <c:v>-5.2320218680924695E-4</c:v>
                </c:pt>
                <c:pt idx="467">
                  <c:v>-5.2358560837649981E-4</c:v>
                </c:pt>
                <c:pt idx="468">
                  <c:v>-5.2568276101964766E-4</c:v>
                </c:pt>
                <c:pt idx="469">
                  <c:v>-5.2633903116900132E-4</c:v>
                </c:pt>
                <c:pt idx="470">
                  <c:v>-5.2699009722346406E-4</c:v>
                </c:pt>
                <c:pt idx="471">
                  <c:v>-5.2737339157679251E-4</c:v>
                </c:pt>
                <c:pt idx="472">
                  <c:v>-5.2928818536707558E-4</c:v>
                </c:pt>
                <c:pt idx="473">
                  <c:v>-5.2991386576309264E-4</c:v>
                </c:pt>
                <c:pt idx="474">
                  <c:v>-5.3053281811368607E-4</c:v>
                </c:pt>
                <c:pt idx="475">
                  <c:v>-5.3114478086024387E-4</c:v>
                </c:pt>
                <c:pt idx="476">
                  <c:v>-5.3174949243880803E-4</c:v>
                </c:pt>
                <c:pt idx="477">
                  <c:v>-5.3351750458530502E-4</c:v>
                </c:pt>
                <c:pt idx="478">
                  <c:v>-5.3409059591689285E-4</c:v>
                </c:pt>
                <c:pt idx="479">
                  <c:v>-5.3465512830300568E-4</c:v>
                </c:pt>
                <c:pt idx="480">
                  <c:v>-5.3521084018992875E-4</c:v>
                </c:pt>
                <c:pt idx="481">
                  <c:v>-5.3575747002884352E-4</c:v>
                </c:pt>
                <c:pt idx="482">
                  <c:v>-5.3785072801978506E-4</c:v>
                </c:pt>
                <c:pt idx="483">
                  <c:v>-5.383506836916706E-4</c:v>
                </c:pt>
                <c:pt idx="484">
                  <c:v>-5.3884129587627896E-4</c:v>
                </c:pt>
                <c:pt idx="485">
                  <c:v>-5.3932256459409344E-4</c:v>
                </c:pt>
                <c:pt idx="486">
                  <c:v>-5.4144469369344175E-4</c:v>
                </c:pt>
                <c:pt idx="487">
                  <c:v>-5.4173088646647177E-4</c:v>
                </c:pt>
                <c:pt idx="488">
                  <c:v>-5.4201396537411988E-4</c:v>
                </c:pt>
                <c:pt idx="489">
                  <c:v>-5.4242983045493386E-4</c:v>
                </c:pt>
                <c:pt idx="490">
                  <c:v>-5.4407775575684026E-4</c:v>
                </c:pt>
                <c:pt idx="491">
                  <c:v>-5.4433280638290177E-4</c:v>
                </c:pt>
                <c:pt idx="492">
                  <c:v>-5.4458474316829316E-4</c:v>
                </c:pt>
                <c:pt idx="493">
                  <c:v>-5.4483356611691397E-4</c:v>
                </c:pt>
                <c:pt idx="494">
                  <c:v>-5.4537017600526114E-4</c:v>
                </c:pt>
                <c:pt idx="495">
                  <c:v>-5.4646908821296618E-4</c:v>
                </c:pt>
                <c:pt idx="496">
                  <c:v>-5.4676816347481072E-4</c:v>
                </c:pt>
                <c:pt idx="497">
                  <c:v>-5.4705789573726083E-4</c:v>
                </c:pt>
                <c:pt idx="498">
                  <c:v>-5.4752173354060329E-4</c:v>
                </c:pt>
                <c:pt idx="499">
                  <c:v>-5.4812339526619507E-4</c:v>
                </c:pt>
                <c:pt idx="500">
                  <c:v>-5.4836641288229107E-4</c:v>
                </c:pt>
                <c:pt idx="501">
                  <c:v>-5.4860008763774331E-4</c:v>
                </c:pt>
                <c:pt idx="502">
                  <c:v>-5.4882441955545315E-4</c:v>
                </c:pt>
                <c:pt idx="503">
                  <c:v>-5.4909941821591301E-4</c:v>
                </c:pt>
                <c:pt idx="504">
                  <c:v>-5.49628319321502E-4</c:v>
                </c:pt>
                <c:pt idx="505">
                  <c:v>-5.4980593740023729E-4</c:v>
                </c:pt>
                <c:pt idx="506">
                  <c:v>-5.49974212779098E-4</c:v>
                </c:pt>
                <c:pt idx="507">
                  <c:v>-5.5013314548363031E-4</c:v>
                </c:pt>
                <c:pt idx="508">
                  <c:v>-5.502773434000373E-4</c:v>
                </c:pt>
                <c:pt idx="509">
                  <c:v>-5.5067544999763685E-4</c:v>
                </c:pt>
                <c:pt idx="510">
                  <c:v>-5.5078766966440852E-4</c:v>
                </c:pt>
                <c:pt idx="511">
                  <c:v>-5.508905467920776E-4</c:v>
                </c:pt>
                <c:pt idx="512">
                  <c:v>-5.5098408140354679E-4</c:v>
                </c:pt>
                <c:pt idx="513">
                  <c:v>-5.5099748213697879E-4</c:v>
                </c:pt>
                <c:pt idx="514">
                  <c:v>-5.5126479514816323E-4</c:v>
                </c:pt>
                <c:pt idx="515">
                  <c:v>-5.5131161751823855E-4</c:v>
                </c:pt>
                <c:pt idx="516">
                  <c:v>-5.5134909750998058E-4</c:v>
                </c:pt>
                <c:pt idx="517">
                  <c:v>-5.5137723514409335E-4</c:v>
                </c:pt>
                <c:pt idx="518">
                  <c:v>-5.5118707781625286E-4</c:v>
                </c:pt>
                <c:pt idx="519">
                  <c:v>-5.5139636254162758E-4</c:v>
                </c:pt>
                <c:pt idx="520">
                  <c:v>-5.5137778871706077E-4</c:v>
                </c:pt>
                <c:pt idx="521">
                  <c:v>-5.513498726692058E-4</c:v>
                </c:pt>
                <c:pt idx="522">
                  <c:v>-5.5131261441744421E-4</c:v>
                </c:pt>
                <c:pt idx="523">
                  <c:v>-5.5106443229422817E-4</c:v>
                </c:pt>
                <c:pt idx="524">
                  <c:v>-5.5107015982016965E-4</c:v>
                </c:pt>
                <c:pt idx="525">
                  <c:v>-5.509861908801067E-4</c:v>
                </c:pt>
                <c:pt idx="526">
                  <c:v>-5.5089287986739778E-4</c:v>
                </c:pt>
                <c:pt idx="527">
                  <c:v>-5.507902268027451E-4</c:v>
                </c:pt>
                <c:pt idx="528">
                  <c:v>-5.5028619445590102E-4</c:v>
                </c:pt>
                <c:pt idx="529">
                  <c:v>-5.5013683145262507E-4</c:v>
                </c:pt>
                <c:pt idx="530">
                  <c:v>-5.4997812652293786E-4</c:v>
                </c:pt>
                <c:pt idx="531">
                  <c:v>-5.4996691927412225E-4</c:v>
                </c:pt>
                <c:pt idx="532">
                  <c:v>-5.4995259785197933E-4</c:v>
                </c:pt>
                <c:pt idx="533">
                  <c:v>-5.4921999495525066E-4</c:v>
                </c:pt>
                <c:pt idx="534">
                  <c:v>-5.4918698768842867E-4</c:v>
                </c:pt>
                <c:pt idx="535">
                  <c:v>-5.4897223046066824E-4</c:v>
                </c:pt>
                <c:pt idx="536">
                  <c:v>-5.4874813139553014E-4</c:v>
                </c:pt>
                <c:pt idx="537">
                  <c:v>-5.4851469051417747E-4</c:v>
                </c:pt>
                <c:pt idx="538">
                  <c:v>-5.4755321734893615E-4</c:v>
                </c:pt>
                <c:pt idx="539">
                  <c:v>-5.4748750919581576E-4</c:v>
                </c:pt>
                <c:pt idx="540">
                  <c:v>-5.4720735951074308E-4</c:v>
                </c:pt>
                <c:pt idx="541">
                  <c:v>-5.4691786812291758E-4</c:v>
                </c:pt>
                <c:pt idx="542">
                  <c:v>-5.4661903504855155E-4</c:v>
                </c:pt>
                <c:pt idx="543">
                  <c:v>-5.4542886212805084E-4</c:v>
                </c:pt>
                <c:pt idx="544">
                  <c:v>-5.4533045418232555E-4</c:v>
                </c:pt>
                <c:pt idx="545">
                  <c:v>-5.4498507300640713E-4</c:v>
                </c:pt>
                <c:pt idx="546">
                  <c:v>-5.446304289695599E-4</c:v>
                </c:pt>
                <c:pt idx="547">
                  <c:v>-5.4401049688353013E-4</c:v>
                </c:pt>
                <c:pt idx="548">
                  <c:v>-5.418898844416854E-4</c:v>
                </c:pt>
                <c:pt idx="549">
                  <c:v>-5.4146170487199001E-4</c:v>
                </c:pt>
                <c:pt idx="550">
                  <c:v>-5.3820994163131524E-4</c:v>
                </c:pt>
                <c:pt idx="551">
                  <c:v>-5.3634927054345026E-4</c:v>
                </c:pt>
                <c:pt idx="552">
                  <c:v>-5.3615320866238559E-4</c:v>
                </c:pt>
                <c:pt idx="553">
                  <c:v>-5.3561661678730422E-4</c:v>
                </c:pt>
                <c:pt idx="554">
                  <c:v>-5.3507109297001225E-4</c:v>
                </c:pt>
                <c:pt idx="555">
                  <c:v>-5.3451665296770775E-4</c:v>
                </c:pt>
                <c:pt idx="556">
                  <c:v>-5.3221004618343552E-4</c:v>
                </c:pt>
                <c:pt idx="557">
                  <c:v>-5.3161126156676258E-4</c:v>
                </c:pt>
                <c:pt idx="558">
                  <c:v>-5.3100365529070326E-4</c:v>
                </c:pt>
                <c:pt idx="559">
                  <c:v>-5.3038724310435382E-4</c:v>
                </c:pt>
                <c:pt idx="560">
                  <c:v>-5.277000490067741E-4</c:v>
                </c:pt>
                <c:pt idx="561">
                  <c:v>-5.2743838412612585E-4</c:v>
                </c:pt>
                <c:pt idx="562">
                  <c:v>-5.271736449094077E-4</c:v>
                </c:pt>
                <c:pt idx="563">
                  <c:v>-5.2650472808232437E-4</c:v>
                </c:pt>
                <c:pt idx="564">
                  <c:v>-5.2582711561246815E-4</c:v>
                </c:pt>
                <c:pt idx="565">
                  <c:v>-5.2289870340829075E-4</c:v>
                </c:pt>
                <c:pt idx="566">
                  <c:v>-5.2260546135088923E-4</c:v>
                </c:pt>
                <c:pt idx="567">
                  <c:v>-5.2230916989702786E-4</c:v>
                </c:pt>
                <c:pt idx="568">
                  <c:v>-5.2200983123530523E-4</c:v>
                </c:pt>
                <c:pt idx="569">
                  <c:v>-5.2127590371083921E-4</c:v>
                </c:pt>
                <c:pt idx="570">
                  <c:v>-5.1767511422195264E-4</c:v>
                </c:pt>
                <c:pt idx="571">
                  <c:v>-5.1735068447615921E-4</c:v>
                </c:pt>
                <c:pt idx="572">
                  <c:v>-5.1702323891575656E-4</c:v>
                </c:pt>
                <c:pt idx="573">
                  <c:v>-5.1669278085812937E-4</c:v>
                </c:pt>
                <c:pt idx="574">
                  <c:v>-5.1589914939661932E-4</c:v>
                </c:pt>
                <c:pt idx="575">
                  <c:v>-5.1216109095461972E-4</c:v>
                </c:pt>
                <c:pt idx="576">
                  <c:v>-5.1180432899381367E-4</c:v>
                </c:pt>
                <c:pt idx="577">
                  <c:v>-5.1096014375086806E-4</c:v>
                </c:pt>
                <c:pt idx="578">
                  <c:v>-5.1010758860671457E-4</c:v>
                </c:pt>
                <c:pt idx="579">
                  <c:v>-5.0649083143066548E-4</c:v>
                </c:pt>
                <c:pt idx="580">
                  <c:v>-5.0610678639592351E-4</c:v>
                </c:pt>
                <c:pt idx="581">
                  <c:v>-5.0571982157057184E-4</c:v>
                </c:pt>
                <c:pt idx="582">
                  <c:v>-5.0481738134418601E-4</c:v>
                </c:pt>
                <c:pt idx="583">
                  <c:v>-5.0390668265704974E-4</c:v>
                </c:pt>
                <c:pt idx="584">
                  <c:v>-4.9952372712017525E-4</c:v>
                </c:pt>
                <c:pt idx="585">
                  <c:v>-4.9910865022968743E-4</c:v>
                </c:pt>
                <c:pt idx="586">
                  <c:v>-4.9869072298958073E-4</c:v>
                </c:pt>
                <c:pt idx="587">
                  <c:v>-4.9826995429516597E-4</c:v>
                </c:pt>
                <c:pt idx="588">
                  <c:v>-4.9453996779282169E-4</c:v>
                </c:pt>
                <c:pt idx="589">
                  <c:v>-4.9266400177434193E-4</c:v>
                </c:pt>
                <c:pt idx="590">
                  <c:v>-4.9165160531815699E-4</c:v>
                </c:pt>
                <c:pt idx="591">
                  <c:v>-4.9063114613041468E-4</c:v>
                </c:pt>
                <c:pt idx="592">
                  <c:v>-4.8960263960638381E-4</c:v>
                </c:pt>
                <c:pt idx="593">
                  <c:v>-4.8739785194822045E-4</c:v>
                </c:pt>
                <c:pt idx="594">
                  <c:v>-4.8540844806643443E-4</c:v>
                </c:pt>
                <c:pt idx="595">
                  <c:v>-4.8433993579441388E-4</c:v>
                </c:pt>
                <c:pt idx="596">
                  <c:v>-4.832634685572845E-4</c:v>
                </c:pt>
                <c:pt idx="597">
                  <c:v>-4.8217906174634909E-4</c:v>
                </c:pt>
                <c:pt idx="598">
                  <c:v>-4.7986302074790564E-4</c:v>
                </c:pt>
                <c:pt idx="599">
                  <c:v>-4.7776218243979055E-4</c:v>
                </c:pt>
                <c:pt idx="600">
                  <c:v>-4.7663815215282711E-4</c:v>
                </c:pt>
                <c:pt idx="601">
                  <c:v>-4.7550619767939965E-4</c:v>
                </c:pt>
                <c:pt idx="602">
                  <c:v>-4.719393621233671E-4</c:v>
                </c:pt>
                <c:pt idx="603">
                  <c:v>-4.6972756238360119E-4</c:v>
                </c:pt>
                <c:pt idx="604">
                  <c:v>-4.685480627143076E-4</c:v>
                </c:pt>
                <c:pt idx="605">
                  <c:v>-4.6736063883124181E-4</c:v>
                </c:pt>
                <c:pt idx="606">
                  <c:v>-4.6616529073131879E-4</c:v>
                </c:pt>
                <c:pt idx="607">
                  <c:v>-4.636274170287841E-4</c:v>
                </c:pt>
                <c:pt idx="608">
                  <c:v>-4.6197987883501502E-4</c:v>
                </c:pt>
                <c:pt idx="609">
                  <c:v>-4.6074887012762775E-4</c:v>
                </c:pt>
                <c:pt idx="610">
                  <c:v>-4.5950993717535304E-4</c:v>
                </c:pt>
                <c:pt idx="611">
                  <c:v>-4.5826307996928628E-4</c:v>
                </c:pt>
                <c:pt idx="612">
                  <c:v>-4.5700829850497363E-4</c:v>
                </c:pt>
                <c:pt idx="613">
                  <c:v>-4.5319640847127173E-4</c:v>
                </c:pt>
                <c:pt idx="614">
                  <c:v>-4.5190992988669478E-4</c:v>
                </c:pt>
                <c:pt idx="615">
                  <c:v>-4.5061552700067771E-4</c:v>
                </c:pt>
                <c:pt idx="616">
                  <c:v>-4.4931319980297686E-4</c:v>
                </c:pt>
                <c:pt idx="617">
                  <c:v>-4.4800294828602183E-4</c:v>
                </c:pt>
                <c:pt idx="618">
                  <c:v>-4.4329397629622446E-4</c:v>
                </c:pt>
                <c:pt idx="619">
                  <c:v>-4.4268269881147853E-4</c:v>
                </c:pt>
                <c:pt idx="620">
                  <c:v>-4.4133282553705599E-4</c:v>
                </c:pt>
                <c:pt idx="621">
                  <c:v>-4.3997502787791965E-4</c:v>
                </c:pt>
                <c:pt idx="622">
                  <c:v>-4.3306717337646567E-4</c:v>
                </c:pt>
                <c:pt idx="623">
                  <c:v>-4.3166182914497855E-4</c:v>
                </c:pt>
                <c:pt idx="624">
                  <c:v>-4.3024856043659789E-4</c:v>
                </c:pt>
                <c:pt idx="625">
                  <c:v>-4.2882736723974719E-4</c:v>
                </c:pt>
                <c:pt idx="626">
                  <c:v>-4.2306334924745913E-4</c:v>
                </c:pt>
                <c:pt idx="627">
                  <c:v>-4.2080849034326458E-4</c:v>
                </c:pt>
                <c:pt idx="628">
                  <c:v>-4.19335789096413E-4</c:v>
                </c:pt>
                <c:pt idx="629">
                  <c:v>-4.1185341338856703E-4</c:v>
                </c:pt>
                <c:pt idx="630">
                  <c:v>-4.1033316422551332E-4</c:v>
                </c:pt>
                <c:pt idx="631">
                  <c:v>-4.0880499034611075E-4</c:v>
                </c:pt>
                <c:pt idx="632">
                  <c:v>-4.0476398151331581E-4</c:v>
                </c:pt>
                <c:pt idx="633">
                  <c:v>-4.0261304726155265E-4</c:v>
                </c:pt>
                <c:pt idx="634">
                  <c:v>-4.0104524949472479E-4</c:v>
                </c:pt>
                <c:pt idx="635">
                  <c:v>-3.9946952688909914E-4</c:v>
                </c:pt>
                <c:pt idx="636">
                  <c:v>-3.9788587942088898E-4</c:v>
                </c:pt>
                <c:pt idx="637">
                  <c:v>-3.9457155450792203E-4</c:v>
                </c:pt>
                <c:pt idx="638">
                  <c:v>-3.9147204047865832E-4</c:v>
                </c:pt>
                <c:pt idx="639">
                  <c:v>-3.8984876835924904E-4</c:v>
                </c:pt>
                <c:pt idx="640">
                  <c:v>-3.882175712402695E-4</c:v>
                </c:pt>
                <c:pt idx="641">
                  <c:v>-3.8657844909265071E-4</c:v>
                </c:pt>
                <c:pt idx="642">
                  <c:v>-3.8226013371882208E-4</c:v>
                </c:pt>
                <c:pt idx="643">
                  <c:v>-3.7826396209201803E-4</c:v>
                </c:pt>
                <c:pt idx="644">
                  <c:v>-3.7657728925148042E-4</c:v>
                </c:pt>
                <c:pt idx="645">
                  <c:v>-3.7488269120479321E-4</c:v>
                </c:pt>
                <c:pt idx="646">
                  <c:v>-3.7134650859716719E-4</c:v>
                </c:pt>
                <c:pt idx="647">
                  <c:v>-3.6802504635618973E-4</c:v>
                </c:pt>
                <c:pt idx="648">
                  <c:v>-3.6629082183564236E-4</c:v>
                </c:pt>
                <c:pt idx="649">
                  <c:v>-3.645486719309967E-4</c:v>
                </c:pt>
                <c:pt idx="650">
                  <c:v>-3.6279859661450309E-4</c:v>
                </c:pt>
                <c:pt idx="651">
                  <c:v>-3.5915148198048226E-4</c:v>
                </c:pt>
                <c:pt idx="652">
                  <c:v>-3.5571904059664654E-4</c:v>
                </c:pt>
                <c:pt idx="653">
                  <c:v>-3.5392933774344135E-4</c:v>
                </c:pt>
                <c:pt idx="654">
                  <c:v>-3.5213170928634314E-4</c:v>
                </c:pt>
                <c:pt idx="655">
                  <c:v>-3.5032615519099475E-4</c:v>
                </c:pt>
                <c:pt idx="656">
                  <c:v>-3.4559186152890829E-4</c:v>
                </c:pt>
                <c:pt idx="657">
                  <c:v>-3.430246818694751E-4</c:v>
                </c:pt>
                <c:pt idx="658">
                  <c:v>-3.4117951576570694E-4</c:v>
                </c:pt>
                <c:pt idx="659">
                  <c:v>-3.3932652311730418E-4</c:v>
                </c:pt>
                <c:pt idx="660">
                  <c:v>-3.3746580311346056E-4</c:v>
                </c:pt>
                <c:pt idx="661">
                  <c:v>-3.3259789013335511E-4</c:v>
                </c:pt>
                <c:pt idx="662">
                  <c:v>-3.2994763329367686E-4</c:v>
                </c:pt>
                <c:pt idx="663">
                  <c:v>-3.2804976431885047E-4</c:v>
                </c:pt>
                <c:pt idx="664">
                  <c:v>-3.2614476310745949E-4</c:v>
                </c:pt>
                <c:pt idx="665">
                  <c:v>-3.2423272884385363E-4</c:v>
                </c:pt>
                <c:pt idx="666">
                  <c:v>-3.2027182243058773E-4</c:v>
                </c:pt>
                <c:pt idx="667">
                  <c:v>-3.1651624494724909E-4</c:v>
                </c:pt>
                <c:pt idx="668">
                  <c:v>-3.1457053317901821E-4</c:v>
                </c:pt>
                <c:pt idx="669">
                  <c:v>-3.126183834554258E-4</c:v>
                </c:pt>
                <c:pt idx="670">
                  <c:v>-3.1065989496082119E-4</c:v>
                </c:pt>
                <c:pt idx="671">
                  <c:v>-3.0661725427968717E-4</c:v>
                </c:pt>
                <c:pt idx="672">
                  <c:v>-3.0276453686943684E-4</c:v>
                </c:pt>
                <c:pt idx="673">
                  <c:v>-3.0077584221807759E-4</c:v>
                </c:pt>
                <c:pt idx="674">
                  <c:v>-2.9878140387582051E-4</c:v>
                </c:pt>
                <c:pt idx="675">
                  <c:v>-2.967813210186486E-4</c:v>
                </c:pt>
                <c:pt idx="676">
                  <c:v>-2.9161527130862103E-4</c:v>
                </c:pt>
                <c:pt idx="677">
                  <c:v>-2.8669971024195738E-4</c:v>
                </c:pt>
                <c:pt idx="678">
                  <c:v>-2.8466784302745893E-4</c:v>
                </c:pt>
                <c:pt idx="679">
                  <c:v>-2.8263102553784309E-4</c:v>
                </c:pt>
                <c:pt idx="680">
                  <c:v>-2.784617251916779E-4</c:v>
                </c:pt>
                <c:pt idx="681">
                  <c:v>-2.744362363315377E-4</c:v>
                </c:pt>
                <c:pt idx="682">
                  <c:v>-2.7237615509063978E-4</c:v>
                </c:pt>
                <c:pt idx="683">
                  <c:v>-2.7031171862302564E-4</c:v>
                </c:pt>
                <c:pt idx="684">
                  <c:v>-2.6824302610247433E-4</c:v>
                </c:pt>
                <c:pt idx="685">
                  <c:v>-2.6402735173876692E-4</c:v>
                </c:pt>
                <c:pt idx="686">
                  <c:v>-2.5992767893784249E-4</c:v>
                </c:pt>
                <c:pt idx="687">
                  <c:v>-2.5783919374034885E-4</c:v>
                </c:pt>
                <c:pt idx="688">
                  <c:v>-2.557470475251042E-4</c:v>
                </c:pt>
                <c:pt idx="689">
                  <c:v>-2.5365133945972056E-4</c:v>
                </c:pt>
                <c:pt idx="690">
                  <c:v>-2.4832342077791002E-4</c:v>
                </c:pt>
                <c:pt idx="691">
                  <c:v>-2.4523487214595701E-4</c:v>
                </c:pt>
                <c:pt idx="692">
                  <c:v>-2.4312284240705586E-4</c:v>
                </c:pt>
                <c:pt idx="693">
                  <c:v>-2.4100784584307286E-4</c:v>
                </c:pt>
                <c:pt idx="694">
                  <c:v>-2.3888998162690489E-4</c:v>
                </c:pt>
                <c:pt idx="695">
                  <c:v>-2.3461184968185596E-4</c:v>
                </c:pt>
                <c:pt idx="696">
                  <c:v>-2.2826111664515155E-4</c:v>
                </c:pt>
                <c:pt idx="697">
                  <c:v>-2.2612812905379855E-4</c:v>
                </c:pt>
                <c:pt idx="698">
                  <c:v>-2.2399296798707204E-4</c:v>
                </c:pt>
                <c:pt idx="699">
                  <c:v>-2.1969730413640848E-4</c:v>
                </c:pt>
                <c:pt idx="700">
                  <c:v>-2.154325723605316E-4</c:v>
                </c:pt>
                <c:pt idx="701">
                  <c:v>-2.1328803145094933E-4</c:v>
                </c:pt>
                <c:pt idx="702">
                  <c:v>-2.1114191207343062E-4</c:v>
                </c:pt>
                <c:pt idx="703">
                  <c:v>-2.0899431339558837E-4</c:v>
                </c:pt>
                <c:pt idx="704">
                  <c:v>-2.0468928340647104E-4</c:v>
                </c:pt>
                <c:pt idx="705">
                  <c:v>-1.9823760135386745E-4</c:v>
                </c:pt>
                <c:pt idx="706">
                  <c:v>-1.9608320937941119E-4</c:v>
                </c:pt>
                <c:pt idx="707">
                  <c:v>-1.9392803227219371E-4</c:v>
                </c:pt>
                <c:pt idx="708">
                  <c:v>-1.8962107783041381E-4</c:v>
                </c:pt>
                <c:pt idx="709">
                  <c:v>-1.8637621422654691E-4</c:v>
                </c:pt>
                <c:pt idx="710">
                  <c:v>-1.8421811342328318E-4</c:v>
                </c:pt>
                <c:pt idx="711">
                  <c:v>-1.8205980724918952E-4</c:v>
                </c:pt>
                <c:pt idx="712">
                  <c:v>-1.7990139596430366E-4</c:v>
                </c:pt>
                <c:pt idx="713">
                  <c:v>-1.7774297981931251E-4</c:v>
                </c:pt>
                <c:pt idx="714">
                  <c:v>-1.7126870479514892E-4</c:v>
                </c:pt>
                <c:pt idx="715">
                  <c:v>-1.6911127177627797E-4</c:v>
                </c:pt>
                <c:pt idx="716">
                  <c:v>-1.6695433517522869E-4</c:v>
                </c:pt>
                <c:pt idx="717">
                  <c:v>-1.6479799525025794E-4</c:v>
                </c:pt>
                <c:pt idx="718">
                  <c:v>-1.6264235225561533E-4</c:v>
                </c:pt>
                <c:pt idx="719">
                  <c:v>-1.5402875468490282E-4</c:v>
                </c:pt>
                <c:pt idx="720">
                  <c:v>-1.5187808346277742E-4</c:v>
                </c:pt>
                <c:pt idx="721">
                  <c:v>-1.4972861042352335E-4</c:v>
                </c:pt>
                <c:pt idx="722">
                  <c:v>-1.4758033553018048E-4</c:v>
                </c:pt>
                <c:pt idx="723">
                  <c:v>-1.389992168254383E-4</c:v>
                </c:pt>
                <c:pt idx="724">
                  <c:v>-1.3473418078257011E-4</c:v>
                </c:pt>
                <c:pt idx="725">
                  <c:v>-1.3365486935873962E-4</c:v>
                </c:pt>
                <c:pt idx="726">
                  <c:v>-1.3257595681778983E-4</c:v>
                </c:pt>
                <c:pt idx="727">
                  <c:v>-1.261634778910041E-4</c:v>
                </c:pt>
                <c:pt idx="728">
                  <c:v>-1.1768391821133019E-4</c:v>
                </c:pt>
                <c:pt idx="729">
                  <c:v>-1.1660896841065105E-4</c:v>
                </c:pt>
                <c:pt idx="730">
                  <c:v>-1.1553441692743012E-4</c:v>
                </c:pt>
                <c:pt idx="731">
                  <c:v>-1.1446026374491894E-4</c:v>
                </c:pt>
                <c:pt idx="732">
                  <c:v>-1.1018581629080954E-4</c:v>
                </c:pt>
                <c:pt idx="733">
                  <c:v>-1.0805980057053839E-4</c:v>
                </c:pt>
                <c:pt idx="734">
                  <c:v>-1.059351049078629E-4</c:v>
                </c:pt>
                <c:pt idx="735">
                  <c:v>-1.0381172916359505E-4</c:v>
                </c:pt>
                <c:pt idx="736">
                  <c:v>-9.853822443689188E-5</c:v>
                </c:pt>
                <c:pt idx="737">
                  <c:v>-9.3214644477163401E-5</c:v>
                </c:pt>
                <c:pt idx="738">
                  <c:v>-9.1099185390424207E-5</c:v>
                </c:pt>
                <c:pt idx="739">
                  <c:v>-8.8985045270239667E-5</c:v>
                </c:pt>
                <c:pt idx="740">
                  <c:v>-8.4780665533187071E-5</c:v>
                </c:pt>
                <c:pt idx="741">
                  <c:v>-8.0541671731624738E-5</c:v>
                </c:pt>
                <c:pt idx="742">
                  <c:v>-7.8434124403078877E-5</c:v>
                </c:pt>
                <c:pt idx="743">
                  <c:v>-7.6327895226219723E-5</c:v>
                </c:pt>
                <c:pt idx="744">
                  <c:v>-7.4222984064942497E-5</c:v>
                </c:pt>
                <c:pt idx="745">
                  <c:v>-7.0037604382036463E-5</c:v>
                </c:pt>
                <c:pt idx="746">
                  <c:v>-6.5816516863245422E-5</c:v>
                </c:pt>
                <c:pt idx="747">
                  <c:v>-6.3718193749756543E-5</c:v>
                </c:pt>
                <c:pt idx="748">
                  <c:v>-6.1621187837863168E-5</c:v>
                </c:pt>
                <c:pt idx="749">
                  <c:v>-5.9525498994103202E-5</c:v>
                </c:pt>
                <c:pt idx="750">
                  <c:v>-5.535897413304198E-5</c:v>
                </c:pt>
                <c:pt idx="751">
                  <c:v>-4.9066806082963474E-5</c:v>
                </c:pt>
                <c:pt idx="752">
                  <c:v>-4.6979016816668994E-5</c:v>
                </c:pt>
                <c:pt idx="753">
                  <c:v>-4.4892543678547057E-5</c:v>
                </c:pt>
                <c:pt idx="754">
                  <c:v>-4.0744729199826167E-5</c:v>
                </c:pt>
                <c:pt idx="755">
                  <c:v>-3.553027435387521E-5</c:v>
                </c:pt>
                <c:pt idx="756">
                  <c:v>-3.4479915145094023E-5</c:v>
                </c:pt>
                <c:pt idx="757">
                  <c:v>-3.2401335932781149E-5</c:v>
                </c:pt>
                <c:pt idx="758">
                  <c:v>-3.032407190339454E-5</c:v>
                </c:pt>
                <c:pt idx="759">
                  <c:v>-2.6194824166726063E-5</c:v>
                </c:pt>
                <c:pt idx="760">
                  <c:v>-2.2028164961286215E-5</c:v>
                </c:pt>
                <c:pt idx="761">
                  <c:v>-1.9957474847683322E-5</c:v>
                </c:pt>
                <c:pt idx="762">
                  <c:v>-1.788809911755565E-5</c:v>
                </c:pt>
                <c:pt idx="763">
                  <c:v>-1.5820037633917427E-5</c:v>
                </c:pt>
                <c:pt idx="764">
                  <c:v>-1.1709213785344444E-5</c:v>
                </c:pt>
                <c:pt idx="765">
                  <c:v>-7.560931515719075E-6</c:v>
                </c:pt>
                <c:pt idx="766">
                  <c:v>-5.4994392731679572E-6</c:v>
                </c:pt>
                <c:pt idx="767">
                  <c:v>-3.4392604789765627E-6</c:v>
                </c:pt>
                <c:pt idx="768">
                  <c:v>-1.3803949979209469E-6</c:v>
                </c:pt>
                <c:pt idx="769">
                  <c:v>2.7121470211392205E-6</c:v>
                </c:pt>
                <c:pt idx="770">
                  <c:v>5.8257485454907609E-6</c:v>
                </c:pt>
                <c:pt idx="771">
                  <c:v>7.8786904421170315E-6</c:v>
                </c:pt>
                <c:pt idx="772">
                  <c:v>9.9303184048609521E-6</c:v>
                </c:pt>
                <c:pt idx="773">
                  <c:v>1.1980632569096563E-5</c:v>
                </c:pt>
                <c:pt idx="774">
                  <c:v>1.4029633069307265E-5</c:v>
                </c:pt>
                <c:pt idx="775">
                  <c:v>2.0168753911029943E-5</c:v>
                </c:pt>
                <c:pt idx="776">
                  <c:v>2.2212501085724875E-5</c:v>
                </c:pt>
                <c:pt idx="777">
                  <c:v>2.4254935260796294E-5</c:v>
                </c:pt>
                <c:pt idx="778">
                  <c:v>2.6296056572508743E-5</c:v>
                </c:pt>
                <c:pt idx="779">
                  <c:v>2.8335865152673743E-5</c:v>
                </c:pt>
                <c:pt idx="780">
                  <c:v>3.4447415837140422E-5</c:v>
                </c:pt>
                <c:pt idx="781">
                  <c:v>3.6481974626654371E-5</c:v>
                </c:pt>
                <c:pt idx="782">
                  <c:v>3.8515220177859079E-5</c:v>
                </c:pt>
                <c:pt idx="783">
                  <c:v>4.0547151448730872E-5</c:v>
                </c:pt>
                <c:pt idx="784">
                  <c:v>4.5591115018512107E-5</c:v>
                </c:pt>
                <c:pt idx="785">
                  <c:v>5.0687057148644653E-5</c:v>
                </c:pt>
                <c:pt idx="786">
                  <c:v>5.6755162565495727E-5</c:v>
                </c:pt>
                <c:pt idx="787">
                  <c:v>6.2811355117781622E-5</c:v>
                </c:pt>
                <c:pt idx="788">
                  <c:v>7.6893230142319546E-5</c:v>
                </c:pt>
                <c:pt idx="789">
                  <c:v>7.8899967974634995E-5</c:v>
                </c:pt>
                <c:pt idx="790">
                  <c:v>8.0905494674486146E-5</c:v>
                </c:pt>
                <c:pt idx="791">
                  <c:v>8.2909809093866072E-5</c:v>
                </c:pt>
                <c:pt idx="792">
                  <c:v>8.8878020630944109E-5</c:v>
                </c:pt>
                <c:pt idx="793">
                  <c:v>9.2913156747333927E-5</c:v>
                </c:pt>
                <c:pt idx="794">
                  <c:v>9.4910173336547235E-5</c:v>
                </c:pt>
                <c:pt idx="795">
                  <c:v>9.6905969596769879E-5</c:v>
                </c:pt>
                <c:pt idx="796">
                  <c:v>9.8900544376432189E-5</c:v>
                </c:pt>
                <c:pt idx="797">
                  <c:v>1.0487692832170571E-4</c:v>
                </c:pt>
                <c:pt idx="798">
                  <c:v>1.068666056723369E-4</c:v>
                </c:pt>
                <c:pt idx="799">
                  <c:v>1.0885505578990303E-4</c:v>
                </c:pt>
                <c:pt idx="800">
                  <c:v>1.1084227752105355E-4</c:v>
                </c:pt>
                <c:pt idx="801">
                  <c:v>1.1282826971867191E-4</c:v>
                </c:pt>
                <c:pt idx="802">
                  <c:v>1.187788575892914E-4</c:v>
                </c:pt>
                <c:pt idx="803">
                  <c:v>1.2075992013619262E-4</c:v>
                </c:pt>
                <c:pt idx="804">
                  <c:v>1.2371978319128765E-4</c:v>
                </c:pt>
                <c:pt idx="805">
                  <c:v>1.247183382069551E-4</c:v>
                </c:pt>
                <c:pt idx="806">
                  <c:v>1.2571649307190218E-4</c:v>
                </c:pt>
                <c:pt idx="807">
                  <c:v>1.3554965824645571E-4</c:v>
                </c:pt>
                <c:pt idx="808">
                  <c:v>1.3654475992263843E-4</c:v>
                </c:pt>
                <c:pt idx="809">
                  <c:v>1.3753945951679695E-4</c:v>
                </c:pt>
                <c:pt idx="810">
                  <c:v>1.3853375682193093E-4</c:v>
                </c:pt>
                <c:pt idx="811">
                  <c:v>1.395276516245417E-4</c:v>
                </c:pt>
                <c:pt idx="812">
                  <c:v>1.4640090268892302E-4</c:v>
                </c:pt>
                <c:pt idx="813">
                  <c:v>1.493553982227566E-4</c:v>
                </c:pt>
                <c:pt idx="814">
                  <c:v>1.5131719573283994E-4</c:v>
                </c:pt>
                <c:pt idx="815">
                  <c:v>1.5327773991892342E-4</c:v>
                </c:pt>
                <c:pt idx="816">
                  <c:v>1.6012022850230806E-4</c:v>
                </c:pt>
                <c:pt idx="817">
                  <c:v>1.6110736013235581E-4</c:v>
                </c:pt>
                <c:pt idx="818">
                  <c:v>1.6306162022305942E-4</c:v>
                </c:pt>
                <c:pt idx="819">
                  <c:v>1.6501461999817037E-4</c:v>
                </c:pt>
                <c:pt idx="820">
                  <c:v>1.6696635829062259E-4</c:v>
                </c:pt>
                <c:pt idx="821">
                  <c:v>1.7474137086569575E-4</c:v>
                </c:pt>
                <c:pt idx="822">
                  <c:v>1.7572393520811689E-4</c:v>
                </c:pt>
                <c:pt idx="823">
                  <c:v>1.7670608671970103E-4</c:v>
                </c:pt>
                <c:pt idx="824">
                  <c:v>1.7865023163391811E-4</c:v>
                </c:pt>
                <c:pt idx="825">
                  <c:v>1.805931069041156E-4</c:v>
                </c:pt>
                <c:pt idx="826">
                  <c:v>1.8833248841351592E-4</c:v>
                </c:pt>
                <c:pt idx="827">
                  <c:v>1.902689872426942E-4</c:v>
                </c:pt>
                <c:pt idx="828">
                  <c:v>1.9220421030210453E-4</c:v>
                </c:pt>
                <c:pt idx="829">
                  <c:v>1.9413815644917087E-4</c:v>
                </c:pt>
                <c:pt idx="830">
                  <c:v>1.9798234699009581E-4</c:v>
                </c:pt>
                <c:pt idx="831">
                  <c:v>2.0186114910651594E-4</c:v>
                </c:pt>
                <c:pt idx="832">
                  <c:v>2.0378869358140685E-4</c:v>
                </c:pt>
                <c:pt idx="833">
                  <c:v>2.0571495429994735E-4</c:v>
                </c:pt>
                <c:pt idx="834">
                  <c:v>2.0763993011515752E-4</c:v>
                </c:pt>
                <c:pt idx="835">
                  <c:v>2.1146612909016935E-4</c:v>
                </c:pt>
                <c:pt idx="836">
                  <c:v>2.1532696155810943E-4</c:v>
                </c:pt>
                <c:pt idx="837">
                  <c:v>2.1724549594089593E-4</c:v>
                </c:pt>
                <c:pt idx="838">
                  <c:v>2.1916273973037351E-4</c:v>
                </c:pt>
                <c:pt idx="839">
                  <c:v>2.2107869294592315E-4</c:v>
                </c:pt>
                <c:pt idx="840">
                  <c:v>2.2872960045469332E-4</c:v>
                </c:pt>
                <c:pt idx="841">
                  <c:v>2.3063910109043153E-4</c:v>
                </c:pt>
                <c:pt idx="842">
                  <c:v>2.32547311268526E-4</c:v>
                </c:pt>
                <c:pt idx="843">
                  <c:v>2.344542310083574E-4</c:v>
                </c:pt>
                <c:pt idx="844">
                  <c:v>2.3824434049833607E-4</c:v>
                </c:pt>
                <c:pt idx="845">
                  <c:v>2.4206900595944499E-4</c:v>
                </c:pt>
                <c:pt idx="846">
                  <c:v>2.4302916555511464E-4</c:v>
                </c:pt>
                <c:pt idx="847">
                  <c:v>2.4492898679180435E-4</c:v>
                </c:pt>
                <c:pt idx="848">
                  <c:v>2.468275177066882E-4</c:v>
                </c:pt>
                <c:pt idx="849">
                  <c:v>2.4872475831757938E-4</c:v>
                </c:pt>
                <c:pt idx="850">
                  <c:v>2.5440873851243379E-4</c:v>
                </c:pt>
                <c:pt idx="851">
                  <c:v>2.5630081809082007E-4</c:v>
                </c:pt>
                <c:pt idx="852">
                  <c:v>2.5819160745872824E-4</c:v>
                </c:pt>
                <c:pt idx="853">
                  <c:v>2.6008110663308046E-4</c:v>
                </c:pt>
                <c:pt idx="854">
                  <c:v>2.6950925022759827E-4</c:v>
                </c:pt>
                <c:pt idx="855">
                  <c:v>2.7139100861912408E-4</c:v>
                </c:pt>
                <c:pt idx="856">
                  <c:v>2.7327147693999933E-4</c:v>
                </c:pt>
                <c:pt idx="857">
                  <c:v>2.7515065521070779E-4</c:v>
                </c:pt>
                <c:pt idx="858">
                  <c:v>2.817078865412875E-4</c:v>
                </c:pt>
                <c:pt idx="859">
                  <c:v>2.8265446814544891E-4</c:v>
                </c:pt>
                <c:pt idx="860">
                  <c:v>2.8452719642716562E-4</c:v>
                </c:pt>
                <c:pt idx="861">
                  <c:v>2.8639863476380802E-4</c:v>
                </c:pt>
                <c:pt idx="862">
                  <c:v>2.8826878317318841E-4</c:v>
                </c:pt>
                <c:pt idx="863">
                  <c:v>2.9387148899985544E-4</c:v>
                </c:pt>
                <c:pt idx="864">
                  <c:v>2.9573647786495491E-4</c:v>
                </c:pt>
                <c:pt idx="865">
                  <c:v>2.9946258608500753E-4</c:v>
                </c:pt>
                <c:pt idx="866">
                  <c:v>3.0408350046115702E-4</c:v>
                </c:pt>
                <c:pt idx="867">
                  <c:v>3.1337983759678449E-4</c:v>
                </c:pt>
                <c:pt idx="868">
                  <c:v>3.170617163591011E-4</c:v>
                </c:pt>
                <c:pt idx="869">
                  <c:v>3.2169139211904907E-4</c:v>
                </c:pt>
                <c:pt idx="870">
                  <c:v>3.2262418139993899E-4</c:v>
                </c:pt>
                <c:pt idx="871">
                  <c:v>3.2446918130465323E-4</c:v>
                </c:pt>
                <c:pt idx="872">
                  <c:v>3.2631289162913797E-4</c:v>
                </c:pt>
                <c:pt idx="873">
                  <c:v>3.2997674044776582E-4</c:v>
                </c:pt>
                <c:pt idx="874">
                  <c:v>3.3367483743662629E-4</c:v>
                </c:pt>
                <c:pt idx="875">
                  <c:v>3.3551210009428968E-4</c:v>
                </c:pt>
                <c:pt idx="876">
                  <c:v>3.3734807326510249E-4</c:v>
                </c:pt>
                <c:pt idx="877">
                  <c:v>3.3918275696580194E-4</c:v>
                </c:pt>
                <c:pt idx="878">
                  <c:v>3.4282857822622758E-4</c:v>
                </c:pt>
                <c:pt idx="879">
                  <c:v>3.4833683393912488E-4</c:v>
                </c:pt>
                <c:pt idx="880">
                  <c:v>3.5016378113540529E-4</c:v>
                </c:pt>
                <c:pt idx="881">
                  <c:v>3.5198943896728487E-4</c:v>
                </c:pt>
                <c:pt idx="882">
                  <c:v>3.5651830691992129E-4</c:v>
                </c:pt>
                <c:pt idx="883">
                  <c:v>3.5927917695208103E-4</c:v>
                </c:pt>
                <c:pt idx="884">
                  <c:v>3.6109838818659834E-4</c:v>
                </c:pt>
                <c:pt idx="885">
                  <c:v>3.6291631014568948E-4</c:v>
                </c:pt>
                <c:pt idx="886">
                  <c:v>3.6473294284521254E-4</c:v>
                </c:pt>
                <c:pt idx="887">
                  <c:v>3.6834271609787616E-4</c:v>
                </c:pt>
                <c:pt idx="888">
                  <c:v>3.7198658132775648E-4</c:v>
                </c:pt>
                <c:pt idx="889">
                  <c:v>3.7379676794086202E-4</c:v>
                </c:pt>
                <c:pt idx="890">
                  <c:v>3.7560566538073005E-4</c:v>
                </c:pt>
                <c:pt idx="891">
                  <c:v>3.7741327365969451E-4</c:v>
                </c:pt>
                <c:pt idx="892">
                  <c:v>3.810050264296218E-4</c:v>
                </c:pt>
                <c:pt idx="893">
                  <c:v>3.84630816729299E-4</c:v>
                </c:pt>
                <c:pt idx="894">
                  <c:v>3.864319882950251E-4</c:v>
                </c:pt>
                <c:pt idx="895">
                  <c:v>3.8823188600261665E-4</c:v>
                </c:pt>
                <c:pt idx="896">
                  <c:v>3.9003051747571243E-4</c:v>
                </c:pt>
                <c:pt idx="897">
                  <c:v>3.9537978511503636E-4</c:v>
                </c:pt>
                <c:pt idx="898">
                  <c:v>3.9809930492923362E-4</c:v>
                </c:pt>
                <c:pt idx="899">
                  <c:v>3.9900494825143094E-4</c:v>
                </c:pt>
                <c:pt idx="900">
                  <c:v>4.0079614246499865E-4</c:v>
                </c:pt>
                <c:pt idx="901">
                  <c:v>4.025861238244994E-4</c:v>
                </c:pt>
                <c:pt idx="902">
                  <c:v>4.0614356014637669E-4</c:v>
                </c:pt>
                <c:pt idx="903">
                  <c:v>4.0973407323417478E-4</c:v>
                </c:pt>
                <c:pt idx="904">
                  <c:v>4.1151810470518082E-4</c:v>
                </c:pt>
                <c:pt idx="905">
                  <c:v>4.1330096907626852E-4</c:v>
                </c:pt>
                <c:pt idx="906">
                  <c:v>4.1508267397107312E-4</c:v>
                </c:pt>
                <c:pt idx="907">
                  <c:v>4.1862447722154997E-4</c:v>
                </c:pt>
                <c:pt idx="908">
                  <c:v>4.221980513024666E-4</c:v>
                </c:pt>
                <c:pt idx="909">
                  <c:v>4.2397407320210977E-4</c:v>
                </c:pt>
                <c:pt idx="910">
                  <c:v>4.2574898137785717E-4</c:v>
                </c:pt>
                <c:pt idx="911">
                  <c:v>4.2752278345598699E-4</c:v>
                </c:pt>
                <c:pt idx="912">
                  <c:v>4.3192670458617994E-4</c:v>
                </c:pt>
                <c:pt idx="913">
                  <c:v>4.3460708330206104E-4</c:v>
                </c:pt>
                <c:pt idx="914">
                  <c:v>4.3637546927395663E-4</c:v>
                </c:pt>
                <c:pt idx="915">
                  <c:v>4.3814279490150365E-4</c:v>
                </c:pt>
                <c:pt idx="916">
                  <c:v>4.3990906781009998E-4</c:v>
                </c:pt>
                <c:pt idx="917">
                  <c:v>4.434224119619285E-4</c:v>
                </c:pt>
                <c:pt idx="918">
                  <c:v>4.4872490845246187E-4</c:v>
                </c:pt>
                <c:pt idx="919">
                  <c:v>4.5048502518159182E-4</c:v>
                </c:pt>
                <c:pt idx="920">
                  <c:v>4.5224414256867472E-4</c:v>
                </c:pt>
                <c:pt idx="921">
                  <c:v>4.55744549683677E-4</c:v>
                </c:pt>
                <c:pt idx="922">
                  <c:v>4.5927077121066679E-4</c:v>
                </c:pt>
                <c:pt idx="923">
                  <c:v>4.6102500627641499E-4</c:v>
                </c:pt>
                <c:pt idx="924">
                  <c:v>4.6277828775250429E-4</c:v>
                </c:pt>
                <c:pt idx="925">
                  <c:v>4.6453062326345327E-4</c:v>
                </c:pt>
                <c:pt idx="926">
                  <c:v>4.6801888101513693E-4</c:v>
                </c:pt>
                <c:pt idx="927">
                  <c:v>4.7239809100302891E-4</c:v>
                </c:pt>
                <c:pt idx="928">
                  <c:v>4.732783782846041E-4</c:v>
                </c:pt>
                <c:pt idx="929">
                  <c:v>4.7502519815919713E-4</c:v>
                </c:pt>
                <c:pt idx="930">
                  <c:v>4.7677112544819618E-4</c:v>
                </c:pt>
                <c:pt idx="931">
                  <c:v>4.8024796600311729E-4</c:v>
                </c:pt>
                <c:pt idx="932">
                  <c:v>4.8374606128703601E-4</c:v>
                </c:pt>
                <c:pt idx="933">
                  <c:v>4.8722837196864835E-4</c:v>
                </c:pt>
                <c:pt idx="934">
                  <c:v>4.8896826469076746E-4</c:v>
                </c:pt>
                <c:pt idx="935">
                  <c:v>4.9243436471166672E-4</c:v>
                </c:pt>
                <c:pt idx="936">
                  <c:v>4.9591959604874947E-4</c:v>
                </c:pt>
                <c:pt idx="937">
                  <c:v>4.976554071339309E-4</c:v>
                </c:pt>
                <c:pt idx="938">
                  <c:v>4.993904247698578E-4</c:v>
                </c:pt>
                <c:pt idx="939">
                  <c:v>5.0112465658104597E-4</c:v>
                </c:pt>
                <c:pt idx="940">
                  <c:v>5.0544160456948608E-4</c:v>
                </c:pt>
                <c:pt idx="941">
                  <c:v>5.0805387809782195E-4</c:v>
                </c:pt>
                <c:pt idx="942">
                  <c:v>5.0978429517421406E-4</c:v>
                </c:pt>
                <c:pt idx="943">
                  <c:v>5.1151397217825663E-4</c:v>
                </c:pt>
                <c:pt idx="944">
                  <c:v>5.1324291674239078E-4</c:v>
                </c:pt>
                <c:pt idx="945">
                  <c:v>5.16689343663951E-4</c:v>
                </c:pt>
                <c:pt idx="946">
                  <c:v>5.2101872699036682E-4</c:v>
                </c:pt>
                <c:pt idx="947">
                  <c:v>5.2274373484696018E-4</c:v>
                </c:pt>
                <c:pt idx="948">
                  <c:v>5.2446806262194587E-4</c:v>
                </c:pt>
                <c:pt idx="949">
                  <c:v>5.261917180218455E-4</c:v>
                </c:pt>
                <c:pt idx="950">
                  <c:v>5.3135872708433903E-4</c:v>
                </c:pt>
                <c:pt idx="951">
                  <c:v>5.3307977009186061E-4</c:v>
                </c:pt>
                <c:pt idx="952">
                  <c:v>5.3480017927293438E-4</c:v>
                </c:pt>
                <c:pt idx="953">
                  <c:v>5.3651996234120895E-4</c:v>
                </c:pt>
                <c:pt idx="954">
                  <c:v>5.3823912700498632E-4</c:v>
                </c:pt>
                <c:pt idx="955">
                  <c:v>5.43392987663052E-4</c:v>
                </c:pt>
                <c:pt idx="956">
                  <c:v>5.4510975452629973E-4</c:v>
                </c:pt>
                <c:pt idx="957">
                  <c:v>5.4682593385210309E-4</c:v>
                </c:pt>
                <c:pt idx="958">
                  <c:v>5.4854152567520025E-4</c:v>
                </c:pt>
                <c:pt idx="959">
                  <c:v>5.5025653002319813E-4</c:v>
                </c:pt>
                <c:pt idx="960">
                  <c:v>5.596744991973663E-4</c:v>
                </c:pt>
                <c:pt idx="961">
                  <c:v>5.6053422084854758E-4</c:v>
                </c:pt>
                <c:pt idx="962">
                  <c:v>5.6564866369296525E-4</c:v>
                </c:pt>
                <c:pt idx="963">
                  <c:v>5.6822457379455352E-4</c:v>
                </c:pt>
                <c:pt idx="964">
                  <c:v>5.6908281320399367E-4</c:v>
                </c:pt>
                <c:pt idx="965">
                  <c:v>5.707907702198477E-4</c:v>
                </c:pt>
                <c:pt idx="966">
                  <c:v>5.7597045022991127E-4</c:v>
                </c:pt>
                <c:pt idx="967">
                  <c:v>5.7682831263810631E-4</c:v>
                </c:pt>
                <c:pt idx="968">
                  <c:v>5.8026802694814803E-4</c:v>
                </c:pt>
                <c:pt idx="969">
                  <c:v>5.8199207290152686E-4</c:v>
                </c:pt>
                <c:pt idx="970">
                  <c:v>5.8371563189625597E-4</c:v>
                </c:pt>
                <c:pt idx="971">
                  <c:v>5.8543870390855002E-4</c:v>
                </c:pt>
                <c:pt idx="972">
                  <c:v>5.8975510101369109E-4</c:v>
                </c:pt>
                <c:pt idx="973">
                  <c:v>5.9404675848293541E-4</c:v>
                </c:pt>
                <c:pt idx="974">
                  <c:v>5.9576690813724581E-4</c:v>
                </c:pt>
                <c:pt idx="975">
                  <c:v>5.9748657065231429E-4</c:v>
                </c:pt>
                <c:pt idx="976">
                  <c:v>6.0092966133393981E-4</c:v>
                </c:pt>
                <c:pt idx="977">
                  <c:v>6.0436034885327317E-4</c:v>
                </c:pt>
                <c:pt idx="978">
                  <c:v>6.0607757532416125E-4</c:v>
                </c:pt>
                <c:pt idx="979">
                  <c:v>6.0779431451926191E-4</c:v>
                </c:pt>
                <c:pt idx="980">
                  <c:v>6.0951056641126409E-4</c:v>
                </c:pt>
                <c:pt idx="981">
                  <c:v>6.1294437171850768E-4</c:v>
                </c:pt>
                <c:pt idx="982">
                  <c:v>6.163707005184193E-4</c:v>
                </c:pt>
                <c:pt idx="983">
                  <c:v>6.1808451556371095E-4</c:v>
                </c:pt>
                <c:pt idx="984">
                  <c:v>6.1979784316847769E-4</c:v>
                </c:pt>
                <c:pt idx="985">
                  <c:v>6.2151068331069842E-4</c:v>
                </c:pt>
                <c:pt idx="986">
                  <c:v>6.24935096020003E-4</c:v>
                </c:pt>
                <c:pt idx="987">
                  <c:v>6.2835716879250543E-4</c:v>
                </c:pt>
                <c:pt idx="988">
                  <c:v>6.3177748615469065E-4</c:v>
                </c:pt>
                <c:pt idx="989">
                  <c:v>6.3348691340719629E-4</c:v>
                </c:pt>
                <c:pt idx="990">
                  <c:v>6.3690182658214121E-4</c:v>
                </c:pt>
                <c:pt idx="991">
                  <c:v>6.4031974570039952E-4</c:v>
                </c:pt>
                <c:pt idx="992">
                  <c:v>6.4202673447557224E-4</c:v>
                </c:pt>
                <c:pt idx="993">
                  <c:v>6.4458420928761493E-4</c:v>
                </c:pt>
                <c:pt idx="994">
                  <c:v>6.4543924870272317E-4</c:v>
                </c:pt>
                <c:pt idx="995">
                  <c:v>6.4884455569258817E-4</c:v>
                </c:pt>
                <c:pt idx="996">
                  <c:v>6.5225842320795063E-4</c:v>
                </c:pt>
                <c:pt idx="997">
                  <c:v>6.5396199712450785E-4</c:v>
                </c:pt>
                <c:pt idx="998">
                  <c:v>6.5566508310810031E-4</c:v>
                </c:pt>
                <c:pt idx="999">
                  <c:v>6.5736768113758325E-4</c:v>
                </c:pt>
                <c:pt idx="1000">
                  <c:v>6.6076327557262524E-4</c:v>
                </c:pt>
                <c:pt idx="1001">
                  <c:v>6.658733511188485E-4</c:v>
                </c:pt>
                <c:pt idx="1002">
                  <c:v>6.6757302091625438E-4</c:v>
                </c:pt>
                <c:pt idx="1003">
                  <c:v>6.6927220259040837E-4</c:v>
                </c:pt>
                <c:pt idx="1004">
                  <c:v>6.7265797839094466E-4</c:v>
                </c:pt>
                <c:pt idx="1005">
                  <c:v>6.7522141077676302E-4</c:v>
                </c:pt>
                <c:pt idx="1006">
                  <c:v>6.7607613150688617E-4</c:v>
                </c:pt>
                <c:pt idx="1007">
                  <c:v>6.7777333114287712E-4</c:v>
                </c:pt>
                <c:pt idx="1008">
                  <c:v>6.7947004471550566E-4</c:v>
                </c:pt>
                <c:pt idx="1009">
                  <c:v>6.8116627220046039E-4</c:v>
                </c:pt>
                <c:pt idx="1010">
                  <c:v>6.870916578456198E-4</c:v>
                </c:pt>
                <c:pt idx="1011">
                  <c:v>6.8794632076191772E-4</c:v>
                </c:pt>
                <c:pt idx="1012">
                  <c:v>6.8964011743207366E-4</c:v>
                </c:pt>
                <c:pt idx="1013">
                  <c:v>6.9133342786146591E-4</c:v>
                </c:pt>
                <c:pt idx="1014">
                  <c:v>6.9302625203028305E-4</c:v>
                </c:pt>
                <c:pt idx="1015">
                  <c:v>6.9893802662905917E-4</c:v>
                </c:pt>
                <c:pt idx="1016">
                  <c:v>6.9979268555499057E-4</c:v>
                </c:pt>
                <c:pt idx="1017">
                  <c:v>7.014830779922879E-4</c:v>
                </c:pt>
                <c:pt idx="1018">
                  <c:v>7.0317298386463642E-4</c:v>
                </c:pt>
                <c:pt idx="1019">
                  <c:v>7.0486240300994356E-4</c:v>
                </c:pt>
                <c:pt idx="1020">
                  <c:v>7.1076050079581297E-4</c:v>
                </c:pt>
                <c:pt idx="1021">
                  <c:v>7.1161520901137101E-4</c:v>
                </c:pt>
                <c:pt idx="1022">
                  <c:v>7.149886873719397E-4</c:v>
                </c:pt>
                <c:pt idx="1023">
                  <c:v>7.2341384252309416E-4</c:v>
                </c:pt>
                <c:pt idx="1024">
                  <c:v>7.2509740810977575E-4</c:v>
                </c:pt>
                <c:pt idx="1025">
                  <c:v>7.3508084826573125E-4</c:v>
                </c:pt>
                <c:pt idx="1026">
                  <c:v>7.3591459271696758E-4</c:v>
                </c:pt>
                <c:pt idx="1027">
                  <c:v>7.3674813711367508E-4</c:v>
                </c:pt>
                <c:pt idx="1028">
                  <c:v>7.3840734058007267E-4</c:v>
                </c:pt>
                <c:pt idx="1029">
                  <c:v>7.400659517755589E-4</c:v>
                </c:pt>
                <c:pt idx="1030">
                  <c:v>7.466944716115133E-4</c:v>
                </c:pt>
                <c:pt idx="1031">
                  <c:v>7.48350119780188E-4</c:v>
                </c:pt>
                <c:pt idx="1032">
                  <c:v>7.5000517500796882E-4</c:v>
                </c:pt>
                <c:pt idx="1033">
                  <c:v>7.5165963718589347E-4</c:v>
                </c:pt>
                <c:pt idx="1034">
                  <c:v>7.5744189209448983E-4</c:v>
                </c:pt>
                <c:pt idx="1035">
                  <c:v>7.5827155316215327E-4</c:v>
                </c:pt>
                <c:pt idx="1036">
                  <c:v>7.5992304841674134E-4</c:v>
                </c:pt>
                <c:pt idx="1037">
                  <c:v>7.6157394994968953E-4</c:v>
                </c:pt>
                <c:pt idx="1038">
                  <c:v>7.6322425765383681E-4</c:v>
                </c:pt>
                <c:pt idx="1039">
                  <c:v>7.6899198097245746E-4</c:v>
                </c:pt>
                <c:pt idx="1040">
                  <c:v>7.6981954792662848E-4</c:v>
                </c:pt>
                <c:pt idx="1041">
                  <c:v>7.7146688480280942E-4</c:v>
                </c:pt>
                <c:pt idx="1042">
                  <c:v>7.7311362717660478E-4</c:v>
                </c:pt>
                <c:pt idx="1043">
                  <c:v>7.7557895887988659E-4</c:v>
                </c:pt>
                <c:pt idx="1044">
                  <c:v>7.8296666479477084E-4</c:v>
                </c:pt>
                <c:pt idx="1045">
                  <c:v>7.8379183733465858E-4</c:v>
                </c:pt>
                <c:pt idx="1046">
                  <c:v>7.8461680918620667E-4</c:v>
                </c:pt>
                <c:pt idx="1047">
                  <c:v>7.8544158032745526E-4</c:v>
                </c:pt>
                <c:pt idx="1048">
                  <c:v>7.8626615073546543E-4</c:v>
                </c:pt>
                <c:pt idx="1049">
                  <c:v>7.920047540400148E-4</c:v>
                </c:pt>
                <c:pt idx="1050">
                  <c:v>7.9282812391961348E-4</c:v>
                </c:pt>
                <c:pt idx="1051">
                  <c:v>7.9365129285464758E-4</c:v>
                </c:pt>
                <c:pt idx="1052">
                  <c:v>7.9692810334058405E-4</c:v>
                </c:pt>
                <c:pt idx="1053">
                  <c:v>8.0346736243975126E-4</c:v>
                </c:pt>
                <c:pt idx="1054">
                  <c:v>8.0428862838829041E-4</c:v>
                </c:pt>
                <c:pt idx="1055">
                  <c:v>8.0510969299682272E-4</c:v>
                </c:pt>
                <c:pt idx="1056">
                  <c:v>8.0674422089602031E-4</c:v>
                </c:pt>
                <c:pt idx="1057">
                  <c:v>8.0837815185111318E-4</c:v>
                </c:pt>
                <c:pt idx="1058">
                  <c:v>8.1490073478483901E-4</c:v>
                </c:pt>
                <c:pt idx="1059">
                  <c:v>8.1571989255743986E-4</c:v>
                </c:pt>
                <c:pt idx="1060">
                  <c:v>8.1653884849647242E-4</c:v>
                </c:pt>
                <c:pt idx="1061">
                  <c:v>8.1816919540290208E-4</c:v>
                </c:pt>
                <c:pt idx="1062">
                  <c:v>8.1979894457206623E-4</c:v>
                </c:pt>
                <c:pt idx="1063">
                  <c:v>8.2711465288834028E-4</c:v>
                </c:pt>
                <c:pt idx="1064">
                  <c:v>8.2874112178359485E-4</c:v>
                </c:pt>
                <c:pt idx="1065">
                  <c:v>8.3036699235203846E-4</c:v>
                </c:pt>
                <c:pt idx="1066">
                  <c:v>8.3199226448707497E-4</c:v>
                </c:pt>
                <c:pt idx="1067">
                  <c:v>8.3523362077459113E-4</c:v>
                </c:pt>
                <c:pt idx="1068">
                  <c:v>8.3848736647586925E-4</c:v>
                </c:pt>
                <c:pt idx="1069">
                  <c:v>8.4010964478684318E-4</c:v>
                </c:pt>
                <c:pt idx="1070">
                  <c:v>8.4173132400459341E-4</c:v>
                </c:pt>
                <c:pt idx="1071">
                  <c:v>8.4335240401371106E-4</c:v>
                </c:pt>
                <c:pt idx="1072">
                  <c:v>8.4658542292232397E-4</c:v>
                </c:pt>
                <c:pt idx="1073">
                  <c:v>8.4983072980822805E-4</c:v>
                </c:pt>
                <c:pt idx="1074">
                  <c:v>8.5144881218674785E-4</c:v>
                </c:pt>
                <c:pt idx="1075">
                  <c:v>8.5306629486155095E-4</c:v>
                </c:pt>
                <c:pt idx="1076">
                  <c:v>8.5468317787492254E-4</c:v>
                </c:pt>
                <c:pt idx="1077">
                  <c:v>8.5790785656810907E-4</c:v>
                </c:pt>
                <c:pt idx="1078">
                  <c:v>8.6114471398272428E-4</c:v>
                </c:pt>
                <c:pt idx="1079">
                  <c:v>8.6275859919988159E-4</c:v>
                </c:pt>
                <c:pt idx="1080">
                  <c:v>8.6437188496527062E-4</c:v>
                </c:pt>
                <c:pt idx="1081">
                  <c:v>8.6598457131236675E-4</c:v>
                </c:pt>
                <c:pt idx="1082">
                  <c:v>8.6920091376682738E-4</c:v>
                </c:pt>
                <c:pt idx="1083">
                  <c:v>8.7242932322786264E-4</c:v>
                </c:pt>
                <c:pt idx="1084">
                  <c:v>8.7403901301205764E-4</c:v>
                </c:pt>
                <c:pt idx="1085">
                  <c:v>8.7484715997202553E-4</c:v>
                </c:pt>
                <c:pt idx="1086">
                  <c:v>8.7645594684653764E-4</c:v>
                </c:pt>
                <c:pt idx="1087">
                  <c:v>8.844908944262988E-4</c:v>
                </c:pt>
                <c:pt idx="1088">
                  <c:v>8.8609608683057372E-4</c:v>
                </c:pt>
                <c:pt idx="1089">
                  <c:v>8.8770068028145557E-4</c:v>
                </c:pt>
                <c:pt idx="1090">
                  <c:v>8.8930467481011593E-4</c:v>
                </c:pt>
                <c:pt idx="1091">
                  <c:v>8.941130652279503E-4</c:v>
                </c:pt>
                <c:pt idx="1092">
                  <c:v>8.9571466442755056E-4</c:v>
                </c:pt>
                <c:pt idx="1093">
                  <c:v>8.9731566488127491E-4</c:v>
                </c:pt>
                <c:pt idx="1094">
                  <c:v>8.9891606662563885E-4</c:v>
                </c:pt>
                <c:pt idx="1095">
                  <c:v>9.0051586969448901E-4</c:v>
                </c:pt>
                <c:pt idx="1096">
                  <c:v>9.0610702172496998E-4</c:v>
                </c:pt>
                <c:pt idx="1097">
                  <c:v>9.0690909591472995E-4</c:v>
                </c:pt>
                <c:pt idx="1098">
                  <c:v>9.0850590613145697E-4</c:v>
                </c:pt>
                <c:pt idx="1099">
                  <c:v>9.1010211788107164E-4</c:v>
                </c:pt>
                <c:pt idx="1100">
                  <c:v>9.1169773119919879E-4</c:v>
                </c:pt>
                <c:pt idx="1101">
                  <c:v>9.1648098090932795E-4</c:v>
                </c:pt>
                <c:pt idx="1102">
                  <c:v>9.1807420084706181E-4</c:v>
                </c:pt>
                <c:pt idx="1103">
                  <c:v>9.1966682252520081E-4</c:v>
                </c:pt>
                <c:pt idx="1104">
                  <c:v>9.2285027124785503E-4</c:v>
                </c:pt>
                <c:pt idx="1105">
                  <c:v>9.3317658634535451E-4</c:v>
                </c:pt>
                <c:pt idx="1106">
                  <c:v>9.3634300368807314E-4</c:v>
                </c:pt>
                <c:pt idx="1107">
                  <c:v>9.3952077648931664E-4</c:v>
                </c:pt>
                <c:pt idx="1108">
                  <c:v>9.4189398544584219E-4</c:v>
                </c:pt>
                <c:pt idx="1109">
                  <c:v>9.4268928467623064E-4</c:v>
                </c:pt>
                <c:pt idx="1110">
                  <c:v>9.442726421687765E-4</c:v>
                </c:pt>
                <c:pt idx="1111">
                  <c:v>9.4743075245143241E-4</c:v>
                </c:pt>
                <c:pt idx="1112">
                  <c:v>9.5060009558535681E-4</c:v>
                </c:pt>
                <c:pt idx="1113">
                  <c:v>9.521804649693619E-4</c:v>
                </c:pt>
                <c:pt idx="1114">
                  <c:v>9.5376023683349531E-4</c:v>
                </c:pt>
                <c:pt idx="1115">
                  <c:v>9.5533941121299772E-4</c:v>
                </c:pt>
                <c:pt idx="1116">
                  <c:v>9.584892179174949E-4</c:v>
                </c:pt>
                <c:pt idx="1117">
                  <c:v>9.6165013454094716E-4</c:v>
                </c:pt>
                <c:pt idx="1118">
                  <c:v>9.6322632199588598E-4</c:v>
                </c:pt>
                <c:pt idx="1119">
                  <c:v>9.6480191216440146E-4</c:v>
                </c:pt>
                <c:pt idx="1120">
                  <c:v>9.6637690508437411E-4</c:v>
                </c:pt>
                <c:pt idx="1121">
                  <c:v>9.7030167479331966E-4</c:v>
                </c:pt>
                <c:pt idx="1122">
                  <c:v>9.7424291210307509E-4</c:v>
                </c:pt>
                <c:pt idx="1123">
                  <c:v>9.7581432222420747E-4</c:v>
                </c:pt>
                <c:pt idx="1124">
                  <c:v>9.7738513533024559E-4</c:v>
                </c:pt>
                <c:pt idx="1125">
                  <c:v>9.805183446505686E-4</c:v>
                </c:pt>
                <c:pt idx="1126">
                  <c:v>9.8366241826592293E-4</c:v>
                </c:pt>
                <c:pt idx="1127">
                  <c:v>9.8523024679333807E-4</c:v>
                </c:pt>
                <c:pt idx="1128">
                  <c:v>9.867974785056318E-4</c:v>
                </c:pt>
                <c:pt idx="1129">
                  <c:v>9.8836411343539523E-4</c:v>
                </c:pt>
                <c:pt idx="1130">
                  <c:v>9.9148902860537167E-4</c:v>
                </c:pt>
                <c:pt idx="1131">
                  <c:v>9.9462468599518421E-4</c:v>
                </c:pt>
                <c:pt idx="1132">
                  <c:v>9.961883490908559E-4</c:v>
                </c:pt>
                <c:pt idx="1133">
                  <c:v>9.9775148508530597E-4</c:v>
                </c:pt>
                <c:pt idx="1134">
                  <c:v>9.9931416349333222E-4</c:v>
                </c:pt>
                <c:pt idx="1135">
                  <c:v>1.0032114114074278E-3</c:v>
                </c:pt>
                <c:pt idx="1136">
                  <c:v>1.0055616915872719E-3</c:v>
                </c:pt>
                <c:pt idx="1137">
                  <c:v>1.0071231248213826E-3</c:v>
                </c:pt>
                <c:pt idx="1138">
                  <c:v>1.0094635412261539E-3</c:v>
                </c:pt>
                <c:pt idx="1139">
                  <c:v>1.01024593937858E-3</c:v>
                </c:pt>
                <c:pt idx="1140">
                  <c:v>1.0133675982785125E-3</c:v>
                </c:pt>
                <c:pt idx="1141">
                  <c:v>1.01649330750126E-3</c:v>
                </c:pt>
                <c:pt idx="1142">
                  <c:v>1.0180559173855368E-3</c:v>
                </c:pt>
                <c:pt idx="1143">
                  <c:v>1.0196189734657077E-3</c:v>
                </c:pt>
                <c:pt idx="1144">
                  <c:v>1.0211825452662679E-3</c:v>
                </c:pt>
                <c:pt idx="1145">
                  <c:v>1.0243163813813798E-3</c:v>
                </c:pt>
                <c:pt idx="1146">
                  <c:v>1.0274433802909169E-3</c:v>
                </c:pt>
                <c:pt idx="1147">
                  <c:v>1.0290105736586296E-3</c:v>
                </c:pt>
                <c:pt idx="1148">
                  <c:v>1.0305786999395055E-3</c:v>
                </c:pt>
                <c:pt idx="1149">
                  <c:v>1.0321478286642134E-3</c:v>
                </c:pt>
                <c:pt idx="1150">
                  <c:v>1.0360966418835713E-3</c:v>
                </c:pt>
                <c:pt idx="1151">
                  <c:v>1.0384357587599131E-3</c:v>
                </c:pt>
                <c:pt idx="1152">
                  <c:v>1.0400109427711624E-3</c:v>
                </c:pt>
                <c:pt idx="1153">
                  <c:v>1.041587546458657E-3</c:v>
                </c:pt>
                <c:pt idx="1154">
                  <c:v>1.0431656393627517E-3</c:v>
                </c:pt>
                <c:pt idx="1155">
                  <c:v>1.0463496393796415E-3</c:v>
                </c:pt>
                <c:pt idx="1156">
                  <c:v>1.0510808761687487E-3</c:v>
                </c:pt>
                <c:pt idx="1157">
                  <c:v>1.0526693648052826E-3</c:v>
                </c:pt>
                <c:pt idx="1158">
                  <c:v>1.0542598294787629E-3</c:v>
                </c:pt>
                <c:pt idx="1159">
                  <c:v>1.0574808036751429E-3</c:v>
                </c:pt>
                <c:pt idx="1160">
                  <c:v>1.0606428395464583E-3</c:v>
                </c:pt>
                <c:pt idx="1161">
                  <c:v>1.0622442276684936E-3</c:v>
                </c:pt>
                <c:pt idx="1162">
                  <c:v>1.0638480091409381E-3</c:v>
                </c:pt>
                <c:pt idx="1163">
                  <c:v>1.0654542535191193E-3</c:v>
                </c:pt>
                <c:pt idx="1164">
                  <c:v>1.0687194550073589E-3</c:v>
                </c:pt>
                <c:pt idx="1165">
                  <c:v>1.0719052512424565E-3</c:v>
                </c:pt>
                <c:pt idx="1166">
                  <c:v>1.0743609492423934E-3</c:v>
                </c:pt>
                <c:pt idx="1167">
                  <c:v>1.0751473360673619E-3</c:v>
                </c:pt>
                <c:pt idx="1168">
                  <c:v>1.076772768438827E-3</c:v>
                </c:pt>
                <c:pt idx="1169">
                  <c:v>1.0800889440289339E-3</c:v>
                </c:pt>
                <c:pt idx="1170">
                  <c:v>1.0833053874874704E-3</c:v>
                </c:pt>
                <c:pt idx="1171">
                  <c:v>1.084946612475546E-3</c:v>
                </c:pt>
                <c:pt idx="1172">
                  <c:v>1.0882392337097199E-3</c:v>
                </c:pt>
                <c:pt idx="1173">
                  <c:v>1.0916126238773491E-3</c:v>
                </c:pt>
                <c:pt idx="1174">
                  <c:v>1.0948671092183256E-3</c:v>
                </c:pt>
                <c:pt idx="1175">
                  <c:v>1.0965333658312214E-3</c:v>
                </c:pt>
                <c:pt idx="1176">
                  <c:v>1.0982034766907334E-3</c:v>
                </c:pt>
                <c:pt idx="1177">
                  <c:v>1.0998775113777403E-3</c:v>
                </c:pt>
                <c:pt idx="1178">
                  <c:v>1.1033138502508149E-3</c:v>
                </c:pt>
                <c:pt idx="1179">
                  <c:v>1.1075005847595327E-3</c:v>
                </c:pt>
                <c:pt idx="1180">
                  <c:v>1.1083089775196942E-3</c:v>
                </c:pt>
                <c:pt idx="1181">
                  <c:v>1.1100080163744469E-3</c:v>
                </c:pt>
                <c:pt idx="1182">
                  <c:v>1.1117114661351555E-3</c:v>
                </c:pt>
                <c:pt idx="1183">
                  <c:v>1.1152159814703303E-3</c:v>
                </c:pt>
                <c:pt idx="1184">
                  <c:v>1.1193906744208343E-3</c:v>
                </c:pt>
                <c:pt idx="1185">
                  <c:v>1.1211192138655508E-3</c:v>
                </c:pt>
                <c:pt idx="1186">
                  <c:v>1.1228526413512895E-3</c:v>
                </c:pt>
                <c:pt idx="1187">
                  <c:v>1.1245910272377998E-3</c:v>
                </c:pt>
                <c:pt idx="1188">
                  <c:v>1.1298366389056976E-3</c:v>
                </c:pt>
                <c:pt idx="1189">
                  <c:v>1.1315955620088201E-3</c:v>
                </c:pt>
                <c:pt idx="1190">
                  <c:v>1.1333597953266075E-3</c:v>
                </c:pt>
                <c:pt idx="1191">
                  <c:v>1.1351294092232591E-3</c:v>
                </c:pt>
                <c:pt idx="1192">
                  <c:v>1.1369044740701024E-3</c:v>
                </c:pt>
                <c:pt idx="1193">
                  <c:v>1.1422630779929993E-3</c:v>
                </c:pt>
                <c:pt idx="1194">
                  <c:v>1.1440606503334079E-3</c:v>
                </c:pt>
                <c:pt idx="1195">
                  <c:v>1.1458640137663387E-3</c:v>
                </c:pt>
                <c:pt idx="1196">
                  <c:v>1.1476731800942675E-3</c:v>
                </c:pt>
                <c:pt idx="1197">
                  <c:v>1.1494881494124986E-3</c:v>
                </c:pt>
                <c:pt idx="1198">
                  <c:v>1.1568060584319865E-3</c:v>
                </c:pt>
                <c:pt idx="1199">
                  <c:v>1.1586500440901833E-3</c:v>
                </c:pt>
                <c:pt idx="1200">
                  <c:v>1.1623554261480256E-3</c:v>
                </c:pt>
                <c:pt idx="1201">
                  <c:v>1.1699285697157093E-3</c:v>
                </c:pt>
                <c:pt idx="1202">
                  <c:v>1.1708235449645404E-3</c:v>
                </c:pt>
                <c:pt idx="1203">
                  <c:v>1.1717204483821663E-3</c:v>
                </c:pt>
                <c:pt idx="1204">
                  <c:v>1.1736108650939317E-3</c:v>
                </c:pt>
                <c:pt idx="1205">
                  <c:v>1.1795044811564006E-3</c:v>
                </c:pt>
                <c:pt idx="1206">
                  <c:v>1.1822357394566806E-3</c:v>
                </c:pt>
                <c:pt idx="1207">
                  <c:v>1.1841580880280814E-3</c:v>
                </c:pt>
                <c:pt idx="1208">
                  <c:v>1.1860862414776786E-3</c:v>
                </c:pt>
                <c:pt idx="1209">
                  <c:v>1.1880201999041374E-3</c:v>
                </c:pt>
                <c:pt idx="1210">
                  <c:v>1.1930220208091187E-3</c:v>
                </c:pt>
                <c:pt idx="1211">
                  <c:v>1.1977770701910866E-3</c:v>
                </c:pt>
                <c:pt idx="1212">
                  <c:v>1.1997458605815089E-3</c:v>
                </c:pt>
                <c:pt idx="1213">
                  <c:v>1.2017204566535473E-3</c:v>
                </c:pt>
                <c:pt idx="1214">
                  <c:v>1.2057810271817891E-3</c:v>
                </c:pt>
                <c:pt idx="1215">
                  <c:v>1.2096768997813326E-3</c:v>
                </c:pt>
                <c:pt idx="1216">
                  <c:v>1.2116805257872186E-3</c:v>
                </c:pt>
                <c:pt idx="1217">
                  <c:v>1.2136899580896066E-3</c:v>
                </c:pt>
                <c:pt idx="1218">
                  <c:v>1.2157051967915708E-3</c:v>
                </c:pt>
                <c:pt idx="1219">
                  <c:v>1.2198471581286079E-3</c:v>
                </c:pt>
                <c:pt idx="1220">
                  <c:v>1.2238242176874116E-3</c:v>
                </c:pt>
                <c:pt idx="1221">
                  <c:v>1.2258684899597303E-3</c:v>
                </c:pt>
                <c:pt idx="1222">
                  <c:v>1.2279185692597382E-3</c:v>
                </c:pt>
                <c:pt idx="1223">
                  <c:v>1.2299744556984247E-3</c:v>
                </c:pt>
                <c:pt idx="1224">
                  <c:v>1.234197821266797E-3</c:v>
                </c:pt>
                <c:pt idx="1225">
                  <c:v>1.2382560749524853E-3</c:v>
                </c:pt>
                <c:pt idx="1226">
                  <c:v>1.240340998679084E-3</c:v>
                </c:pt>
                <c:pt idx="1227">
                  <c:v>1.2445282695868207E-3</c:v>
                </c:pt>
                <c:pt idx="1228">
                  <c:v>1.2488330532370267E-3</c:v>
                </c:pt>
                <c:pt idx="1229">
                  <c:v>1.2529725082720191E-3</c:v>
                </c:pt>
                <c:pt idx="1230">
                  <c:v>1.2550980887658342E-3</c:v>
                </c:pt>
                <c:pt idx="1231">
                  <c:v>1.2572294778095945E-3</c:v>
                </c:pt>
                <c:pt idx="1232">
                  <c:v>1.2627256689725305E-3</c:v>
                </c:pt>
                <c:pt idx="1233">
                  <c:v>1.263752891529241E-3</c:v>
                </c:pt>
                <c:pt idx="1234">
                  <c:v>1.2679735551995169E-3</c:v>
                </c:pt>
                <c:pt idx="1235">
                  <c:v>1.2701397978959344E-3</c:v>
                </c:pt>
                <c:pt idx="1236">
                  <c:v>1.2723118499307325E-3</c:v>
                </c:pt>
                <c:pt idx="1237">
                  <c:v>1.2744897114157986E-3</c:v>
                </c:pt>
                <c:pt idx="1238">
                  <c:v>1.2789573745085035E-3</c:v>
                </c:pt>
                <c:pt idx="1239">
                  <c:v>1.2832592541614733E-3</c:v>
                </c:pt>
                <c:pt idx="1240">
                  <c:v>1.2876788852266823E-3</c:v>
                </c:pt>
                <c:pt idx="1241">
                  <c:v>1.2898974160904706E-3</c:v>
                </c:pt>
                <c:pt idx="1242">
                  <c:v>1.2944465414253641E-3</c:v>
                </c:pt>
                <c:pt idx="1243">
                  <c:v>1.2976614288978479E-3</c:v>
                </c:pt>
                <c:pt idx="1244">
                  <c:v>1.2987369147175645E-3</c:v>
                </c:pt>
                <c:pt idx="1245">
                  <c:v>1.3009844808806361E-3</c:v>
                </c:pt>
                <c:pt idx="1246">
                  <c:v>1.3032378579233618E-3</c:v>
                </c:pt>
                <c:pt idx="1247">
                  <c:v>1.3054970459646094E-3</c:v>
                </c:pt>
                <c:pt idx="1248">
                  <c:v>1.3134961485321867E-3</c:v>
                </c:pt>
                <c:pt idx="1249">
                  <c:v>1.314591910502982E-3</c:v>
                </c:pt>
                <c:pt idx="1250">
                  <c:v>1.3168801553306631E-3</c:v>
                </c:pt>
                <c:pt idx="1251">
                  <c:v>1.3191742118763771E-3</c:v>
                </c:pt>
                <c:pt idx="1252">
                  <c:v>1.3214740802607928E-3</c:v>
                </c:pt>
                <c:pt idx="1253">
                  <c:v>1.3296156357363728E-3</c:v>
                </c:pt>
                <c:pt idx="1254">
                  <c:v>1.3307316746375723E-3</c:v>
                </c:pt>
                <c:pt idx="1255">
                  <c:v>1.3330606040057185E-3</c:v>
                </c:pt>
                <c:pt idx="1256">
                  <c:v>1.3353953456601219E-3</c:v>
                </c:pt>
                <c:pt idx="1257">
                  <c:v>1.337735899433287E-3</c:v>
                </c:pt>
                <c:pt idx="1258">
                  <c:v>1.3472493453775579E-3</c:v>
                </c:pt>
                <c:pt idx="1259">
                  <c:v>1.348386630699428E-3</c:v>
                </c:pt>
                <c:pt idx="1260">
                  <c:v>1.349525844309145E-3</c:v>
                </c:pt>
                <c:pt idx="1261">
                  <c:v>1.3542825013289623E-3</c:v>
                </c:pt>
                <c:pt idx="1262">
                  <c:v>1.366275830126495E-3</c:v>
                </c:pt>
                <c:pt idx="1263">
                  <c:v>1.3686919265211391E-3</c:v>
                </c:pt>
                <c:pt idx="1264">
                  <c:v>1.3808595528396067E-3</c:v>
                </c:pt>
                <c:pt idx="1265">
                  <c:v>1.3833105058573326E-3</c:v>
                </c:pt>
                <c:pt idx="1266">
                  <c:v>1.3857672677564715E-3</c:v>
                </c:pt>
                <c:pt idx="1267">
                  <c:v>1.3882298383803338E-3</c:v>
                </c:pt>
                <c:pt idx="1268">
                  <c:v>1.3981382049766209E-3</c:v>
                </c:pt>
                <c:pt idx="1269">
                  <c:v>1.4006298168710567E-3</c:v>
                </c:pt>
                <c:pt idx="1270">
                  <c:v>1.4031272365518804E-3</c:v>
                </c:pt>
                <c:pt idx="1271">
                  <c:v>1.4056304638642031E-3</c:v>
                </c:pt>
                <c:pt idx="1272">
                  <c:v>1.4157950048070105E-3</c:v>
                </c:pt>
                <c:pt idx="1273">
                  <c:v>1.4170133931912527E-3</c:v>
                </c:pt>
                <c:pt idx="1274">
                  <c:v>1.4182337095231343E-3</c:v>
                </c:pt>
                <c:pt idx="1275">
                  <c:v>1.4207717794015116E-3</c:v>
                </c:pt>
                <c:pt idx="1276">
                  <c:v>1.4233156558415771E-3</c:v>
                </c:pt>
                <c:pt idx="1277">
                  <c:v>1.4323115351533168E-3</c:v>
                </c:pt>
                <c:pt idx="1278">
                  <c:v>1.4335492241884912E-3</c:v>
                </c:pt>
                <c:pt idx="1279">
                  <c:v>1.4361221311695032E-3</c:v>
                </c:pt>
                <c:pt idx="1280">
                  <c:v>1.4387008438107888E-3</c:v>
                </c:pt>
                <c:pt idx="1281">
                  <c:v>1.4412853619610614E-3</c:v>
                </c:pt>
                <c:pt idx="1282">
                  <c:v>1.4558421144086474E-3</c:v>
                </c:pt>
                <c:pt idx="1283">
                  <c:v>1.4571039351760746E-3</c:v>
                </c:pt>
                <c:pt idx="1284">
                  <c:v>1.4583676829547068E-3</c:v>
                </c:pt>
                <c:pt idx="1285">
                  <c:v>1.4596333576925953E-3</c:v>
                </c:pt>
                <c:pt idx="1286">
                  <c:v>1.4609009593319446E-3</c:v>
                </c:pt>
                <c:pt idx="1287">
                  <c:v>1.4688199740090697E-3</c:v>
                </c:pt>
                <c:pt idx="1288">
                  <c:v>1.4700981831594993E-3</c:v>
                </c:pt>
                <c:pt idx="1289">
                  <c:v>1.4713783187811889E-3</c:v>
                </c:pt>
                <c:pt idx="1290">
                  <c:v>1.4740353847474271E-3</c:v>
                </c:pt>
                <c:pt idx="1291">
                  <c:v>1.4875008053213915E-3</c:v>
                </c:pt>
                <c:pt idx="1292">
                  <c:v>1.4887992638626939E-3</c:v>
                </c:pt>
                <c:pt idx="1293">
                  <c:v>1.4900996479969039E-3</c:v>
                </c:pt>
                <c:pt idx="1294">
                  <c:v>1.4927973350948691E-3</c:v>
                </c:pt>
                <c:pt idx="1295">
                  <c:v>1.4955008246357422E-3</c:v>
                </c:pt>
                <c:pt idx="1296">
                  <c:v>1.5064659808534143E-3</c:v>
                </c:pt>
                <c:pt idx="1297">
                  <c:v>1.5077846801756548E-3</c:v>
                </c:pt>
                <c:pt idx="1298">
                  <c:v>1.5091053039825377E-3</c:v>
                </c:pt>
                <c:pt idx="1299">
                  <c:v>1.5118436051894325E-3</c:v>
                </c:pt>
                <c:pt idx="1300">
                  <c:v>1.514587707847557E-3</c:v>
                </c:pt>
                <c:pt idx="1301">
                  <c:v>1.5271486876777558E-3</c:v>
                </c:pt>
                <c:pt idx="1302">
                  <c:v>1.5299247294181684E-3</c:v>
                </c:pt>
                <c:pt idx="1303">
                  <c:v>1.532706572187074E-3</c:v>
                </c:pt>
                <c:pt idx="1304">
                  <c:v>1.5354942158620271E-3</c:v>
                </c:pt>
                <c:pt idx="1305">
                  <c:v>1.541183259358251E-3</c:v>
                </c:pt>
                <c:pt idx="1306">
                  <c:v>1.546702797090497E-3</c:v>
                </c:pt>
                <c:pt idx="1307">
                  <c:v>1.5495194434069584E-3</c:v>
                </c:pt>
                <c:pt idx="1308">
                  <c:v>1.5523418898806703E-3</c:v>
                </c:pt>
                <c:pt idx="1309">
                  <c:v>1.5551701363874261E-3</c:v>
                </c:pt>
                <c:pt idx="1310">
                  <c:v>1.5609405575085832E-3</c:v>
                </c:pt>
                <c:pt idx="1311">
                  <c:v>1.5665411203054894E-3</c:v>
                </c:pt>
                <c:pt idx="1312">
                  <c:v>1.5693983651935326E-3</c:v>
                </c:pt>
                <c:pt idx="1313">
                  <c:v>1.5722614096345031E-3</c:v>
                </c:pt>
                <c:pt idx="1314">
                  <c:v>1.5751302537587797E-3</c:v>
                </c:pt>
                <c:pt idx="1315">
                  <c:v>1.5809820594714387E-3</c:v>
                </c:pt>
                <c:pt idx="1316">
                  <c:v>1.5895614741877262E-3</c:v>
                </c:pt>
                <c:pt idx="1317">
                  <c:v>1.5924651191524368E-3</c:v>
                </c:pt>
                <c:pt idx="1318">
                  <c:v>1.5953745647175096E-3</c:v>
                </c:pt>
                <c:pt idx="1319">
                  <c:v>1.601307769349139E-3</c:v>
                </c:pt>
                <c:pt idx="1320">
                  <c:v>1.6070703556603626E-3</c:v>
                </c:pt>
                <c:pt idx="1321">
                  <c:v>1.6100088062357858E-3</c:v>
                </c:pt>
                <c:pt idx="1322">
                  <c:v>1.6129530582185102E-3</c:v>
                </c:pt>
                <c:pt idx="1323">
                  <c:v>1.6143795666468804E-3</c:v>
                </c:pt>
                <c:pt idx="1324">
                  <c:v>1.6173325069104624E-3</c:v>
                </c:pt>
                <c:pt idx="1325">
                  <c:v>1.6262261385118154E-3</c:v>
                </c:pt>
                <c:pt idx="1326">
                  <c:v>1.629202286437575E-3</c:v>
                </c:pt>
                <c:pt idx="1327">
                  <c:v>1.632184236622435E-3</c:v>
                </c:pt>
                <c:pt idx="1328">
                  <c:v>1.6351719892044475E-3</c:v>
                </c:pt>
                <c:pt idx="1329">
                  <c:v>1.6381655443234275E-3</c:v>
                </c:pt>
                <c:pt idx="1330">
                  <c:v>1.647181026297802E-3</c:v>
                </c:pt>
                <c:pt idx="1331">
                  <c:v>1.6501977929620564E-3</c:v>
                </c:pt>
                <c:pt idx="1332">
                  <c:v>1.653220362866873E-3</c:v>
                </c:pt>
                <c:pt idx="1333">
                  <c:v>1.6562487361529695E-3</c:v>
                </c:pt>
                <c:pt idx="1334">
                  <c:v>1.6714776583034708E-3</c:v>
                </c:pt>
                <c:pt idx="1335">
                  <c:v>1.6745408548884269E-3</c:v>
                </c:pt>
                <c:pt idx="1336">
                  <c:v>1.6776098558619525E-3</c:v>
                </c:pt>
                <c:pt idx="1337">
                  <c:v>1.6806846613692183E-3</c:v>
                </c:pt>
                <c:pt idx="1338">
                  <c:v>1.6899439065790134E-3</c:v>
                </c:pt>
                <c:pt idx="1339">
                  <c:v>1.6930419317014473E-3</c:v>
                </c:pt>
                <c:pt idx="1340">
                  <c:v>1.6961457620977194E-3</c:v>
                </c:pt>
                <c:pt idx="1341">
                  <c:v>1.6992553979183558E-3</c:v>
                </c:pt>
                <c:pt idx="1342">
                  <c:v>1.7292330229977447E-3</c:v>
                </c:pt>
                <c:pt idx="1343">
                  <c:v>1.735481908143042E-3</c:v>
                </c:pt>
                <c:pt idx="1344">
                  <c:v>1.7386641406551674E-3</c:v>
                </c:pt>
                <c:pt idx="1345">
                  <c:v>1.7434972879187443E-3</c:v>
                </c:pt>
                <c:pt idx="1346">
                  <c:v>1.7450460284979268E-3</c:v>
                </c:pt>
                <c:pt idx="1347">
                  <c:v>1.7515495323698967E-3</c:v>
                </c:pt>
                <c:pt idx="1348">
                  <c:v>1.7578794998947187E-3</c:v>
                </c:pt>
                <c:pt idx="1349">
                  <c:v>1.761102388612022E-3</c:v>
                </c:pt>
                <c:pt idx="1350">
                  <c:v>1.7643310859981976E-3</c:v>
                </c:pt>
                <c:pt idx="1351">
                  <c:v>1.7675655922126947E-3</c:v>
                </c:pt>
                <c:pt idx="1352">
                  <c:v>1.7741506497065079E-3</c:v>
                </c:pt>
                <c:pt idx="1353">
                  <c:v>1.7805617086116086E-3</c:v>
                </c:pt>
                <c:pt idx="1354">
                  <c:v>1.7838252614114361E-3</c:v>
                </c:pt>
                <c:pt idx="1355">
                  <c:v>1.787094624020069E-3</c:v>
                </c:pt>
                <c:pt idx="1356">
                  <c:v>1.7903697966031237E-3</c:v>
                </c:pt>
                <c:pt idx="1357">
                  <c:v>1.7987321884855292E-3</c:v>
                </c:pt>
                <c:pt idx="1358">
                  <c:v>1.8068328149374693E-3</c:v>
                </c:pt>
                <c:pt idx="1359">
                  <c:v>1.8101428508590864E-3</c:v>
                </c:pt>
                <c:pt idx="1360">
                  <c:v>1.8134586979267791E-3</c:v>
                </c:pt>
                <c:pt idx="1361">
                  <c:v>1.8202069328032192E-3</c:v>
                </c:pt>
                <c:pt idx="1362">
                  <c:v>1.826780201039281E-3</c:v>
                </c:pt>
                <c:pt idx="1363">
                  <c:v>1.8301251063832364E-3</c:v>
                </c:pt>
                <c:pt idx="1364">
                  <c:v>1.8334758238969043E-3</c:v>
                </c:pt>
                <c:pt idx="1365">
                  <c:v>1.8368323537538357E-3</c:v>
                </c:pt>
                <c:pt idx="1366">
                  <c:v>1.8436622141094559E-3</c:v>
                </c:pt>
                <c:pt idx="1367">
                  <c:v>1.8503166000877302E-3</c:v>
                </c:pt>
                <c:pt idx="1368">
                  <c:v>1.853702194271199E-3</c:v>
                </c:pt>
                <c:pt idx="1369">
                  <c:v>1.8570935809900443E-3</c:v>
                </c:pt>
                <c:pt idx="1370">
                  <c:v>1.8604906561341583E-3</c:v>
                </c:pt>
                <c:pt idx="1371">
                  <c:v>1.8691551445200671E-3</c:v>
                </c:pt>
                <c:pt idx="1372">
                  <c:v>1.8741333415654984E-3</c:v>
                </c:pt>
                <c:pt idx="1373">
                  <c:v>1.8775569842609894E-3</c:v>
                </c:pt>
                <c:pt idx="1374">
                  <c:v>1.8809855655327432E-3</c:v>
                </c:pt>
                <c:pt idx="1375">
                  <c:v>1.8897175869832228E-3</c:v>
                </c:pt>
                <c:pt idx="1376">
                  <c:v>1.8913920723122666E-3</c:v>
                </c:pt>
                <c:pt idx="1377">
                  <c:v>1.8981981759822919E-3</c:v>
                </c:pt>
                <c:pt idx="1378">
                  <c:v>1.901653763942362E-3</c:v>
                </c:pt>
                <c:pt idx="1379">
                  <c:v>1.9051134155312441E-3</c:v>
                </c:pt>
                <c:pt idx="1380">
                  <c:v>1.9085770057429721E-3</c:v>
                </c:pt>
                <c:pt idx="1381">
                  <c:v>1.9155972907423751E-3</c:v>
                </c:pt>
                <c:pt idx="1382">
                  <c:v>1.9224682526498219E-3</c:v>
                </c:pt>
                <c:pt idx="1383">
                  <c:v>1.9259496608247176E-3</c:v>
                </c:pt>
                <c:pt idx="1384">
                  <c:v>1.9294342575400111E-3</c:v>
                </c:pt>
                <c:pt idx="1385">
                  <c:v>1.9329219177747603E-3</c:v>
                </c:pt>
                <c:pt idx="1386">
                  <c:v>1.9417533361449518E-3</c:v>
                </c:pt>
                <c:pt idx="1387">
                  <c:v>1.9469006933082204E-3</c:v>
                </c:pt>
                <c:pt idx="1388">
                  <c:v>1.950401795671208E-3</c:v>
                </c:pt>
                <c:pt idx="1389">
                  <c:v>1.9539052113478855E-3</c:v>
                </c:pt>
                <c:pt idx="1390">
                  <c:v>1.9574108152943994E-3</c:v>
                </c:pt>
                <c:pt idx="1391">
                  <c:v>1.9644786498900185E-3</c:v>
                </c:pt>
                <c:pt idx="1392">
                  <c:v>1.9749672822944259E-3</c:v>
                </c:pt>
                <c:pt idx="1393">
                  <c:v>1.9784833897543612E-3</c:v>
                </c:pt>
                <c:pt idx="1394">
                  <c:v>1.9820008100865229E-3</c:v>
                </c:pt>
                <c:pt idx="1395">
                  <c:v>1.9890708425801926E-3</c:v>
                </c:pt>
                <c:pt idx="1396">
                  <c:v>1.9960811187338316E-3</c:v>
                </c:pt>
                <c:pt idx="1397">
                  <c:v>1.9996032273422704E-3</c:v>
                </c:pt>
                <c:pt idx="1398">
                  <c:v>2.0031258983652079E-3</c:v>
                </c:pt>
                <c:pt idx="1399">
                  <c:v>2.0066490067147573E-3</c:v>
                </c:pt>
                <c:pt idx="1400">
                  <c:v>2.0137080668851748E-3</c:v>
                </c:pt>
                <c:pt idx="1401">
                  <c:v>2.0207433115270856E-3</c:v>
                </c:pt>
                <c:pt idx="1402">
                  <c:v>2.024266730089196E-3</c:v>
                </c:pt>
                <c:pt idx="1403">
                  <c:v>2.0295508774297731E-3</c:v>
                </c:pt>
                <c:pt idx="1404">
                  <c:v>2.0313125023111106E-3</c:v>
                </c:pt>
                <c:pt idx="1405">
                  <c:v>2.0383483308171165E-3</c:v>
                </c:pt>
                <c:pt idx="1406">
                  <c:v>2.0453962839518899E-3</c:v>
                </c:pt>
                <c:pt idx="1407">
                  <c:v>2.0489148822424104E-3</c:v>
                </c:pt>
                <c:pt idx="1408">
                  <c:v>2.0524322914289464E-3</c:v>
                </c:pt>
                <c:pt idx="1409">
                  <c:v>2.062949634847436E-3</c:v>
                </c:pt>
                <c:pt idx="1410">
                  <c:v>2.0699971210687684E-3</c:v>
                </c:pt>
                <c:pt idx="1411">
                  <c:v>2.0735047677356952E-3</c:v>
                </c:pt>
                <c:pt idx="1412">
                  <c:v>2.0770103493019908E-3</c:v>
                </c:pt>
                <c:pt idx="1413">
                  <c:v>2.0805137406083971E-3</c:v>
                </c:pt>
                <c:pt idx="1414">
                  <c:v>2.0874699717179659E-3</c:v>
                </c:pt>
                <c:pt idx="1415">
                  <c:v>2.0945029000010089E-3</c:v>
                </c:pt>
                <c:pt idx="1416">
                  <c:v>2.0997121811455175E-3</c:v>
                </c:pt>
                <c:pt idx="1417">
                  <c:v>2.1014810838268119E-3</c:v>
                </c:pt>
                <c:pt idx="1418">
                  <c:v>2.1049656386570351E-3</c:v>
                </c:pt>
                <c:pt idx="1419">
                  <c:v>2.1118673262460939E-3</c:v>
                </c:pt>
                <c:pt idx="1420">
                  <c:v>2.122338034505197E-3</c:v>
                </c:pt>
                <c:pt idx="1421">
                  <c:v>2.1241018262060027E-3</c:v>
                </c:pt>
                <c:pt idx="1422">
                  <c:v>2.1275641129388477E-3</c:v>
                </c:pt>
                <c:pt idx="1423">
                  <c:v>2.1310223495539177E-3</c:v>
                </c:pt>
                <c:pt idx="1424">
                  <c:v>2.1413714928172683E-3</c:v>
                </c:pt>
                <c:pt idx="1425">
                  <c:v>2.1448122630646459E-3</c:v>
                </c:pt>
                <c:pt idx="1426">
                  <c:v>2.1482483502263503E-3</c:v>
                </c:pt>
                <c:pt idx="1427">
                  <c:v>2.1516796276992E-3</c:v>
                </c:pt>
                <c:pt idx="1428">
                  <c:v>2.1551059688728665E-3</c:v>
                </c:pt>
                <c:pt idx="1429">
                  <c:v>2.1653541084714978E-3</c:v>
                </c:pt>
                <c:pt idx="1430">
                  <c:v>2.1687594382980083E-3</c:v>
                </c:pt>
                <c:pt idx="1431">
                  <c:v>2.1721591987309847E-3</c:v>
                </c:pt>
                <c:pt idx="1432">
                  <c:v>2.1755532842401377E-3</c:v>
                </c:pt>
                <c:pt idx="1433">
                  <c:v>2.178941673697326E-3</c:v>
                </c:pt>
                <c:pt idx="1434">
                  <c:v>2.192438270416056E-3</c:v>
                </c:pt>
                <c:pt idx="1435">
                  <c:v>2.1957981791690465E-3</c:v>
                </c:pt>
                <c:pt idx="1436">
                  <c:v>2.1991523916892841E-3</c:v>
                </c:pt>
                <c:pt idx="1437">
                  <c:v>2.215764068391217E-3</c:v>
                </c:pt>
                <c:pt idx="1438">
                  <c:v>2.2174620159698009E-3</c:v>
                </c:pt>
                <c:pt idx="1439">
                  <c:v>2.2191580441051472E-3</c:v>
                </c:pt>
                <c:pt idx="1440">
                  <c:v>2.2224723820761056E-3</c:v>
                </c:pt>
                <c:pt idx="1441">
                  <c:v>2.2257810235471256E-3</c:v>
                </c:pt>
                <c:pt idx="1442">
                  <c:v>2.2388849612918361E-3</c:v>
                </c:pt>
                <c:pt idx="1443">
                  <c:v>2.2405628314649657E-3</c:v>
                </c:pt>
                <c:pt idx="1444">
                  <c:v>2.2438401614436354E-3</c:v>
                </c:pt>
                <c:pt idx="1445">
                  <c:v>2.2471117946774657E-3</c:v>
                </c:pt>
                <c:pt idx="1446">
                  <c:v>2.2551536197530624E-3</c:v>
                </c:pt>
                <c:pt idx="1447">
                  <c:v>2.2633845082759905E-3</c:v>
                </c:pt>
                <c:pt idx="1448">
                  <c:v>2.2666219601959669E-3</c:v>
                </c:pt>
                <c:pt idx="1449">
                  <c:v>2.2698537150847909E-3</c:v>
                </c:pt>
                <c:pt idx="1450">
                  <c:v>2.2762259778766705E-3</c:v>
                </c:pt>
                <c:pt idx="1451">
                  <c:v>2.2827237634653616E-3</c:v>
                </c:pt>
                <c:pt idx="1452">
                  <c:v>2.2859270325474614E-3</c:v>
                </c:pt>
                <c:pt idx="1453">
                  <c:v>2.2891246043359056E-3</c:v>
                </c:pt>
                <c:pt idx="1454">
                  <c:v>2.2923164787804645E-3</c:v>
                </c:pt>
                <c:pt idx="1455">
                  <c:v>2.298609257442808E-3</c:v>
                </c:pt>
                <c:pt idx="1456">
                  <c:v>2.3050270022275349E-3</c:v>
                </c:pt>
                <c:pt idx="1457">
                  <c:v>2.30819038926734E-3</c:v>
                </c:pt>
                <c:pt idx="1458">
                  <c:v>2.3113480786831303E-3</c:v>
                </c:pt>
                <c:pt idx="1459">
                  <c:v>2.3145000704238193E-3</c:v>
                </c:pt>
                <c:pt idx="1460">
                  <c:v>2.3207133593875625E-3</c:v>
                </c:pt>
                <c:pt idx="1461">
                  <c:v>2.3270510596558359E-3</c:v>
                </c:pt>
                <c:pt idx="1462">
                  <c:v>2.3301745622765764E-3</c:v>
                </c:pt>
                <c:pt idx="1463">
                  <c:v>2.333292366919165E-3</c:v>
                </c:pt>
                <c:pt idx="1464">
                  <c:v>2.3425382666067275E-3</c:v>
                </c:pt>
                <c:pt idx="1465">
                  <c:v>2.3487959186239602E-3</c:v>
                </c:pt>
                <c:pt idx="1466">
                  <c:v>2.3518795342867653E-3</c:v>
                </c:pt>
                <c:pt idx="1467">
                  <c:v>2.3549574515961472E-3</c:v>
                </c:pt>
                <c:pt idx="1468">
                  <c:v>2.3580296704974789E-3</c:v>
                </c:pt>
                <c:pt idx="1469">
                  <c:v>2.3640839608743665E-3</c:v>
                </c:pt>
                <c:pt idx="1470">
                  <c:v>2.3702615608885503E-3</c:v>
                </c:pt>
                <c:pt idx="1471">
                  <c:v>2.3733052868968856E-3</c:v>
                </c:pt>
                <c:pt idx="1472">
                  <c:v>2.3763433141536054E-3</c:v>
                </c:pt>
                <c:pt idx="1473">
                  <c:v>2.3793756426014404E-3</c:v>
                </c:pt>
                <c:pt idx="1474">
                  <c:v>2.3853504228669923E-3</c:v>
                </c:pt>
                <c:pt idx="1475">
                  <c:v>2.3914479671006874E-3</c:v>
                </c:pt>
                <c:pt idx="1476">
                  <c:v>2.3944518006029487E-3</c:v>
                </c:pt>
                <c:pt idx="1477">
                  <c:v>2.4004423700294646E-3</c:v>
                </c:pt>
                <c:pt idx="1478">
                  <c:v>2.4063376321643913E-3</c:v>
                </c:pt>
                <c:pt idx="1479">
                  <c:v>2.4123551168314392E-3</c:v>
                </c:pt>
                <c:pt idx="1480">
                  <c:v>2.4138732918103888E-3</c:v>
                </c:pt>
                <c:pt idx="1481">
                  <c:v>2.4153895470334754E-3</c:v>
                </c:pt>
                <c:pt idx="1482">
                  <c:v>2.4183477471887171E-3</c:v>
                </c:pt>
                <c:pt idx="1483">
                  <c:v>2.4213002477192357E-3</c:v>
                </c:pt>
                <c:pt idx="1484">
                  <c:v>2.4315542106300397E-3</c:v>
                </c:pt>
                <c:pt idx="1485">
                  <c:v>2.4330532523009446E-3</c:v>
                </c:pt>
                <c:pt idx="1486">
                  <c:v>2.4359772537343935E-3</c:v>
                </c:pt>
                <c:pt idx="1487">
                  <c:v>2.4388955551486943E-3</c:v>
                </c:pt>
                <c:pt idx="1488">
                  <c:v>2.4418081564799104E-3</c:v>
                </c:pt>
                <c:pt idx="1489">
                  <c:v>2.451922600581012E-3</c:v>
                </c:pt>
                <c:pt idx="1490">
                  <c:v>2.453401559596152E-3</c:v>
                </c:pt>
                <c:pt idx="1491">
                  <c:v>2.4562856594808479E-3</c:v>
                </c:pt>
                <c:pt idx="1492">
                  <c:v>2.4591640589015505E-3</c:v>
                </c:pt>
                <c:pt idx="1493">
                  <c:v>2.4620367579456012E-3</c:v>
                </c:pt>
                <c:pt idx="1494">
                  <c:v>2.4720116768736228E-3</c:v>
                </c:pt>
                <c:pt idx="1495">
                  <c:v>2.4734705527650574E-3</c:v>
                </c:pt>
                <c:pt idx="1496">
                  <c:v>2.4777001133403456E-3</c:v>
                </c:pt>
                <c:pt idx="1497">
                  <c:v>2.4791532510261578E-3</c:v>
                </c:pt>
                <c:pt idx="1498">
                  <c:v>2.4960645605226349E-3</c:v>
                </c:pt>
                <c:pt idx="1499">
                  <c:v>2.4988631654736765E-3</c:v>
                </c:pt>
                <c:pt idx="1500">
                  <c:v>2.5016560716942054E-3</c:v>
                </c:pt>
                <c:pt idx="1501">
                  <c:v>2.5155351258338491E-3</c:v>
                </c:pt>
                <c:pt idx="1502">
                  <c:v>2.5182938420630712E-3</c:v>
                </c:pt>
                <c:pt idx="1503">
                  <c:v>2.5210468603542335E-3</c:v>
                </c:pt>
                <c:pt idx="1504">
                  <c:v>2.5333307304737226E-3</c:v>
                </c:pt>
                <c:pt idx="1505">
                  <c:v>2.5347264866392768E-3</c:v>
                </c:pt>
                <c:pt idx="1506">
                  <c:v>2.5374453196353136E-3</c:v>
                </c:pt>
                <c:pt idx="1507">
                  <c:v>2.540158455466832E-3</c:v>
                </c:pt>
                <c:pt idx="1508">
                  <c:v>2.5495754857253893E-3</c:v>
                </c:pt>
                <c:pt idx="1509">
                  <c:v>2.5509540293170668E-3</c:v>
                </c:pt>
                <c:pt idx="1510">
                  <c:v>2.5536386809505325E-3</c:v>
                </c:pt>
                <c:pt idx="1511">
                  <c:v>2.5563176360651309E-3</c:v>
                </c:pt>
                <c:pt idx="1512">
                  <c:v>2.5589908947689509E-3</c:v>
                </c:pt>
                <c:pt idx="1513">
                  <c:v>2.5682685030727738E-3</c:v>
                </c:pt>
                <c:pt idx="1514">
                  <c:v>2.569626967589863E-3</c:v>
                </c:pt>
                <c:pt idx="1515">
                  <c:v>2.572271745821949E-3</c:v>
                </c:pt>
                <c:pt idx="1516">
                  <c:v>2.5749108282736074E-3</c:v>
                </c:pt>
                <c:pt idx="1517">
                  <c:v>2.5775442150483972E-3</c:v>
                </c:pt>
                <c:pt idx="1518">
                  <c:v>2.5879527562006881E-3</c:v>
                </c:pt>
                <c:pt idx="1519">
                  <c:v>2.5892901964129503E-3</c:v>
                </c:pt>
                <c:pt idx="1520">
                  <c:v>2.5906257173767813E-3</c:v>
                </c:pt>
                <c:pt idx="1521">
                  <c:v>2.5919593191270724E-3</c:v>
                </c:pt>
                <c:pt idx="1522">
                  <c:v>2.6008508035331871E-3</c:v>
                </c:pt>
                <c:pt idx="1523">
                  <c:v>2.60481726744514E-3</c:v>
                </c:pt>
                <c:pt idx="1524">
                  <c:v>2.6061355842014054E-3</c:v>
                </c:pt>
                <c:pt idx="1525">
                  <c:v>2.6074519820977549E-3</c:v>
                </c:pt>
                <c:pt idx="1526">
                  <c:v>2.6100141617365711E-3</c:v>
                </c:pt>
                <c:pt idx="1527">
                  <c:v>2.6125706471156048E-3</c:v>
                </c:pt>
                <c:pt idx="1528">
                  <c:v>2.6226730826175854E-3</c:v>
                </c:pt>
                <c:pt idx="1529">
                  <c:v>2.6239713322858795E-3</c:v>
                </c:pt>
                <c:pt idx="1530">
                  <c:v>2.6252676636409093E-3</c:v>
                </c:pt>
                <c:pt idx="1531">
                  <c:v>2.6277899855702705E-3</c:v>
                </c:pt>
                <c:pt idx="1532">
                  <c:v>2.6303066139383041E-3</c:v>
                </c:pt>
                <c:pt idx="1533">
                  <c:v>2.6402498970371077E-3</c:v>
                </c:pt>
                <c:pt idx="1534">
                  <c:v>2.6415280852152144E-3</c:v>
                </c:pt>
                <c:pt idx="1535">
                  <c:v>2.6428043557898176E-3</c:v>
                </c:pt>
                <c:pt idx="1536">
                  <c:v>2.6452868248424497E-3</c:v>
                </c:pt>
                <c:pt idx="1537">
                  <c:v>2.6477636010149071E-3</c:v>
                </c:pt>
                <c:pt idx="1538">
                  <c:v>2.6587389068461493E-3</c:v>
                </c:pt>
                <c:pt idx="1539">
                  <c:v>2.6599960921797343E-3</c:v>
                </c:pt>
                <c:pt idx="1540">
                  <c:v>2.663624257364848E-3</c:v>
                </c:pt>
                <c:pt idx="1541">
                  <c:v>2.666058393839996E-3</c:v>
                </c:pt>
                <c:pt idx="1542">
                  <c:v>2.6708408992518963E-3</c:v>
                </c:pt>
                <c:pt idx="1543">
                  <c:v>2.6757380165108621E-3</c:v>
                </c:pt>
                <c:pt idx="1544">
                  <c:v>2.6781436917944421E-3</c:v>
                </c:pt>
                <c:pt idx="1545">
                  <c:v>2.6805436750911285E-3</c:v>
                </c:pt>
                <c:pt idx="1546">
                  <c:v>2.6829379664863721E-3</c:v>
                </c:pt>
                <c:pt idx="1547">
                  <c:v>2.6876410261366438E-3</c:v>
                </c:pt>
                <c:pt idx="1548">
                  <c:v>2.6924582146967465E-3</c:v>
                </c:pt>
                <c:pt idx="1549">
                  <c:v>2.6948240478189694E-3</c:v>
                </c:pt>
                <c:pt idx="1550">
                  <c:v>2.6971841895066461E-3</c:v>
                </c:pt>
                <c:pt idx="1551">
                  <c:v>2.6995386397122064E-3</c:v>
                </c:pt>
                <c:pt idx="1552">
                  <c:v>2.7041622497313302E-3</c:v>
                </c:pt>
                <c:pt idx="1553">
                  <c:v>2.7088995242615065E-3</c:v>
                </c:pt>
                <c:pt idx="1554">
                  <c:v>2.7135458157388557E-3</c:v>
                </c:pt>
                <c:pt idx="1555">
                  <c:v>2.7158604235178962E-3</c:v>
                </c:pt>
                <c:pt idx="1556">
                  <c:v>2.7204045774861683E-3</c:v>
                </c:pt>
                <c:pt idx="1557">
                  <c:v>2.7250619331441934E-3</c:v>
                </c:pt>
                <c:pt idx="1558">
                  <c:v>2.7273480797995082E-3</c:v>
                </c:pt>
                <c:pt idx="1559">
                  <c:v>2.7296285340001414E-3</c:v>
                </c:pt>
                <c:pt idx="1560">
                  <c:v>2.7319032956685798E-3</c:v>
                </c:pt>
                <c:pt idx="1561">
                  <c:v>2.7330717316599515E-3</c:v>
                </c:pt>
                <c:pt idx="1562">
                  <c:v>2.7398532724877589E-3</c:v>
                </c:pt>
                <c:pt idx="1563">
                  <c:v>2.7421024004631593E-3</c:v>
                </c:pt>
                <c:pt idx="1564">
                  <c:v>2.744345835491299E-3</c:v>
                </c:pt>
                <c:pt idx="1565">
                  <c:v>2.746583577494693E-3</c:v>
                </c:pt>
                <c:pt idx="1566">
                  <c:v>2.7576868893537413E-3</c:v>
                </c:pt>
                <c:pt idx="1567">
                  <c:v>2.7598904715351925E-3</c:v>
                </c:pt>
                <c:pt idx="1568">
                  <c:v>2.7620883601316994E-3</c:v>
                </c:pt>
                <c:pt idx="1569">
                  <c:v>2.7642805550648882E-3</c:v>
                </c:pt>
                <c:pt idx="1570">
                  <c:v>2.7718754929391171E-3</c:v>
                </c:pt>
                <c:pt idx="1571">
                  <c:v>2.7729923965016711E-3</c:v>
                </c:pt>
                <c:pt idx="1572">
                  <c:v>2.7751561218776347E-3</c:v>
                </c:pt>
                <c:pt idx="1573">
                  <c:v>2.7773141530942056E-3</c:v>
                </c:pt>
                <c:pt idx="1574">
                  <c:v>2.779466490068556E-3</c:v>
                </c:pt>
                <c:pt idx="1575">
                  <c:v>2.7858893346984297E-3</c:v>
                </c:pt>
                <c:pt idx="1576">
                  <c:v>2.7880188938631634E-3</c:v>
                </c:pt>
                <c:pt idx="1577">
                  <c:v>2.7901427583635137E-3</c:v>
                </c:pt>
                <c:pt idx="1578">
                  <c:v>2.7922609281157622E-3</c:v>
                </c:pt>
                <c:pt idx="1579">
                  <c:v>2.7943734030326478E-3</c:v>
                </c:pt>
                <c:pt idx="1580">
                  <c:v>2.8037763964554926E-3</c:v>
                </c:pt>
                <c:pt idx="1581">
                  <c:v>2.8161779673987757E-3</c:v>
                </c:pt>
                <c:pt idx="1582">
                  <c:v>2.8182249608281621E-3</c:v>
                </c:pt>
                <c:pt idx="1583">
                  <c:v>2.820266258287935E-3</c:v>
                </c:pt>
                <c:pt idx="1584">
                  <c:v>2.8252442103911713E-3</c:v>
                </c:pt>
                <c:pt idx="1585">
                  <c:v>2.8262895505237087E-3</c:v>
                </c:pt>
                <c:pt idx="1586">
                  <c:v>2.8303873028412627E-3</c:v>
                </c:pt>
                <c:pt idx="1587">
                  <c:v>2.8323944225664317E-3</c:v>
                </c:pt>
                <c:pt idx="1588">
                  <c:v>2.834395845682426E-3</c:v>
                </c:pt>
                <c:pt idx="1589">
                  <c:v>2.8363915720958656E-3</c:v>
                </c:pt>
                <c:pt idx="1590">
                  <c:v>2.8402997208337292E-3</c:v>
                </c:pt>
                <c:pt idx="1591">
                  <c:v>2.8443175088706018E-3</c:v>
                </c:pt>
                <c:pt idx="1592">
                  <c:v>2.8462847503776174E-3</c:v>
                </c:pt>
                <c:pt idx="1593">
                  <c:v>2.8482462946218126E-3</c:v>
                </c:pt>
                <c:pt idx="1594">
                  <c:v>2.8502021415097978E-3</c:v>
                </c:pt>
                <c:pt idx="1595">
                  <c:v>2.8549671273906956E-3</c:v>
                </c:pt>
                <c:pt idx="1596">
                  <c:v>2.8598959122722342E-3</c:v>
                </c:pt>
                <c:pt idx="1597">
                  <c:v>2.8618175730197068E-3</c:v>
                </c:pt>
                <c:pt idx="1598">
                  <c:v>2.8637335357414467E-3</c:v>
                </c:pt>
                <c:pt idx="1599">
                  <c:v>2.8674825576550729E-3</c:v>
                </c:pt>
                <c:pt idx="1600">
                  <c:v>2.8713404044384406E-3</c:v>
                </c:pt>
                <c:pt idx="1601">
                  <c:v>2.8732278755771484E-3</c:v>
                </c:pt>
                <c:pt idx="1602">
                  <c:v>2.8751096481060816E-3</c:v>
                </c:pt>
                <c:pt idx="1603">
                  <c:v>2.8769857219274361E-3</c:v>
                </c:pt>
                <c:pt idx="1604">
                  <c:v>2.8806551577300206E-3</c:v>
                </c:pt>
                <c:pt idx="1605">
                  <c:v>2.8844330281585714E-3</c:v>
                </c:pt>
                <c:pt idx="1606">
                  <c:v>2.8862806069559406E-3</c:v>
                </c:pt>
                <c:pt idx="1607">
                  <c:v>2.888122486451108E-3</c:v>
                </c:pt>
                <c:pt idx="1608">
                  <c:v>2.8899586853375746E-3</c:v>
                </c:pt>
                <c:pt idx="1609">
                  <c:v>2.8944276219867466E-3</c:v>
                </c:pt>
                <c:pt idx="1610">
                  <c:v>2.897248740340184E-3</c:v>
                </c:pt>
                <c:pt idx="1611">
                  <c:v>2.8990581323596947E-3</c:v>
                </c:pt>
                <c:pt idx="1612">
                  <c:v>2.9008625010611281E-3</c:v>
                </c:pt>
                <c:pt idx="1613">
                  <c:v>2.9026619591384557E-3</c:v>
                </c:pt>
                <c:pt idx="1614">
                  <c:v>2.9061870427722226E-3</c:v>
                </c:pt>
                <c:pt idx="1615">
                  <c:v>2.9098129391980517E-3</c:v>
                </c:pt>
                <c:pt idx="1616">
                  <c:v>2.9115895346833666E-3</c:v>
                </c:pt>
                <c:pt idx="1617">
                  <c:v>2.9133618957806378E-3</c:v>
                </c:pt>
                <c:pt idx="1618">
                  <c:v>2.9151301352120483E-3</c:v>
                </c:pt>
                <c:pt idx="1619">
                  <c:v>2.9186045882222747E-3</c:v>
                </c:pt>
                <c:pt idx="1620">
                  <c:v>2.922164130770683E-3</c:v>
                </c:pt>
                <c:pt idx="1621">
                  <c:v>2.9239134527791859E-3</c:v>
                </c:pt>
                <c:pt idx="1622">
                  <c:v>2.9256593295120437E-3</c:v>
                </c:pt>
                <c:pt idx="1623">
                  <c:v>2.9274018737152144E-3</c:v>
                </c:pt>
                <c:pt idx="1624">
                  <c:v>2.9316899166081105E-3</c:v>
                </c:pt>
                <c:pt idx="1625">
                  <c:v>2.9343409802521626E-3</c:v>
                </c:pt>
                <c:pt idx="1626">
                  <c:v>2.9360685531062331E-3</c:v>
                </c:pt>
                <c:pt idx="1627">
                  <c:v>2.9377934699785406E-3</c:v>
                </c:pt>
                <c:pt idx="1628">
                  <c:v>2.9395158436397099E-3</c:v>
                </c:pt>
                <c:pt idx="1629">
                  <c:v>2.9429315930267299E-3</c:v>
                </c:pt>
                <c:pt idx="1630">
                  <c:v>2.9480935110149146E-3</c:v>
                </c:pt>
                <c:pt idx="1631">
                  <c:v>2.949802993805263E-3</c:v>
                </c:pt>
                <c:pt idx="1632">
                  <c:v>2.9515107228879974E-3</c:v>
                </c:pt>
                <c:pt idx="1633">
                  <c:v>2.9549167599562986E-3</c:v>
                </c:pt>
                <c:pt idx="1634">
                  <c:v>2.9583263581981728E-3</c:v>
                </c:pt>
                <c:pt idx="1635">
                  <c:v>2.9600270108244347E-3</c:v>
                </c:pt>
                <c:pt idx="1636">
                  <c:v>2.9617265866046312E-3</c:v>
                </c:pt>
                <c:pt idx="1637">
                  <c:v>2.96342519836046E-3</c:v>
                </c:pt>
                <c:pt idx="1638">
                  <c:v>2.9668335229592309E-3</c:v>
                </c:pt>
                <c:pt idx="1639">
                  <c:v>2.9702122617768956E-3</c:v>
                </c:pt>
                <c:pt idx="1640">
                  <c:v>2.9719077459135824E-3</c:v>
                </c:pt>
                <c:pt idx="1641">
                  <c:v>2.9736029430521647E-3</c:v>
                </c:pt>
                <c:pt idx="1642">
                  <c:v>2.977886145809188E-3</c:v>
                </c:pt>
                <c:pt idx="1643">
                  <c:v>2.9787197579586588E-3</c:v>
                </c:pt>
                <c:pt idx="1644">
                  <c:v>2.9820785736637523E-3</c:v>
                </c:pt>
                <c:pt idx="1645">
                  <c:v>2.9837744188078935E-3</c:v>
                </c:pt>
                <c:pt idx="1646">
                  <c:v>2.9854707669877893E-3</c:v>
                </c:pt>
                <c:pt idx="1647">
                  <c:v>2.9871677310815388E-3</c:v>
                </c:pt>
                <c:pt idx="1648">
                  <c:v>2.9939640043004272E-3</c:v>
                </c:pt>
                <c:pt idx="1649">
                  <c:v>2.9956657412704376E-3</c:v>
                </c:pt>
                <c:pt idx="1650">
                  <c:v>2.9973687715056413E-3</c:v>
                </c:pt>
                <c:pt idx="1651">
                  <c:v>2.9990732079079219E-3</c:v>
                </c:pt>
                <c:pt idx="1652">
                  <c:v>3.0025521928039676E-3</c:v>
                </c:pt>
                <c:pt idx="1653">
                  <c:v>3.0059072734444914E-3</c:v>
                </c:pt>
                <c:pt idx="1654">
                  <c:v>3.0076204344040101E-3</c:v>
                </c:pt>
                <c:pt idx="1655">
                  <c:v>3.010231393744118E-3</c:v>
                </c:pt>
                <c:pt idx="1656">
                  <c:v>3.0110531203034162E-3</c:v>
                </c:pt>
                <c:pt idx="1657">
                  <c:v>3.0145741899372104E-3</c:v>
                </c:pt>
                <c:pt idx="1658">
                  <c:v>3.0196772287418125E-3</c:v>
                </c:pt>
                <c:pt idx="1659">
                  <c:v>3.0214102215007223E-3</c:v>
                </c:pt>
                <c:pt idx="1660">
                  <c:v>3.0222348079400338E-3</c:v>
                </c:pt>
                <c:pt idx="1661">
                  <c:v>3.0239716456484261E-3</c:v>
                </c:pt>
                <c:pt idx="1662">
                  <c:v>3.0292017972938395E-3</c:v>
                </c:pt>
                <c:pt idx="1663">
                  <c:v>3.0309521080673849E-3</c:v>
                </c:pt>
                <c:pt idx="1664">
                  <c:v>3.03270607265574E-3</c:v>
                </c:pt>
                <c:pt idx="1665">
                  <c:v>3.0344638052869589E-3</c:v>
                </c:pt>
                <c:pt idx="1666">
                  <c:v>3.0362254201917872E-3</c:v>
                </c:pt>
                <c:pt idx="1667">
                  <c:v>3.0415347009299289E-3</c:v>
                </c:pt>
                <c:pt idx="1668">
                  <c:v>3.0433129873308094E-3</c:v>
                </c:pt>
                <c:pt idx="1669">
                  <c:v>3.0450957272248197E-3</c:v>
                </c:pt>
                <c:pt idx="1670">
                  <c:v>3.0468830348703048E-3</c:v>
                </c:pt>
                <c:pt idx="1671">
                  <c:v>3.0486750054992944E-3</c:v>
                </c:pt>
                <c:pt idx="1672">
                  <c:v>3.0558897100333988E-3</c:v>
                </c:pt>
                <c:pt idx="1673">
                  <c:v>3.0577050921532906E-3</c:v>
                </c:pt>
                <c:pt idx="1674">
                  <c:v>3.0595251568592114E-3</c:v>
                </c:pt>
                <c:pt idx="1675">
                  <c:v>3.0613499042500187E-3</c:v>
                </c:pt>
                <c:pt idx="1676">
                  <c:v>3.0687933227898107E-3</c:v>
                </c:pt>
                <c:pt idx="1677">
                  <c:v>3.0696678312784513E-3</c:v>
                </c:pt>
                <c:pt idx="1678">
                  <c:v>3.0705438848768513E-3</c:v>
                </c:pt>
                <c:pt idx="1679">
                  <c:v>3.0723967304218409E-3</c:v>
                </c:pt>
                <c:pt idx="1680">
                  <c:v>3.0742542593366028E-3</c:v>
                </c:pt>
                <c:pt idx="1681">
                  <c:v>3.0824492109489828E-3</c:v>
                </c:pt>
                <c:pt idx="1682">
                  <c:v>3.0833368091207755E-3</c:v>
                </c:pt>
                <c:pt idx="1683">
                  <c:v>3.0842258662412718E-3</c:v>
                </c:pt>
                <c:pt idx="1684">
                  <c:v>3.0860192272306802E-3</c:v>
                </c:pt>
                <c:pt idx="1685">
                  <c:v>3.0905555491555392E-3</c:v>
                </c:pt>
                <c:pt idx="1686">
                  <c:v>3.0950544027374067E-3</c:v>
                </c:pt>
                <c:pt idx="1687">
                  <c:v>3.0968751097497495E-3</c:v>
                </c:pt>
                <c:pt idx="1688">
                  <c:v>3.0987003733319958E-3</c:v>
                </c:pt>
                <c:pt idx="1689">
                  <c:v>3.1023979628600519E-3</c:v>
                </c:pt>
                <c:pt idx="1690">
                  <c:v>3.1060469871079955E-3</c:v>
                </c:pt>
                <c:pt idx="1691">
                  <c:v>3.107895028847887E-3</c:v>
                </c:pt>
                <c:pt idx="1692">
                  <c:v>3.1097476252812855E-3</c:v>
                </c:pt>
                <c:pt idx="1693">
                  <c:v>3.1116047760972299E-3</c:v>
                </c:pt>
                <c:pt idx="1694">
                  <c:v>3.1153798056601186E-3</c:v>
                </c:pt>
                <c:pt idx="1695">
                  <c:v>3.1190789169413379E-3</c:v>
                </c:pt>
                <c:pt idx="1696">
                  <c:v>3.1209588349912871E-3</c:v>
                </c:pt>
                <c:pt idx="1697">
                  <c:v>3.1228433055561838E-3</c:v>
                </c:pt>
                <c:pt idx="1698">
                  <c:v>3.1247323283250562E-3</c:v>
                </c:pt>
                <c:pt idx="1699">
                  <c:v>3.1285848895706778E-3</c:v>
                </c:pt>
                <c:pt idx="1700">
                  <c:v>3.1323339352402673E-3</c:v>
                </c:pt>
                <c:pt idx="1701">
                  <c:v>3.1342457143820734E-3</c:v>
                </c:pt>
                <c:pt idx="1702">
                  <c:v>3.1361620438708384E-3</c:v>
                </c:pt>
                <c:pt idx="1703">
                  <c:v>3.1380829233973533E-3</c:v>
                </c:pt>
                <c:pt idx="1704">
                  <c:v>3.14581193572405E-3</c:v>
                </c:pt>
                <c:pt idx="1705">
                  <c:v>3.1477555608223195E-3</c:v>
                </c:pt>
                <c:pt idx="1706">
                  <c:v>3.1497037341118822E-3</c:v>
                </c:pt>
                <c:pt idx="1707">
                  <c:v>3.1516564552861942E-3</c:v>
                </c:pt>
                <c:pt idx="1708">
                  <c:v>3.1566936068148014E-3</c:v>
                </c:pt>
                <c:pt idx="1709">
                  <c:v>3.1595128127056595E-3</c:v>
                </c:pt>
                <c:pt idx="1710">
                  <c:v>3.1614882687113427E-3</c:v>
                </c:pt>
                <c:pt idx="1711">
                  <c:v>3.1634682707649977E-3</c:v>
                </c:pt>
                <c:pt idx="1712">
                  <c:v>3.1654528185635924E-3</c:v>
                </c:pt>
                <c:pt idx="1713">
                  <c:v>3.1695385640223383E-3</c:v>
                </c:pt>
                <c:pt idx="1714">
                  <c:v>3.1734364611042216E-3</c:v>
                </c:pt>
                <c:pt idx="1715">
                  <c:v>3.1754437330545676E-3</c:v>
                </c:pt>
                <c:pt idx="1716">
                  <c:v>3.1774555489245499E-3</c:v>
                </c:pt>
                <c:pt idx="1717">
                  <c:v>3.1836355914444045E-3</c:v>
                </c:pt>
                <c:pt idx="1718">
                  <c:v>3.1875827764537121E-3</c:v>
                </c:pt>
                <c:pt idx="1719">
                  <c:v>3.1896218494776199E-3</c:v>
                </c:pt>
                <c:pt idx="1720">
                  <c:v>3.1916654643025085E-3</c:v>
                </c:pt>
                <c:pt idx="1721">
                  <c:v>3.1926257697740116E-3</c:v>
                </c:pt>
                <c:pt idx="1722">
                  <c:v>3.1946751279644122E-3</c:v>
                </c:pt>
                <c:pt idx="1723">
                  <c:v>3.2008504385105663E-3</c:v>
                </c:pt>
                <c:pt idx="1724">
                  <c:v>3.2029179529951528E-3</c:v>
                </c:pt>
                <c:pt idx="1725">
                  <c:v>3.204990005791821E-3</c:v>
                </c:pt>
                <c:pt idx="1726">
                  <c:v>3.2070665965897339E-3</c:v>
                </c:pt>
                <c:pt idx="1727">
                  <c:v>3.2091477250860809E-3</c:v>
                </c:pt>
                <c:pt idx="1728">
                  <c:v>3.2154183337207041E-3</c:v>
                </c:pt>
                <c:pt idx="1729">
                  <c:v>3.2175176099657754E-3</c:v>
                </c:pt>
                <c:pt idx="1730">
                  <c:v>3.2196214223880935E-3</c:v>
                </c:pt>
                <c:pt idx="1731">
                  <c:v>3.2217297706839572E-3</c:v>
                </c:pt>
                <c:pt idx="1732">
                  <c:v>3.2238426545007043E-3</c:v>
                </c:pt>
                <c:pt idx="1733">
                  <c:v>3.2302085134162991E-3</c:v>
                </c:pt>
                <c:pt idx="1734">
                  <c:v>3.2323395335560148E-3</c:v>
                </c:pt>
                <c:pt idx="1735">
                  <c:v>3.2356299818074481E-3</c:v>
                </c:pt>
                <c:pt idx="1736">
                  <c:v>3.2366151710207522E-3</c:v>
                </c:pt>
                <c:pt idx="1737">
                  <c:v>3.2387597871541152E-3</c:v>
                </c:pt>
                <c:pt idx="1738">
                  <c:v>3.2495508180897001E-3</c:v>
                </c:pt>
                <c:pt idx="1739">
                  <c:v>3.2517226101765528E-3</c:v>
                </c:pt>
                <c:pt idx="1740">
                  <c:v>3.2586494989804799E-3</c:v>
                </c:pt>
                <c:pt idx="1741">
                  <c:v>3.2674333115798836E-3</c:v>
                </c:pt>
                <c:pt idx="1742">
                  <c:v>3.2697369774590257E-3</c:v>
                </c:pt>
                <c:pt idx="1743">
                  <c:v>3.2789981353993497E-3</c:v>
                </c:pt>
                <c:pt idx="1744">
                  <c:v>3.2813250476496085E-3</c:v>
                </c:pt>
                <c:pt idx="1745">
                  <c:v>3.2836566086709052E-3</c:v>
                </c:pt>
                <c:pt idx="1746">
                  <c:v>3.2859928182966823E-3</c:v>
                </c:pt>
                <c:pt idx="1747">
                  <c:v>3.2930293371247537E-3</c:v>
                </c:pt>
                <c:pt idx="1748">
                  <c:v>3.2953841394967628E-3</c:v>
                </c:pt>
                <c:pt idx="1749">
                  <c:v>3.297743589644098E-3</c:v>
                </c:pt>
                <c:pt idx="1750">
                  <c:v>3.3001076873957376E-3</c:v>
                </c:pt>
                <c:pt idx="1751">
                  <c:v>3.3024764325904794E-3</c:v>
                </c:pt>
                <c:pt idx="1752">
                  <c:v>3.3096105511777659E-3</c:v>
                </c:pt>
                <c:pt idx="1753">
                  <c:v>3.3119978844946599E-3</c:v>
                </c:pt>
                <c:pt idx="1754">
                  <c:v>3.3143898644326271E-3</c:v>
                </c:pt>
                <c:pt idx="1755">
                  <c:v>3.3167864908295753E-3</c:v>
                </c:pt>
                <c:pt idx="1756">
                  <c:v>3.3191877635216421E-3</c:v>
                </c:pt>
                <c:pt idx="1757">
                  <c:v>3.3276793795714949E-3</c:v>
                </c:pt>
                <c:pt idx="1758">
                  <c:v>3.3288393139910524E-3</c:v>
                </c:pt>
                <c:pt idx="1759">
                  <c:v>3.3300007782160763E-3</c:v>
                </c:pt>
                <c:pt idx="1760">
                  <c:v>3.3324275832161796E-3</c:v>
                </c:pt>
                <c:pt idx="1761">
                  <c:v>3.3348590333865686E-3</c:v>
                </c:pt>
                <c:pt idx="1762">
                  <c:v>3.3447323177040016E-3</c:v>
                </c:pt>
                <c:pt idx="1763">
                  <c:v>3.3459083723303019E-3</c:v>
                </c:pt>
                <c:pt idx="1764">
                  <c:v>3.3470859560286036E-3</c:v>
                </c:pt>
                <c:pt idx="1765">
                  <c:v>3.3495452737681334E-3</c:v>
                </c:pt>
                <c:pt idx="1766">
                  <c:v>3.3520092355297936E-3</c:v>
                </c:pt>
                <c:pt idx="1767">
                  <c:v>3.361911519550489E-3</c:v>
                </c:pt>
                <c:pt idx="1768">
                  <c:v>3.3643986989868946E-3</c:v>
                </c:pt>
                <c:pt idx="1769">
                  <c:v>3.3668905214782902E-3</c:v>
                </c:pt>
                <c:pt idx="1770">
                  <c:v>3.3693869868571674E-3</c:v>
                </c:pt>
                <c:pt idx="1771">
                  <c:v>3.3782117786298662E-3</c:v>
                </c:pt>
                <c:pt idx="1772">
                  <c:v>3.3794192740722829E-3</c:v>
                </c:pt>
                <c:pt idx="1773">
                  <c:v>3.3819389515013063E-3</c:v>
                </c:pt>
                <c:pt idx="1774">
                  <c:v>3.3844632708623784E-3</c:v>
                </c:pt>
                <c:pt idx="1775">
                  <c:v>3.3869922319960714E-3</c:v>
                </c:pt>
                <c:pt idx="1776">
                  <c:v>3.3972564168784224E-3</c:v>
                </c:pt>
                <c:pt idx="1777">
                  <c:v>3.398480775176578E-3</c:v>
                </c:pt>
                <c:pt idx="1778">
                  <c:v>3.3997066587467309E-3</c:v>
                </c:pt>
                <c:pt idx="1779">
                  <c:v>3.4022634672123209E-3</c:v>
                </c:pt>
                <c:pt idx="1780">
                  <c:v>3.4101676054327204E-3</c:v>
                </c:pt>
                <c:pt idx="1781">
                  <c:v>3.4152193716971264E-3</c:v>
                </c:pt>
                <c:pt idx="1782">
                  <c:v>3.4178040705931142E-3</c:v>
                </c:pt>
                <c:pt idx="1783">
                  <c:v>3.4203934096723402E-3</c:v>
                </c:pt>
                <c:pt idx="1784">
                  <c:v>3.4229873887920916E-3</c:v>
                </c:pt>
                <c:pt idx="1785">
                  <c:v>3.42829332002767E-3</c:v>
                </c:pt>
                <c:pt idx="1786">
                  <c:v>3.4334097027754387E-3</c:v>
                </c:pt>
                <c:pt idx="1787">
                  <c:v>3.4360268799271754E-3</c:v>
                </c:pt>
                <c:pt idx="1788">
                  <c:v>3.4386486962552504E-3</c:v>
                </c:pt>
                <c:pt idx="1789">
                  <c:v>3.4412751516151776E-3</c:v>
                </c:pt>
                <c:pt idx="1790">
                  <c:v>3.4466463975253675E-3</c:v>
                </c:pt>
                <c:pt idx="1791">
                  <c:v>3.4518273631787286E-3</c:v>
                </c:pt>
                <c:pt idx="1792">
                  <c:v>3.4544770140899324E-3</c:v>
                </c:pt>
                <c:pt idx="1793">
                  <c:v>3.4597902342817194E-3</c:v>
                </c:pt>
                <c:pt idx="1794">
                  <c:v>3.4652268033820159E-3</c:v>
                </c:pt>
                <c:pt idx="1795">
                  <c:v>3.4704723511627396E-3</c:v>
                </c:pt>
                <c:pt idx="1796">
                  <c:v>3.4731544802856576E-3</c:v>
                </c:pt>
                <c:pt idx="1797">
                  <c:v>3.4758412495883013E-3</c:v>
                </c:pt>
                <c:pt idx="1798">
                  <c:v>3.4785326591798833E-3</c:v>
                </c:pt>
                <c:pt idx="1799">
                  <c:v>3.4906493608733097E-3</c:v>
                </c:pt>
                <c:pt idx="1800">
                  <c:v>3.4933662672265013E-3</c:v>
                </c:pt>
                <c:pt idx="1801">
                  <c:v>3.4960878145631515E-3</c:v>
                </c:pt>
                <c:pt idx="1802">
                  <c:v>3.4988140029936967E-3</c:v>
                </c:pt>
                <c:pt idx="1803">
                  <c:v>3.5070204159575223E-3</c:v>
                </c:pt>
                <c:pt idx="1804">
                  <c:v>3.5097651698778117E-3</c:v>
                </c:pt>
                <c:pt idx="1805">
                  <c:v>3.5125145654513038E-3</c:v>
                </c:pt>
                <c:pt idx="1806">
                  <c:v>3.5152686027902177E-3</c:v>
                </c:pt>
                <c:pt idx="1807">
                  <c:v>3.5180272820094427E-3</c:v>
                </c:pt>
                <c:pt idx="1808">
                  <c:v>3.5277716484947161E-3</c:v>
                </c:pt>
                <c:pt idx="1809">
                  <c:v>3.529108419964106E-3</c:v>
                </c:pt>
                <c:pt idx="1810">
                  <c:v>3.5318903102948616E-3</c:v>
                </c:pt>
                <c:pt idx="1811">
                  <c:v>3.5346768431926078E-3</c:v>
                </c:pt>
                <c:pt idx="1812">
                  <c:v>3.5374680187757841E-3</c:v>
                </c:pt>
                <c:pt idx="1813">
                  <c:v>3.5458694027885739E-3</c:v>
                </c:pt>
                <c:pt idx="1814">
                  <c:v>3.5486791502730565E-3</c:v>
                </c:pt>
                <c:pt idx="1815">
                  <c:v>3.5514935410254464E-3</c:v>
                </c:pt>
                <c:pt idx="1816">
                  <c:v>3.5543125751641706E-3</c:v>
                </c:pt>
                <c:pt idx="1817">
                  <c:v>3.5571362528094628E-3</c:v>
                </c:pt>
                <c:pt idx="1818">
                  <c:v>3.5684774008317658E-3</c:v>
                </c:pt>
                <c:pt idx="1819">
                  <c:v>3.5728023645862253E-3</c:v>
                </c:pt>
                <c:pt idx="1820">
                  <c:v>3.5756562562372566E-3</c:v>
                </c:pt>
                <c:pt idx="1821">
                  <c:v>3.5899953841966466E-3</c:v>
                </c:pt>
                <c:pt idx="1822">
                  <c:v>3.5928771445962186E-3</c:v>
                </c:pt>
                <c:pt idx="1823">
                  <c:v>3.5957635502241597E-3</c:v>
                </c:pt>
                <c:pt idx="1824">
                  <c:v>3.603161749231077E-3</c:v>
                </c:pt>
                <c:pt idx="1825">
                  <c:v>3.6073556275267589E-3</c:v>
                </c:pt>
                <c:pt idx="1826">
                  <c:v>3.6102652611852736E-3</c:v>
                </c:pt>
                <c:pt idx="1827">
                  <c:v>3.6131795408288823E-3</c:v>
                </c:pt>
                <c:pt idx="1828">
                  <c:v>3.6160984665888456E-3</c:v>
                </c:pt>
                <c:pt idx="1829">
                  <c:v>3.6220581594648784E-3</c:v>
                </c:pt>
                <c:pt idx="1830">
                  <c:v>3.6278206333478502E-3</c:v>
                </c:pt>
                <c:pt idx="1831">
                  <c:v>3.6307627916135512E-3</c:v>
                </c:pt>
                <c:pt idx="1832">
                  <c:v>3.6337095967716995E-3</c:v>
                </c:pt>
                <c:pt idx="1833">
                  <c:v>3.6366610489500569E-3</c:v>
                </c:pt>
                <c:pt idx="1834">
                  <c:v>3.6442231255427045E-3</c:v>
                </c:pt>
                <c:pt idx="1835">
                  <c:v>3.6514880197635567E-3</c:v>
                </c:pt>
                <c:pt idx="1836">
                  <c:v>3.6544673568362834E-3</c:v>
                </c:pt>
                <c:pt idx="1837">
                  <c:v>3.6574513418559532E-3</c:v>
                </c:pt>
                <c:pt idx="1838">
                  <c:v>3.6635420132783685E-3</c:v>
                </c:pt>
                <c:pt idx="1839">
                  <c:v>3.6694337640838593E-3</c:v>
                </c:pt>
                <c:pt idx="1840">
                  <c:v>3.6724409908529473E-3</c:v>
                </c:pt>
                <c:pt idx="1841">
                  <c:v>3.6754528663759177E-3</c:v>
                </c:pt>
                <c:pt idx="1842">
                  <c:v>3.6784693907928518E-3</c:v>
                </c:pt>
                <c:pt idx="1843">
                  <c:v>3.6846255884108001E-3</c:v>
                </c:pt>
                <c:pt idx="1844">
                  <c:v>3.6905819801124405E-3</c:v>
                </c:pt>
                <c:pt idx="1845">
                  <c:v>3.6936217510446672E-3</c:v>
                </c:pt>
                <c:pt idx="1846">
                  <c:v>3.6966661716944954E-3</c:v>
                </c:pt>
                <c:pt idx="1847">
                  <c:v>3.6997152421994039E-3</c:v>
                </c:pt>
                <c:pt idx="1848">
                  <c:v>3.7075233832216301E-3</c:v>
                </c:pt>
                <c:pt idx="1849">
                  <c:v>3.7119580261822807E-3</c:v>
                </c:pt>
                <c:pt idx="1850">
                  <c:v>3.7150303287594669E-3</c:v>
                </c:pt>
                <c:pt idx="1851">
                  <c:v>3.7181071617524326E-3</c:v>
                </c:pt>
                <c:pt idx="1852">
                  <c:v>3.7211884046136059E-3</c:v>
                </c:pt>
                <c:pt idx="1853">
                  <c:v>3.7290724979523356E-3</c:v>
                </c:pt>
                <c:pt idx="1854">
                  <c:v>3.7335550635923232E-3</c:v>
                </c:pt>
                <c:pt idx="1855">
                  <c:v>3.7366565473885816E-3</c:v>
                </c:pt>
                <c:pt idx="1856">
                  <c:v>3.739761717655114E-3</c:v>
                </c:pt>
                <c:pt idx="1857">
                  <c:v>3.7428704538082025E-3</c:v>
                </c:pt>
                <c:pt idx="1858">
                  <c:v>3.7492002381338632E-3</c:v>
                </c:pt>
                <c:pt idx="1859">
                  <c:v>3.7553386454180411E-3</c:v>
                </c:pt>
                <c:pt idx="1860">
                  <c:v>3.7584634020581811E-3</c:v>
                </c:pt>
                <c:pt idx="1861">
                  <c:v>3.7615910009693916E-3</c:v>
                </c:pt>
                <c:pt idx="1862">
                  <c:v>3.7647213215336118E-3</c:v>
                </c:pt>
                <c:pt idx="1863">
                  <c:v>3.771081172638335E-3</c:v>
                </c:pt>
                <c:pt idx="1864">
                  <c:v>3.7772674077043958E-3</c:v>
                </c:pt>
                <c:pt idx="1865">
                  <c:v>3.7804095270319829E-3</c:v>
                </c:pt>
                <c:pt idx="1866">
                  <c:v>3.7835536441759654E-3</c:v>
                </c:pt>
                <c:pt idx="1867">
                  <c:v>3.7866996384786395E-3</c:v>
                </c:pt>
                <c:pt idx="1868">
                  <c:v>3.7946866638061509E-3</c:v>
                </c:pt>
                <c:pt idx="1869">
                  <c:v>3.8024535439965417E-3</c:v>
                </c:pt>
                <c:pt idx="1870">
                  <c:v>3.80560826714842E-3</c:v>
                </c:pt>
                <c:pt idx="1871">
                  <c:v>3.8087640227065576E-3</c:v>
                </c:pt>
                <c:pt idx="1872">
                  <c:v>3.8151392183526944E-3</c:v>
                </c:pt>
                <c:pt idx="1873">
                  <c:v>3.821394954912574E-3</c:v>
                </c:pt>
                <c:pt idx="1874">
                  <c:v>3.8245540618877328E-3</c:v>
                </c:pt>
                <c:pt idx="1875">
                  <c:v>3.8277134769840724E-3</c:v>
                </c:pt>
                <c:pt idx="1876">
                  <c:v>3.8308730794700254E-3</c:v>
                </c:pt>
                <c:pt idx="1877">
                  <c:v>3.8372353056410871E-3</c:v>
                </c:pt>
                <c:pt idx="1878">
                  <c:v>3.8435109484501197E-3</c:v>
                </c:pt>
                <c:pt idx="1879">
                  <c:v>3.8466696766924846E-3</c:v>
                </c:pt>
                <c:pt idx="1880">
                  <c:v>3.8498278678102864E-3</c:v>
                </c:pt>
                <c:pt idx="1881">
                  <c:v>3.852985401031394E-3</c:v>
                </c:pt>
                <c:pt idx="1882">
                  <c:v>3.8609094997772925E-3</c:v>
                </c:pt>
                <c:pt idx="1883">
                  <c:v>3.8656065393229389E-3</c:v>
                </c:pt>
                <c:pt idx="1884">
                  <c:v>3.8687589712929353E-3</c:v>
                </c:pt>
                <c:pt idx="1885">
                  <c:v>3.8719100206177589E-3</c:v>
                </c:pt>
                <c:pt idx="1886">
                  <c:v>3.8750595664909355E-3</c:v>
                </c:pt>
                <c:pt idx="1887">
                  <c:v>3.881358953647507E-3</c:v>
                </c:pt>
                <c:pt idx="1888">
                  <c:v>3.8907805152778581E-3</c:v>
                </c:pt>
                <c:pt idx="1889">
                  <c:v>3.8939185030880457E-3</c:v>
                </c:pt>
                <c:pt idx="1890">
                  <c:v>3.8970541416132438E-3</c:v>
                </c:pt>
                <c:pt idx="1891">
                  <c:v>3.903305413234524E-3</c:v>
                </c:pt>
                <c:pt idx="1892">
                  <c:v>3.9095707856505353E-3</c:v>
                </c:pt>
                <c:pt idx="1893">
                  <c:v>3.9126928647928855E-3</c:v>
                </c:pt>
                <c:pt idx="1894">
                  <c:v>3.9158118694305067E-3</c:v>
                </c:pt>
                <c:pt idx="1895">
                  <c:v>3.9189276786705104E-3</c:v>
                </c:pt>
                <c:pt idx="1896">
                  <c:v>3.9251208737698991E-3</c:v>
                </c:pt>
                <c:pt idx="1897">
                  <c:v>3.934454562368855E-3</c:v>
                </c:pt>
                <c:pt idx="1898">
                  <c:v>3.9375486602167033E-3</c:v>
                </c:pt>
                <c:pt idx="1899">
                  <c:v>3.9406387162759437E-3</c:v>
                </c:pt>
                <c:pt idx="1900">
                  <c:v>3.946764751419916E-3</c:v>
                </c:pt>
                <c:pt idx="1901">
                  <c:v>3.9514419395527385E-3</c:v>
                </c:pt>
                <c:pt idx="1902">
                  <c:v>3.9545130304302059E-3</c:v>
                </c:pt>
                <c:pt idx="1903">
                  <c:v>3.9575793725353048E-3</c:v>
                </c:pt>
                <c:pt idx="1904">
                  <c:v>3.9606408435719264E-3</c:v>
                </c:pt>
                <c:pt idx="1905">
                  <c:v>3.9636973212375994E-3</c:v>
                </c:pt>
                <c:pt idx="1906">
                  <c:v>3.9728355708935461E-3</c:v>
                </c:pt>
                <c:pt idx="1907">
                  <c:v>3.9758708519314016E-3</c:v>
                </c:pt>
                <c:pt idx="1908">
                  <c:v>3.9789005279972462E-3</c:v>
                </c:pt>
                <c:pt idx="1909">
                  <c:v>3.9819244767522631E-3</c:v>
                </c:pt>
                <c:pt idx="1910">
                  <c:v>3.9849425758538611E-3</c:v>
                </c:pt>
                <c:pt idx="1911">
                  <c:v>3.9969540286420857E-3</c:v>
                </c:pt>
                <c:pt idx="1912">
                  <c:v>3.9999410646110959E-3</c:v>
                </c:pt>
                <c:pt idx="1913">
                  <c:v>4.0029216391502297E-3</c:v>
                </c:pt>
                <c:pt idx="1914">
                  <c:v>4.0058957521659421E-3</c:v>
                </c:pt>
                <c:pt idx="1915">
                  <c:v>4.0177275870507678E-3</c:v>
                </c:pt>
                <c:pt idx="1916">
                  <c:v>4.0235499382160131E-3</c:v>
                </c:pt>
                <c:pt idx="1917">
                  <c:v>4.0250428684605408E-3</c:v>
                </c:pt>
                <c:pt idx="1918">
                  <c:v>4.0265336124453059E-3</c:v>
                </c:pt>
                <c:pt idx="1919">
                  <c:v>4.0352814770675738E-3</c:v>
                </c:pt>
                <c:pt idx="1920">
                  <c:v>4.0473944295752011E-3</c:v>
                </c:pt>
                <c:pt idx="1921">
                  <c:v>4.0488708576674106E-3</c:v>
                </c:pt>
                <c:pt idx="1922">
                  <c:v>4.050345254592456E-3</c:v>
                </c:pt>
                <c:pt idx="1923">
                  <c:v>4.0518176253093435E-3</c:v>
                </c:pt>
                <c:pt idx="1924">
                  <c:v>4.0577424732605293E-3</c:v>
                </c:pt>
                <c:pt idx="1925">
                  <c:v>4.0607223256211048E-3</c:v>
                </c:pt>
                <c:pt idx="1926">
                  <c:v>4.0636958654207715E-3</c:v>
                </c:pt>
                <c:pt idx="1927">
                  <c:v>4.0666630919750403E-3</c:v>
                </c:pt>
                <c:pt idx="1928">
                  <c:v>4.0741043974377566E-3</c:v>
                </c:pt>
                <c:pt idx="1929">
                  <c:v>4.0814045019603512E-3</c:v>
                </c:pt>
                <c:pt idx="1930">
                  <c:v>4.0843338345789692E-3</c:v>
                </c:pt>
                <c:pt idx="1931">
                  <c:v>4.0872568491282027E-3</c:v>
                </c:pt>
                <c:pt idx="1932">
                  <c:v>4.0931031373654028E-3</c:v>
                </c:pt>
                <c:pt idx="1933">
                  <c:v>4.0988857128002841E-3</c:v>
                </c:pt>
                <c:pt idx="1934">
                  <c:v>4.1017771266276763E-3</c:v>
                </c:pt>
                <c:pt idx="1935">
                  <c:v>4.1046622182319761E-3</c:v>
                </c:pt>
                <c:pt idx="1936">
                  <c:v>4.10754098691912E-3</c:v>
                </c:pt>
                <c:pt idx="1937">
                  <c:v>4.1132812065577101E-3</c:v>
                </c:pt>
                <c:pt idx="1938">
                  <c:v>4.1189928186056643E-3</c:v>
                </c:pt>
                <c:pt idx="1939">
                  <c:v>4.1218399622834521E-3</c:v>
                </c:pt>
                <c:pt idx="1940">
                  <c:v>4.1246807788710245E-3</c:v>
                </c:pt>
                <c:pt idx="1941">
                  <c:v>4.1275152676698255E-3</c:v>
                </c:pt>
                <c:pt idx="1942">
                  <c:v>4.1331491718016467E-3</c:v>
                </c:pt>
                <c:pt idx="1943">
                  <c:v>4.1415927704050084E-3</c:v>
                </c:pt>
                <c:pt idx="1944">
                  <c:v>4.1443892778042449E-3</c:v>
                </c:pt>
                <c:pt idx="1945">
                  <c:v>4.1471794525210718E-3</c:v>
                </c:pt>
                <c:pt idx="1946">
                  <c:v>4.1527067970835449E-3</c:v>
                </c:pt>
                <c:pt idx="1947">
                  <c:v>4.1596369513103009E-3</c:v>
                </c:pt>
                <c:pt idx="1948">
                  <c:v>4.1610353113014642E-3</c:v>
                </c:pt>
                <c:pt idx="1949">
                  <c:v>4.1637874751786945E-3</c:v>
                </c:pt>
                <c:pt idx="1950">
                  <c:v>4.1665333014552384E-3</c:v>
                </c:pt>
                <c:pt idx="1951">
                  <c:v>4.1719538452378458E-3</c:v>
                </c:pt>
                <c:pt idx="1952">
                  <c:v>4.1774532164463689E-3</c:v>
                </c:pt>
                <c:pt idx="1953">
                  <c:v>4.1801673441376292E-3</c:v>
                </c:pt>
                <c:pt idx="1954">
                  <c:v>4.1828751299944761E-3</c:v>
                </c:pt>
                <c:pt idx="1955">
                  <c:v>4.1855765733067544E-3</c:v>
                </c:pt>
                <c:pt idx="1956">
                  <c:v>4.190890077961756E-3</c:v>
                </c:pt>
                <c:pt idx="1957">
                  <c:v>4.1963189069718458E-3</c:v>
                </c:pt>
                <c:pt idx="1958">
                  <c:v>4.1989886269454277E-3</c:v>
                </c:pt>
                <c:pt idx="1959">
                  <c:v>4.2016520001240051E-3</c:v>
                </c:pt>
                <c:pt idx="1960">
                  <c:v>4.2043090257939302E-3</c:v>
                </c:pt>
                <c:pt idx="1961">
                  <c:v>4.2056773430796893E-3</c:v>
                </c:pt>
                <c:pt idx="1962">
                  <c:v>4.2136049021901127E-3</c:v>
                </c:pt>
                <c:pt idx="1963">
                  <c:v>4.2149675526592517E-3</c:v>
                </c:pt>
                <c:pt idx="1964">
                  <c:v>4.2175956018790754E-3</c:v>
                </c:pt>
                <c:pt idx="1965">
                  <c:v>4.2202173027572325E-3</c:v>
                </c:pt>
                <c:pt idx="1966">
                  <c:v>4.2228326545679078E-3</c:v>
                </c:pt>
                <c:pt idx="1967">
                  <c:v>4.231880291494787E-3</c:v>
                </c:pt>
                <c:pt idx="1968">
                  <c:v>4.2332305566699325E-3</c:v>
                </c:pt>
                <c:pt idx="1969">
                  <c:v>4.2358141522829979E-3</c:v>
                </c:pt>
                <c:pt idx="1970">
                  <c:v>4.2383913944799984E-3</c:v>
                </c:pt>
                <c:pt idx="1971">
                  <c:v>4.2409622825351195E-3</c:v>
                </c:pt>
                <c:pt idx="1972">
                  <c:v>4.249844335094872E-3</c:v>
                </c:pt>
                <c:pt idx="1973">
                  <c:v>4.2511822809574423E-3</c:v>
                </c:pt>
                <c:pt idx="1974">
                  <c:v>4.2537213902426639E-3</c:v>
                </c:pt>
                <c:pt idx="1975">
                  <c:v>4.2562541427060762E-3</c:v>
                </c:pt>
                <c:pt idx="1976">
                  <c:v>4.2599696415229942E-3</c:v>
                </c:pt>
                <c:pt idx="1977">
                  <c:v>4.2688225395827034E-3</c:v>
                </c:pt>
                <c:pt idx="1978">
                  <c:v>4.2762872718574447E-3</c:v>
                </c:pt>
                <c:pt idx="1979">
                  <c:v>4.2848377157336161E-3</c:v>
                </c:pt>
                <c:pt idx="1980">
                  <c:v>4.3011110838465814E-3</c:v>
                </c:pt>
                <c:pt idx="1981">
                  <c:v>4.3022761440152119E-3</c:v>
                </c:pt>
                <c:pt idx="1982">
                  <c:v>4.3045536282885688E-3</c:v>
                </c:pt>
                <c:pt idx="1983">
                  <c:v>4.306824593537692E-3</c:v>
                </c:pt>
                <c:pt idx="1984">
                  <c:v>4.3090890399715004E-3</c:v>
                </c:pt>
                <c:pt idx="1985">
                  <c:v>4.318081641763491E-3</c:v>
                </c:pt>
                <c:pt idx="1986">
                  <c:v>4.3203134972707247E-3</c:v>
                </c:pt>
                <c:pt idx="1987">
                  <c:v>4.3225388352206616E-3</c:v>
                </c:pt>
                <c:pt idx="1988">
                  <c:v>4.3247576558186202E-3</c:v>
                </c:pt>
                <c:pt idx="1989">
                  <c:v>4.3335203276824753E-3</c:v>
                </c:pt>
                <c:pt idx="1990">
                  <c:v>4.3346382678144391E-3</c:v>
                </c:pt>
                <c:pt idx="1991">
                  <c:v>4.3357540058030792E-3</c:v>
                </c:pt>
                <c:pt idx="1992">
                  <c:v>4.3379337266458507E-3</c:v>
                </c:pt>
                <c:pt idx="1993">
                  <c:v>4.3401069315828688E-3</c:v>
                </c:pt>
                <c:pt idx="1994">
                  <c:v>4.3476385797692986E-3</c:v>
                </c:pt>
                <c:pt idx="1995">
                  <c:v>4.3487345963896607E-3</c:v>
                </c:pt>
                <c:pt idx="1996">
                  <c:v>4.3519198945794315E-3</c:v>
                </c:pt>
                <c:pt idx="1997">
                  <c:v>4.3530093386873296E-3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Plots!$Q$5</c:f>
              <c:strCache>
                <c:ptCount val="1"/>
                <c:pt idx="0">
                  <c:v>TIBOR6ML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Plots!$Q$6:$Q$2003</c:f>
              <c:numCache>
                <c:formatCode>0.0000%</c:formatCode>
                <c:ptCount val="1998"/>
                <c:pt idx="0">
                  <c:v>1.1482457590379102E-3</c:v>
                </c:pt>
                <c:pt idx="1">
                  <c:v>1.1461217355061843E-3</c:v>
                </c:pt>
                <c:pt idx="2">
                  <c:v>1.1417957113296167E-3</c:v>
                </c:pt>
                <c:pt idx="3">
                  <c:v>1.1374658918569154E-3</c:v>
                </c:pt>
                <c:pt idx="4">
                  <c:v>1.1331342222050879E-3</c:v>
                </c:pt>
                <c:pt idx="5">
                  <c:v>1.1135929907738326E-3</c:v>
                </c:pt>
                <c:pt idx="6">
                  <c:v>1.1114489917010435E-3</c:v>
                </c:pt>
                <c:pt idx="7">
                  <c:v>1.1027628186873462E-3</c:v>
                </c:pt>
                <c:pt idx="8">
                  <c:v>1.0875197929063488E-3</c:v>
                </c:pt>
                <c:pt idx="9">
                  <c:v>1.085370856992341E-3</c:v>
                </c:pt>
                <c:pt idx="10">
                  <c:v>1.0810189250511962E-3</c:v>
                </c:pt>
                <c:pt idx="11">
                  <c:v>1.0766654662464807E-3</c:v>
                </c:pt>
                <c:pt idx="12">
                  <c:v>1.0723105054486555E-3</c:v>
                </c:pt>
                <c:pt idx="13">
                  <c:v>1.0570307864159172E-3</c:v>
                </c:pt>
                <c:pt idx="14">
                  <c:v>1.052669497717796E-3</c:v>
                </c:pt>
                <c:pt idx="15">
                  <c:v>1.048306854143616E-3</c:v>
                </c:pt>
                <c:pt idx="16">
                  <c:v>1.043942880431196E-3</c:v>
                </c:pt>
                <c:pt idx="17">
                  <c:v>1.0395776013152373E-3</c:v>
                </c:pt>
                <c:pt idx="18">
                  <c:v>1.0221039255732794E-3</c:v>
                </c:pt>
                <c:pt idx="19">
                  <c:v>1.0177324905060164E-3</c:v>
                </c:pt>
                <c:pt idx="20">
                  <c:v>1.0133598984603451E-3</c:v>
                </c:pt>
                <c:pt idx="21">
                  <c:v>1.0001414242665004E-3</c:v>
                </c:pt>
                <c:pt idx="22">
                  <c:v>9.9364644642796723E-4</c:v>
                </c:pt>
                <c:pt idx="23">
                  <c:v>9.9148044939866898E-4</c:v>
                </c:pt>
                <c:pt idx="24">
                  <c:v>9.8710143498698306E-4</c:v>
                </c:pt>
                <c:pt idx="25">
                  <c:v>9.8272143676473634E-4</c:v>
                </c:pt>
                <c:pt idx="26">
                  <c:v>9.7834047947152917E-4</c:v>
                </c:pt>
                <c:pt idx="27">
                  <c:v>9.6519210054833748E-4</c:v>
                </c:pt>
                <c:pt idx="28">
                  <c:v>9.6080755435659908E-4</c:v>
                </c:pt>
                <c:pt idx="29">
                  <c:v>9.5642217278789159E-4</c:v>
                </c:pt>
                <c:pt idx="30">
                  <c:v>9.5203598058047885E-4</c:v>
                </c:pt>
                <c:pt idx="31">
                  <c:v>9.4764900247485166E-4</c:v>
                </c:pt>
                <c:pt idx="32">
                  <c:v>9.3226999610518499E-4</c:v>
                </c:pt>
                <c:pt idx="33">
                  <c:v>9.3009372585061507E-4</c:v>
                </c:pt>
                <c:pt idx="34">
                  <c:v>9.2791697410633518E-4</c:v>
                </c:pt>
                <c:pt idx="35">
                  <c:v>9.1028105381724264E-4</c:v>
                </c:pt>
                <c:pt idx="36">
                  <c:v>9.037414396597214E-4</c:v>
                </c:pt>
                <c:pt idx="37">
                  <c:v>9.0156062660854644E-4</c:v>
                </c:pt>
                <c:pt idx="38">
                  <c:v>8.9716598231516476E-4</c:v>
                </c:pt>
                <c:pt idx="39">
                  <c:v>8.9277085586760778E-4</c:v>
                </c:pt>
                <c:pt idx="40">
                  <c:v>8.8837527214215804E-4</c:v>
                </c:pt>
                <c:pt idx="41">
                  <c:v>8.7297410476698024E-4</c:v>
                </c:pt>
                <c:pt idx="42">
                  <c:v>8.7078886197768427E-4</c:v>
                </c:pt>
                <c:pt idx="43">
                  <c:v>8.6639136500029593E-4</c:v>
                </c:pt>
                <c:pt idx="44">
                  <c:v>8.6199355999957701E-4</c:v>
                </c:pt>
                <c:pt idx="45">
                  <c:v>8.5759547185181007E-4</c:v>
                </c:pt>
                <c:pt idx="46">
                  <c:v>8.4219008128855481E-4</c:v>
                </c:pt>
                <c:pt idx="47">
                  <c:v>8.4000078531054547E-4</c:v>
                </c:pt>
                <c:pt idx="48">
                  <c:v>8.3120238993202207E-4</c:v>
                </c:pt>
                <c:pt idx="49">
                  <c:v>8.268030162823293E-4</c:v>
                </c:pt>
                <c:pt idx="50">
                  <c:v>8.0919179640933162E-4</c:v>
                </c:pt>
                <c:pt idx="51">
                  <c:v>8.0699879080923761E-4</c:v>
                </c:pt>
                <c:pt idx="52">
                  <c:v>8.0480538345802891E-4</c:v>
                </c:pt>
                <c:pt idx="53">
                  <c:v>7.9820077856782956E-4</c:v>
                </c:pt>
                <c:pt idx="54">
                  <c:v>7.9380188007413738E-4</c:v>
                </c:pt>
                <c:pt idx="55">
                  <c:v>7.8060591197942316E-4</c:v>
                </c:pt>
                <c:pt idx="56">
                  <c:v>7.7620758087604757E-4</c:v>
                </c:pt>
                <c:pt idx="57">
                  <c:v>7.7180945347047551E-4</c:v>
                </c:pt>
                <c:pt idx="58">
                  <c:v>7.674115545014161E-4</c:v>
                </c:pt>
                <c:pt idx="59">
                  <c:v>7.6301390870935982E-4</c:v>
                </c:pt>
                <c:pt idx="60">
                  <c:v>7.4982273778942724E-4</c:v>
                </c:pt>
                <c:pt idx="61">
                  <c:v>7.4542635209915592E-4</c:v>
                </c:pt>
                <c:pt idx="62">
                  <c:v>7.4103034328344166E-4</c:v>
                </c:pt>
                <c:pt idx="63">
                  <c:v>7.3663473608188447E-4</c:v>
                </c:pt>
                <c:pt idx="64">
                  <c:v>7.322395552331936E-4</c:v>
                </c:pt>
                <c:pt idx="65">
                  <c:v>7.1905681819497394E-4</c:v>
                </c:pt>
                <c:pt idx="66">
                  <c:v>7.1466359014929395E-4</c:v>
                </c:pt>
                <c:pt idx="67">
                  <c:v>7.1027091215091701E-4</c:v>
                </c:pt>
                <c:pt idx="68">
                  <c:v>7.0587880893944327E-4</c:v>
                </c:pt>
                <c:pt idx="69">
                  <c:v>6.7953964555660345E-4</c:v>
                </c:pt>
                <c:pt idx="70">
                  <c:v>6.75152258531521E-4</c:v>
                </c:pt>
                <c:pt idx="71">
                  <c:v>6.707656442007891E-4</c:v>
                </c:pt>
                <c:pt idx="72">
                  <c:v>6.5096068872482827E-4</c:v>
                </c:pt>
                <c:pt idx="73">
                  <c:v>6.4656270450167731E-4</c:v>
                </c:pt>
                <c:pt idx="74">
                  <c:v>6.4216578879179706E-4</c:v>
                </c:pt>
                <c:pt idx="75">
                  <c:v>6.2458931011469298E-4</c:v>
                </c:pt>
                <c:pt idx="76">
                  <c:v>6.2019811124109888E-4</c:v>
                </c:pt>
                <c:pt idx="77">
                  <c:v>6.1580813058668884E-4</c:v>
                </c:pt>
                <c:pt idx="78">
                  <c:v>6.1141939310341883E-4</c:v>
                </c:pt>
                <c:pt idx="79">
                  <c:v>5.9393045020343736E-4</c:v>
                </c:pt>
                <c:pt idx="80">
                  <c:v>5.9171287676153467E-4</c:v>
                </c:pt>
                <c:pt idx="81">
                  <c:v>5.8949522649918724E-4</c:v>
                </c:pt>
                <c:pt idx="82">
                  <c:v>5.8511447198994731E-4</c:v>
                </c:pt>
                <c:pt idx="83">
                  <c:v>5.8073513530120923E-4</c:v>
                </c:pt>
                <c:pt idx="84">
                  <c:v>5.6544847939343529E-4</c:v>
                </c:pt>
                <c:pt idx="85">
                  <c:v>5.6323246572277869E-4</c:v>
                </c:pt>
                <c:pt idx="86">
                  <c:v>5.5886059236618453E-4</c:v>
                </c:pt>
                <c:pt idx="87">
                  <c:v>5.5449028652212518E-4</c:v>
                </c:pt>
                <c:pt idx="88">
                  <c:v>5.5012157313807854E-4</c:v>
                </c:pt>
                <c:pt idx="89">
                  <c:v>5.3487642608694382E-4</c:v>
                </c:pt>
                <c:pt idx="90">
                  <c:v>5.3266314315874674E-4</c:v>
                </c:pt>
                <c:pt idx="91">
                  <c:v>5.2830276629007016E-4</c:v>
                </c:pt>
                <c:pt idx="92">
                  <c:v>5.2394413156627495E-4</c:v>
                </c:pt>
                <c:pt idx="93">
                  <c:v>5.19587263933496E-4</c:v>
                </c:pt>
                <c:pt idx="94">
                  <c:v>5.0438758635814153E-4</c:v>
                </c:pt>
                <c:pt idx="95">
                  <c:v>5.0217796323971512E-4</c:v>
                </c:pt>
                <c:pt idx="96">
                  <c:v>4.9783030525538195E-4</c:v>
                </c:pt>
                <c:pt idx="97">
                  <c:v>4.9348456403708264E-4</c:v>
                </c:pt>
                <c:pt idx="98">
                  <c:v>4.89140764530952E-4</c:v>
                </c:pt>
                <c:pt idx="99">
                  <c:v>4.739904700371214E-4</c:v>
                </c:pt>
                <c:pt idx="100">
                  <c:v>4.7178548251498918E-4</c:v>
                </c:pt>
                <c:pt idx="101">
                  <c:v>4.6745176573440928E-4</c:v>
                </c:pt>
                <c:pt idx="102">
                  <c:v>4.6312014033161235E-4</c:v>
                </c:pt>
                <c:pt idx="103">
                  <c:v>4.5879063124959886E-4</c:v>
                </c:pt>
                <c:pt idx="104">
                  <c:v>4.4369358640758264E-4</c:v>
                </c:pt>
                <c:pt idx="105">
                  <c:v>4.4149425698580515E-4</c:v>
                </c:pt>
                <c:pt idx="106">
                  <c:v>4.3717570364868493E-4</c:v>
                </c:pt>
                <c:pt idx="107">
                  <c:v>4.3285941628721613E-4</c:v>
                </c:pt>
                <c:pt idx="108">
                  <c:v>4.2854541984260812E-4</c:v>
                </c:pt>
                <c:pt idx="109">
                  <c:v>4.1139437979149902E-4</c:v>
                </c:pt>
                <c:pt idx="110">
                  <c:v>4.0920222536661708E-4</c:v>
                </c:pt>
                <c:pt idx="111">
                  <c:v>4.0068567624948839E-4</c:v>
                </c:pt>
                <c:pt idx="112">
                  <c:v>3.92180715844896E-4</c:v>
                </c:pt>
                <c:pt idx="113">
                  <c:v>3.8999314707590239E-4</c:v>
                </c:pt>
                <c:pt idx="114">
                  <c:v>3.7923252341938505E-4</c:v>
                </c:pt>
                <c:pt idx="115">
                  <c:v>3.7494950127647087E-4</c:v>
                </c:pt>
                <c:pt idx="116">
                  <c:v>3.7066907251984133E-4</c:v>
                </c:pt>
                <c:pt idx="117">
                  <c:v>3.6220117178313837E-4</c:v>
                </c:pt>
                <c:pt idx="118">
                  <c:v>3.6002196795882732E-4</c:v>
                </c:pt>
                <c:pt idx="119">
                  <c:v>3.4930668816389384E-4</c:v>
                </c:pt>
                <c:pt idx="120">
                  <c:v>3.4504233490226368E-4</c:v>
                </c:pt>
                <c:pt idx="121">
                  <c:v>3.407807668603814E-4</c:v>
                </c:pt>
                <c:pt idx="122">
                  <c:v>3.3027012240953441E-4</c:v>
                </c:pt>
                <c:pt idx="123">
                  <c:v>3.2810084199391389E-4</c:v>
                </c:pt>
                <c:pt idx="124">
                  <c:v>3.1527755670690669E-4</c:v>
                </c:pt>
                <c:pt idx="125">
                  <c:v>3.1103940979452881E-4</c:v>
                </c:pt>
                <c:pt idx="126">
                  <c:v>3.026679755253041E-4</c:v>
                </c:pt>
                <c:pt idx="127">
                  <c:v>3.0050808025335621E-4</c:v>
                </c:pt>
                <c:pt idx="128">
                  <c:v>2.899104781545324E-4</c:v>
                </c:pt>
                <c:pt idx="129">
                  <c:v>2.8569806865630495E-4</c:v>
                </c:pt>
                <c:pt idx="130">
                  <c:v>2.814904568415479E-4</c:v>
                </c:pt>
                <c:pt idx="131">
                  <c:v>2.7319617177517537E-4</c:v>
                </c:pt>
                <c:pt idx="132">
                  <c:v>2.7104655006083319E-4</c:v>
                </c:pt>
                <c:pt idx="133">
                  <c:v>2.6256465019752062E-4</c:v>
                </c:pt>
                <c:pt idx="134">
                  <c:v>2.5838473967485426E-4</c:v>
                </c:pt>
                <c:pt idx="135">
                  <c:v>2.5421051370200714E-4</c:v>
                </c:pt>
                <c:pt idx="136">
                  <c:v>2.5004211823137355E-4</c:v>
                </c:pt>
                <c:pt idx="137">
                  <c:v>2.3983799674401197E-4</c:v>
                </c:pt>
                <c:pt idx="138">
                  <c:v>2.3342976034932262E-4</c:v>
                </c:pt>
                <c:pt idx="139">
                  <c:v>2.2929270660657826E-4</c:v>
                </c:pt>
                <c:pt idx="140">
                  <c:v>2.2516235903922426E-4</c:v>
                </c:pt>
                <c:pt idx="141">
                  <c:v>2.2103886358681144E-4</c:v>
                </c:pt>
                <c:pt idx="142">
                  <c:v>2.0052927576838563E-4</c:v>
                </c:pt>
                <c:pt idx="143">
                  <c:v>1.9644995761306343E-4</c:v>
                </c:pt>
                <c:pt idx="144">
                  <c:v>1.9237851309019148E-4</c:v>
                </c:pt>
                <c:pt idx="145">
                  <c:v>1.8443711651196945E-4</c:v>
                </c:pt>
                <c:pt idx="146">
                  <c:v>1.7617438976922037E-4</c:v>
                </c:pt>
                <c:pt idx="147">
                  <c:v>1.7214450222417698E-4</c:v>
                </c:pt>
                <c:pt idx="148">
                  <c:v>1.6812336382266842E-4</c:v>
                </c:pt>
                <c:pt idx="149">
                  <c:v>1.6411112047678687E-4</c:v>
                </c:pt>
                <c:pt idx="150">
                  <c:v>1.5632407699992947E-4</c:v>
                </c:pt>
                <c:pt idx="151">
                  <c:v>1.4232268685846413E-4</c:v>
                </c:pt>
                <c:pt idx="152">
                  <c:v>1.1878643653302347E-4</c:v>
                </c:pt>
                <c:pt idx="153">
                  <c:v>1.1490050019844416E-4</c:v>
                </c:pt>
                <c:pt idx="154">
                  <c:v>1.1102545708083947E-4</c:v>
                </c:pt>
                <c:pt idx="155">
                  <c:v>1.0359449052381707E-4</c:v>
                </c:pt>
                <c:pt idx="156">
                  <c:v>1.0153020117445681E-4</c:v>
                </c:pt>
                <c:pt idx="157">
                  <c:v>9.1818717807870672E-5</c:v>
                </c:pt>
                <c:pt idx="158">
                  <c:v>8.8012080797542197E-5</c:v>
                </c:pt>
                <c:pt idx="159">
                  <c:v>8.4217352587645045E-5</c:v>
                </c:pt>
                <c:pt idx="160">
                  <c:v>7.6992000324436154E-5</c:v>
                </c:pt>
                <c:pt idx="161">
                  <c:v>7.4948363325849483E-5</c:v>
                </c:pt>
                <c:pt idx="162">
                  <c:v>6.5427421083549223E-5</c:v>
                </c:pt>
                <c:pt idx="163">
                  <c:v>6.0029171587358929E-5</c:v>
                </c:pt>
                <c:pt idx="164">
                  <c:v>5.7999887550997078E-5</c:v>
                </c:pt>
                <c:pt idx="165">
                  <c:v>5.0996354805320416E-5</c:v>
                </c:pt>
                <c:pt idx="166">
                  <c:v>4.897591643207502E-5</c:v>
                </c:pt>
                <c:pt idx="167">
                  <c:v>3.6035593007952594E-5</c:v>
                </c:pt>
                <c:pt idx="168">
                  <c:v>3.4029080757086886E-5</c:v>
                </c:pt>
                <c:pt idx="169">
                  <c:v>3.0420073020856252E-5</c:v>
                </c:pt>
                <c:pt idx="170">
                  <c:v>2.3662347642202682E-5</c:v>
                </c:pt>
                <c:pt idx="171">
                  <c:v>1.6126965753216656E-5</c:v>
                </c:pt>
                <c:pt idx="172">
                  <c:v>1.2590149027022898E-5</c:v>
                </c:pt>
                <c:pt idx="173">
                  <c:v>9.0682079980120078E-6</c:v>
                </c:pt>
                <c:pt idx="174">
                  <c:v>5.5612884945728073E-6</c:v>
                </c:pt>
                <c:pt idx="175">
                  <c:v>-9.4286066547659732E-7</c:v>
                </c:pt>
                <c:pt idx="176">
                  <c:v>-8.31325779157308E-6</c:v>
                </c:pt>
                <c:pt idx="177">
                  <c:v>-1.1742882327460711E-5</c:v>
                </c:pt>
                <c:pt idx="178">
                  <c:v>-1.5156610415717144E-5</c:v>
                </c:pt>
                <c:pt idx="179">
                  <c:v>-1.8554296241018369E-5</c:v>
                </c:pt>
                <c:pt idx="180">
                  <c:v>-2.4790230816422797E-5</c:v>
                </c:pt>
                <c:pt idx="181">
                  <c:v>-3.1981700710045831E-5</c:v>
                </c:pt>
                <c:pt idx="182">
                  <c:v>-3.5296988082829351E-5</c:v>
                </c:pt>
                <c:pt idx="183">
                  <c:v>-3.8595358349430078E-5</c:v>
                </c:pt>
                <c:pt idx="184">
                  <c:v>-4.1876665709581756E-5</c:v>
                </c:pt>
                <c:pt idx="185">
                  <c:v>-5.0483750489307822E-5</c:v>
                </c:pt>
                <c:pt idx="186">
                  <c:v>-5.6141321996691887E-5</c:v>
                </c:pt>
                <c:pt idx="187">
                  <c:v>-5.8022156016556405E-5</c:v>
                </c:pt>
                <c:pt idx="188">
                  <c:v>-6.1198024225427375E-5</c:v>
                </c:pt>
                <c:pt idx="189">
                  <c:v>-6.4355808973373576E-5</c:v>
                </c:pt>
                <c:pt idx="190">
                  <c:v>-7.3721831105658857E-5</c:v>
                </c:pt>
                <c:pt idx="191">
                  <c:v>-7.9246150800565509E-5</c:v>
                </c:pt>
                <c:pt idx="192">
                  <c:v>-8.108184015395642E-5</c:v>
                </c:pt>
                <c:pt idx="193">
                  <c:v>-8.4115358970810762E-5</c:v>
                </c:pt>
                <c:pt idx="194">
                  <c:v>-9.063770382178016E-5</c:v>
                </c:pt>
                <c:pt idx="195">
                  <c:v>-9.2447078653284262E-5</c:v>
                </c:pt>
                <c:pt idx="196">
                  <c:v>-9.8992651039479627E-5</c:v>
                </c:pt>
                <c:pt idx="197">
                  <c:v>-1.0190903420979528E-4</c:v>
                </c:pt>
                <c:pt idx="198">
                  <c:v>-1.0480538735957628E-4</c:v>
                </c:pt>
                <c:pt idx="199">
                  <c:v>-1.0984751498258508E-4</c:v>
                </c:pt>
                <c:pt idx="200">
                  <c:v>-1.1161193435851493E-4</c:v>
                </c:pt>
                <c:pt idx="201">
                  <c:v>-1.2175475758163681E-4</c:v>
                </c:pt>
                <c:pt idx="202">
                  <c:v>-1.245068414959195E-4</c:v>
                </c:pt>
                <c:pt idx="203">
                  <c:v>-1.2921682495302175E-4</c:v>
                </c:pt>
                <c:pt idx="204">
                  <c:v>-1.3092810441391308E-4</c:v>
                </c:pt>
                <c:pt idx="205">
                  <c:v>-1.3794651578064694E-4</c:v>
                </c:pt>
                <c:pt idx="206">
                  <c:v>-1.4056928688984925E-4</c:v>
                </c:pt>
                <c:pt idx="207">
                  <c:v>-1.4316999852767031E-4</c:v>
                </c:pt>
                <c:pt idx="208">
                  <c:v>-1.4753646075646649E-4</c:v>
                </c:pt>
                <c:pt idx="209">
                  <c:v>-1.4918966132740574E-4</c:v>
                </c:pt>
                <c:pt idx="210">
                  <c:v>-1.5583759142615488E-4</c:v>
                </c:pt>
                <c:pt idx="211">
                  <c:v>-1.5830290232590269E-4</c:v>
                </c:pt>
                <c:pt idx="212">
                  <c:v>-1.60745139131255E-4</c:v>
                </c:pt>
                <c:pt idx="213">
                  <c:v>-1.6475723906307925E-4</c:v>
                </c:pt>
                <c:pt idx="214">
                  <c:v>-1.6634715593127756E-4</c:v>
                </c:pt>
                <c:pt idx="215">
                  <c:v>-1.7260513884680798E-4</c:v>
                </c:pt>
                <c:pt idx="216">
                  <c:v>-1.7490588736694497E-4</c:v>
                </c:pt>
                <c:pt idx="217">
                  <c:v>-1.7718254723045695E-4</c:v>
                </c:pt>
                <c:pt idx="218">
                  <c:v>-1.8151284549336382E-4</c:v>
                </c:pt>
                <c:pt idx="219">
                  <c:v>-1.8819944409583682E-4</c:v>
                </c:pt>
                <c:pt idx="220">
                  <c:v>-1.9032852847099751E-4</c:v>
                </c:pt>
                <c:pt idx="221">
                  <c:v>-1.9243250968280286E-4</c:v>
                </c:pt>
                <c:pt idx="222">
                  <c:v>-1.957055051393145E-4</c:v>
                </c:pt>
                <c:pt idx="223">
                  <c:v>-1.9715217680534887E-4</c:v>
                </c:pt>
                <c:pt idx="224">
                  <c:v>-2.0257079592280207E-4</c:v>
                </c:pt>
                <c:pt idx="225">
                  <c:v>-2.0452111474594258E-4</c:v>
                </c:pt>
                <c:pt idx="226">
                  <c:v>-2.0644531594502636E-4</c:v>
                </c:pt>
                <c:pt idx="227">
                  <c:v>-2.0933464053235663E-4</c:v>
                </c:pt>
                <c:pt idx="228">
                  <c:v>-2.107008190132437E-4</c:v>
                </c:pt>
                <c:pt idx="229">
                  <c:v>-2.1699648863808868E-4</c:v>
                </c:pt>
                <c:pt idx="230">
                  <c:v>-2.1831580985631641E-4</c:v>
                </c:pt>
                <c:pt idx="231">
                  <c:v>-2.1962733703322762E-4</c:v>
                </c:pt>
                <c:pt idx="232">
                  <c:v>-2.2135391747856847E-4</c:v>
                </c:pt>
                <c:pt idx="233">
                  <c:v>-2.2673698690363112E-4</c:v>
                </c:pt>
                <c:pt idx="234">
                  <c:v>-2.2798340843217422E-4</c:v>
                </c:pt>
                <c:pt idx="235">
                  <c:v>-2.295708368821253E-4</c:v>
                </c:pt>
                <c:pt idx="236">
                  <c:v>-2.311299929851664E-4</c:v>
                </c:pt>
                <c:pt idx="237">
                  <c:v>-2.3266072942736872E-4</c:v>
                </c:pt>
                <c:pt idx="238">
                  <c:v>-2.3734713155933491E-4</c:v>
                </c:pt>
                <c:pt idx="239">
                  <c:v>-2.3849653230517836E-4</c:v>
                </c:pt>
                <c:pt idx="240">
                  <c:v>-2.3988296073604209E-4</c:v>
                </c:pt>
                <c:pt idx="241">
                  <c:v>-2.4124008562629868E-4</c:v>
                </c:pt>
                <c:pt idx="242">
                  <c:v>-2.4256782249751447E-4</c:v>
                </c:pt>
                <c:pt idx="243">
                  <c:v>-2.475888552295433E-4</c:v>
                </c:pt>
                <c:pt idx="244">
                  <c:v>-2.4877278315428288E-4</c:v>
                </c:pt>
                <c:pt idx="245">
                  <c:v>-2.50053935035281E-4</c:v>
                </c:pt>
                <c:pt idx="246">
                  <c:v>-2.5105665047856364E-4</c:v>
                </c:pt>
                <c:pt idx="247">
                  <c:v>-2.5435079264464738E-4</c:v>
                </c:pt>
                <c:pt idx="248">
                  <c:v>-2.5529486204289127E-4</c:v>
                </c:pt>
                <c:pt idx="249">
                  <c:v>-2.5628710407146619E-4</c:v>
                </c:pt>
                <c:pt idx="250">
                  <c:v>-2.5725288110310402E-4</c:v>
                </c:pt>
                <c:pt idx="251">
                  <c:v>-2.5819242280885935E-4</c:v>
                </c:pt>
                <c:pt idx="252">
                  <c:v>-2.6083967004509917E-4</c:v>
                </c:pt>
                <c:pt idx="253">
                  <c:v>-2.616770539683132E-4</c:v>
                </c:pt>
                <c:pt idx="254">
                  <c:v>-2.6247846678653929E-4</c:v>
                </c:pt>
                <c:pt idx="255">
                  <c:v>-2.6325522542923582E-4</c:v>
                </c:pt>
                <c:pt idx="256">
                  <c:v>-2.640075582957322E-4</c:v>
                </c:pt>
                <c:pt idx="257">
                  <c:v>-2.6677719997027173E-4</c:v>
                </c:pt>
                <c:pt idx="258">
                  <c:v>-2.6741082992232898E-4</c:v>
                </c:pt>
                <c:pt idx="259">
                  <c:v>-2.6802140447634973E-4</c:v>
                </c:pt>
                <c:pt idx="260">
                  <c:v>-2.6860915202498386E-4</c:v>
                </c:pt>
                <c:pt idx="261">
                  <c:v>-2.7023771654569257E-4</c:v>
                </c:pt>
                <c:pt idx="262">
                  <c:v>-2.7073643997589859E-4</c:v>
                </c:pt>
                <c:pt idx="263">
                  <c:v>-2.7121347834659955E-4</c:v>
                </c:pt>
                <c:pt idx="264">
                  <c:v>-2.7166906004487862E-4</c:v>
                </c:pt>
                <c:pt idx="265">
                  <c:v>-2.7210341345537041E-4</c:v>
                </c:pt>
                <c:pt idx="266">
                  <c:v>-2.7328138780022732E-4</c:v>
                </c:pt>
                <c:pt idx="267">
                  <c:v>-2.7363311189388697E-4</c:v>
                </c:pt>
                <c:pt idx="268">
                  <c:v>-2.7396474961246511E-4</c:v>
                </c:pt>
                <c:pt idx="269">
                  <c:v>-2.7427652933458414E-4</c:v>
                </c:pt>
                <c:pt idx="270">
                  <c:v>-2.7456867943886665E-4</c:v>
                </c:pt>
                <c:pt idx="271">
                  <c:v>-2.7509912866291903E-4</c:v>
                </c:pt>
                <c:pt idx="272">
                  <c:v>-2.7554555122736999E-4</c:v>
                </c:pt>
                <c:pt idx="273">
                  <c:v>-2.759824117075349E-4</c:v>
                </c:pt>
                <c:pt idx="274">
                  <c:v>-2.7616659860581867E-4</c:v>
                </c:pt>
                <c:pt idx="275">
                  <c:v>-2.7619713964322369E-4</c:v>
                </c:pt>
                <c:pt idx="276">
                  <c:v>-2.7655209127965311E-4</c:v>
                </c:pt>
                <c:pt idx="277">
                  <c:v>-2.7689760906079872E-4</c:v>
                </c:pt>
                <c:pt idx="278">
                  <c:v>-2.7695923554672656E-4</c:v>
                </c:pt>
                <c:pt idx="279">
                  <c:v>-2.7700427192614053E-4</c:v>
                </c:pt>
                <c:pt idx="280">
                  <c:v>-2.7675319456163804E-4</c:v>
                </c:pt>
                <c:pt idx="281">
                  <c:v>-2.7702310893422047E-4</c:v>
                </c:pt>
                <c:pt idx="282">
                  <c:v>-2.7698863919314724E-4</c:v>
                </c:pt>
                <c:pt idx="283">
                  <c:v>-2.7693895710479609E-4</c:v>
                </c:pt>
                <c:pt idx="284">
                  <c:v>-2.7687429229477305E-4</c:v>
                </c:pt>
                <c:pt idx="285">
                  <c:v>-2.7628516656041143E-4</c:v>
                </c:pt>
                <c:pt idx="286">
                  <c:v>-2.7647039829165954E-4</c:v>
                </c:pt>
                <c:pt idx="287">
                  <c:v>-2.7633426420968716E-4</c:v>
                </c:pt>
                <c:pt idx="288">
                  <c:v>-2.7602141069202471E-4</c:v>
                </c:pt>
                <c:pt idx="289">
                  <c:v>-2.7481718749683442E-4</c:v>
                </c:pt>
                <c:pt idx="290">
                  <c:v>-2.7491961967494112E-4</c:v>
                </c:pt>
                <c:pt idx="291">
                  <c:v>-2.750132445350464E-4</c:v>
                </c:pt>
                <c:pt idx="292">
                  <c:v>-2.7477469983600662E-4</c:v>
                </c:pt>
                <c:pt idx="293">
                  <c:v>-2.7420171608477959E-4</c:v>
                </c:pt>
                <c:pt idx="294">
                  <c:v>-2.7338113599726467E-4</c:v>
                </c:pt>
                <c:pt idx="295">
                  <c:v>-2.73085857944505E-4</c:v>
                </c:pt>
                <c:pt idx="296">
                  <c:v>-2.7278008479782439E-4</c:v>
                </c:pt>
                <c:pt idx="297">
                  <c:v>-2.7246404490667754E-4</c:v>
                </c:pt>
                <c:pt idx="298">
                  <c:v>-2.7213796662096474E-4</c:v>
                </c:pt>
                <c:pt idx="299">
                  <c:v>-2.7110178488140238E-4</c:v>
                </c:pt>
                <c:pt idx="300">
                  <c:v>-2.7073783649972621E-4</c:v>
                </c:pt>
                <c:pt idx="301">
                  <c:v>-2.7036499146251928E-4</c:v>
                </c:pt>
                <c:pt idx="302">
                  <c:v>-2.6998347811500598E-4</c:v>
                </c:pt>
                <c:pt idx="303">
                  <c:v>-2.6959352480463708E-4</c:v>
                </c:pt>
                <c:pt idx="304">
                  <c:v>-2.6837530853728432E-4</c:v>
                </c:pt>
                <c:pt idx="305">
                  <c:v>-2.6795387881727137E-4</c:v>
                </c:pt>
                <c:pt idx="306">
                  <c:v>-2.6752515085495782E-4</c:v>
                </c:pt>
                <c:pt idx="307">
                  <c:v>-2.6708935299156027E-4</c:v>
                </c:pt>
                <c:pt idx="308">
                  <c:v>-2.6664671357096712E-4</c:v>
                </c:pt>
                <c:pt idx="309">
                  <c:v>-2.6433888503861751E-4</c:v>
                </c:pt>
                <c:pt idx="310">
                  <c:v>-2.6385999142859674E-4</c:v>
                </c:pt>
                <c:pt idx="311">
                  <c:v>-2.6337585464299341E-4</c:v>
                </c:pt>
                <c:pt idx="312">
                  <c:v>-2.6065117904499469E-4</c:v>
                </c:pt>
                <c:pt idx="313">
                  <c:v>-2.6013363786396023E-4</c:v>
                </c:pt>
                <c:pt idx="314">
                  <c:v>-2.5803074654529154E-4</c:v>
                </c:pt>
                <c:pt idx="315">
                  <c:v>-2.5749799004692382E-4</c:v>
                </c:pt>
                <c:pt idx="316">
                  <c:v>-2.5696287927074309E-4</c:v>
                </c:pt>
                <c:pt idx="317">
                  <c:v>-2.5642564381101151E-4</c:v>
                </c:pt>
                <c:pt idx="318">
                  <c:v>-2.5432926622773747E-4</c:v>
                </c:pt>
                <c:pt idx="319">
                  <c:v>-2.5402511301245303E-4</c:v>
                </c:pt>
                <c:pt idx="320">
                  <c:v>-2.5371563203097048E-4</c:v>
                </c:pt>
                <c:pt idx="321">
                  <c:v>-2.5317046992594119E-4</c:v>
                </c:pt>
                <c:pt idx="322">
                  <c:v>-2.5262479028376623E-4</c:v>
                </c:pt>
                <c:pt idx="323">
                  <c:v>-2.5077729209452618E-4</c:v>
                </c:pt>
                <c:pt idx="324">
                  <c:v>-2.5044148815721713E-4</c:v>
                </c:pt>
                <c:pt idx="325">
                  <c:v>-2.4989666468257937E-4</c:v>
                </c:pt>
                <c:pt idx="326">
                  <c:v>-2.4935270120860935E-4</c:v>
                </c:pt>
                <c:pt idx="327">
                  <c:v>-2.4880982732262958E-4</c:v>
                </c:pt>
                <c:pt idx="328">
                  <c:v>-2.4701279481067399E-4</c:v>
                </c:pt>
                <c:pt idx="329">
                  <c:v>-2.4665381939744242E-4</c:v>
                </c:pt>
                <c:pt idx="330">
                  <c:v>-2.4611983725229011E-4</c:v>
                </c:pt>
                <c:pt idx="331">
                  <c:v>-2.4558832221144848E-4</c:v>
                </c:pt>
                <c:pt idx="332">
                  <c:v>-2.4505950386000125E-4</c:v>
                </c:pt>
                <c:pt idx="333">
                  <c:v>-2.4334940536962498E-4</c:v>
                </c:pt>
                <c:pt idx="334">
                  <c:v>-2.4297578902004302E-4</c:v>
                </c:pt>
                <c:pt idx="335">
                  <c:v>-2.4246389786472617E-4</c:v>
                </c:pt>
                <c:pt idx="336">
                  <c:v>-2.4195608089542221E-4</c:v>
                </c:pt>
                <c:pt idx="337">
                  <c:v>-2.4145256769228938E-4</c:v>
                </c:pt>
                <c:pt idx="338">
                  <c:v>-2.394861441491015E-4</c:v>
                </c:pt>
                <c:pt idx="339">
                  <c:v>-2.3900759347538462E-4</c:v>
                </c:pt>
                <c:pt idx="340">
                  <c:v>-2.3853472404318868E-4</c:v>
                </c:pt>
                <c:pt idx="341">
                  <c:v>-2.3806776542998473E-4</c:v>
                </c:pt>
                <c:pt idx="342">
                  <c:v>-2.3663920691740573E-4</c:v>
                </c:pt>
                <c:pt idx="343">
                  <c:v>-2.3626363068830419E-4</c:v>
                </c:pt>
                <c:pt idx="344">
                  <c:v>-2.358296698072773E-4</c:v>
                </c:pt>
                <c:pt idx="345">
                  <c:v>-2.354029971970846E-4</c:v>
                </c:pt>
                <c:pt idx="346">
                  <c:v>-2.3498384243004756E-4</c:v>
                </c:pt>
                <c:pt idx="347">
                  <c:v>-2.3372829228364731E-4</c:v>
                </c:pt>
                <c:pt idx="348">
                  <c:v>-2.3336813857920184E-4</c:v>
                </c:pt>
                <c:pt idx="349">
                  <c:v>-2.3300887127480934E-4</c:v>
                </c:pt>
                <c:pt idx="350">
                  <c:v>-2.3264498910764399E-4</c:v>
                </c:pt>
                <c:pt idx="351">
                  <c:v>-2.3229958604593587E-4</c:v>
                </c:pt>
                <c:pt idx="352">
                  <c:v>-2.313191331138416E-4</c:v>
                </c:pt>
                <c:pt idx="353">
                  <c:v>-2.3101585418887282E-4</c:v>
                </c:pt>
                <c:pt idx="354">
                  <c:v>-2.3072287782329259E-4</c:v>
                </c:pt>
                <c:pt idx="355">
                  <c:v>-2.3053862083893692E-4</c:v>
                </c:pt>
                <c:pt idx="356">
                  <c:v>-2.3022184966324408E-4</c:v>
                </c:pt>
                <c:pt idx="357">
                  <c:v>-2.2942043809417884E-4</c:v>
                </c:pt>
                <c:pt idx="358">
                  <c:v>-2.2919401930036819E-4</c:v>
                </c:pt>
                <c:pt idx="359">
                  <c:v>-2.289794837978923E-4</c:v>
                </c:pt>
                <c:pt idx="360">
                  <c:v>-2.2905615604891454E-4</c:v>
                </c:pt>
                <c:pt idx="361">
                  <c:v>-2.287804177218852E-4</c:v>
                </c:pt>
                <c:pt idx="362">
                  <c:v>-2.2808584827692694E-4</c:v>
                </c:pt>
                <c:pt idx="363">
                  <c:v>-2.2794217789592116E-4</c:v>
                </c:pt>
                <c:pt idx="364">
                  <c:v>-2.2808110208990011E-4</c:v>
                </c:pt>
                <c:pt idx="365">
                  <c:v>-2.2784761864391476E-4</c:v>
                </c:pt>
                <c:pt idx="366">
                  <c:v>-2.2731584996157355E-4</c:v>
                </c:pt>
                <c:pt idx="367">
                  <c:v>-2.2724966628977271E-4</c:v>
                </c:pt>
                <c:pt idx="368">
                  <c:v>-2.2719409011641436E-4</c:v>
                </c:pt>
                <c:pt idx="369">
                  <c:v>-2.2747279745830519E-4</c:v>
                </c:pt>
                <c:pt idx="370">
                  <c:v>-2.2689775712615424E-4</c:v>
                </c:pt>
                <c:pt idx="371">
                  <c:v>-2.2690933502581318E-4</c:v>
                </c:pt>
                <c:pt idx="372">
                  <c:v>-2.2693069924727068E-4</c:v>
                </c:pt>
                <c:pt idx="373">
                  <c:v>-2.275380995487249E-4</c:v>
                </c:pt>
                <c:pt idx="374">
                  <c:v>-2.2711169661981579E-4</c:v>
                </c:pt>
                <c:pt idx="375">
                  <c:v>-2.2718025040231165E-4</c:v>
                </c:pt>
                <c:pt idx="376">
                  <c:v>-2.2725789368862028E-4</c:v>
                </c:pt>
                <c:pt idx="377">
                  <c:v>-2.273445103436284E-4</c:v>
                </c:pt>
                <c:pt idx="378">
                  <c:v>-2.2786759684934334E-4</c:v>
                </c:pt>
                <c:pt idx="379">
                  <c:v>-2.2777838794374518E-4</c:v>
                </c:pt>
                <c:pt idx="380">
                  <c:v>-2.279081294157766E-4</c:v>
                </c:pt>
                <c:pt idx="381">
                  <c:v>-2.2804614744782227E-4</c:v>
                </c:pt>
                <c:pt idx="382">
                  <c:v>-2.2819232590698339E-4</c:v>
                </c:pt>
                <c:pt idx="383">
                  <c:v>-2.2880970319846591E-4</c:v>
                </c:pt>
                <c:pt idx="384">
                  <c:v>-2.2885632134418693E-4</c:v>
                </c:pt>
                <c:pt idx="385">
                  <c:v>-2.2904155994013054E-4</c:v>
                </c:pt>
                <c:pt idx="386">
                  <c:v>-2.2923426216624066E-4</c:v>
                </c:pt>
                <c:pt idx="387">
                  <c:v>-2.2943431189050381E-4</c:v>
                </c:pt>
                <c:pt idx="388">
                  <c:v>-2.3013124671145745E-4</c:v>
                </c:pt>
                <c:pt idx="389">
                  <c:v>-2.3079125302000173E-4</c:v>
                </c:pt>
                <c:pt idx="390">
                  <c:v>-2.3103417133920858E-4</c:v>
                </c:pt>
                <c:pt idx="391">
                  <c:v>-2.326230759737485E-4</c:v>
                </c:pt>
                <c:pt idx="392">
                  <c:v>-2.3290871456080697E-4</c:v>
                </c:pt>
                <c:pt idx="393">
                  <c:v>-2.3371486467058624E-4</c:v>
                </c:pt>
                <c:pt idx="394">
                  <c:v>-2.3375503597028005E-4</c:v>
                </c:pt>
                <c:pt idx="395">
                  <c:v>-2.344192112337287E-4</c:v>
                </c:pt>
                <c:pt idx="396">
                  <c:v>-2.3473696285249561E-4</c:v>
                </c:pt>
                <c:pt idx="397">
                  <c:v>-2.3505966241387682E-4</c:v>
                </c:pt>
                <c:pt idx="398">
                  <c:v>-2.359043788359781E-4</c:v>
                </c:pt>
                <c:pt idx="399">
                  <c:v>-2.3597847900752437E-4</c:v>
                </c:pt>
                <c:pt idx="400">
                  <c:v>-2.3674333709789675E-4</c:v>
                </c:pt>
                <c:pt idx="401">
                  <c:v>-2.370932989640466E-4</c:v>
                </c:pt>
                <c:pt idx="402">
                  <c:v>-2.3821529879790594E-4</c:v>
                </c:pt>
                <c:pt idx="403">
                  <c:v>-2.3831772232945299E-4</c:v>
                </c:pt>
                <c:pt idx="404">
                  <c:v>-2.3842375388784365E-4</c:v>
                </c:pt>
                <c:pt idx="405">
                  <c:v>-2.3965247048326745E-4</c:v>
                </c:pt>
                <c:pt idx="406">
                  <c:v>-2.4003231460382966E-4</c:v>
                </c:pt>
                <c:pt idx="407">
                  <c:v>-2.4016265696905095E-4</c:v>
                </c:pt>
                <c:pt idx="408">
                  <c:v>-2.4105146138561393E-4</c:v>
                </c:pt>
                <c:pt idx="409">
                  <c:v>-2.4172937266115266E-4</c:v>
                </c:pt>
                <c:pt idx="410">
                  <c:v>-2.4212809815466735E-4</c:v>
                </c:pt>
                <c:pt idx="411">
                  <c:v>-2.4252941004116111E-4</c:v>
                </c:pt>
                <c:pt idx="412">
                  <c:v>-2.4293319220478589E-4</c:v>
                </c:pt>
                <c:pt idx="413">
                  <c:v>-2.4382220318884426E-4</c:v>
                </c:pt>
                <c:pt idx="414">
                  <c:v>-2.4457070131164271E-4</c:v>
                </c:pt>
                <c:pt idx="415">
                  <c:v>-2.449850931251959E-4</c:v>
                </c:pt>
                <c:pt idx="416">
                  <c:v>-2.4540125852411413E-4</c:v>
                </c:pt>
                <c:pt idx="417">
                  <c:v>-2.458190813954276E-4</c:v>
                </c:pt>
                <c:pt idx="418">
                  <c:v>-2.4669658192480394E-4</c:v>
                </c:pt>
                <c:pt idx="419">
                  <c:v>-2.4750462533816575E-4</c:v>
                </c:pt>
                <c:pt idx="420">
                  <c:v>-2.4792899387625345E-4</c:v>
                </c:pt>
                <c:pt idx="421">
                  <c:v>-2.4835432321202128E-4</c:v>
                </c:pt>
                <c:pt idx="422">
                  <c:v>-2.4878049723515706E-4</c:v>
                </c:pt>
                <c:pt idx="423">
                  <c:v>-2.5025899653231972E-4</c:v>
                </c:pt>
                <c:pt idx="424">
                  <c:v>-2.5090451214142007E-4</c:v>
                </c:pt>
                <c:pt idx="425">
                  <c:v>-2.5112526631901577E-4</c:v>
                </c:pt>
                <c:pt idx="426">
                  <c:v>-2.5134877763388516E-4</c:v>
                </c:pt>
                <c:pt idx="427">
                  <c:v>-2.5177761339226115E-4</c:v>
                </c:pt>
                <c:pt idx="428">
                  <c:v>-2.533527663148398E-4</c:v>
                </c:pt>
                <c:pt idx="429">
                  <c:v>-2.5405048356545327E-4</c:v>
                </c:pt>
                <c:pt idx="430">
                  <c:v>-2.5428806802824572E-4</c:v>
                </c:pt>
                <c:pt idx="431">
                  <c:v>-2.5452811693583511E-4</c:v>
                </c:pt>
                <c:pt idx="432">
                  <c:v>-2.5530376720084047E-4</c:v>
                </c:pt>
                <c:pt idx="433">
                  <c:v>-2.5554758043324813E-4</c:v>
                </c:pt>
                <c:pt idx="434">
                  <c:v>-2.5663179849333238E-4</c:v>
                </c:pt>
                <c:pt idx="435">
                  <c:v>-2.5704878586230525E-4</c:v>
                </c:pt>
                <c:pt idx="436">
                  <c:v>-2.574642541491233E-4</c:v>
                </c:pt>
                <c:pt idx="437">
                  <c:v>-2.5833690070797653E-4</c:v>
                </c:pt>
                <c:pt idx="438">
                  <c:v>-2.5859216618851524E-4</c:v>
                </c:pt>
                <c:pt idx="439">
                  <c:v>-2.599186967981154E-4</c:v>
                </c:pt>
                <c:pt idx="440">
                  <c:v>-2.6032029834312367E-4</c:v>
                </c:pt>
                <c:pt idx="441">
                  <c:v>-2.6098002865440042E-4</c:v>
                </c:pt>
                <c:pt idx="442">
                  <c:v>-2.6124418905232452E-4</c:v>
                </c:pt>
                <c:pt idx="443">
                  <c:v>-2.6228935412510258E-4</c:v>
                </c:pt>
                <c:pt idx="444">
                  <c:v>-2.6267456662290811E-4</c:v>
                </c:pt>
                <c:pt idx="445">
                  <c:v>-2.63056643478871E-4</c:v>
                </c:pt>
                <c:pt idx="446">
                  <c:v>-2.6364451376517754E-4</c:v>
                </c:pt>
                <c:pt idx="447">
                  <c:v>-2.6391309861409286E-4</c:v>
                </c:pt>
                <c:pt idx="448">
                  <c:v>-2.6491595185955933E-4</c:v>
                </c:pt>
                <c:pt idx="449">
                  <c:v>-2.6527679010399763E-4</c:v>
                </c:pt>
                <c:pt idx="450">
                  <c:v>-2.6563368445670093E-4</c:v>
                </c:pt>
                <c:pt idx="451">
                  <c:v>-2.6614099625180647E-4</c:v>
                </c:pt>
                <c:pt idx="452">
                  <c:v>-2.6640989047978361E-4</c:v>
                </c:pt>
                <c:pt idx="453">
                  <c:v>-2.6735495663877956E-4</c:v>
                </c:pt>
                <c:pt idx="454">
                  <c:v>-2.6768576292597352E-4</c:v>
                </c:pt>
                <c:pt idx="455">
                  <c:v>-2.6801181708761764E-4</c:v>
                </c:pt>
                <c:pt idx="456">
                  <c:v>-2.6847445307071136E-4</c:v>
                </c:pt>
                <c:pt idx="457">
                  <c:v>-2.6873814409155539E-4</c:v>
                </c:pt>
                <c:pt idx="458">
                  <c:v>-2.6956676490562023E-4</c:v>
                </c:pt>
                <c:pt idx="459">
                  <c:v>-2.6986188165546531E-4</c:v>
                </c:pt>
                <c:pt idx="460">
                  <c:v>-2.7015143806378446E-4</c:v>
                </c:pt>
                <c:pt idx="461">
                  <c:v>-2.7047324205186772E-4</c:v>
                </c:pt>
                <c:pt idx="462">
                  <c:v>-2.7072956289396987E-4</c:v>
                </c:pt>
                <c:pt idx="463">
                  <c:v>-2.7151177395502582E-4</c:v>
                </c:pt>
                <c:pt idx="464">
                  <c:v>-2.7176554370414132E-4</c:v>
                </c:pt>
                <c:pt idx="465">
                  <c:v>-2.7201294491183202E-4</c:v>
                </c:pt>
                <c:pt idx="466">
                  <c:v>-2.7223065181341258E-4</c:v>
                </c:pt>
                <c:pt idx="467">
                  <c:v>-2.7247366643212099E-4</c:v>
                </c:pt>
                <c:pt idx="468">
                  <c:v>-2.7335714728202057E-4</c:v>
                </c:pt>
                <c:pt idx="469">
                  <c:v>-2.7359051901857453E-4</c:v>
                </c:pt>
                <c:pt idx="470">
                  <c:v>-2.738225439710543E-4</c:v>
                </c:pt>
                <c:pt idx="471">
                  <c:v>-2.7405313292097898E-4</c:v>
                </c:pt>
                <c:pt idx="472">
                  <c:v>-2.7455262361556268E-4</c:v>
                </c:pt>
                <c:pt idx="473">
                  <c:v>-2.747705817515666E-4</c:v>
                </c:pt>
                <c:pt idx="474">
                  <c:v>-2.7493032283592292E-4</c:v>
                </c:pt>
                <c:pt idx="475">
                  <c:v>-2.7508198073901565E-4</c:v>
                </c:pt>
                <c:pt idx="476">
                  <c:v>-2.7522543809418824E-4</c:v>
                </c:pt>
                <c:pt idx="477">
                  <c:v>-2.7552333154785477E-4</c:v>
                </c:pt>
                <c:pt idx="478">
                  <c:v>-2.7571491473702136E-4</c:v>
                </c:pt>
                <c:pt idx="479">
                  <c:v>-2.7581560887960982E-4</c:v>
                </c:pt>
                <c:pt idx="480">
                  <c:v>-2.7590739828620403E-4</c:v>
                </c:pt>
                <c:pt idx="481">
                  <c:v>-2.7599016559171481E-4</c:v>
                </c:pt>
                <c:pt idx="482">
                  <c:v>-2.7623000215279869E-4</c:v>
                </c:pt>
                <c:pt idx="483">
                  <c:v>-2.7626717150675288E-4</c:v>
                </c:pt>
                <c:pt idx="484">
                  <c:v>-2.7629524064600949E-4</c:v>
                </c:pt>
                <c:pt idx="485">
                  <c:v>-2.7618207654801183E-4</c:v>
                </c:pt>
                <c:pt idx="486">
                  <c:v>-2.7629935783088084E-4</c:v>
                </c:pt>
                <c:pt idx="487">
                  <c:v>-2.7627299050792106E-4</c:v>
                </c:pt>
                <c:pt idx="488">
                  <c:v>-2.7623757791158201E-4</c:v>
                </c:pt>
                <c:pt idx="489">
                  <c:v>-2.7619312789059123E-4</c:v>
                </c:pt>
                <c:pt idx="490">
                  <c:v>-2.7582873926665212E-4</c:v>
                </c:pt>
                <c:pt idx="491">
                  <c:v>-2.7574378244469314E-4</c:v>
                </c:pt>
                <c:pt idx="492">
                  <c:v>-2.7564983446189633E-4</c:v>
                </c:pt>
                <c:pt idx="493">
                  <c:v>-2.7554690312141543E-4</c:v>
                </c:pt>
                <c:pt idx="494">
                  <c:v>-2.7543499622729474E-4</c:v>
                </c:pt>
                <c:pt idx="495">
                  <c:v>-2.7489776919418807E-4</c:v>
                </c:pt>
                <c:pt idx="496">
                  <c:v>-2.7474110158986191E-4</c:v>
                </c:pt>
                <c:pt idx="497">
                  <c:v>-2.7457550525215402E-4</c:v>
                </c:pt>
                <c:pt idx="498">
                  <c:v>-2.7440098798488688E-4</c:v>
                </c:pt>
                <c:pt idx="499">
                  <c:v>-2.7382398863347817E-4</c:v>
                </c:pt>
                <c:pt idx="500">
                  <c:v>-2.7361386567371996E-4</c:v>
                </c:pt>
                <c:pt idx="501">
                  <c:v>-2.7339486079660808E-4</c:v>
                </c:pt>
                <c:pt idx="502">
                  <c:v>-2.7316698180329245E-4</c:v>
                </c:pt>
                <c:pt idx="503">
                  <c:v>-2.7187933102416033E-4</c:v>
                </c:pt>
                <c:pt idx="504">
                  <c:v>-2.7189545639100103E-4</c:v>
                </c:pt>
                <c:pt idx="505">
                  <c:v>-2.7189474814837442E-4</c:v>
                </c:pt>
                <c:pt idx="506">
                  <c:v>-2.7161378828732639E-4</c:v>
                </c:pt>
                <c:pt idx="507">
                  <c:v>-2.7132400891745546E-4</c:v>
                </c:pt>
                <c:pt idx="508">
                  <c:v>-2.7102541783946619E-4</c:v>
                </c:pt>
                <c:pt idx="509">
                  <c:v>-2.6977550721094993E-4</c:v>
                </c:pt>
                <c:pt idx="510">
                  <c:v>-2.6974309244238098E-4</c:v>
                </c:pt>
                <c:pt idx="511">
                  <c:v>-2.6970763925720121E-4</c:v>
                </c:pt>
                <c:pt idx="512">
                  <c:v>-2.6936058533674962E-4</c:v>
                </c:pt>
                <c:pt idx="513">
                  <c:v>-2.690047685748787E-4</c:v>
                </c:pt>
                <c:pt idx="514">
                  <c:v>-2.672255970250744E-4</c:v>
                </c:pt>
                <c:pt idx="515">
                  <c:v>-2.6716157390794122E-4</c:v>
                </c:pt>
                <c:pt idx="516">
                  <c:v>-2.6709451658731416E-4</c:v>
                </c:pt>
                <c:pt idx="517">
                  <c:v>-2.6668628744192462E-4</c:v>
                </c:pt>
                <c:pt idx="518">
                  <c:v>-2.662693503424783E-4</c:v>
                </c:pt>
                <c:pt idx="519">
                  <c:v>-2.6460873561810321E-4</c:v>
                </c:pt>
                <c:pt idx="520">
                  <c:v>-2.6451467920561502E-4</c:v>
                </c:pt>
                <c:pt idx="521">
                  <c:v>-2.6405431993470839E-4</c:v>
                </c:pt>
                <c:pt idx="522">
                  <c:v>-2.6358529974815538E-4</c:v>
                </c:pt>
                <c:pt idx="523">
                  <c:v>-2.6310762648438477E-4</c:v>
                </c:pt>
                <c:pt idx="524">
                  <c:v>-2.6123599656332829E-4</c:v>
                </c:pt>
                <c:pt idx="525">
                  <c:v>-2.6111055943108566E-4</c:v>
                </c:pt>
                <c:pt idx="526">
                  <c:v>-2.6058973835833702E-4</c:v>
                </c:pt>
                <c:pt idx="527">
                  <c:v>-2.6006031123760264E-4</c:v>
                </c:pt>
                <c:pt idx="528">
                  <c:v>-2.5702270066730909E-4</c:v>
                </c:pt>
                <c:pt idx="529">
                  <c:v>-2.5686458724941163E-4</c:v>
                </c:pt>
                <c:pt idx="530">
                  <c:v>-2.5670346036595071E-4</c:v>
                </c:pt>
                <c:pt idx="531">
                  <c:v>-2.5611401033629833E-4</c:v>
                </c:pt>
                <c:pt idx="532">
                  <c:v>-2.5551601694930167E-4</c:v>
                </c:pt>
                <c:pt idx="533">
                  <c:v>-2.532265263586394E-4</c:v>
                </c:pt>
                <c:pt idx="534">
                  <c:v>-2.5259036058468182E-4</c:v>
                </c:pt>
                <c:pt idx="535">
                  <c:v>-2.5194569493373762E-4</c:v>
                </c:pt>
                <c:pt idx="536">
                  <c:v>-2.5129253719560123E-4</c:v>
                </c:pt>
                <c:pt idx="537">
                  <c:v>-2.5063089516118043E-4</c:v>
                </c:pt>
                <c:pt idx="538">
                  <c:v>-2.4859514118171817E-4</c:v>
                </c:pt>
                <c:pt idx="539">
                  <c:v>-2.4789963986143992E-4</c:v>
                </c:pt>
                <c:pt idx="540">
                  <c:v>-2.4719569319451749E-4</c:v>
                </c:pt>
                <c:pt idx="541">
                  <c:v>-2.4648330896851872E-4</c:v>
                </c:pt>
                <c:pt idx="542">
                  <c:v>-2.4576249497234741E-4</c:v>
                </c:pt>
                <c:pt idx="543">
                  <c:v>-2.4354955224582499E-4</c:v>
                </c:pt>
                <c:pt idx="544">
                  <c:v>-2.4279509705043198E-4</c:v>
                </c:pt>
                <c:pt idx="545">
                  <c:v>-2.4203225102448702E-4</c:v>
                </c:pt>
                <c:pt idx="546">
                  <c:v>-2.4126102195355431E-4</c:v>
                </c:pt>
                <c:pt idx="547">
                  <c:v>-2.4048141762631508E-4</c:v>
                </c:pt>
                <c:pt idx="548">
                  <c:v>-2.3562834727870635E-4</c:v>
                </c:pt>
                <c:pt idx="549">
                  <c:v>-2.3479033415400424E-4</c:v>
                </c:pt>
                <c:pt idx="550">
                  <c:v>-2.2926479614303601E-4</c:v>
                </c:pt>
                <c:pt idx="551">
                  <c:v>-2.2595427360588109E-4</c:v>
                </c:pt>
                <c:pt idx="552">
                  <c:v>-2.2561395356800822E-4</c:v>
                </c:pt>
                <c:pt idx="553">
                  <c:v>-2.2468064796586605E-4</c:v>
                </c:pt>
                <c:pt idx="554">
                  <c:v>-2.2373912002845897E-4</c:v>
                </c:pt>
                <c:pt idx="555">
                  <c:v>-2.227893775798871E-4</c:v>
                </c:pt>
                <c:pt idx="556">
                  <c:v>-2.1829212094043256E-4</c:v>
                </c:pt>
                <c:pt idx="557">
                  <c:v>-2.1791772147008995E-4</c:v>
                </c:pt>
                <c:pt idx="558">
                  <c:v>-2.1691885623131157E-4</c:v>
                </c:pt>
                <c:pt idx="559">
                  <c:v>-2.1591183123753467E-4</c:v>
                </c:pt>
                <c:pt idx="560">
                  <c:v>-2.1220202646726996E-4</c:v>
                </c:pt>
                <c:pt idx="561">
                  <c:v>-2.1180229013176136E-4</c:v>
                </c:pt>
                <c:pt idx="562">
                  <c:v>-2.1075458367322852E-4</c:v>
                </c:pt>
                <c:pt idx="563">
                  <c:v>-2.0969876438146337E-4</c:v>
                </c:pt>
                <c:pt idx="564">
                  <c:v>-2.0863484007653668E-4</c:v>
                </c:pt>
                <c:pt idx="565">
                  <c:v>-2.0472729015823607E-4</c:v>
                </c:pt>
                <c:pt idx="566">
                  <c:v>-2.0429824908274429E-4</c:v>
                </c:pt>
                <c:pt idx="567">
                  <c:v>-2.031939169819483E-4</c:v>
                </c:pt>
                <c:pt idx="568">
                  <c:v>-2.0208152677363755E-4</c:v>
                </c:pt>
                <c:pt idx="569">
                  <c:v>-2.0096108627609203E-4</c:v>
                </c:pt>
                <c:pt idx="570">
                  <c:v>-1.9685703495958719E-4</c:v>
                </c:pt>
                <c:pt idx="571">
                  <c:v>-1.96398977709893E-4</c:v>
                </c:pt>
                <c:pt idx="572">
                  <c:v>-1.952384030029754E-4</c:v>
                </c:pt>
                <c:pt idx="573">
                  <c:v>-1.9406982489903639E-4</c:v>
                </c:pt>
                <c:pt idx="574">
                  <c:v>-1.9289325121322126E-4</c:v>
                </c:pt>
                <c:pt idx="575">
                  <c:v>-1.8738156889147413E-4</c:v>
                </c:pt>
                <c:pt idx="576">
                  <c:v>-1.8689072252764752E-4</c:v>
                </c:pt>
                <c:pt idx="577">
                  <c:v>-1.856663394296665E-4</c:v>
                </c:pt>
                <c:pt idx="578">
                  <c:v>-1.8443401543992937E-4</c:v>
                </c:pt>
                <c:pt idx="579">
                  <c:v>-1.7994063181300357E-4</c:v>
                </c:pt>
                <c:pt idx="580">
                  <c:v>-1.7942546678751149E-4</c:v>
                </c:pt>
                <c:pt idx="581">
                  <c:v>-1.7815355550392908E-4</c:v>
                </c:pt>
                <c:pt idx="582">
                  <c:v>-1.7687375019192309E-4</c:v>
                </c:pt>
                <c:pt idx="583">
                  <c:v>-1.7558605866036973E-4</c:v>
                </c:pt>
                <c:pt idx="584">
                  <c:v>-1.7012130888005266E-4</c:v>
                </c:pt>
                <c:pt idx="585">
                  <c:v>-1.6957678907037702E-4</c:v>
                </c:pt>
                <c:pt idx="586">
                  <c:v>-1.6902958101737937E-4</c:v>
                </c:pt>
                <c:pt idx="587">
                  <c:v>-1.676947361466618E-4</c:v>
                </c:pt>
                <c:pt idx="588">
                  <c:v>-1.6317104837385854E-4</c:v>
                </c:pt>
                <c:pt idx="589">
                  <c:v>-1.598604504884975E-4</c:v>
                </c:pt>
                <c:pt idx="590">
                  <c:v>-1.5847493834601219E-4</c:v>
                </c:pt>
                <c:pt idx="591">
                  <c:v>-1.5708163476470439E-4</c:v>
                </c:pt>
                <c:pt idx="592">
                  <c:v>-1.5403339470623201E-4</c:v>
                </c:pt>
                <c:pt idx="593">
                  <c:v>-1.5344553283998808E-4</c:v>
                </c:pt>
                <c:pt idx="594">
                  <c:v>-1.4999851392684765E-4</c:v>
                </c:pt>
                <c:pt idx="595">
                  <c:v>-1.4855862289603756E-4</c:v>
                </c:pt>
                <c:pt idx="596">
                  <c:v>-1.4711099414973814E-4</c:v>
                </c:pt>
                <c:pt idx="597">
                  <c:v>-1.4309996359736476E-4</c:v>
                </c:pt>
                <c:pt idx="598">
                  <c:v>-1.4248362372846048E-4</c:v>
                </c:pt>
                <c:pt idx="599">
                  <c:v>-1.3975697926876923E-4</c:v>
                </c:pt>
                <c:pt idx="600">
                  <c:v>-1.3826306398283258E-4</c:v>
                </c:pt>
                <c:pt idx="601">
                  <c:v>-1.3676152370114628E-4</c:v>
                </c:pt>
                <c:pt idx="602">
                  <c:v>-1.319745226852524E-4</c:v>
                </c:pt>
                <c:pt idx="603">
                  <c:v>-1.2914115266271807E-4</c:v>
                </c:pt>
                <c:pt idx="604">
                  <c:v>-1.2759488558477657E-4</c:v>
                </c:pt>
                <c:pt idx="605">
                  <c:v>-1.2604133456815036E-4</c:v>
                </c:pt>
                <c:pt idx="606">
                  <c:v>-1.2267807851282681E-4</c:v>
                </c:pt>
                <c:pt idx="607">
                  <c:v>-1.2200905847884144E-4</c:v>
                </c:pt>
                <c:pt idx="608">
                  <c:v>-1.190772614372209E-4</c:v>
                </c:pt>
                <c:pt idx="609">
                  <c:v>-1.1748418788630013E-4</c:v>
                </c:pt>
                <c:pt idx="610">
                  <c:v>-1.1588412671172117E-4</c:v>
                </c:pt>
                <c:pt idx="611">
                  <c:v>-1.1427712690086767E-4</c:v>
                </c:pt>
                <c:pt idx="612">
                  <c:v>-1.1081429663272106E-4</c:v>
                </c:pt>
                <c:pt idx="613">
                  <c:v>-1.0778072101403771E-4</c:v>
                </c:pt>
                <c:pt idx="614">
                  <c:v>-1.0613976281064426E-4</c:v>
                </c:pt>
                <c:pt idx="615">
                  <c:v>-1.0449215988464928E-4</c:v>
                </c:pt>
                <c:pt idx="616">
                  <c:v>-1.028379612227722E-4</c:v>
                </c:pt>
                <c:pt idx="617">
                  <c:v>-9.8342142595787921E-5</c:v>
                </c:pt>
                <c:pt idx="618">
                  <c:v>-9.6156188904105404E-5</c:v>
                </c:pt>
                <c:pt idx="619">
                  <c:v>-9.4469746330392012E-5</c:v>
                </c:pt>
                <c:pt idx="620">
                  <c:v>-9.2777001926276246E-5</c:v>
                </c:pt>
                <c:pt idx="621">
                  <c:v>-9.1078004677370251E-5</c:v>
                </c:pt>
                <c:pt idx="622">
                  <c:v>-8.2490940179688217E-5</c:v>
                </c:pt>
                <c:pt idx="623">
                  <c:v>-8.0755454513173051E-5</c:v>
                </c:pt>
                <c:pt idx="624">
                  <c:v>-7.9014058885209289E-5</c:v>
                </c:pt>
                <c:pt idx="625">
                  <c:v>-7.5311026558273387E-5</c:v>
                </c:pt>
                <c:pt idx="626">
                  <c:v>-7.0220145714904622E-5</c:v>
                </c:pt>
                <c:pt idx="627">
                  <c:v>-6.7456719506005637E-5</c:v>
                </c:pt>
                <c:pt idx="628">
                  <c:v>-6.2699804035871144E-5</c:v>
                </c:pt>
                <c:pt idx="629">
                  <c:v>-5.6675518101633483E-5</c:v>
                </c:pt>
                <c:pt idx="630">
                  <c:v>-5.486003475619752E-5</c:v>
                </c:pt>
                <c:pt idx="631">
                  <c:v>-5.1033304463563855E-5</c:v>
                </c:pt>
                <c:pt idx="632">
                  <c:v>-5.020922271055944E-5</c:v>
                </c:pt>
                <c:pt idx="633">
                  <c:v>-4.5705756167257171E-5</c:v>
                </c:pt>
                <c:pt idx="634">
                  <c:v>-4.3859869079739883E-5</c:v>
                </c:pt>
                <c:pt idx="635">
                  <c:v>-4.2009085202585171E-5</c:v>
                </c:pt>
                <c:pt idx="636">
                  <c:v>-3.812628014913064E-5</c:v>
                </c:pt>
                <c:pt idx="637">
                  <c:v>-3.7278290996876211E-5</c:v>
                </c:pt>
                <c:pt idx="638">
                  <c:v>-3.2683418978317174E-5</c:v>
                </c:pt>
                <c:pt idx="639">
                  <c:v>-3.0804277364731658E-5</c:v>
                </c:pt>
                <c:pt idx="640">
                  <c:v>-2.8920579961092339E-5</c:v>
                </c:pt>
                <c:pt idx="641">
                  <c:v>-2.4987269312396375E-5</c:v>
                </c:pt>
                <c:pt idx="642">
                  <c:v>-2.4116164372922643E-5</c:v>
                </c:pt>
                <c:pt idx="643">
                  <c:v>-1.7525451930481074E-5</c:v>
                </c:pt>
                <c:pt idx="644">
                  <c:v>-1.5611227985770284E-5</c:v>
                </c:pt>
                <c:pt idx="645">
                  <c:v>-1.1632801070214714E-5</c:v>
                </c:pt>
                <c:pt idx="646">
                  <c:v>-1.0739461361490898E-5</c:v>
                </c:pt>
                <c:pt idx="647">
                  <c:v>-7.0120054570090867E-6</c:v>
                </c:pt>
                <c:pt idx="648">
                  <c:v>-5.0743762132010222E-6</c:v>
                </c:pt>
                <c:pt idx="649">
                  <c:v>-3.1328452298209676E-6</c:v>
                </c:pt>
                <c:pt idx="650">
                  <c:v>-1.1874614876094544E-6</c:v>
                </c:pt>
                <c:pt idx="651">
                  <c:v>2.8351996066253547E-6</c:v>
                </c:pt>
                <c:pt idx="652">
                  <c:v>6.6316214742270793E-6</c:v>
                </c:pt>
                <c:pt idx="653">
                  <c:v>8.5955343127741789E-6</c:v>
                </c:pt>
                <c:pt idx="654">
                  <c:v>1.0563006031245492E-5</c:v>
                </c:pt>
                <c:pt idx="655">
                  <c:v>1.2533987648014737E-5</c:v>
                </c:pt>
                <c:pt idx="656">
                  <c:v>1.6591200141812758E-5</c:v>
                </c:pt>
                <c:pt idx="657">
                  <c:v>2.0452033507175685E-5</c:v>
                </c:pt>
                <c:pt idx="658">
                  <c:v>2.2439829919827237E-5</c:v>
                </c:pt>
                <c:pt idx="659">
                  <c:v>2.4430842350319425E-5</c:v>
                </c:pt>
                <c:pt idx="660">
                  <c:v>2.6425021818797452E-5</c:v>
                </c:pt>
                <c:pt idx="661">
                  <c:v>3.1556587060039267E-5</c:v>
                </c:pt>
                <c:pt idx="662">
                  <c:v>3.4432430475472351E-5</c:v>
                </c:pt>
                <c:pt idx="663">
                  <c:v>3.8534180973521448E-5</c:v>
                </c:pt>
                <c:pt idx="664">
                  <c:v>3.9500470952143533E-5</c:v>
                </c:pt>
                <c:pt idx="665">
                  <c:v>4.0468840836230571E-5</c:v>
                </c:pt>
                <c:pt idx="666">
                  <c:v>4.4580746271929883E-5</c:v>
                </c:pt>
                <c:pt idx="667">
                  <c:v>5.4818138502796494E-5</c:v>
                </c:pt>
                <c:pt idx="668">
                  <c:v>5.5800343710222862E-5</c:v>
                </c:pt>
                <c:pt idx="669">
                  <c:v>5.6784506683110952E-5</c:v>
                </c:pt>
                <c:pt idx="670">
                  <c:v>5.7770617472997474E-5</c:v>
                </c:pt>
                <c:pt idx="671">
                  <c:v>5.8758665917631464E-5</c:v>
                </c:pt>
                <c:pt idx="672">
                  <c:v>6.3824125321465571E-5</c:v>
                </c:pt>
                <c:pt idx="673">
                  <c:v>6.5865126680853748E-5</c:v>
                </c:pt>
                <c:pt idx="674">
                  <c:v>6.7908236171170132E-5</c:v>
                </c:pt>
                <c:pt idx="675">
                  <c:v>7.3085876856416709E-5</c:v>
                </c:pt>
                <c:pt idx="676">
                  <c:v>7.4089061393794482E-5</c:v>
                </c:pt>
                <c:pt idx="677">
                  <c:v>8.0208438887069864E-5</c:v>
                </c:pt>
                <c:pt idx="678">
                  <c:v>8.2264942803715344E-5</c:v>
                </c:pt>
                <c:pt idx="679">
                  <c:v>8.6410211667933229E-5</c:v>
                </c:pt>
                <c:pt idx="680">
                  <c:v>8.7426568717522036E-5</c:v>
                </c:pt>
                <c:pt idx="681">
                  <c:v>9.2572271865664998E-5</c:v>
                </c:pt>
                <c:pt idx="682">
                  <c:v>9.4638358945178658E-5</c:v>
                </c:pt>
                <c:pt idx="683">
                  <c:v>9.670587290260773E-5</c:v>
                </c:pt>
                <c:pt idx="684">
                  <c:v>1.0085873239670718E-4</c:v>
                </c:pt>
                <c:pt idx="685">
                  <c:v>1.0188687021869592E-4</c:v>
                </c:pt>
                <c:pt idx="686">
                  <c:v>1.0706314270789161E-4</c:v>
                </c:pt>
                <c:pt idx="687">
                  <c:v>1.0913819603743642E-4</c:v>
                </c:pt>
                <c:pt idx="688">
                  <c:v>1.1121433560958083E-4</c:v>
                </c:pt>
                <c:pt idx="689">
                  <c:v>1.1537105385097827E-4</c:v>
                </c:pt>
                <c:pt idx="690">
                  <c:v>1.1640927097485711E-4</c:v>
                </c:pt>
                <c:pt idx="691">
                  <c:v>1.2160962391818005E-4</c:v>
                </c:pt>
                <c:pt idx="692">
                  <c:v>1.2369125902675959E-4</c:v>
                </c:pt>
                <c:pt idx="693">
                  <c:v>1.2577363973601585E-4</c:v>
                </c:pt>
                <c:pt idx="694">
                  <c:v>1.2993066434777606E-4</c:v>
                </c:pt>
                <c:pt idx="695">
                  <c:v>1.3097716996044877E-4</c:v>
                </c:pt>
                <c:pt idx="696">
                  <c:v>1.3828085641091599E-4</c:v>
                </c:pt>
                <c:pt idx="697">
                  <c:v>1.4036709372462229E-4</c:v>
                </c:pt>
                <c:pt idx="698">
                  <c:v>1.4452105182504197E-4</c:v>
                </c:pt>
                <c:pt idx="699">
                  <c:v>1.4557396576308148E-4</c:v>
                </c:pt>
                <c:pt idx="700">
                  <c:v>1.5080265124284886E-4</c:v>
                </c:pt>
                <c:pt idx="701">
                  <c:v>1.5289029627583447E-4</c:v>
                </c:pt>
                <c:pt idx="702">
                  <c:v>1.5497800559790138E-4</c:v>
                </c:pt>
                <c:pt idx="703">
                  <c:v>1.5912570379108588E-4</c:v>
                </c:pt>
                <c:pt idx="704">
                  <c:v>1.6018305653709767E-4</c:v>
                </c:pt>
                <c:pt idx="705">
                  <c:v>1.6750288624803574E-4</c:v>
                </c:pt>
                <c:pt idx="706">
                  <c:v>1.6958968291454148E-4</c:v>
                </c:pt>
                <c:pt idx="707">
                  <c:v>1.7372810728406122E-4</c:v>
                </c:pt>
                <c:pt idx="708">
                  <c:v>1.7478783996239007E-4</c:v>
                </c:pt>
                <c:pt idx="709">
                  <c:v>1.7796902345569777E-4</c:v>
                </c:pt>
                <c:pt idx="710">
                  <c:v>1.8005435779356861E-4</c:v>
                </c:pt>
                <c:pt idx="711">
                  <c:v>1.8213908177323469E-4</c:v>
                </c:pt>
                <c:pt idx="712">
                  <c:v>1.8422314618891616E-4</c:v>
                </c:pt>
                <c:pt idx="713">
                  <c:v>1.8630650183572373E-4</c:v>
                </c:pt>
                <c:pt idx="714">
                  <c:v>1.9255182411267484E-4</c:v>
                </c:pt>
                <c:pt idx="715">
                  <c:v>1.9463185263064121E-4</c:v>
                </c:pt>
                <c:pt idx="716">
                  <c:v>1.967109263508347E-4</c:v>
                </c:pt>
                <c:pt idx="717">
                  <c:v>1.9878899606747496E-4</c:v>
                </c:pt>
                <c:pt idx="718">
                  <c:v>2.0086601257300106E-4</c:v>
                </c:pt>
                <c:pt idx="719">
                  <c:v>2.0916256224056266E-4</c:v>
                </c:pt>
                <c:pt idx="720">
                  <c:v>2.1123358210861645E-4</c:v>
                </c:pt>
                <c:pt idx="721">
                  <c:v>2.1330330163629743E-4</c:v>
                </c:pt>
                <c:pt idx="722">
                  <c:v>2.1841049998453635E-4</c:v>
                </c:pt>
                <c:pt idx="723">
                  <c:v>2.2363237651661081E-4</c:v>
                </c:pt>
                <c:pt idx="724">
                  <c:v>2.2569428341349327E-4</c:v>
                </c:pt>
                <c:pt idx="725">
                  <c:v>2.2775488644092743E-4</c:v>
                </c:pt>
                <c:pt idx="726">
                  <c:v>2.2981418509437793E-4</c:v>
                </c:pt>
                <c:pt idx="727">
                  <c:v>2.3598424976591903E-4</c:v>
                </c:pt>
                <c:pt idx="728">
                  <c:v>2.3904468935097097E-4</c:v>
                </c:pt>
                <c:pt idx="729">
                  <c:v>2.4109682371987863E-4</c:v>
                </c:pt>
                <c:pt idx="730">
                  <c:v>2.4314765054256516E-4</c:v>
                </c:pt>
                <c:pt idx="731">
                  <c:v>2.4720484245625287E-4</c:v>
                </c:pt>
                <c:pt idx="732">
                  <c:v>2.5133787232446697E-4</c:v>
                </c:pt>
                <c:pt idx="733">
                  <c:v>2.5338215388184647E-4</c:v>
                </c:pt>
                <c:pt idx="734">
                  <c:v>2.5542512487923514E-4</c:v>
                </c:pt>
                <c:pt idx="735">
                  <c:v>2.6146519589298717E-4</c:v>
                </c:pt>
                <c:pt idx="736">
                  <c:v>2.6250465758562586E-4</c:v>
                </c:pt>
                <c:pt idx="737">
                  <c:v>2.6765540096121394E-4</c:v>
                </c:pt>
                <c:pt idx="738">
                  <c:v>2.6968918396584352E-4</c:v>
                </c:pt>
                <c:pt idx="739">
                  <c:v>2.7172165238784117E-4</c:v>
                </c:pt>
                <c:pt idx="740">
                  <c:v>2.7574265521777429E-4</c:v>
                </c:pt>
                <c:pt idx="741">
                  <c:v>2.7983837019578513E-4</c:v>
                </c:pt>
                <c:pt idx="742">
                  <c:v>2.8186425816111743E-4</c:v>
                </c:pt>
                <c:pt idx="743">
                  <c:v>2.8388882852561865E-4</c:v>
                </c:pt>
                <c:pt idx="744">
                  <c:v>2.8591208078441056E-4</c:v>
                </c:pt>
                <c:pt idx="745">
                  <c:v>2.8991493683470498E-4</c:v>
                </c:pt>
                <c:pt idx="746">
                  <c:v>2.9399189869724147E-4</c:v>
                </c:pt>
                <c:pt idx="747">
                  <c:v>2.9699667299919598E-4</c:v>
                </c:pt>
                <c:pt idx="748">
                  <c:v>2.9802388592732511E-4</c:v>
                </c:pt>
                <c:pt idx="749">
                  <c:v>2.990506306928097E-4</c:v>
                </c:pt>
                <c:pt idx="750">
                  <c:v>3.0106395792797025E-4</c:v>
                </c:pt>
                <c:pt idx="751">
                  <c:v>3.1107176435736809E-4</c:v>
                </c:pt>
                <c:pt idx="752">
                  <c:v>3.1209418336434873E-4</c:v>
                </c:pt>
                <c:pt idx="753">
                  <c:v>3.1311612939496734E-4</c:v>
                </c:pt>
                <c:pt idx="754">
                  <c:v>3.151201879138331E-4</c:v>
                </c:pt>
                <c:pt idx="755">
                  <c:v>3.2112440464906203E-4</c:v>
                </c:pt>
                <c:pt idx="756">
                  <c:v>3.2312315559439542E-4</c:v>
                </c:pt>
                <c:pt idx="757">
                  <c:v>3.2512057837732577E-4</c:v>
                </c:pt>
                <c:pt idx="758">
                  <c:v>3.2711667248931002E-4</c:v>
                </c:pt>
                <c:pt idx="759">
                  <c:v>3.2911143742225021E-4</c:v>
                </c:pt>
                <c:pt idx="760">
                  <c:v>3.3508775206894572E-4</c:v>
                </c:pt>
                <c:pt idx="761">
                  <c:v>3.3707719520651282E-4</c:v>
                </c:pt>
                <c:pt idx="762">
                  <c:v>3.3906530662321049E-4</c:v>
                </c:pt>
                <c:pt idx="763">
                  <c:v>3.4105208581272308E-4</c:v>
                </c:pt>
                <c:pt idx="764">
                  <c:v>3.4303753226517055E-4</c:v>
                </c:pt>
                <c:pt idx="765">
                  <c:v>3.4995717674261265E-4</c:v>
                </c:pt>
                <c:pt idx="766">
                  <c:v>3.509659805361216E-4</c:v>
                </c:pt>
                <c:pt idx="767">
                  <c:v>3.5294475567509796E-4</c:v>
                </c:pt>
                <c:pt idx="768">
                  <c:v>3.5492219502530534E-4</c:v>
                </c:pt>
                <c:pt idx="769">
                  <c:v>3.5689829807730966E-4</c:v>
                </c:pt>
                <c:pt idx="770">
                  <c:v>3.6378542127281675E-4</c:v>
                </c:pt>
                <c:pt idx="771">
                  <c:v>3.6575553560447798E-4</c:v>
                </c:pt>
                <c:pt idx="772">
                  <c:v>3.6772431112332566E-4</c:v>
                </c:pt>
                <c:pt idx="773">
                  <c:v>3.6969174732315373E-4</c:v>
                </c:pt>
                <c:pt idx="774">
                  <c:v>3.7358511093026422E-4</c:v>
                </c:pt>
                <c:pt idx="775">
                  <c:v>3.7754808879926651E-4</c:v>
                </c:pt>
                <c:pt idx="776">
                  <c:v>3.7950882080335923E-4</c:v>
                </c:pt>
                <c:pt idx="777">
                  <c:v>3.8146821044631775E-4</c:v>
                </c:pt>
                <c:pt idx="778">
                  <c:v>3.8342625722282108E-4</c:v>
                </c:pt>
                <c:pt idx="779">
                  <c:v>3.8730128784557805E-4</c:v>
                </c:pt>
                <c:pt idx="780">
                  <c:v>3.9124500551179103E-4</c:v>
                </c:pt>
                <c:pt idx="781">
                  <c:v>3.9319633034253746E-4</c:v>
                </c:pt>
                <c:pt idx="782">
                  <c:v>3.9514630926205686E-4</c:v>
                </c:pt>
                <c:pt idx="783">
                  <c:v>3.9709494176325637E-4</c:v>
                </c:pt>
                <c:pt idx="784">
                  <c:v>4.0095162039494503E-4</c:v>
                </c:pt>
                <c:pt idx="785">
                  <c:v>4.0681789021121872E-4</c:v>
                </c:pt>
                <c:pt idx="786">
                  <c:v>4.145359364181017E-4</c:v>
                </c:pt>
                <c:pt idx="787">
                  <c:v>4.184408903721727E-4</c:v>
                </c:pt>
                <c:pt idx="788">
                  <c:v>4.3101774292039129E-4</c:v>
                </c:pt>
                <c:pt idx="789">
                  <c:v>4.3294534187965123E-4</c:v>
                </c:pt>
                <c:pt idx="790">
                  <c:v>4.3487164558396962E-4</c:v>
                </c:pt>
                <c:pt idx="791">
                  <c:v>4.3679665346468778E-4</c:v>
                </c:pt>
                <c:pt idx="792">
                  <c:v>4.3872036495492579E-4</c:v>
                </c:pt>
                <c:pt idx="793">
                  <c:v>4.4640223564857052E-4</c:v>
                </c:pt>
                <c:pt idx="794">
                  <c:v>4.483194566654178E-4</c:v>
                </c:pt>
                <c:pt idx="795">
                  <c:v>4.5023537788427915E-4</c:v>
                </c:pt>
                <c:pt idx="796">
                  <c:v>4.5214999873604894E-4</c:v>
                </c:pt>
                <c:pt idx="797">
                  <c:v>4.5882123561273661E-4</c:v>
                </c:pt>
                <c:pt idx="798">
                  <c:v>4.5979546710614536E-4</c:v>
                </c:pt>
                <c:pt idx="799">
                  <c:v>4.6170357759790494E-4</c:v>
                </c:pt>
                <c:pt idx="800">
                  <c:v>4.6361038431194998E-4</c:v>
                </c:pt>
                <c:pt idx="801">
                  <c:v>4.6551588667962046E-4</c:v>
                </c:pt>
                <c:pt idx="802">
                  <c:v>4.7122456201645016E-4</c:v>
                </c:pt>
                <c:pt idx="803">
                  <c:v>4.7312484131024251E-4</c:v>
                </c:pt>
                <c:pt idx="804">
                  <c:v>4.7502381341347024E-4</c:v>
                </c:pt>
                <c:pt idx="805">
                  <c:v>4.769214777561376E-4</c:v>
                </c:pt>
                <c:pt idx="806">
                  <c:v>4.7881783377002999E-4</c:v>
                </c:pt>
                <c:pt idx="807">
                  <c:v>4.8449904614355203E-4</c:v>
                </c:pt>
                <c:pt idx="808">
                  <c:v>4.8639016314728421E-4</c:v>
                </c:pt>
                <c:pt idx="809">
                  <c:v>4.88279968974935E-4</c:v>
                </c:pt>
                <c:pt idx="810">
                  <c:v>4.9016846305695262E-4</c:v>
                </c:pt>
                <c:pt idx="811">
                  <c:v>4.9205564482245111E-4</c:v>
                </c:pt>
                <c:pt idx="812">
                  <c:v>4.977093105305604E-4</c:v>
                </c:pt>
                <c:pt idx="813">
                  <c:v>5.0147184897723896E-4</c:v>
                </c:pt>
                <c:pt idx="814">
                  <c:v>5.0335114488306103E-4</c:v>
                </c:pt>
                <c:pt idx="815">
                  <c:v>5.0522912448373002E-4</c:v>
                </c:pt>
                <c:pt idx="816">
                  <c:v>5.108551597517362E-4</c:v>
                </c:pt>
                <c:pt idx="817">
                  <c:v>5.1272786842826803E-4</c:v>
                </c:pt>
                <c:pt idx="818">
                  <c:v>5.1459925794744023E-4</c:v>
                </c:pt>
                <c:pt idx="819">
                  <c:v>5.1646932773925693E-4</c:v>
                </c:pt>
                <c:pt idx="820">
                  <c:v>5.1833807723238631E-4</c:v>
                </c:pt>
                <c:pt idx="821">
                  <c:v>5.2393639821390404E-4</c:v>
                </c:pt>
                <c:pt idx="822">
                  <c:v>5.2579986080564679E-4</c:v>
                </c:pt>
                <c:pt idx="823">
                  <c:v>5.2766200024471487E-4</c:v>
                </c:pt>
                <c:pt idx="824">
                  <c:v>5.2952281595977809E-4</c:v>
                </c:pt>
                <c:pt idx="825">
                  <c:v>5.3138230737950309E-4</c:v>
                </c:pt>
                <c:pt idx="826">
                  <c:v>5.3876710210543544E-4</c:v>
                </c:pt>
                <c:pt idx="827">
                  <c:v>5.4061996247705866E-4</c:v>
                </c:pt>
                <c:pt idx="828">
                  <c:v>5.424714956431565E-4</c:v>
                </c:pt>
                <c:pt idx="829">
                  <c:v>5.4613022009424408E-4</c:v>
                </c:pt>
                <c:pt idx="830">
                  <c:v>5.47074394521609E-4</c:v>
                </c:pt>
                <c:pt idx="831">
                  <c:v>5.5170923360446027E-4</c:v>
                </c:pt>
                <c:pt idx="832">
                  <c:v>5.5355279166500624E-4</c:v>
                </c:pt>
                <c:pt idx="833">
                  <c:v>5.5539501856109166E-4</c:v>
                </c:pt>
                <c:pt idx="834">
                  <c:v>5.590351344857506E-4</c:v>
                </c:pt>
                <c:pt idx="835">
                  <c:v>5.5997464378249766E-4</c:v>
                </c:pt>
                <c:pt idx="836">
                  <c:v>5.6458617843021511E-4</c:v>
                </c:pt>
                <c:pt idx="837">
                  <c:v>5.6642043659962016E-4</c:v>
                </c:pt>
                <c:pt idx="838">
                  <c:v>5.6825338868794859E-4</c:v>
                </c:pt>
                <c:pt idx="839">
                  <c:v>5.7366405234563574E-4</c:v>
                </c:pt>
                <c:pt idx="840">
                  <c:v>5.7739889051636531E-4</c:v>
                </c:pt>
                <c:pt idx="841">
                  <c:v>5.7922420568280719E-4</c:v>
                </c:pt>
                <c:pt idx="842">
                  <c:v>5.8104828129131373E-4</c:v>
                </c:pt>
                <c:pt idx="843">
                  <c:v>5.8465331249587887E-4</c:v>
                </c:pt>
                <c:pt idx="844">
                  <c:v>5.8558346311796225E-4</c:v>
                </c:pt>
                <c:pt idx="845">
                  <c:v>5.9015039858400804E-4</c:v>
                </c:pt>
                <c:pt idx="846">
                  <c:v>5.9107832426272061E-4</c:v>
                </c:pt>
                <c:pt idx="847">
                  <c:v>5.9289449878287032E-4</c:v>
                </c:pt>
                <c:pt idx="848">
                  <c:v>5.9470950115324695E-4</c:v>
                </c:pt>
                <c:pt idx="849">
                  <c:v>5.9829788668832196E-4</c:v>
                </c:pt>
                <c:pt idx="850">
                  <c:v>6.0195798025257569E-4</c:v>
                </c:pt>
                <c:pt idx="851">
                  <c:v>6.0376726521085963E-4</c:v>
                </c:pt>
                <c:pt idx="852">
                  <c:v>6.0557543535496444E-4</c:v>
                </c:pt>
                <c:pt idx="853">
                  <c:v>6.0738250024082257E-4</c:v>
                </c:pt>
                <c:pt idx="854">
                  <c:v>6.164015802593546E-4</c:v>
                </c:pt>
                <c:pt idx="855">
                  <c:v>6.1820221427429437E-4</c:v>
                </c:pt>
                <c:pt idx="856">
                  <c:v>6.2000180992561368E-4</c:v>
                </c:pt>
                <c:pt idx="857">
                  <c:v>6.2356297031393188E-4</c:v>
                </c:pt>
                <c:pt idx="858">
                  <c:v>6.2719000001864049E-4</c:v>
                </c:pt>
                <c:pt idx="859">
                  <c:v>6.2898454719703906E-4</c:v>
                </c:pt>
                <c:pt idx="860">
                  <c:v>6.3077811335139709E-4</c:v>
                </c:pt>
                <c:pt idx="861">
                  <c:v>6.3257070803853042E-4</c:v>
                </c:pt>
                <c:pt idx="862">
                  <c:v>6.361201152825217E-4</c:v>
                </c:pt>
                <c:pt idx="863">
                  <c:v>6.3973156325251575E-4</c:v>
                </c:pt>
                <c:pt idx="864">
                  <c:v>6.4151944395890112E-4</c:v>
                </c:pt>
                <c:pt idx="865">
                  <c:v>6.4509247255397229E-4</c:v>
                </c:pt>
                <c:pt idx="866">
                  <c:v>6.4863131920320325E-4</c:v>
                </c:pt>
                <c:pt idx="867">
                  <c:v>6.6019636726101624E-4</c:v>
                </c:pt>
                <c:pt idx="868">
                  <c:v>6.6109982490063885E-4</c:v>
                </c:pt>
                <c:pt idx="869">
                  <c:v>6.6555671792554137E-4</c:v>
                </c:pt>
                <c:pt idx="870">
                  <c:v>6.6733247192670277E-4</c:v>
                </c:pt>
                <c:pt idx="871">
                  <c:v>6.6910745211074929E-4</c:v>
                </c:pt>
                <c:pt idx="872">
                  <c:v>6.7262948063306265E-4</c:v>
                </c:pt>
                <c:pt idx="873">
                  <c:v>6.7352887536070835E-4</c:v>
                </c:pt>
                <c:pt idx="874">
                  <c:v>6.7797107850799457E-4</c:v>
                </c:pt>
                <c:pt idx="875">
                  <c:v>6.7974161542968289E-4</c:v>
                </c:pt>
                <c:pt idx="876">
                  <c:v>6.8151144508294249E-4</c:v>
                </c:pt>
                <c:pt idx="877">
                  <c:v>6.8589904786527643E-4</c:v>
                </c:pt>
                <c:pt idx="878">
                  <c:v>6.8679440799866503E-4</c:v>
                </c:pt>
                <c:pt idx="879">
                  <c:v>6.9211610273561374E-4</c:v>
                </c:pt>
                <c:pt idx="880">
                  <c:v>6.9388124770285869E-4</c:v>
                </c:pt>
                <c:pt idx="881">
                  <c:v>6.973898270658059E-4</c:v>
                </c:pt>
                <c:pt idx="882">
                  <c:v>6.9828158336654336E-4</c:v>
                </c:pt>
                <c:pt idx="883">
                  <c:v>7.0182604031787839E-4</c:v>
                </c:pt>
                <c:pt idx="884">
                  <c:v>7.0358761374518855E-4</c:v>
                </c:pt>
                <c:pt idx="885">
                  <c:v>7.0534860759770062E-4</c:v>
                </c:pt>
                <c:pt idx="886">
                  <c:v>7.0710903143577698E-4</c:v>
                </c:pt>
                <c:pt idx="887">
                  <c:v>7.1061172775630053E-4</c:v>
                </c:pt>
                <c:pt idx="888">
                  <c:v>7.1414521783942457E-4</c:v>
                </c:pt>
                <c:pt idx="889">
                  <c:v>7.159029350045339E-4</c:v>
                </c:pt>
                <c:pt idx="890">
                  <c:v>7.1766013951515839E-4</c:v>
                </c:pt>
                <c:pt idx="891">
                  <c:v>7.1941684093475928E-4</c:v>
                </c:pt>
                <c:pt idx="892">
                  <c:v>7.2291539061244926E-4</c:v>
                </c:pt>
                <c:pt idx="893">
                  <c:v>7.2643880689154667E-4</c:v>
                </c:pt>
                <c:pt idx="894">
                  <c:v>7.2819313625568721E-4</c:v>
                </c:pt>
                <c:pt idx="895">
                  <c:v>7.299470198918553E-4</c:v>
                </c:pt>
                <c:pt idx="896">
                  <c:v>7.3170046736085602E-4</c:v>
                </c:pt>
                <c:pt idx="897">
                  <c:v>7.3519581583691052E-4</c:v>
                </c:pt>
                <c:pt idx="898">
                  <c:v>7.3871008679365685E-4</c:v>
                </c:pt>
                <c:pt idx="899">
                  <c:v>7.4133271286646349E-4</c:v>
                </c:pt>
                <c:pt idx="900">
                  <c:v>7.4221252810478138E-4</c:v>
                </c:pt>
                <c:pt idx="901">
                  <c:v>7.4744889729569603E-4</c:v>
                </c:pt>
                <c:pt idx="902">
                  <c:v>7.483277663550813E-4</c:v>
                </c:pt>
                <c:pt idx="903">
                  <c:v>7.5096233707465387E-4</c:v>
                </c:pt>
                <c:pt idx="904">
                  <c:v>7.5271129634101508E-4</c:v>
                </c:pt>
                <c:pt idx="905">
                  <c:v>7.5800095234564342E-4</c:v>
                </c:pt>
                <c:pt idx="906">
                  <c:v>7.588778793617061E-4</c:v>
                </c:pt>
                <c:pt idx="907">
                  <c:v>7.5975448826604637E-4</c:v>
                </c:pt>
                <c:pt idx="908">
                  <c:v>7.6415341084454702E-4</c:v>
                </c:pt>
                <c:pt idx="909">
                  <c:v>7.6591442355925063E-4</c:v>
                </c:pt>
                <c:pt idx="910">
                  <c:v>7.6767524756826059E-4</c:v>
                </c:pt>
                <c:pt idx="911">
                  <c:v>7.7209310846192169E-4</c:v>
                </c:pt>
                <c:pt idx="912">
                  <c:v>7.729679696116702E-4</c:v>
                </c:pt>
                <c:pt idx="913">
                  <c:v>7.7647687058400615E-4</c:v>
                </c:pt>
                <c:pt idx="914">
                  <c:v>7.7823676249295481E-4</c:v>
                </c:pt>
                <c:pt idx="915">
                  <c:v>7.7999653240831061E-4</c:v>
                </c:pt>
                <c:pt idx="916">
                  <c:v>7.8352881088311155E-4</c:v>
                </c:pt>
                <c:pt idx="917">
                  <c:v>7.8440213306085413E-4</c:v>
                </c:pt>
                <c:pt idx="918">
                  <c:v>7.9055312376263766E-4</c:v>
                </c:pt>
                <c:pt idx="919">
                  <c:v>7.9231230658842499E-4</c:v>
                </c:pt>
                <c:pt idx="920">
                  <c:v>7.9584550836957159E-4</c:v>
                </c:pt>
                <c:pt idx="921">
                  <c:v>7.9671766923262468E-4</c:v>
                </c:pt>
                <c:pt idx="922">
                  <c:v>8.0110772517441749E-4</c:v>
                </c:pt>
                <c:pt idx="923">
                  <c:v>8.0286677650525783E-4</c:v>
                </c:pt>
                <c:pt idx="924">
                  <c:v>8.0462583928168289E-4</c:v>
                </c:pt>
                <c:pt idx="925">
                  <c:v>8.0816067250615172E-4</c:v>
                </c:pt>
                <c:pt idx="926">
                  <c:v>8.090320166876427E-4</c:v>
                </c:pt>
                <c:pt idx="927">
                  <c:v>8.1342165848032088E-4</c:v>
                </c:pt>
                <c:pt idx="928">
                  <c:v>8.1518099011060427E-4</c:v>
                </c:pt>
                <c:pt idx="929">
                  <c:v>8.1694039991443083E-4</c:v>
                </c:pt>
                <c:pt idx="930">
                  <c:v>8.2047753773531928E-4</c:v>
                </c:pt>
                <c:pt idx="931">
                  <c:v>8.2134842732381279E-4</c:v>
                </c:pt>
                <c:pt idx="932">
                  <c:v>8.2573895519102124E-4</c:v>
                </c:pt>
                <c:pt idx="933">
                  <c:v>8.2925925817685776E-4</c:v>
                </c:pt>
                <c:pt idx="934">
                  <c:v>8.3279933876272724E-4</c:v>
                </c:pt>
                <c:pt idx="935">
                  <c:v>8.3367015330013821E-4</c:v>
                </c:pt>
                <c:pt idx="936">
                  <c:v>8.3806288518963273E-4</c:v>
                </c:pt>
                <c:pt idx="937">
                  <c:v>8.3982417878740001E-4</c:v>
                </c:pt>
                <c:pt idx="938">
                  <c:v>8.415856840304827E-4</c:v>
                </c:pt>
                <c:pt idx="939">
                  <c:v>8.4512931056069252E-4</c:v>
                </c:pt>
                <c:pt idx="940">
                  <c:v>8.4600044704767619E-4</c:v>
                </c:pt>
                <c:pt idx="941">
                  <c:v>8.5039671863544239E-4</c:v>
                </c:pt>
                <c:pt idx="942">
                  <c:v>8.5215969397965533E-4</c:v>
                </c:pt>
                <c:pt idx="943">
                  <c:v>8.5392294771299761E-4</c:v>
                </c:pt>
                <c:pt idx="944">
                  <c:v>8.5747068838476492E-4</c:v>
                </c:pt>
                <c:pt idx="945">
                  <c:v>8.5834256128049008E-4</c:v>
                </c:pt>
                <c:pt idx="946">
                  <c:v>8.6183053819669929E-4</c:v>
                </c:pt>
                <c:pt idx="947">
                  <c:v>8.6359550171666245E-4</c:v>
                </c:pt>
                <c:pt idx="948">
                  <c:v>8.6536081878512978E-4</c:v>
                </c:pt>
                <c:pt idx="949">
                  <c:v>8.6712649909541719E-4</c:v>
                </c:pt>
                <c:pt idx="950">
                  <c:v>8.7331953379962907E-4</c:v>
                </c:pt>
                <c:pt idx="951">
                  <c:v>8.7419304663759743E-4</c:v>
                </c:pt>
                <c:pt idx="952">
                  <c:v>8.7596068856922666E-4</c:v>
                </c:pt>
                <c:pt idx="953">
                  <c:v>8.7772875190927739E-4</c:v>
                </c:pt>
                <c:pt idx="954">
                  <c:v>8.7949724635106316E-4</c:v>
                </c:pt>
                <c:pt idx="955">
                  <c:v>8.8570031737146234E-4</c:v>
                </c:pt>
                <c:pt idx="956">
                  <c:v>8.8657572743688949E-4</c:v>
                </c:pt>
                <c:pt idx="957">
                  <c:v>8.8834651155163074E-4</c:v>
                </c:pt>
                <c:pt idx="958">
                  <c:v>8.9011776557808286E-4</c:v>
                </c:pt>
                <c:pt idx="959">
                  <c:v>8.9188948949385581E-4</c:v>
                </c:pt>
                <c:pt idx="960">
                  <c:v>9.0075515669028232E-4</c:v>
                </c:pt>
                <c:pt idx="961">
                  <c:v>9.0252969950630044E-4</c:v>
                </c:pt>
                <c:pt idx="962">
                  <c:v>9.0430471206566498E-4</c:v>
                </c:pt>
                <c:pt idx="963">
                  <c:v>9.1052980766635609E-4</c:v>
                </c:pt>
                <c:pt idx="964">
                  <c:v>9.1140945931884019E-4</c:v>
                </c:pt>
                <c:pt idx="965">
                  <c:v>9.1318682028285073E-4</c:v>
                </c:pt>
                <c:pt idx="966">
                  <c:v>9.1586238274834661E-4</c:v>
                </c:pt>
                <c:pt idx="967">
                  <c:v>9.2123325202498273E-4</c:v>
                </c:pt>
                <c:pt idx="968">
                  <c:v>9.2387751930912492E-4</c:v>
                </c:pt>
                <c:pt idx="969">
                  <c:v>9.2475939312728543E-4</c:v>
                </c:pt>
                <c:pt idx="970">
                  <c:v>9.2654020280570507E-4</c:v>
                </c:pt>
                <c:pt idx="971">
                  <c:v>9.2832148163744278E-4</c:v>
                </c:pt>
                <c:pt idx="972">
                  <c:v>9.3010322960246144E-4</c:v>
                </c:pt>
                <c:pt idx="973">
                  <c:v>9.3723491239008873E-4</c:v>
                </c:pt>
                <c:pt idx="974">
                  <c:v>9.3901900571691037E-4</c:v>
                </c:pt>
                <c:pt idx="975">
                  <c:v>9.4080356805633248E-4</c:v>
                </c:pt>
                <c:pt idx="976">
                  <c:v>9.4258859938742539E-4</c:v>
                </c:pt>
                <c:pt idx="977">
                  <c:v>9.4794650712989685E-4</c:v>
                </c:pt>
                <c:pt idx="978">
                  <c:v>9.4973341422639366E-4</c:v>
                </c:pt>
                <c:pt idx="979">
                  <c:v>9.5152079021481207E-4</c:v>
                </c:pt>
                <c:pt idx="980">
                  <c:v>9.533086350742209E-4</c:v>
                </c:pt>
                <c:pt idx="981">
                  <c:v>9.5509694878458454E-4</c:v>
                </c:pt>
                <c:pt idx="982">
                  <c:v>9.6046470282590388E-4</c:v>
                </c:pt>
                <c:pt idx="983">
                  <c:v>9.622548917419193E-4</c:v>
                </c:pt>
                <c:pt idx="984">
                  <c:v>9.6404554941002763E-4</c:v>
                </c:pt>
                <c:pt idx="985">
                  <c:v>9.6673895962088815E-4</c:v>
                </c:pt>
                <c:pt idx="986">
                  <c:v>9.6762827092237047E-4</c:v>
                </c:pt>
                <c:pt idx="987">
                  <c:v>9.7571487602376734E-4</c:v>
                </c:pt>
                <c:pt idx="988">
                  <c:v>9.7749648650518966E-4</c:v>
                </c:pt>
                <c:pt idx="989">
                  <c:v>9.7838768343631454E-4</c:v>
                </c:pt>
                <c:pt idx="990">
                  <c:v>9.7927914431180491E-4</c:v>
                </c:pt>
                <c:pt idx="991">
                  <c:v>9.8556999684863461E-4</c:v>
                </c:pt>
                <c:pt idx="992">
                  <c:v>9.8646272555813616E-4</c:v>
                </c:pt>
                <c:pt idx="993">
                  <c:v>9.8825979288368017E-4</c:v>
                </c:pt>
                <c:pt idx="994">
                  <c:v>9.9005732897464345E-4</c:v>
                </c:pt>
                <c:pt idx="995">
                  <c:v>9.9185533381132432E-4</c:v>
                </c:pt>
                <c:pt idx="996">
                  <c:v>9.9815708162905134E-4</c:v>
                </c:pt>
                <c:pt idx="997">
                  <c:v>9.9905204022073782E-4</c:v>
                </c:pt>
                <c:pt idx="998">
                  <c:v>1.0008523884900305E-3</c:v>
                </c:pt>
                <c:pt idx="999">
                  <c:v>1.0026532053868296E-3</c:v>
                </c:pt>
                <c:pt idx="1000">
                  <c:v>1.004454490889642E-3</c:v>
                </c:pt>
                <c:pt idx="1001">
                  <c:v>1.011664318587588E-3</c:v>
                </c:pt>
                <c:pt idx="1002">
                  <c:v>1.0134679468343428E-3</c:v>
                </c:pt>
                <c:pt idx="1003">
                  <c:v>1.0152720435711369E-3</c:v>
                </c:pt>
                <c:pt idx="1004">
                  <c:v>1.0170766087778244E-3</c:v>
                </c:pt>
                <c:pt idx="1005">
                  <c:v>1.0243071895626016E-3</c:v>
                </c:pt>
                <c:pt idx="1006">
                  <c:v>1.0252066767897907E-3</c:v>
                </c:pt>
                <c:pt idx="1007">
                  <c:v>1.0270137284038373E-3</c:v>
                </c:pt>
                <c:pt idx="1008">
                  <c:v>1.0288212480677257E-3</c:v>
                </c:pt>
                <c:pt idx="1009">
                  <c:v>1.030629235762753E-3</c:v>
                </c:pt>
                <c:pt idx="1010">
                  <c:v>1.0360560068431834E-3</c:v>
                </c:pt>
                <c:pt idx="1011">
                  <c:v>1.0378658664703926E-3</c:v>
                </c:pt>
                <c:pt idx="1012">
                  <c:v>1.0396761940347804E-3</c:v>
                </c:pt>
                <c:pt idx="1013">
                  <c:v>1.0414869895163099E-3</c:v>
                </c:pt>
                <c:pt idx="1014">
                  <c:v>1.0432982528940475E-3</c:v>
                </c:pt>
                <c:pt idx="1015">
                  <c:v>1.0487348502286229E-3</c:v>
                </c:pt>
                <c:pt idx="1016">
                  <c:v>1.0505479850095151E-3</c:v>
                </c:pt>
                <c:pt idx="1017">
                  <c:v>1.0523615875944385E-3</c:v>
                </c:pt>
                <c:pt idx="1018">
                  <c:v>1.0541756579642448E-3</c:v>
                </c:pt>
                <c:pt idx="1019">
                  <c:v>1.0559901960997856E-3</c:v>
                </c:pt>
                <c:pt idx="1020">
                  <c:v>1.0614366169128971E-3</c:v>
                </c:pt>
                <c:pt idx="1021">
                  <c:v>1.0632530259247917E-3</c:v>
                </c:pt>
                <c:pt idx="1022">
                  <c:v>1.066887246945199E-3</c:v>
                </c:pt>
                <c:pt idx="1023">
                  <c:v>1.0759809827846174E-3</c:v>
                </c:pt>
                <c:pt idx="1024">
                  <c:v>1.0778011326528119E-3</c:v>
                </c:pt>
                <c:pt idx="1025">
                  <c:v>1.0868534282428017E-3</c:v>
                </c:pt>
                <c:pt idx="1026">
                  <c:v>1.0877500035769618E-3</c:v>
                </c:pt>
                <c:pt idx="1027">
                  <c:v>1.0895591616674268E-3</c:v>
                </c:pt>
                <c:pt idx="1028">
                  <c:v>1.0913687339625985E-3</c:v>
                </c:pt>
                <c:pt idx="1029">
                  <c:v>1.0931787204248604E-3</c:v>
                </c:pt>
                <c:pt idx="1030">
                  <c:v>1.1004228071907856E-3</c:v>
                </c:pt>
                <c:pt idx="1031">
                  <c:v>1.1022348639238716E-3</c:v>
                </c:pt>
                <c:pt idx="1032">
                  <c:v>1.1040473345988219E-3</c:v>
                </c:pt>
                <c:pt idx="1033">
                  <c:v>1.1058602191784716E-3</c:v>
                </c:pt>
                <c:pt idx="1034">
                  <c:v>1.113131757831628E-3</c:v>
                </c:pt>
                <c:pt idx="1035">
                  <c:v>1.1140312369222441E-3</c:v>
                </c:pt>
                <c:pt idx="1036">
                  <c:v>1.1149308493209164E-3</c:v>
                </c:pt>
                <c:pt idx="1037">
                  <c:v>1.1167462165371056E-3</c:v>
                </c:pt>
                <c:pt idx="1038">
                  <c:v>1.1185619973960489E-3</c:v>
                </c:pt>
                <c:pt idx="1039">
                  <c:v>1.1249284319267275E-3</c:v>
                </c:pt>
                <c:pt idx="1040">
                  <c:v>1.1258292565012923E-3</c:v>
                </c:pt>
                <c:pt idx="1041">
                  <c:v>1.1276471050098149E-3</c:v>
                </c:pt>
                <c:pt idx="1042">
                  <c:v>1.1294653669354181E-3</c:v>
                </c:pt>
                <c:pt idx="1043">
                  <c:v>1.1312840422431733E-3</c:v>
                </c:pt>
                <c:pt idx="1044">
                  <c:v>1.1376606398327534E-3</c:v>
                </c:pt>
                <c:pt idx="1045">
                  <c:v>1.1385628765354075E-3</c:v>
                </c:pt>
                <c:pt idx="1046">
                  <c:v>1.1403836181883916E-3</c:v>
                </c:pt>
                <c:pt idx="1047">
                  <c:v>1.142204773000091E-3</c:v>
                </c:pt>
                <c:pt idx="1048">
                  <c:v>1.1440263409319956E-3</c:v>
                </c:pt>
                <c:pt idx="1049">
                  <c:v>1.1504130966568504E-3</c:v>
                </c:pt>
                <c:pt idx="1050">
                  <c:v>1.1513167431251128E-3</c:v>
                </c:pt>
                <c:pt idx="1051">
                  <c:v>1.1531403761046121E-3</c:v>
                </c:pt>
                <c:pt idx="1052">
                  <c:v>1.1567888807230272E-3</c:v>
                </c:pt>
                <c:pt idx="1053">
                  <c:v>1.1631857898185918E-3</c:v>
                </c:pt>
                <c:pt idx="1054">
                  <c:v>1.1640908435591316E-3</c:v>
                </c:pt>
                <c:pt idx="1055">
                  <c:v>1.1659173660525752E-3</c:v>
                </c:pt>
                <c:pt idx="1056">
                  <c:v>1.1677443011866649E-3</c:v>
                </c:pt>
                <c:pt idx="1057">
                  <c:v>1.1695716489237879E-3</c:v>
                </c:pt>
                <c:pt idx="1058">
                  <c:v>1.1759787067843039E-3</c:v>
                </c:pt>
                <c:pt idx="1059">
                  <c:v>1.176885165171406E-3</c:v>
                </c:pt>
                <c:pt idx="1060">
                  <c:v>1.1787145753738349E-3</c:v>
                </c:pt>
                <c:pt idx="1061">
                  <c:v>1.1805443979594425E-3</c:v>
                </c:pt>
                <c:pt idx="1062">
                  <c:v>1.1823746328910637E-3</c:v>
                </c:pt>
                <c:pt idx="1063">
                  <c:v>1.190640312804568E-3</c:v>
                </c:pt>
                <c:pt idx="1064">
                  <c:v>1.1924728331972388E-3</c:v>
                </c:pt>
                <c:pt idx="1065">
                  <c:v>1.1943057658216863E-3</c:v>
                </c:pt>
                <c:pt idx="1066">
                  <c:v>1.1979894356928236E-3</c:v>
                </c:pt>
                <c:pt idx="1067">
                  <c:v>1.1988981706236E-3</c:v>
                </c:pt>
                <c:pt idx="1068">
                  <c:v>1.2034766111802102E-3</c:v>
                </c:pt>
                <c:pt idx="1069">
                  <c:v>1.2053120164522454E-3</c:v>
                </c:pt>
                <c:pt idx="1070">
                  <c:v>1.2071478337080733E-3</c:v>
                </c:pt>
                <c:pt idx="1071">
                  <c:v>1.2108373608211735E-3</c:v>
                </c:pt>
                <c:pt idx="1072">
                  <c:v>1.2117474935620042E-3</c:v>
                </c:pt>
                <c:pt idx="1073">
                  <c:v>1.2163331013170119E-3</c:v>
                </c:pt>
                <c:pt idx="1074">
                  <c:v>1.2181714093047621E-3</c:v>
                </c:pt>
                <c:pt idx="1075">
                  <c:v>1.2200101626184782E-3</c:v>
                </c:pt>
                <c:pt idx="1076">
                  <c:v>1.2246347678923275E-3</c:v>
                </c:pt>
                <c:pt idx="1077">
                  <c:v>1.2255463696816515E-3</c:v>
                </c:pt>
                <c:pt idx="1078">
                  <c:v>1.2292111968788251E-3</c:v>
                </c:pt>
                <c:pt idx="1079">
                  <c:v>1.2319828449154462E-3</c:v>
                </c:pt>
                <c:pt idx="1080">
                  <c:v>1.2328953156802904E-3</c:v>
                </c:pt>
                <c:pt idx="1081">
                  <c:v>1.2365998408732537E-3</c:v>
                </c:pt>
                <c:pt idx="1082">
                  <c:v>1.2375127967567804E-3</c:v>
                </c:pt>
                <c:pt idx="1083">
                  <c:v>1.2421160511603795E-3</c:v>
                </c:pt>
                <c:pt idx="1084">
                  <c:v>1.2439621220881707E-3</c:v>
                </c:pt>
                <c:pt idx="1085">
                  <c:v>1.2448759667311677E-3</c:v>
                </c:pt>
                <c:pt idx="1086">
                  <c:v>1.2467229299428589E-3</c:v>
                </c:pt>
                <c:pt idx="1087">
                  <c:v>1.2559685663312745E-3</c:v>
                </c:pt>
                <c:pt idx="1088">
                  <c:v>1.2578199759146519E-3</c:v>
                </c:pt>
                <c:pt idx="1089">
                  <c:v>1.2596721856825744E-3</c:v>
                </c:pt>
                <c:pt idx="1090">
                  <c:v>1.2643402379562323E-3</c:v>
                </c:pt>
                <c:pt idx="1091">
                  <c:v>1.2670893644528727E-3</c:v>
                </c:pt>
                <c:pt idx="1092">
                  <c:v>1.2689458285393708E-3</c:v>
                </c:pt>
                <c:pt idx="1093">
                  <c:v>1.2708031941722937E-3</c:v>
                </c:pt>
                <c:pt idx="1094">
                  <c:v>1.2726614782464717E-3</c:v>
                </c:pt>
                <c:pt idx="1095">
                  <c:v>1.2764062050713645E-3</c:v>
                </c:pt>
                <c:pt idx="1096">
                  <c:v>1.2801041368722208E-3</c:v>
                </c:pt>
                <c:pt idx="1097">
                  <c:v>1.2819672665923658E-3</c:v>
                </c:pt>
                <c:pt idx="1098">
                  <c:v>1.283831416132034E-3</c:v>
                </c:pt>
                <c:pt idx="1099">
                  <c:v>1.2856966023887131E-3</c:v>
                </c:pt>
                <c:pt idx="1100">
                  <c:v>1.2894590538338946E-3</c:v>
                </c:pt>
                <c:pt idx="1101">
                  <c:v>1.2931680525533685E-3</c:v>
                </c:pt>
                <c:pt idx="1102">
                  <c:v>1.2950386758733077E-3</c:v>
                </c:pt>
                <c:pt idx="1103">
                  <c:v>1.2969104373053554E-3</c:v>
                </c:pt>
                <c:pt idx="1104">
                  <c:v>1.3025656474097813E-3</c:v>
                </c:pt>
                <c:pt idx="1105">
                  <c:v>1.3148079358397198E-3</c:v>
                </c:pt>
                <c:pt idx="1106">
                  <c:v>1.3157317202325649E-3</c:v>
                </c:pt>
                <c:pt idx="1107">
                  <c:v>1.3204298078670022E-3</c:v>
                </c:pt>
                <c:pt idx="1108">
                  <c:v>1.3223189265893856E-3</c:v>
                </c:pt>
                <c:pt idx="1109">
                  <c:v>1.3242094316502466E-3</c:v>
                </c:pt>
                <c:pt idx="1110">
                  <c:v>1.3280367515394924E-3</c:v>
                </c:pt>
                <c:pt idx="1111">
                  <c:v>1.3289630076553309E-3</c:v>
                </c:pt>
                <c:pt idx="1112">
                  <c:v>1.3336833405475218E-3</c:v>
                </c:pt>
                <c:pt idx="1113">
                  <c:v>1.3355825167552511E-3</c:v>
                </c:pt>
                <c:pt idx="1114">
                  <c:v>1.3374831970114904E-3</c:v>
                </c:pt>
                <c:pt idx="1115">
                  <c:v>1.3413362455704514E-3</c:v>
                </c:pt>
                <c:pt idx="1116">
                  <c:v>1.3422652459691197E-3</c:v>
                </c:pt>
                <c:pt idx="1117">
                  <c:v>1.3470097476334865E-3</c:v>
                </c:pt>
                <c:pt idx="1118">
                  <c:v>1.3489198053562527E-3</c:v>
                </c:pt>
                <c:pt idx="1119">
                  <c:v>1.3508314848560635E-3</c:v>
                </c:pt>
                <c:pt idx="1120">
                  <c:v>1.3547121244217072E-3</c:v>
                </c:pt>
                <c:pt idx="1121">
                  <c:v>1.3556441724186757E-3</c:v>
                </c:pt>
                <c:pt idx="1122">
                  <c:v>1.3613481929323327E-3</c:v>
                </c:pt>
                <c:pt idx="1123">
                  <c:v>1.3632704382184658E-3</c:v>
                </c:pt>
                <c:pt idx="1124">
                  <c:v>1.3651944302747168E-3</c:v>
                </c:pt>
                <c:pt idx="1125">
                  <c:v>1.3691055252256889E-3</c:v>
                </c:pt>
                <c:pt idx="1126">
                  <c:v>1.3729082044964913E-3</c:v>
                </c:pt>
                <c:pt idx="1127">
                  <c:v>1.3748411841308921E-3</c:v>
                </c:pt>
                <c:pt idx="1128">
                  <c:v>1.3767760120288264E-3</c:v>
                </c:pt>
                <c:pt idx="1129">
                  <c:v>1.3787127051085926E-3</c:v>
                </c:pt>
                <c:pt idx="1130">
                  <c:v>1.3826550436036758E-3</c:v>
                </c:pt>
                <c:pt idx="1131">
                  <c:v>1.3864784676067042E-3</c:v>
                </c:pt>
                <c:pt idx="1132">
                  <c:v>1.3884247403697066E-3</c:v>
                </c:pt>
                <c:pt idx="1133">
                  <c:v>1.3903729798270027E-3</c:v>
                </c:pt>
                <c:pt idx="1134">
                  <c:v>1.3923232028986644E-3</c:v>
                </c:pt>
                <c:pt idx="1135">
                  <c:v>1.396298467779898E-3</c:v>
                </c:pt>
                <c:pt idx="1136">
                  <c:v>1.4001442697552046E-3</c:v>
                </c:pt>
                <c:pt idx="1137">
                  <c:v>1.4021046647205884E-3</c:v>
                </c:pt>
                <c:pt idx="1138">
                  <c:v>1.4050852539178686E-3</c:v>
                </c:pt>
                <c:pt idx="1139">
                  <c:v>1.4060317270134658E-3</c:v>
                </c:pt>
                <c:pt idx="1140">
                  <c:v>1.4120890081407982E-3</c:v>
                </c:pt>
                <c:pt idx="1141">
                  <c:v>1.4149368355549806E-3</c:v>
                </c:pt>
                <c:pt idx="1142">
                  <c:v>1.4158867613040837E-3</c:v>
                </c:pt>
                <c:pt idx="1143">
                  <c:v>1.4178643113166801E-3</c:v>
                </c:pt>
                <c:pt idx="1144">
                  <c:v>1.4239703049692166E-3</c:v>
                </c:pt>
                <c:pt idx="1145">
                  <c:v>1.4249236196098216E-3</c:v>
                </c:pt>
                <c:pt idx="1146">
                  <c:v>1.4288216651305401E-3</c:v>
                </c:pt>
                <c:pt idx="1147">
                  <c:v>1.4308143245355637E-3</c:v>
                </c:pt>
                <c:pt idx="1148">
                  <c:v>1.4328093125328129E-3</c:v>
                </c:pt>
                <c:pt idx="1149">
                  <c:v>1.4379351163925759E-3</c:v>
                </c:pt>
                <c:pt idx="1150">
                  <c:v>1.4388939721281086E-3</c:v>
                </c:pt>
                <c:pt idx="1151">
                  <c:v>1.442819770775461E-3</c:v>
                </c:pt>
                <c:pt idx="1152">
                  <c:v>1.4448290839539112E-3</c:v>
                </c:pt>
                <c:pt idx="1153">
                  <c:v>1.446840843604203E-3</c:v>
                </c:pt>
                <c:pt idx="1154">
                  <c:v>1.4509616050110453E-3</c:v>
                </c:pt>
                <c:pt idx="1155">
                  <c:v>1.4519260635863847E-3</c:v>
                </c:pt>
                <c:pt idx="1156">
                  <c:v>1.4589637205867545E-3</c:v>
                </c:pt>
                <c:pt idx="1157">
                  <c:v>1.4609930771359119E-3</c:v>
                </c:pt>
                <c:pt idx="1158">
                  <c:v>1.4651541165323482E-3</c:v>
                </c:pt>
                <c:pt idx="1159">
                  <c:v>1.466125157025054E-3</c:v>
                </c:pt>
                <c:pt idx="1160">
                  <c:v>1.4711789150893932E-3</c:v>
                </c:pt>
                <c:pt idx="1161">
                  <c:v>1.4732240116468777E-3</c:v>
                </c:pt>
                <c:pt idx="1162">
                  <c:v>1.4752717905050213E-3</c:v>
                </c:pt>
                <c:pt idx="1163">
                  <c:v>1.4794744172932353E-3</c:v>
                </c:pt>
                <c:pt idx="1164">
                  <c:v>1.480452620036308E-3</c:v>
                </c:pt>
                <c:pt idx="1165">
                  <c:v>1.4855515090072119E-3</c:v>
                </c:pt>
                <c:pt idx="1166">
                  <c:v>1.4876157355006503E-3</c:v>
                </c:pt>
                <c:pt idx="1167">
                  <c:v>1.4896827622421958E-3</c:v>
                </c:pt>
                <c:pt idx="1168">
                  <c:v>1.4939282243850651E-3</c:v>
                </c:pt>
                <c:pt idx="1169">
                  <c:v>1.4949142005135062E-3</c:v>
                </c:pt>
                <c:pt idx="1170">
                  <c:v>1.5000604895364943E-3</c:v>
                </c:pt>
                <c:pt idx="1171">
                  <c:v>1.5021446716856595E-3</c:v>
                </c:pt>
                <c:pt idx="1172">
                  <c:v>1.5085212560774169E-3</c:v>
                </c:pt>
                <c:pt idx="1173">
                  <c:v>1.5095156475359087E-3</c:v>
                </c:pt>
                <c:pt idx="1174">
                  <c:v>1.5147116372411069E-3</c:v>
                </c:pt>
                <c:pt idx="1175">
                  <c:v>1.5168166009401952E-3</c:v>
                </c:pt>
                <c:pt idx="1176">
                  <c:v>1.5189246008628868E-3</c:v>
                </c:pt>
                <c:pt idx="1177">
                  <c:v>1.5232592318398781E-3</c:v>
                </c:pt>
                <c:pt idx="1178">
                  <c:v>1.5242627113866397E-3</c:v>
                </c:pt>
                <c:pt idx="1179">
                  <c:v>1.5295107339050231E-3</c:v>
                </c:pt>
                <c:pt idx="1180">
                  <c:v>1.5316373052239774E-3</c:v>
                </c:pt>
                <c:pt idx="1181">
                  <c:v>1.5337670307901815E-3</c:v>
                </c:pt>
                <c:pt idx="1182">
                  <c:v>1.538147872363395E-3</c:v>
                </c:pt>
                <c:pt idx="1183">
                  <c:v>1.5391611435781086E-3</c:v>
                </c:pt>
                <c:pt idx="1184">
                  <c:v>1.5432232218997122E-3</c:v>
                </c:pt>
                <c:pt idx="1185">
                  <c:v>1.5453702325105448E-3</c:v>
                </c:pt>
                <c:pt idx="1186">
                  <c:v>1.5475205284237144E-3</c:v>
                </c:pt>
                <c:pt idx="1187">
                  <c:v>1.5496741267807335E-3</c:v>
                </c:pt>
                <c:pt idx="1188">
                  <c:v>1.5572940609900872E-3</c:v>
                </c:pt>
                <c:pt idx="1189">
                  <c:v>1.5583218875594908E-3</c:v>
                </c:pt>
                <c:pt idx="1190">
                  <c:v>1.560492255320681E-3</c:v>
                </c:pt>
                <c:pt idx="1191">
                  <c:v>1.5626660284025558E-3</c:v>
                </c:pt>
                <c:pt idx="1192">
                  <c:v>1.5648432239528964E-3</c:v>
                </c:pt>
                <c:pt idx="1193">
                  <c:v>1.5725470152990497E-3</c:v>
                </c:pt>
                <c:pt idx="1194">
                  <c:v>1.5735865738128988E-3</c:v>
                </c:pt>
                <c:pt idx="1195">
                  <c:v>1.5757811360789476E-3</c:v>
                </c:pt>
                <c:pt idx="1196">
                  <c:v>1.5779792065317671E-3</c:v>
                </c:pt>
                <c:pt idx="1197">
                  <c:v>1.5801807851449448E-3</c:v>
                </c:pt>
                <c:pt idx="1198">
                  <c:v>1.5901877984993121E-3</c:v>
                </c:pt>
                <c:pt idx="1199">
                  <c:v>1.5912412996422654E-3</c:v>
                </c:pt>
                <c:pt idx="1200">
                  <c:v>1.5956900616045568E-3</c:v>
                </c:pt>
                <c:pt idx="1201">
                  <c:v>1.6035657196277746E-3</c:v>
                </c:pt>
                <c:pt idx="1202">
                  <c:v>1.6046296806521531E-3</c:v>
                </c:pt>
                <c:pt idx="1203">
                  <c:v>1.6068733550819423E-3</c:v>
                </c:pt>
                <c:pt idx="1204">
                  <c:v>1.6091205373281999E-3</c:v>
                </c:pt>
                <c:pt idx="1205">
                  <c:v>1.6125544906022745E-3</c:v>
                </c:pt>
                <c:pt idx="1206">
                  <c:v>1.6193329001023724E-3</c:v>
                </c:pt>
                <c:pt idx="1207">
                  <c:v>1.6215993852912664E-3</c:v>
                </c:pt>
                <c:pt idx="1208">
                  <c:v>1.623869378119998E-3</c:v>
                </c:pt>
                <c:pt idx="1209">
                  <c:v>1.6261428785667475E-3</c:v>
                </c:pt>
                <c:pt idx="1210">
                  <c:v>1.6284198866079135E-3</c:v>
                </c:pt>
                <c:pt idx="1211">
                  <c:v>1.6375629942905828E-3</c:v>
                </c:pt>
                <c:pt idx="1212">
                  <c:v>1.6398575399836502E-3</c:v>
                </c:pt>
                <c:pt idx="1213">
                  <c:v>1.642155593144224E-3</c:v>
                </c:pt>
                <c:pt idx="1214">
                  <c:v>1.6493007902364768E-3</c:v>
                </c:pt>
                <c:pt idx="1215">
                  <c:v>1.6525973120000703E-3</c:v>
                </c:pt>
                <c:pt idx="1216">
                  <c:v>1.6536984702400245E-3</c:v>
                </c:pt>
                <c:pt idx="1217">
                  <c:v>1.6560175677790116E-3</c:v>
                </c:pt>
                <c:pt idx="1218">
                  <c:v>1.6583401726465653E-3</c:v>
                </c:pt>
                <c:pt idx="1219">
                  <c:v>1.6606662848239798E-3</c:v>
                </c:pt>
                <c:pt idx="1220">
                  <c:v>1.6676656650257134E-3</c:v>
                </c:pt>
                <c:pt idx="1221">
                  <c:v>1.6700058062560014E-3</c:v>
                </c:pt>
                <c:pt idx="1222">
                  <c:v>1.6723494547053132E-3</c:v>
                </c:pt>
                <c:pt idx="1223">
                  <c:v>1.674696610355385E-3</c:v>
                </c:pt>
                <c:pt idx="1224">
                  <c:v>1.6857088695417628E-3</c:v>
                </c:pt>
                <c:pt idx="1225">
                  <c:v>1.6890838781580626E-3</c:v>
                </c:pt>
                <c:pt idx="1226">
                  <c:v>1.6902111986277575E-3</c:v>
                </c:pt>
                <c:pt idx="1227">
                  <c:v>1.6924693159450683E-3</c:v>
                </c:pt>
                <c:pt idx="1228">
                  <c:v>1.6936001127857711E-3</c:v>
                </c:pt>
                <c:pt idx="1229">
                  <c:v>1.7007467930389253E-3</c:v>
                </c:pt>
                <c:pt idx="1230">
                  <c:v>1.7018839786776586E-3</c:v>
                </c:pt>
                <c:pt idx="1231">
                  <c:v>1.7042749627768276E-3</c:v>
                </c:pt>
                <c:pt idx="1232">
                  <c:v>1.7066694538555836E-3</c:v>
                </c:pt>
                <c:pt idx="1233">
                  <c:v>1.7090674518995981E-3</c:v>
                </c:pt>
                <c:pt idx="1234">
                  <c:v>1.7175451250306167E-3</c:v>
                </c:pt>
                <c:pt idx="1235">
                  <c:v>1.7186945134367449E-3</c:v>
                </c:pt>
                <c:pt idx="1236">
                  <c:v>1.7211100460925667E-3</c:v>
                </c:pt>
                <c:pt idx="1237">
                  <c:v>1.7235290856299169E-3</c:v>
                </c:pt>
                <c:pt idx="1238">
                  <c:v>1.7259516320362552E-3</c:v>
                </c:pt>
                <c:pt idx="1239">
                  <c:v>1.7345152959598108E-3</c:v>
                </c:pt>
                <c:pt idx="1240">
                  <c:v>1.7381169666581342E-3</c:v>
                </c:pt>
                <c:pt idx="1241">
                  <c:v>1.7405605540160073E-3</c:v>
                </c:pt>
                <c:pt idx="1242">
                  <c:v>1.7430076481595802E-3</c:v>
                </c:pt>
                <c:pt idx="1243">
                  <c:v>1.7529458119869929E-3</c:v>
                </c:pt>
                <c:pt idx="1244">
                  <c:v>1.7541201868838093E-3</c:v>
                </c:pt>
                <c:pt idx="1245">
                  <c:v>1.7565865787422025E-3</c:v>
                </c:pt>
                <c:pt idx="1246">
                  <c:v>1.7590564773458043E-3</c:v>
                </c:pt>
                <c:pt idx="1247">
                  <c:v>1.7615298826852664E-3</c:v>
                </c:pt>
                <c:pt idx="1248">
                  <c:v>1.7689711390448891E-3</c:v>
                </c:pt>
                <c:pt idx="1249">
                  <c:v>1.7714585712516439E-3</c:v>
                </c:pt>
                <c:pt idx="1250">
                  <c:v>1.7739495101564077E-3</c:v>
                </c:pt>
                <c:pt idx="1251">
                  <c:v>1.7764439557520554E-3</c:v>
                </c:pt>
                <c:pt idx="1252">
                  <c:v>1.7789419080323559E-3</c:v>
                </c:pt>
                <c:pt idx="1253">
                  <c:v>1.7864568049130133E-3</c:v>
                </c:pt>
                <c:pt idx="1254">
                  <c:v>1.7889687838668906E-3</c:v>
                </c:pt>
                <c:pt idx="1255">
                  <c:v>1.79148426947514E-3</c:v>
                </c:pt>
                <c:pt idx="1256">
                  <c:v>1.7940032617324139E-3</c:v>
                </c:pt>
                <c:pt idx="1257">
                  <c:v>1.7965257606333692E-3</c:v>
                </c:pt>
                <c:pt idx="1258">
                  <c:v>1.8041142971551303E-3</c:v>
                </c:pt>
                <c:pt idx="1259">
                  <c:v>1.8066508225885059E-3</c:v>
                </c:pt>
                <c:pt idx="1260">
                  <c:v>1.8091908546441877E-3</c:v>
                </c:pt>
                <c:pt idx="1261">
                  <c:v>1.8142814386122252E-3</c:v>
                </c:pt>
                <c:pt idx="1262">
                  <c:v>1.8270692642300944E-3</c:v>
                </c:pt>
                <c:pt idx="1263">
                  <c:v>1.8296373491702665E-3</c:v>
                </c:pt>
                <c:pt idx="1264">
                  <c:v>1.8411795198616464E-3</c:v>
                </c:pt>
                <c:pt idx="1265">
                  <c:v>1.8437668790597845E-3</c:v>
                </c:pt>
                <c:pt idx="1266">
                  <c:v>1.8463577448000386E-3</c:v>
                </c:pt>
                <c:pt idx="1267">
                  <c:v>1.8489521170819646E-3</c:v>
                </c:pt>
                <c:pt idx="1268">
                  <c:v>1.8593646716285751E-3</c:v>
                </c:pt>
                <c:pt idx="1269">
                  <c:v>1.8619765766215266E-3</c:v>
                </c:pt>
                <c:pt idx="1270">
                  <c:v>1.8645919881597286E-3</c:v>
                </c:pt>
                <c:pt idx="1271">
                  <c:v>1.8672109062445247E-3</c:v>
                </c:pt>
                <c:pt idx="1272">
                  <c:v>1.8778374966161825E-3</c:v>
                </c:pt>
                <c:pt idx="1273">
                  <c:v>1.8790972174692446E-3</c:v>
                </c:pt>
                <c:pt idx="1274">
                  <c:v>1.8803580949247277E-3</c:v>
                </c:pt>
                <c:pt idx="1275">
                  <c:v>1.8829980523293866E-3</c:v>
                </c:pt>
                <c:pt idx="1276">
                  <c:v>1.8856415162981021E-3</c:v>
                </c:pt>
                <c:pt idx="1277">
                  <c:v>1.8949791195024873E-3</c:v>
                </c:pt>
                <c:pt idx="1278">
                  <c:v>1.8962504378833894E-3</c:v>
                </c:pt>
                <c:pt idx="1279">
                  <c:v>1.8989114347283608E-3</c:v>
                </c:pt>
                <c:pt idx="1280">
                  <c:v>1.9015759381624611E-3</c:v>
                </c:pt>
                <c:pt idx="1281">
                  <c:v>1.9042439481901741E-3</c:v>
                </c:pt>
                <c:pt idx="1282">
                  <c:v>1.9136675581518125E-3</c:v>
                </c:pt>
                <c:pt idx="1283">
                  <c:v>1.9149510543566785E-3</c:v>
                </c:pt>
                <c:pt idx="1284">
                  <c:v>1.9176365974424452E-3</c:v>
                </c:pt>
                <c:pt idx="1285">
                  <c:v>1.9203256471594311E-3</c:v>
                </c:pt>
                <c:pt idx="1286">
                  <c:v>1.9230182035143556E-3</c:v>
                </c:pt>
                <c:pt idx="1287">
                  <c:v>1.9325278251776927E-3</c:v>
                </c:pt>
                <c:pt idx="1288">
                  <c:v>1.9338234954661292E-3</c:v>
                </c:pt>
                <c:pt idx="1289">
                  <c:v>1.9365335851271683E-3</c:v>
                </c:pt>
                <c:pt idx="1290">
                  <c:v>1.9392471814745056E-3</c:v>
                </c:pt>
                <c:pt idx="1291">
                  <c:v>1.9515599234483615E-3</c:v>
                </c:pt>
                <c:pt idx="1292">
                  <c:v>1.9528677638352197E-3</c:v>
                </c:pt>
                <c:pt idx="1293">
                  <c:v>1.9556024005009456E-3</c:v>
                </c:pt>
                <c:pt idx="1294">
                  <c:v>1.958340543921926E-3</c:v>
                </c:pt>
                <c:pt idx="1295">
                  <c:v>1.9610821941093552E-3</c:v>
                </c:pt>
                <c:pt idx="1296">
                  <c:v>1.9707638564964605E-3</c:v>
                </c:pt>
                <c:pt idx="1297">
                  <c:v>1.9720838627528209E-3</c:v>
                </c:pt>
                <c:pt idx="1298">
                  <c:v>1.9748430469466722E-3</c:v>
                </c:pt>
                <c:pt idx="1299">
                  <c:v>1.9776057379790671E-3</c:v>
                </c:pt>
                <c:pt idx="1300">
                  <c:v>1.9803719358620917E-3</c:v>
                </c:pt>
                <c:pt idx="1301">
                  <c:v>1.9915888722985544E-3</c:v>
                </c:pt>
                <c:pt idx="1302">
                  <c:v>1.9958248377348765E-3</c:v>
                </c:pt>
                <c:pt idx="1303">
                  <c:v>1.9986138805716787E-3</c:v>
                </c:pt>
                <c:pt idx="1304">
                  <c:v>2.0043214713745586E-3</c:v>
                </c:pt>
                <c:pt idx="1305">
                  <c:v>2.0056611857511724E-3</c:v>
                </c:pt>
                <c:pt idx="1306">
                  <c:v>2.0126117042169466E-3</c:v>
                </c:pt>
                <c:pt idx="1307">
                  <c:v>2.0154217909681017E-3</c:v>
                </c:pt>
                <c:pt idx="1308">
                  <c:v>2.0182353851032112E-3</c:v>
                </c:pt>
                <c:pt idx="1309">
                  <c:v>2.0239923211118342E-3</c:v>
                </c:pt>
                <c:pt idx="1310">
                  <c:v>2.025344190652506E-3</c:v>
                </c:pt>
                <c:pt idx="1311">
                  <c:v>2.0323559672529544E-3</c:v>
                </c:pt>
                <c:pt idx="1312">
                  <c:v>2.0351905995600232E-3</c:v>
                </c:pt>
                <c:pt idx="1313">
                  <c:v>2.0380287000361023E-3</c:v>
                </c:pt>
                <c:pt idx="1314">
                  <c:v>2.0453177500575574E-3</c:v>
                </c:pt>
                <c:pt idx="1315">
                  <c:v>2.0466823475818233E-3</c:v>
                </c:pt>
                <c:pt idx="1316">
                  <c:v>2.0551279313668117E-3</c:v>
                </c:pt>
                <c:pt idx="1317">
                  <c:v>2.062463463656402E-3</c:v>
                </c:pt>
                <c:pt idx="1318">
                  <c:v>2.0638384245559691E-3</c:v>
                </c:pt>
                <c:pt idx="1319">
                  <c:v>2.0652145363298864E-3</c:v>
                </c:pt>
                <c:pt idx="1320">
                  <c:v>2.0723421024690875E-3</c:v>
                </c:pt>
                <c:pt idx="1321">
                  <c:v>2.0752217089219168E-3</c:v>
                </c:pt>
                <c:pt idx="1322">
                  <c:v>2.0781042327083004E-3</c:v>
                </c:pt>
                <c:pt idx="1323">
                  <c:v>2.0794895058481406E-3</c:v>
                </c:pt>
                <c:pt idx="1324">
                  <c:v>2.0853796806854538E-3</c:v>
                </c:pt>
                <c:pt idx="1325">
                  <c:v>2.0910547922412832E-3</c:v>
                </c:pt>
                <c:pt idx="1326">
                  <c:v>2.0939530034710758E-3</c:v>
                </c:pt>
                <c:pt idx="1327">
                  <c:v>2.0968538914075269E-3</c:v>
                </c:pt>
                <c:pt idx="1328">
                  <c:v>2.099757416477022E-3</c:v>
                </c:pt>
                <c:pt idx="1329">
                  <c:v>2.1071890872357236E-3</c:v>
                </c:pt>
                <c:pt idx="1330">
                  <c:v>2.1113970965626568E-3</c:v>
                </c:pt>
                <c:pt idx="1331">
                  <c:v>2.1143132136466503E-3</c:v>
                </c:pt>
                <c:pt idx="1332">
                  <c:v>2.117231730395431E-3</c:v>
                </c:pt>
                <c:pt idx="1333">
                  <c:v>2.1201526072278489E-3</c:v>
                </c:pt>
                <c:pt idx="1334">
                  <c:v>2.1347910072216994E-3</c:v>
                </c:pt>
                <c:pt idx="1335">
                  <c:v>2.1377252132864007E-3</c:v>
                </c:pt>
                <c:pt idx="1336">
                  <c:v>2.1406615023348511E-3</c:v>
                </c:pt>
                <c:pt idx="1337">
                  <c:v>2.1466339984183474E-3</c:v>
                </c:pt>
                <c:pt idx="1338">
                  <c:v>2.1524266965501845E-3</c:v>
                </c:pt>
                <c:pt idx="1339">
                  <c:v>2.1553728066456643E-3</c:v>
                </c:pt>
                <c:pt idx="1340">
                  <c:v>2.1583207621693832E-3</c:v>
                </c:pt>
                <c:pt idx="1341">
                  <c:v>2.1612705235242616E-3</c:v>
                </c:pt>
                <c:pt idx="1342">
                  <c:v>2.1879683113443524E-3</c:v>
                </c:pt>
                <c:pt idx="1343">
                  <c:v>2.195345514854819E-3</c:v>
                </c:pt>
                <c:pt idx="1344">
                  <c:v>2.1983137548950318E-3</c:v>
                </c:pt>
                <c:pt idx="1345">
                  <c:v>2.2012832585639273E-3</c:v>
                </c:pt>
                <c:pt idx="1346">
                  <c:v>2.2072912956729259E-3</c:v>
                </c:pt>
                <c:pt idx="1347">
                  <c:v>2.2087445939661366E-3</c:v>
                </c:pt>
                <c:pt idx="1348">
                  <c:v>2.2161483523969517E-3</c:v>
                </c:pt>
                <c:pt idx="1349">
                  <c:v>2.2191246104562856E-3</c:v>
                </c:pt>
                <c:pt idx="1350">
                  <c:v>2.2221018563398404E-3</c:v>
                </c:pt>
                <c:pt idx="1351">
                  <c:v>2.2281133213433997E-3</c:v>
                </c:pt>
                <c:pt idx="1352">
                  <c:v>2.2295757082511749E-3</c:v>
                </c:pt>
                <c:pt idx="1353">
                  <c:v>2.2385167826702856E-3</c:v>
                </c:pt>
                <c:pt idx="1354">
                  <c:v>2.2399838691706518E-3</c:v>
                </c:pt>
                <c:pt idx="1355">
                  <c:v>2.2429669264103788E-3</c:v>
                </c:pt>
                <c:pt idx="1356">
                  <c:v>2.2489774378468609E-3</c:v>
                </c:pt>
                <c:pt idx="1357">
                  <c:v>2.2504482114659922E-3</c:v>
                </c:pt>
                <c:pt idx="1358">
                  <c:v>2.2593664953165487E-3</c:v>
                </c:pt>
                <c:pt idx="1359">
                  <c:v>2.2623540870619855E-3</c:v>
                </c:pt>
                <c:pt idx="1360">
                  <c:v>2.2653420980518653E-3</c:v>
                </c:pt>
                <c:pt idx="1361">
                  <c:v>2.2713486580886793E-3</c:v>
                </c:pt>
                <c:pt idx="1362">
                  <c:v>2.2772975416814295E-3</c:v>
                </c:pt>
                <c:pt idx="1363">
                  <c:v>2.2802870543016714E-3</c:v>
                </c:pt>
                <c:pt idx="1364">
                  <c:v>2.2832767483216476E-3</c:v>
                </c:pt>
                <c:pt idx="1365">
                  <c:v>2.2862665840955548E-3</c:v>
                </c:pt>
                <c:pt idx="1366">
                  <c:v>2.2922635997558844E-3</c:v>
                </c:pt>
                <c:pt idx="1367">
                  <c:v>2.2982265517856363E-3</c:v>
                </c:pt>
                <c:pt idx="1368">
                  <c:v>2.3012165016093795E-3</c:v>
                </c:pt>
                <c:pt idx="1369">
                  <c:v>2.304206355290972E-3</c:v>
                </c:pt>
                <c:pt idx="1370">
                  <c:v>2.3071960731757563E-3</c:v>
                </c:pt>
                <c:pt idx="1371">
                  <c:v>2.3131795852076339E-3</c:v>
                </c:pt>
                <c:pt idx="1372">
                  <c:v>2.3191527936314497E-3</c:v>
                </c:pt>
                <c:pt idx="1373">
                  <c:v>2.3221412376834951E-3</c:v>
                </c:pt>
                <c:pt idx="1374">
                  <c:v>2.3251293079899517E-3</c:v>
                </c:pt>
                <c:pt idx="1375">
                  <c:v>2.3355624675808909E-3</c:v>
                </c:pt>
                <c:pt idx="1376">
                  <c:v>2.3370580730512559E-3</c:v>
                </c:pt>
                <c:pt idx="1377">
                  <c:v>2.3415492026971534E-3</c:v>
                </c:pt>
                <c:pt idx="1378">
                  <c:v>2.3430476599753383E-3</c:v>
                </c:pt>
                <c:pt idx="1379">
                  <c:v>2.3460320034376612E-3</c:v>
                </c:pt>
                <c:pt idx="1380">
                  <c:v>2.3490156558179051E-3</c:v>
                </c:pt>
                <c:pt idx="1381">
                  <c:v>2.3579188808813159E-3</c:v>
                </c:pt>
                <c:pt idx="1382">
                  <c:v>2.3624204244623087E-3</c:v>
                </c:pt>
                <c:pt idx="1383">
                  <c:v>2.3653987233057503E-3</c:v>
                </c:pt>
                <c:pt idx="1384">
                  <c:v>2.3683760776952991E-3</c:v>
                </c:pt>
                <c:pt idx="1385">
                  <c:v>2.3757675482836815E-3</c:v>
                </c:pt>
                <c:pt idx="1386">
                  <c:v>2.3772695887296458E-3</c:v>
                </c:pt>
                <c:pt idx="1387">
                  <c:v>2.3832473014888827E-3</c:v>
                </c:pt>
                <c:pt idx="1388">
                  <c:v>2.3862181603299961E-3</c:v>
                </c:pt>
                <c:pt idx="1389">
                  <c:v>2.3891877984295647E-3</c:v>
                </c:pt>
                <c:pt idx="1390">
                  <c:v>2.3950811005679765E-3</c:v>
                </c:pt>
                <c:pt idx="1391">
                  <c:v>2.3965848355197356E-3</c:v>
                </c:pt>
                <c:pt idx="1392">
                  <c:v>2.4069777807723008E-3</c:v>
                </c:pt>
                <c:pt idx="1393">
                  <c:v>2.4099377683115303E-3</c:v>
                </c:pt>
                <c:pt idx="1394">
                  <c:v>2.4158002712104669E-3</c:v>
                </c:pt>
                <c:pt idx="1395">
                  <c:v>2.4173041661415175E-3</c:v>
                </c:pt>
                <c:pt idx="1396">
                  <c:v>2.4247138676056668E-3</c:v>
                </c:pt>
                <c:pt idx="1397">
                  <c:v>2.4276640433663265E-3</c:v>
                </c:pt>
                <c:pt idx="1398">
                  <c:v>2.430612445614573E-3</c:v>
                </c:pt>
                <c:pt idx="1399">
                  <c:v>2.4364410694985507E-3</c:v>
                </c:pt>
                <c:pt idx="1400">
                  <c:v>2.4379437693775427E-3</c:v>
                </c:pt>
                <c:pt idx="1401">
                  <c:v>2.445326471850758E-3</c:v>
                </c:pt>
                <c:pt idx="1402">
                  <c:v>2.4482634036113865E-3</c:v>
                </c:pt>
                <c:pt idx="1403">
                  <c:v>2.4511982853750599E-3</c:v>
                </c:pt>
                <c:pt idx="1404">
                  <c:v>2.4569900951708795E-3</c:v>
                </c:pt>
                <c:pt idx="1405">
                  <c:v>2.4584901723109453E-3</c:v>
                </c:pt>
                <c:pt idx="1406">
                  <c:v>2.4658405615727479E-3</c:v>
                </c:pt>
                <c:pt idx="1407">
                  <c:v>2.4687623137349813E-3</c:v>
                </c:pt>
                <c:pt idx="1408">
                  <c:v>2.4716817393478814E-3</c:v>
                </c:pt>
                <c:pt idx="1409">
                  <c:v>2.4789298987396326E-3</c:v>
                </c:pt>
                <c:pt idx="1410">
                  <c:v>2.4862425861554745E-3</c:v>
                </c:pt>
                <c:pt idx="1411">
                  <c:v>2.4891472226439078E-3</c:v>
                </c:pt>
                <c:pt idx="1412">
                  <c:v>2.4920492559614804E-3</c:v>
                </c:pt>
                <c:pt idx="1413">
                  <c:v>2.4977592112502204E-3</c:v>
                </c:pt>
                <c:pt idx="1414">
                  <c:v>2.4992494691346893E-3</c:v>
                </c:pt>
                <c:pt idx="1415">
                  <c:v>2.5065189916237498E-3</c:v>
                </c:pt>
                <c:pt idx="1416">
                  <c:v>2.5094045758806745E-3</c:v>
                </c:pt>
                <c:pt idx="1417">
                  <c:v>2.5122872802738499E-3</c:v>
                </c:pt>
                <c:pt idx="1418">
                  <c:v>2.5179524846324674E-3</c:v>
                </c:pt>
                <c:pt idx="1419">
                  <c:v>2.5194354005978387E-3</c:v>
                </c:pt>
                <c:pt idx="1420">
                  <c:v>2.5267487008563188E-3</c:v>
                </c:pt>
                <c:pt idx="1421">
                  <c:v>2.528227733707675E-3</c:v>
                </c:pt>
                <c:pt idx="1422">
                  <c:v>2.5310914823541823E-3</c:v>
                </c:pt>
                <c:pt idx="1423">
                  <c:v>2.5339520038913732E-3</c:v>
                </c:pt>
                <c:pt idx="1424">
                  <c:v>2.5438906714338344E-3</c:v>
                </c:pt>
                <c:pt idx="1425">
                  <c:v>2.5453610149530951E-3</c:v>
                </c:pt>
                <c:pt idx="1426">
                  <c:v>2.5482047979329516E-3</c:v>
                </c:pt>
                <c:pt idx="1427">
                  <c:v>2.5510451125869285E-3</c:v>
                </c:pt>
                <c:pt idx="1428">
                  <c:v>2.5538819187084535E-3</c:v>
                </c:pt>
                <c:pt idx="1429">
                  <c:v>2.5637347885373919E-3</c:v>
                </c:pt>
                <c:pt idx="1430">
                  <c:v>2.5651932536491411E-3</c:v>
                </c:pt>
                <c:pt idx="1431">
                  <c:v>2.5680119139324335E-3</c:v>
                </c:pt>
                <c:pt idx="1432">
                  <c:v>2.5708268311116058E-3</c:v>
                </c:pt>
                <c:pt idx="1433">
                  <c:v>2.573637998512201E-3</c:v>
                </c:pt>
                <c:pt idx="1434">
                  <c:v>2.5848451710032178E-3</c:v>
                </c:pt>
                <c:pt idx="1435">
                  <c:v>2.5889847944052485E-3</c:v>
                </c:pt>
                <c:pt idx="1436">
                  <c:v>2.5904262594437307E-3</c:v>
                </c:pt>
                <c:pt idx="1437">
                  <c:v>2.6028813699033632E-3</c:v>
                </c:pt>
                <c:pt idx="1438">
                  <c:v>2.6043133640154385E-3</c:v>
                </c:pt>
                <c:pt idx="1439">
                  <c:v>2.6070795366344118E-3</c:v>
                </c:pt>
                <c:pt idx="1440">
                  <c:v>2.6098419598925815E-3</c:v>
                </c:pt>
                <c:pt idx="1441">
                  <c:v>2.6126006338212915E-3</c:v>
                </c:pt>
                <c:pt idx="1442">
                  <c:v>2.6221791025806017E-3</c:v>
                </c:pt>
                <c:pt idx="1443">
                  <c:v>2.6249209246173894E-3</c:v>
                </c:pt>
                <c:pt idx="1444">
                  <c:v>2.6276589975106767E-3</c:v>
                </c:pt>
                <c:pt idx="1445">
                  <c:v>2.6303933212898497E-3</c:v>
                </c:pt>
                <c:pt idx="1446">
                  <c:v>2.6383816822901094E-3</c:v>
                </c:pt>
                <c:pt idx="1447">
                  <c:v>2.6440087044234035E-3</c:v>
                </c:pt>
                <c:pt idx="1448">
                  <c:v>2.6467205340869955E-3</c:v>
                </c:pt>
                <c:pt idx="1449">
                  <c:v>2.6494286148248344E-3</c:v>
                </c:pt>
                <c:pt idx="1450">
                  <c:v>2.6521329466636478E-3</c:v>
                </c:pt>
                <c:pt idx="1451">
                  <c:v>2.6602234490366167E-3</c:v>
                </c:pt>
                <c:pt idx="1452">
                  <c:v>2.6629127855309141E-3</c:v>
                </c:pt>
                <c:pt idx="1453">
                  <c:v>2.6655983732521995E-3</c:v>
                </c:pt>
                <c:pt idx="1454">
                  <c:v>2.6682802122245243E-3</c:v>
                </c:pt>
                <c:pt idx="1455">
                  <c:v>2.6709583024719344E-3</c:v>
                </c:pt>
                <c:pt idx="1456">
                  <c:v>2.6789700811029166E-3</c:v>
                </c:pt>
                <c:pt idx="1457">
                  <c:v>2.681633176688911E-3</c:v>
                </c:pt>
                <c:pt idx="1458">
                  <c:v>2.6842925236666626E-3</c:v>
                </c:pt>
                <c:pt idx="1459">
                  <c:v>2.6869481220602219E-3</c:v>
                </c:pt>
                <c:pt idx="1460">
                  <c:v>2.6895999718909553E-3</c:v>
                </c:pt>
                <c:pt idx="1461">
                  <c:v>2.6988048186863439E-3</c:v>
                </c:pt>
                <c:pt idx="1462">
                  <c:v>2.7001698860332039E-3</c:v>
                </c:pt>
                <c:pt idx="1463">
                  <c:v>2.7015336828486052E-3</c:v>
                </c:pt>
                <c:pt idx="1464">
                  <c:v>2.7118473896848411E-3</c:v>
                </c:pt>
                <c:pt idx="1465">
                  <c:v>2.7159123040417545E-3</c:v>
                </c:pt>
                <c:pt idx="1466">
                  <c:v>2.7172647343930794E-3</c:v>
                </c:pt>
                <c:pt idx="1467">
                  <c:v>2.7198734570554562E-3</c:v>
                </c:pt>
                <c:pt idx="1468">
                  <c:v>2.7224784314115267E-3</c:v>
                </c:pt>
                <c:pt idx="1469">
                  <c:v>2.7250796574809929E-3</c:v>
                </c:pt>
                <c:pt idx="1470">
                  <c:v>2.7341079095556096E-3</c:v>
                </c:pt>
                <c:pt idx="1471">
                  <c:v>2.7354470792765578E-3</c:v>
                </c:pt>
                <c:pt idx="1472">
                  <c:v>2.738029564199127E-3</c:v>
                </c:pt>
                <c:pt idx="1473">
                  <c:v>2.7406083009479248E-3</c:v>
                </c:pt>
                <c:pt idx="1474">
                  <c:v>2.7431832895408719E-3</c:v>
                </c:pt>
                <c:pt idx="1475">
                  <c:v>2.7521198532038231E-3</c:v>
                </c:pt>
                <c:pt idx="1476">
                  <c:v>2.7534457627042589E-3</c:v>
                </c:pt>
                <c:pt idx="1477">
                  <c:v>2.7585545108026227E-3</c:v>
                </c:pt>
                <c:pt idx="1478">
                  <c:v>2.7611032627877234E-3</c:v>
                </c:pt>
                <c:pt idx="1479">
                  <c:v>2.7711680208764118E-3</c:v>
                </c:pt>
                <c:pt idx="1480">
                  <c:v>2.7724800470521746E-3</c:v>
                </c:pt>
                <c:pt idx="1481">
                  <c:v>2.7737908027158781E-3</c:v>
                </c:pt>
                <c:pt idx="1482">
                  <c:v>2.7775326156267558E-3</c:v>
                </c:pt>
                <c:pt idx="1483">
                  <c:v>2.7800532780100822E-3</c:v>
                </c:pt>
                <c:pt idx="1484">
                  <c:v>2.7875927777107536E-3</c:v>
                </c:pt>
                <c:pt idx="1485">
                  <c:v>2.7900984485039618E-3</c:v>
                </c:pt>
                <c:pt idx="1486">
                  <c:v>2.7926003714325927E-3</c:v>
                </c:pt>
                <c:pt idx="1487">
                  <c:v>2.7950985465082256E-3</c:v>
                </c:pt>
                <c:pt idx="1488">
                  <c:v>2.7975929737442187E-3</c:v>
                </c:pt>
                <c:pt idx="1489">
                  <c:v>2.8050537685292572E-3</c:v>
                </c:pt>
                <c:pt idx="1490">
                  <c:v>2.8075332045220279E-3</c:v>
                </c:pt>
                <c:pt idx="1491">
                  <c:v>2.8100088927321539E-3</c:v>
                </c:pt>
                <c:pt idx="1492">
                  <c:v>2.8124808331712234E-3</c:v>
                </c:pt>
                <c:pt idx="1493">
                  <c:v>2.8149490258490275E-3</c:v>
                </c:pt>
                <c:pt idx="1494">
                  <c:v>2.8223311174203946E-3</c:v>
                </c:pt>
                <c:pt idx="1495">
                  <c:v>2.8247843191555604E-3</c:v>
                </c:pt>
                <c:pt idx="1496">
                  <c:v>2.8272337731806716E-3</c:v>
                </c:pt>
                <c:pt idx="1497">
                  <c:v>2.8296794795032989E-3</c:v>
                </c:pt>
                <c:pt idx="1498">
                  <c:v>2.8442750161878686E-3</c:v>
                </c:pt>
                <c:pt idx="1499">
                  <c:v>2.8466944888366915E-3</c:v>
                </c:pt>
                <c:pt idx="1500">
                  <c:v>2.8491102138493807E-3</c:v>
                </c:pt>
                <c:pt idx="1501">
                  <c:v>2.8599801097597627E-3</c:v>
                </c:pt>
                <c:pt idx="1502">
                  <c:v>2.8623752033441821E-3</c:v>
                </c:pt>
                <c:pt idx="1503">
                  <c:v>2.8647665493629062E-3</c:v>
                </c:pt>
                <c:pt idx="1504">
                  <c:v>2.8742944579133881E-3</c:v>
                </c:pt>
                <c:pt idx="1505">
                  <c:v>2.8766670661976661E-3</c:v>
                </c:pt>
                <c:pt idx="1506">
                  <c:v>2.8790359269511754E-3</c:v>
                </c:pt>
                <c:pt idx="1507">
                  <c:v>2.8814010401801834E-3</c:v>
                </c:pt>
                <c:pt idx="1508">
                  <c:v>2.8907331875844492E-3</c:v>
                </c:pt>
                <c:pt idx="1509">
                  <c:v>2.8919524254057312E-3</c:v>
                </c:pt>
                <c:pt idx="1510">
                  <c:v>2.8931703935996633E-3</c:v>
                </c:pt>
                <c:pt idx="1511">
                  <c:v>2.8955130217676343E-3</c:v>
                </c:pt>
                <c:pt idx="1512">
                  <c:v>2.8978519024388714E-3</c:v>
                </c:pt>
                <c:pt idx="1513">
                  <c:v>2.9059633386584755E-3</c:v>
                </c:pt>
                <c:pt idx="1514">
                  <c:v>2.9071699502132967E-3</c:v>
                </c:pt>
                <c:pt idx="1515">
                  <c:v>2.9094900934438302E-3</c:v>
                </c:pt>
                <c:pt idx="1516">
                  <c:v>2.9118064891928436E-3</c:v>
                </c:pt>
                <c:pt idx="1517">
                  <c:v>2.9141191374625758E-3</c:v>
                </c:pt>
                <c:pt idx="1518">
                  <c:v>2.9221388918067416E-3</c:v>
                </c:pt>
                <c:pt idx="1519">
                  <c:v>2.9233322557832447E-3</c:v>
                </c:pt>
                <c:pt idx="1520">
                  <c:v>2.9256261666789911E-3</c:v>
                </c:pt>
                <c:pt idx="1521">
                  <c:v>2.927916330102183E-3</c:v>
                </c:pt>
                <c:pt idx="1522">
                  <c:v>2.9302027460546016E-3</c:v>
                </c:pt>
                <c:pt idx="1523">
                  <c:v>2.9381308166238291E-3</c:v>
                </c:pt>
                <c:pt idx="1524">
                  <c:v>2.9393109351444971E-3</c:v>
                </c:pt>
                <c:pt idx="1525">
                  <c:v>2.9415786137363576E-3</c:v>
                </c:pt>
                <c:pt idx="1526">
                  <c:v>2.9438425448534197E-3</c:v>
                </c:pt>
                <c:pt idx="1527">
                  <c:v>2.946102728496579E-3</c:v>
                </c:pt>
                <c:pt idx="1528">
                  <c:v>2.9539391129423057E-3</c:v>
                </c:pt>
                <c:pt idx="1529">
                  <c:v>2.9551059882885469E-3</c:v>
                </c:pt>
                <c:pt idx="1530">
                  <c:v>2.9573474345321923E-3</c:v>
                </c:pt>
                <c:pt idx="1531">
                  <c:v>2.9595851332907407E-3</c:v>
                </c:pt>
                <c:pt idx="1532">
                  <c:v>2.9618190845606099E-3</c:v>
                </c:pt>
                <c:pt idx="1533">
                  <c:v>2.9695637800870728E-3</c:v>
                </c:pt>
                <c:pt idx="1534">
                  <c:v>2.9707174146964346E-3</c:v>
                </c:pt>
                <c:pt idx="1535">
                  <c:v>2.9729326284776833E-3</c:v>
                </c:pt>
                <c:pt idx="1536">
                  <c:v>2.9751440947509938E-3</c:v>
                </c:pt>
                <c:pt idx="1537">
                  <c:v>2.9773518135123465E-3</c:v>
                </c:pt>
                <c:pt idx="1538">
                  <c:v>2.9860559158360329E-3</c:v>
                </c:pt>
                <c:pt idx="1539">
                  <c:v>2.9871956889551566E-3</c:v>
                </c:pt>
                <c:pt idx="1540">
                  <c:v>2.9914763512425189E-3</c:v>
                </c:pt>
                <c:pt idx="1541">
                  <c:v>2.9957409047509181E-3</c:v>
                </c:pt>
                <c:pt idx="1542">
                  <c:v>2.9968731350157179E-3</c:v>
                </c:pt>
                <c:pt idx="1543">
                  <c:v>3.002337190210742E-3</c:v>
                </c:pt>
                <c:pt idx="1544">
                  <c:v>3.0044981147321461E-3</c:v>
                </c:pt>
                <c:pt idx="1545">
                  <c:v>3.0066552914783931E-3</c:v>
                </c:pt>
                <c:pt idx="1546">
                  <c:v>3.0108676103874042E-3</c:v>
                </c:pt>
                <c:pt idx="1547">
                  <c:v>3.0119866061365202E-3</c:v>
                </c:pt>
                <c:pt idx="1548">
                  <c:v>3.017384958254197E-3</c:v>
                </c:pt>
                <c:pt idx="1549">
                  <c:v>3.0195196481544052E-3</c:v>
                </c:pt>
                <c:pt idx="1550">
                  <c:v>3.0216505955214827E-3</c:v>
                </c:pt>
                <c:pt idx="1551">
                  <c:v>3.0268259119599892E-3</c:v>
                </c:pt>
                <c:pt idx="1552">
                  <c:v>3.0279310557057636E-3</c:v>
                </c:pt>
                <c:pt idx="1553">
                  <c:v>3.0322502290887842E-3</c:v>
                </c:pt>
                <c:pt idx="1554">
                  <c:v>3.0364649620187012E-3</c:v>
                </c:pt>
                <c:pt idx="1555">
                  <c:v>3.0405770704534981E-3</c:v>
                </c:pt>
                <c:pt idx="1556">
                  <c:v>3.0416696397261508E-3</c:v>
                </c:pt>
                <c:pt idx="1557">
                  <c:v>3.0469412221952844E-3</c:v>
                </c:pt>
                <c:pt idx="1558">
                  <c:v>3.049026345215128E-3</c:v>
                </c:pt>
                <c:pt idx="1559">
                  <c:v>3.051108166213924E-3</c:v>
                </c:pt>
                <c:pt idx="1560">
                  <c:v>3.05517647372122E-3</c:v>
                </c:pt>
                <c:pt idx="1561">
                  <c:v>3.0562559371650625E-3</c:v>
                </c:pt>
                <c:pt idx="1562">
                  <c:v>3.0604781396889012E-3</c:v>
                </c:pt>
                <c:pt idx="1563">
                  <c:v>3.0625420708284903E-3</c:v>
                </c:pt>
                <c:pt idx="1564">
                  <c:v>3.0646028945345346E-3</c:v>
                </c:pt>
                <c:pt idx="1565">
                  <c:v>3.0666606428393639E-3</c:v>
                </c:pt>
                <c:pt idx="1566">
                  <c:v>3.0769043745922349E-3</c:v>
                </c:pt>
                <c:pt idx="1567">
                  <c:v>3.0789443432500808E-3</c:v>
                </c:pt>
                <c:pt idx="1568">
                  <c:v>3.0809814607697479E-3</c:v>
                </c:pt>
                <c:pt idx="1569">
                  <c:v>3.0849722822951656E-3</c:v>
                </c:pt>
                <c:pt idx="1570">
                  <c:v>3.0891020603216407E-3</c:v>
                </c:pt>
                <c:pt idx="1571">
                  <c:v>3.0911254028017669E-3</c:v>
                </c:pt>
                <c:pt idx="1572">
                  <c:v>3.0931460864107359E-3</c:v>
                </c:pt>
                <c:pt idx="1573">
                  <c:v>3.0951641431976973E-3</c:v>
                </c:pt>
                <c:pt idx="1574">
                  <c:v>3.099124070135541E-3</c:v>
                </c:pt>
                <c:pt idx="1575">
                  <c:v>3.1032107431417572E-3</c:v>
                </c:pt>
                <c:pt idx="1576">
                  <c:v>3.1052161465874293E-3</c:v>
                </c:pt>
                <c:pt idx="1577">
                  <c:v>3.1072191155272744E-3</c:v>
                </c:pt>
                <c:pt idx="1578">
                  <c:v>3.1092196820157549E-3</c:v>
                </c:pt>
                <c:pt idx="1579">
                  <c:v>3.1131527659645276E-3</c:v>
                </c:pt>
                <c:pt idx="1580">
                  <c:v>3.120152866612306E-3</c:v>
                </c:pt>
                <c:pt idx="1581">
                  <c:v>3.1320391344610257E-3</c:v>
                </c:pt>
                <c:pt idx="1582">
                  <c:v>3.1340130099197488E-3</c:v>
                </c:pt>
                <c:pt idx="1583">
                  <c:v>3.1359849220979493E-3</c:v>
                </c:pt>
                <c:pt idx="1584">
                  <c:v>3.1398783834519443E-3</c:v>
                </c:pt>
                <c:pt idx="1585">
                  <c:v>3.140884390955178E-3</c:v>
                </c:pt>
                <c:pt idx="1586">
                  <c:v>3.1458161502667453E-3</c:v>
                </c:pt>
                <c:pt idx="1587">
                  <c:v>3.1477769526731896E-3</c:v>
                </c:pt>
                <c:pt idx="1588">
                  <c:v>3.1497360151133348E-3</c:v>
                </c:pt>
                <c:pt idx="1589">
                  <c:v>3.1536139069581292E-3</c:v>
                </c:pt>
                <c:pt idx="1590">
                  <c:v>3.1546090815369604E-3</c:v>
                </c:pt>
                <c:pt idx="1591">
                  <c:v>3.1595063446160625E-3</c:v>
                </c:pt>
                <c:pt idx="1592">
                  <c:v>3.1624153386946891E-3</c:v>
                </c:pt>
                <c:pt idx="1593">
                  <c:v>3.1634034134875879E-3</c:v>
                </c:pt>
                <c:pt idx="1594">
                  <c:v>3.1672693023132585E-3</c:v>
                </c:pt>
                <c:pt idx="1595">
                  <c:v>3.1682542029997257E-3</c:v>
                </c:pt>
                <c:pt idx="1596">
                  <c:v>3.1750600091857823E-3</c:v>
                </c:pt>
                <c:pt idx="1597">
                  <c:v>3.1760384420376842E-3</c:v>
                </c:pt>
                <c:pt idx="1598">
                  <c:v>3.1779751271160091E-3</c:v>
                </c:pt>
                <c:pt idx="1599">
                  <c:v>3.1818306429089479E-3</c:v>
                </c:pt>
                <c:pt idx="1600">
                  <c:v>3.1857097118255882E-3</c:v>
                </c:pt>
                <c:pt idx="1601">
                  <c:v>3.1876404796068961E-3</c:v>
                </c:pt>
                <c:pt idx="1602">
                  <c:v>3.1895701602356078E-3</c:v>
                </c:pt>
                <c:pt idx="1603">
                  <c:v>3.1914987858162368E-3</c:v>
                </c:pt>
                <c:pt idx="1604">
                  <c:v>3.1953492916185536E-3</c:v>
                </c:pt>
                <c:pt idx="1605">
                  <c:v>3.1992033798017719E-3</c:v>
                </c:pt>
                <c:pt idx="1606">
                  <c:v>3.2011272117601739E-3</c:v>
                </c:pt>
                <c:pt idx="1607">
                  <c:v>3.2030501813254801E-3</c:v>
                </c:pt>
                <c:pt idx="1608">
                  <c:v>3.2049723206114926E-3</c:v>
                </c:pt>
                <c:pt idx="1609">
                  <c:v>3.2088210423028471E-3</c:v>
                </c:pt>
                <c:pt idx="1610">
                  <c:v>3.2126532172694908E-3</c:v>
                </c:pt>
                <c:pt idx="1611">
                  <c:v>3.2145716869012571E-3</c:v>
                </c:pt>
                <c:pt idx="1612">
                  <c:v>3.2164895189583185E-3</c:v>
                </c:pt>
                <c:pt idx="1613">
                  <c:v>3.2184067455637896E-3</c:v>
                </c:pt>
                <c:pt idx="1614">
                  <c:v>3.2241923766636025E-3</c:v>
                </c:pt>
                <c:pt idx="1615">
                  <c:v>3.227038162147412E-3</c:v>
                </c:pt>
                <c:pt idx="1616">
                  <c:v>3.2279849211572877E-3</c:v>
                </c:pt>
                <c:pt idx="1617">
                  <c:v>3.2298991896762513E-3</c:v>
                </c:pt>
                <c:pt idx="1618">
                  <c:v>3.2318130776302295E-3</c:v>
                </c:pt>
                <c:pt idx="1619">
                  <c:v>3.2383841963284444E-3</c:v>
                </c:pt>
                <c:pt idx="1620">
                  <c:v>3.2412077540427886E-3</c:v>
                </c:pt>
                <c:pt idx="1621">
                  <c:v>3.2421472404385848E-3</c:v>
                </c:pt>
                <c:pt idx="1622">
                  <c:v>3.2440091990079889E-3</c:v>
                </c:pt>
                <c:pt idx="1623">
                  <c:v>3.2486500142609284E-3</c:v>
                </c:pt>
                <c:pt idx="1624">
                  <c:v>3.2495859192521685E-3</c:v>
                </c:pt>
                <c:pt idx="1625">
                  <c:v>3.2533165757579045E-3</c:v>
                </c:pt>
                <c:pt idx="1626">
                  <c:v>3.2551777910069398E-3</c:v>
                </c:pt>
                <c:pt idx="1627">
                  <c:v>3.2570389939351784E-3</c:v>
                </c:pt>
                <c:pt idx="1628">
                  <c:v>3.2607646487352454E-3</c:v>
                </c:pt>
                <c:pt idx="1629">
                  <c:v>3.2616941166945198E-3</c:v>
                </c:pt>
                <c:pt idx="1630">
                  <c:v>3.2682077380716472E-3</c:v>
                </c:pt>
                <c:pt idx="1631">
                  <c:v>3.270069747435492E-3</c:v>
                </c:pt>
                <c:pt idx="1632">
                  <c:v>3.2738103294793889E-3</c:v>
                </c:pt>
                <c:pt idx="1633">
                  <c:v>3.2747341716217134E-3</c:v>
                </c:pt>
                <c:pt idx="1634">
                  <c:v>3.2793840732507707E-3</c:v>
                </c:pt>
                <c:pt idx="1635">
                  <c:v>3.2812480174540487E-3</c:v>
                </c:pt>
                <c:pt idx="1636">
                  <c:v>3.2831123957579502E-3</c:v>
                </c:pt>
                <c:pt idx="1637">
                  <c:v>3.286870439090725E-3</c:v>
                </c:pt>
                <c:pt idx="1638">
                  <c:v>3.2877897265051023E-3</c:v>
                </c:pt>
                <c:pt idx="1639">
                  <c:v>3.2924419151996883E-3</c:v>
                </c:pt>
                <c:pt idx="1640">
                  <c:v>3.2943095679750689E-3</c:v>
                </c:pt>
                <c:pt idx="1641">
                  <c:v>3.2961778781542667E-3</c:v>
                </c:pt>
                <c:pt idx="1642">
                  <c:v>3.2999558002708546E-3</c:v>
                </c:pt>
                <c:pt idx="1643">
                  <c:v>3.3008716626503273E-3</c:v>
                </c:pt>
                <c:pt idx="1644">
                  <c:v>3.3055304068289296E-3</c:v>
                </c:pt>
                <c:pt idx="1645">
                  <c:v>3.3074033314851648E-3</c:v>
                </c:pt>
                <c:pt idx="1646">
                  <c:v>3.3092771369105348E-3</c:v>
                </c:pt>
                <c:pt idx="1647">
                  <c:v>3.3140415696463537E-3</c:v>
                </c:pt>
                <c:pt idx="1648">
                  <c:v>3.3186604926119566E-3</c:v>
                </c:pt>
                <c:pt idx="1649">
                  <c:v>3.3205402528969515E-3</c:v>
                </c:pt>
                <c:pt idx="1650">
                  <c:v>3.3224211173776184E-3</c:v>
                </c:pt>
                <c:pt idx="1651">
                  <c:v>3.326245583242465E-3</c:v>
                </c:pt>
                <c:pt idx="1652">
                  <c:v>3.3271582191386705E-3</c:v>
                </c:pt>
                <c:pt idx="1653">
                  <c:v>3.3318431201099117E-3</c:v>
                </c:pt>
                <c:pt idx="1654">
                  <c:v>3.3337312802142432E-3</c:v>
                </c:pt>
                <c:pt idx="1655">
                  <c:v>3.3356207680073002E-3</c:v>
                </c:pt>
                <c:pt idx="1656">
                  <c:v>3.3394716656289665E-3</c:v>
                </c:pt>
                <c:pt idx="1657">
                  <c:v>3.3403846173727034E-3</c:v>
                </c:pt>
                <c:pt idx="1658">
                  <c:v>3.3469873645690816E-3</c:v>
                </c:pt>
                <c:pt idx="1659">
                  <c:v>3.3479009178939857E-3</c:v>
                </c:pt>
                <c:pt idx="1660">
                  <c:v>3.3488145292566245E-3</c:v>
                </c:pt>
                <c:pt idx="1661">
                  <c:v>3.3507148019135281E-3</c:v>
                </c:pt>
                <c:pt idx="1662">
                  <c:v>3.3564255999548789E-3</c:v>
                </c:pt>
                <c:pt idx="1663">
                  <c:v>3.3583326336466034E-3</c:v>
                </c:pt>
                <c:pt idx="1664">
                  <c:v>3.3602414383407269E-3</c:v>
                </c:pt>
                <c:pt idx="1665">
                  <c:v>3.3621520463386384E-3</c:v>
                </c:pt>
                <c:pt idx="1666">
                  <c:v>3.364064489941301E-3</c:v>
                </c:pt>
                <c:pt idx="1667">
                  <c:v>3.3698131574184382E-3</c:v>
                </c:pt>
                <c:pt idx="1668">
                  <c:v>3.3717332664861097E-3</c:v>
                </c:pt>
                <c:pt idx="1669">
                  <c:v>3.3736553726886561E-3</c:v>
                </c:pt>
                <c:pt idx="1670">
                  <c:v>3.3755795083346045E-3</c:v>
                </c:pt>
                <c:pt idx="1671">
                  <c:v>3.3775057003299848E-3</c:v>
                </c:pt>
                <c:pt idx="1672">
                  <c:v>3.3852310833009272E-3</c:v>
                </c:pt>
                <c:pt idx="1673">
                  <c:v>3.3881802774411965E-3</c:v>
                </c:pt>
                <c:pt idx="1674">
                  <c:v>3.3891061419886299E-3</c:v>
                </c:pt>
                <c:pt idx="1675">
                  <c:v>3.3910467626849976E-3</c:v>
                </c:pt>
                <c:pt idx="1676">
                  <c:v>3.3968809886585397E-3</c:v>
                </c:pt>
                <c:pt idx="1677">
                  <c:v>3.3988298515189707E-3</c:v>
                </c:pt>
                <c:pt idx="1678">
                  <c:v>3.4007807746030232E-3</c:v>
                </c:pt>
                <c:pt idx="1679">
                  <c:v>3.4027337577824486E-3</c:v>
                </c:pt>
                <c:pt idx="1680">
                  <c:v>3.408793216008673E-3</c:v>
                </c:pt>
                <c:pt idx="1681">
                  <c:v>3.4115948898106457E-3</c:v>
                </c:pt>
                <c:pt idx="1682">
                  <c:v>3.4135594985705764E-3</c:v>
                </c:pt>
                <c:pt idx="1683">
                  <c:v>3.4155261669091474E-3</c:v>
                </c:pt>
                <c:pt idx="1684">
                  <c:v>3.417494894702808E-3</c:v>
                </c:pt>
                <c:pt idx="1685">
                  <c:v>3.4215364135880702E-3</c:v>
                </c:pt>
                <c:pt idx="1686">
                  <c:v>3.4273694211261873E-3</c:v>
                </c:pt>
                <c:pt idx="1687">
                  <c:v>3.4293505030311825E-3</c:v>
                </c:pt>
                <c:pt idx="1688">
                  <c:v>3.4313336435214527E-3</c:v>
                </c:pt>
                <c:pt idx="1689">
                  <c:v>3.4354081180844806E-3</c:v>
                </c:pt>
                <c:pt idx="1690">
                  <c:v>3.4392867888432214E-3</c:v>
                </c:pt>
                <c:pt idx="1691">
                  <c:v>3.4412802203966971E-3</c:v>
                </c:pt>
                <c:pt idx="1692">
                  <c:v>3.4432757097922961E-3</c:v>
                </c:pt>
                <c:pt idx="1693">
                  <c:v>3.4452732569069059E-3</c:v>
                </c:pt>
                <c:pt idx="1694">
                  <c:v>3.4493807060201271E-3</c:v>
                </c:pt>
                <c:pt idx="1695">
                  <c:v>3.4532840200992526E-3</c:v>
                </c:pt>
                <c:pt idx="1696">
                  <c:v>3.4552918539656648E-3</c:v>
                </c:pt>
                <c:pt idx="1697">
                  <c:v>3.4573017448150277E-3</c:v>
                </c:pt>
                <c:pt idx="1698">
                  <c:v>3.4593136925237847E-3</c:v>
                </c:pt>
                <c:pt idx="1699">
                  <c:v>3.4645187170111429E-3</c:v>
                </c:pt>
                <c:pt idx="1700">
                  <c:v>3.4673820495146352E-3</c:v>
                </c:pt>
                <c:pt idx="1701">
                  <c:v>3.4683370919909294E-3</c:v>
                </c:pt>
                <c:pt idx="1702">
                  <c:v>3.4703600436745505E-3</c:v>
                </c:pt>
                <c:pt idx="1703">
                  <c:v>3.4723850510810527E-3</c:v>
                </c:pt>
                <c:pt idx="1704">
                  <c:v>3.4815808351840198E-3</c:v>
                </c:pt>
                <c:pt idx="1705">
                  <c:v>3.4825409196461965E-3</c:v>
                </c:pt>
                <c:pt idx="1706">
                  <c:v>3.4845782588085227E-3</c:v>
                </c:pt>
                <c:pt idx="1707">
                  <c:v>3.4866176528347346E-3</c:v>
                </c:pt>
                <c:pt idx="1708">
                  <c:v>3.4886591016032573E-3</c:v>
                </c:pt>
                <c:pt idx="1709">
                  <c:v>3.4947957751421009E-3</c:v>
                </c:pt>
                <c:pt idx="1710">
                  <c:v>3.496845441660163E-3</c:v>
                </c:pt>
                <c:pt idx="1711">
                  <c:v>3.4988971623117976E-3</c:v>
                </c:pt>
                <c:pt idx="1712">
                  <c:v>3.5009509369749903E-3</c:v>
                </c:pt>
                <c:pt idx="1713">
                  <c:v>3.5030067655290559E-3</c:v>
                </c:pt>
                <c:pt idx="1714">
                  <c:v>3.5091865733230779E-3</c:v>
                </c:pt>
                <c:pt idx="1715">
                  <c:v>3.5112506162289794E-3</c:v>
                </c:pt>
                <c:pt idx="1716">
                  <c:v>3.5133167124201461E-3</c:v>
                </c:pt>
                <c:pt idx="1717">
                  <c:v>3.5174550641795346E-3</c:v>
                </c:pt>
                <c:pt idx="1718">
                  <c:v>3.5247813147923821E-3</c:v>
                </c:pt>
                <c:pt idx="1719">
                  <c:v>3.5257564018306895E-3</c:v>
                </c:pt>
                <c:pt idx="1720">
                  <c:v>3.5278368676534577E-3</c:v>
                </c:pt>
                <c:pt idx="1721">
                  <c:v>3.5299193858013976E-3</c:v>
                </c:pt>
                <c:pt idx="1722">
                  <c:v>3.5353324903409306E-3</c:v>
                </c:pt>
                <c:pt idx="1723">
                  <c:v>3.5393827119561531E-3</c:v>
                </c:pt>
                <c:pt idx="1724">
                  <c:v>3.5414768350151629E-3</c:v>
                </c:pt>
                <c:pt idx="1725">
                  <c:v>3.5435730100145447E-3</c:v>
                </c:pt>
                <c:pt idx="1726">
                  <c:v>3.545671236837817E-3</c:v>
                </c:pt>
                <c:pt idx="1727">
                  <c:v>3.5500101204318235E-3</c:v>
                </c:pt>
                <c:pt idx="1728">
                  <c:v>3.5540846600207962E-3</c:v>
                </c:pt>
                <c:pt idx="1729">
                  <c:v>3.5561931442039721E-3</c:v>
                </c:pt>
                <c:pt idx="1730">
                  <c:v>3.5583036795081937E-3</c:v>
                </c:pt>
                <c:pt idx="1731">
                  <c:v>3.5604162658165357E-3</c:v>
                </c:pt>
                <c:pt idx="1732">
                  <c:v>3.5647883110595325E-3</c:v>
                </c:pt>
                <c:pt idx="1733">
                  <c:v>3.5688871187656611E-3</c:v>
                </c:pt>
                <c:pt idx="1734">
                  <c:v>3.5710099583505981E-3</c:v>
                </c:pt>
                <c:pt idx="1735">
                  <c:v>3.5731348482425751E-3</c:v>
                </c:pt>
                <c:pt idx="1736">
                  <c:v>3.5752617883255586E-3</c:v>
                </c:pt>
                <c:pt idx="1737">
                  <c:v>3.5796670231369888E-3</c:v>
                </c:pt>
                <c:pt idx="1738">
                  <c:v>3.5880664763681689E-3</c:v>
                </c:pt>
                <c:pt idx="1739">
                  <c:v>3.5902077645565337E-3</c:v>
                </c:pt>
                <c:pt idx="1740">
                  <c:v>3.5946462178649092E-3</c:v>
                </c:pt>
                <c:pt idx="1741">
                  <c:v>3.6043050458482856E-3</c:v>
                </c:pt>
                <c:pt idx="1742">
                  <c:v>3.6065128916919929E-3</c:v>
                </c:pt>
                <c:pt idx="1743">
                  <c:v>3.6153653654452398E-3</c:v>
                </c:pt>
                <c:pt idx="1744">
                  <c:v>3.6175837563835181E-3</c:v>
                </c:pt>
                <c:pt idx="1745">
                  <c:v>3.6198042562845204E-3</c:v>
                </c:pt>
                <c:pt idx="1746">
                  <c:v>3.6220268651290925E-3</c:v>
                </c:pt>
                <c:pt idx="1747">
                  <c:v>3.6298726439411687E-3</c:v>
                </c:pt>
                <c:pt idx="1748">
                  <c:v>3.6309383895859397E-3</c:v>
                </c:pt>
                <c:pt idx="1749">
                  <c:v>3.6331715428785001E-3</c:v>
                </c:pt>
                <c:pt idx="1750">
                  <c:v>3.6354068050073103E-3</c:v>
                </c:pt>
                <c:pt idx="1751">
                  <c:v>3.6376441759541057E-3</c:v>
                </c:pt>
                <c:pt idx="1752">
                  <c:v>3.6443689415310205E-3</c:v>
                </c:pt>
                <c:pt idx="1753">
                  <c:v>3.6466147475774559E-3</c:v>
                </c:pt>
                <c:pt idx="1754">
                  <c:v>3.6488626623568362E-3</c:v>
                </c:pt>
                <c:pt idx="1755">
                  <c:v>3.6511126858517805E-3</c:v>
                </c:pt>
                <c:pt idx="1756">
                  <c:v>3.6533648180449288E-3</c:v>
                </c:pt>
                <c:pt idx="1757">
                  <c:v>3.660133866655505E-3</c:v>
                </c:pt>
                <c:pt idx="1758">
                  <c:v>3.6623944334807121E-3</c:v>
                </c:pt>
                <c:pt idx="1759">
                  <c:v>3.6646571089239675E-3</c:v>
                </c:pt>
                <c:pt idx="1760">
                  <c:v>3.6669218929692464E-3</c:v>
                </c:pt>
                <c:pt idx="1761">
                  <c:v>3.6691887856000588E-3</c:v>
                </c:pt>
                <c:pt idx="1762">
                  <c:v>3.6760021148543294E-3</c:v>
                </c:pt>
                <c:pt idx="1763">
                  <c:v>3.6782774416750088E-3</c:v>
                </c:pt>
                <c:pt idx="1764">
                  <c:v>3.6805548770050813E-3</c:v>
                </c:pt>
                <c:pt idx="1765">
                  <c:v>3.6828344208294055E-3</c:v>
                </c:pt>
                <c:pt idx="1766">
                  <c:v>3.6851160731337321E-3</c:v>
                </c:pt>
                <c:pt idx="1767">
                  <c:v>3.6942637668567198E-3</c:v>
                </c:pt>
                <c:pt idx="1768">
                  <c:v>3.6965559613428497E-3</c:v>
                </c:pt>
                <c:pt idx="1769">
                  <c:v>3.6988502642221538E-3</c:v>
                </c:pt>
                <c:pt idx="1770">
                  <c:v>3.7011466754817103E-3</c:v>
                </c:pt>
                <c:pt idx="1771">
                  <c:v>3.7080485594038599E-3</c:v>
                </c:pt>
                <c:pt idx="1772">
                  <c:v>3.7103534040472739E-3</c:v>
                </c:pt>
                <c:pt idx="1773">
                  <c:v>3.7126603570032538E-3</c:v>
                </c:pt>
                <c:pt idx="1774">
                  <c:v>3.7149694182593311E-3</c:v>
                </c:pt>
                <c:pt idx="1775">
                  <c:v>3.7172805878021398E-3</c:v>
                </c:pt>
                <c:pt idx="1776">
                  <c:v>3.7254372774261557E-3</c:v>
                </c:pt>
                <c:pt idx="1777">
                  <c:v>3.7265463485882918E-3</c:v>
                </c:pt>
                <c:pt idx="1778">
                  <c:v>3.7288680593764384E-3</c:v>
                </c:pt>
                <c:pt idx="1779">
                  <c:v>3.7311918783769498E-3</c:v>
                </c:pt>
                <c:pt idx="1780">
                  <c:v>3.7371645312666239E-3</c:v>
                </c:pt>
                <c:pt idx="1781">
                  <c:v>3.7429451333900699E-3</c:v>
                </c:pt>
                <c:pt idx="1782">
                  <c:v>3.74528165207429E-3</c:v>
                </c:pt>
                <c:pt idx="1783">
                  <c:v>3.7476202791008701E-3</c:v>
                </c:pt>
                <c:pt idx="1784">
                  <c:v>3.7524073048970652E-3</c:v>
                </c:pt>
                <c:pt idx="1785">
                  <c:v>3.7535277186189465E-3</c:v>
                </c:pt>
                <c:pt idx="1786">
                  <c:v>3.7593450390536686E-3</c:v>
                </c:pt>
                <c:pt idx="1787">
                  <c:v>3.7616963159458282E-3</c:v>
                </c:pt>
                <c:pt idx="1788">
                  <c:v>3.7640497011182548E-3</c:v>
                </c:pt>
                <c:pt idx="1789">
                  <c:v>3.7700984087905391E-3</c:v>
                </c:pt>
                <c:pt idx="1790">
                  <c:v>3.7712263705461141E-3</c:v>
                </c:pt>
                <c:pt idx="1791">
                  <c:v>3.7758482474920473E-3</c:v>
                </c:pt>
                <c:pt idx="1792">
                  <c:v>3.7782142488544629E-3</c:v>
                </c:pt>
                <c:pt idx="1793">
                  <c:v>3.7866669241861518E-3</c:v>
                </c:pt>
                <c:pt idx="1794">
                  <c:v>3.7878020727274177E-3</c:v>
                </c:pt>
                <c:pt idx="1795">
                  <c:v>3.792452252165777E-3</c:v>
                </c:pt>
                <c:pt idx="1796">
                  <c:v>3.7948319746423892E-3</c:v>
                </c:pt>
                <c:pt idx="1797">
                  <c:v>3.7972135384433578E-3</c:v>
                </c:pt>
                <c:pt idx="1798">
                  <c:v>3.8020844134818523E-3</c:v>
                </c:pt>
                <c:pt idx="1799">
                  <c:v>3.8102932602637365E-3</c:v>
                </c:pt>
                <c:pt idx="1800">
                  <c:v>3.8126862567867755E-3</c:v>
                </c:pt>
                <c:pt idx="1801">
                  <c:v>3.8150808840415737E-3</c:v>
                </c:pt>
                <c:pt idx="1802">
                  <c:v>3.8199742470281027E-3</c:v>
                </c:pt>
                <c:pt idx="1803">
                  <c:v>3.8246751026542389E-3</c:v>
                </c:pt>
                <c:pt idx="1804">
                  <c:v>3.8270774352646077E-3</c:v>
                </c:pt>
                <c:pt idx="1805">
                  <c:v>3.8294812192765874E-3</c:v>
                </c:pt>
                <c:pt idx="1806">
                  <c:v>3.8318864247964745E-3</c:v>
                </c:pt>
                <c:pt idx="1807">
                  <c:v>3.8380483067605676E-3</c:v>
                </c:pt>
                <c:pt idx="1808">
                  <c:v>3.8415208640467245E-3</c:v>
                </c:pt>
                <c:pt idx="1809">
                  <c:v>3.8439327286629832E-3</c:v>
                </c:pt>
                <c:pt idx="1810">
                  <c:v>3.8463458353994069E-3</c:v>
                </c:pt>
                <c:pt idx="1811">
                  <c:v>3.8487601543543458E-3</c:v>
                </c:pt>
                <c:pt idx="1812">
                  <c:v>3.8536829671872545E-3</c:v>
                </c:pt>
                <c:pt idx="1813">
                  <c:v>3.8584289542524142E-3</c:v>
                </c:pt>
                <c:pt idx="1814">
                  <c:v>3.8608488857083709E-3</c:v>
                </c:pt>
                <c:pt idx="1815">
                  <c:v>3.8632698499379559E-3</c:v>
                </c:pt>
                <c:pt idx="1816">
                  <c:v>3.8656918170275902E-3</c:v>
                </c:pt>
                <c:pt idx="1817">
                  <c:v>3.8706235105645001E-3</c:v>
                </c:pt>
                <c:pt idx="1818">
                  <c:v>3.8778156483535295E-3</c:v>
                </c:pt>
                <c:pt idx="1819">
                  <c:v>3.8814973482540491E-3</c:v>
                </c:pt>
                <c:pt idx="1820">
                  <c:v>3.8876861353114014E-3</c:v>
                </c:pt>
                <c:pt idx="1821">
                  <c:v>3.8960761823296029E-3</c:v>
                </c:pt>
                <c:pt idx="1822">
                  <c:v>3.8985082344195087E-3</c:v>
                </c:pt>
                <c:pt idx="1823">
                  <c:v>3.9034454188137434E-3</c:v>
                </c:pt>
                <c:pt idx="1824">
                  <c:v>3.9046262178510319E-3</c:v>
                </c:pt>
                <c:pt idx="1825">
                  <c:v>3.9106763361389562E-3</c:v>
                </c:pt>
                <c:pt idx="1826">
                  <c:v>3.9131113163151307E-3</c:v>
                </c:pt>
                <c:pt idx="1827">
                  <c:v>3.9155466802881832E-3</c:v>
                </c:pt>
                <c:pt idx="1828">
                  <c:v>3.9204819781800898E-3</c:v>
                </c:pt>
                <c:pt idx="1829">
                  <c:v>3.9216680733392423E-3</c:v>
                </c:pt>
                <c:pt idx="1830">
                  <c:v>3.9277282147432971E-3</c:v>
                </c:pt>
                <c:pt idx="1831">
                  <c:v>3.930165256059868E-3</c:v>
                </c:pt>
                <c:pt idx="1832">
                  <c:v>3.9326024726812989E-3</c:v>
                </c:pt>
                <c:pt idx="1833">
                  <c:v>3.9375324771829838E-3</c:v>
                </c:pt>
                <c:pt idx="1834">
                  <c:v>3.9387233854781111E-3</c:v>
                </c:pt>
                <c:pt idx="1835">
                  <c:v>3.9472277854444545E-3</c:v>
                </c:pt>
                <c:pt idx="1836">
                  <c:v>3.9496653949874973E-3</c:v>
                </c:pt>
                <c:pt idx="1837">
                  <c:v>3.9545868078967403E-3</c:v>
                </c:pt>
                <c:pt idx="1838">
                  <c:v>3.955781991555999E-3</c:v>
                </c:pt>
                <c:pt idx="1839">
                  <c:v>3.960611741261783E-3</c:v>
                </c:pt>
                <c:pt idx="1840">
                  <c:v>3.9630492784163618E-3</c:v>
                </c:pt>
                <c:pt idx="1841">
                  <c:v>3.9654865908012741E-3</c:v>
                </c:pt>
                <c:pt idx="1842">
                  <c:v>3.9679236484453104E-3</c:v>
                </c:pt>
                <c:pt idx="1843">
                  <c:v>3.972833725405198E-3</c:v>
                </c:pt>
                <c:pt idx="1844">
                  <c:v>3.977668732104242E-3</c:v>
                </c:pt>
                <c:pt idx="1845">
                  <c:v>3.9801040664014216E-3</c:v>
                </c:pt>
                <c:pt idx="1846">
                  <c:v>3.9825389660899276E-3</c:v>
                </c:pt>
                <c:pt idx="1847">
                  <c:v>3.9849734011879225E-3</c:v>
                </c:pt>
                <c:pt idx="1848">
                  <c:v>3.9898684173633511E-3</c:v>
                </c:pt>
                <c:pt idx="1849">
                  <c:v>3.9947058959608379E-3</c:v>
                </c:pt>
                <c:pt idx="1850">
                  <c:v>3.9971375583087816E-3</c:v>
                </c:pt>
                <c:pt idx="1851">
                  <c:v>3.9995685761359768E-3</c:v>
                </c:pt>
                <c:pt idx="1852">
                  <c:v>4.0019989194503931E-3</c:v>
                </c:pt>
                <c:pt idx="1853">
                  <c:v>4.0080982110465039E-3</c:v>
                </c:pt>
                <c:pt idx="1854">
                  <c:v>4.0117129476537209E-3</c:v>
                </c:pt>
                <c:pt idx="1855">
                  <c:v>4.0165783171849968E-3</c:v>
                </c:pt>
                <c:pt idx="1856">
                  <c:v>4.0177839291896146E-3</c:v>
                </c:pt>
                <c:pt idx="1857">
                  <c:v>4.0189899165154622E-3</c:v>
                </c:pt>
                <c:pt idx="1858">
                  <c:v>4.0238459793136084E-3</c:v>
                </c:pt>
                <c:pt idx="1859">
                  <c:v>4.036314835643112E-3</c:v>
                </c:pt>
                <c:pt idx="1860">
                  <c:v>4.0375224937403108E-3</c:v>
                </c:pt>
                <c:pt idx="1861">
                  <c:v>4.0387304743053692E-3</c:v>
                </c:pt>
                <c:pt idx="1862">
                  <c:v>4.0399387716072866E-3</c:v>
                </c:pt>
                <c:pt idx="1863">
                  <c:v>4.0411473797889556E-3</c:v>
                </c:pt>
                <c:pt idx="1864">
                  <c:v>4.0473086754737762E-3</c:v>
                </c:pt>
                <c:pt idx="1865">
                  <c:v>4.0497830942858399E-3</c:v>
                </c:pt>
                <c:pt idx="1866">
                  <c:v>4.0522562914203763E-3</c:v>
                </c:pt>
                <c:pt idx="1867">
                  <c:v>4.0585028293569142E-3</c:v>
                </c:pt>
                <c:pt idx="1868">
                  <c:v>4.0597137263423556E-3</c:v>
                </c:pt>
                <c:pt idx="1869">
                  <c:v>4.0670681380534932E-3</c:v>
                </c:pt>
                <c:pt idx="1870">
                  <c:v>4.0695319429420087E-3</c:v>
                </c:pt>
                <c:pt idx="1871">
                  <c:v>4.0744897331478919E-3</c:v>
                </c:pt>
                <c:pt idx="1872">
                  <c:v>4.0757020058713404E-3</c:v>
                </c:pt>
                <c:pt idx="1873">
                  <c:v>4.0818284392238552E-3</c:v>
                </c:pt>
                <c:pt idx="1874">
                  <c:v>4.0842830226361345E-3</c:v>
                </c:pt>
                <c:pt idx="1875">
                  <c:v>4.0867359640230231E-3</c:v>
                </c:pt>
                <c:pt idx="1876">
                  <c:v>4.0916591375545885E-3</c:v>
                </c:pt>
                <c:pt idx="1877">
                  <c:v>4.0928718296207459E-3</c:v>
                </c:pt>
                <c:pt idx="1878">
                  <c:v>4.0989749892304693E-3</c:v>
                </c:pt>
                <c:pt idx="1879">
                  <c:v>4.1014174476386046E-3</c:v>
                </c:pt>
                <c:pt idx="1880">
                  <c:v>4.1038580537313494E-3</c:v>
                </c:pt>
                <c:pt idx="1881">
                  <c:v>4.1087442369964651E-3</c:v>
                </c:pt>
                <c:pt idx="1882">
                  <c:v>4.1099563328114543E-3</c:v>
                </c:pt>
                <c:pt idx="1883">
                  <c:v>4.1160322477525662E-3</c:v>
                </c:pt>
                <c:pt idx="1884">
                  <c:v>4.1184611089023996E-3</c:v>
                </c:pt>
                <c:pt idx="1885">
                  <c:v>4.1208879073701956E-3</c:v>
                </c:pt>
                <c:pt idx="1886">
                  <c:v>4.1257348362692741E-3</c:v>
                </c:pt>
                <c:pt idx="1887">
                  <c:v>4.1269452649814941E-3</c:v>
                </c:pt>
                <c:pt idx="1888">
                  <c:v>4.1354036984809772E-3</c:v>
                </c:pt>
                <c:pt idx="1889">
                  <c:v>4.1378152164499556E-3</c:v>
                </c:pt>
                <c:pt idx="1890">
                  <c:v>4.1426207364040129E-3</c:v>
                </c:pt>
                <c:pt idx="1891">
                  <c:v>4.1438283718855402E-3</c:v>
                </c:pt>
                <c:pt idx="1892">
                  <c:v>4.1498376569180035E-3</c:v>
                </c:pt>
                <c:pt idx="1893">
                  <c:v>4.1522349046142128E-3</c:v>
                </c:pt>
                <c:pt idx="1894">
                  <c:v>4.1546296686625498E-3</c:v>
                </c:pt>
                <c:pt idx="1895">
                  <c:v>4.1593917346434408E-3</c:v>
                </c:pt>
                <c:pt idx="1896">
                  <c:v>4.1605953954695551E-3</c:v>
                </c:pt>
                <c:pt idx="1897">
                  <c:v>4.168944411699781E-3</c:v>
                </c:pt>
                <c:pt idx="1898">
                  <c:v>4.1713209478541754E-3</c:v>
                </c:pt>
                <c:pt idx="1899">
                  <c:v>4.1725210209680331E-3</c:v>
                </c:pt>
                <c:pt idx="1900">
                  <c:v>4.1737206854532789E-3</c:v>
                </c:pt>
                <c:pt idx="1901">
                  <c:v>4.180828748556813E-3</c:v>
                </c:pt>
                <c:pt idx="1902">
                  <c:v>4.1820253535094342E-3</c:v>
                </c:pt>
                <c:pt idx="1903">
                  <c:v>4.1843880783117042E-3</c:v>
                </c:pt>
                <c:pt idx="1904">
                  <c:v>4.1867478761508422E-3</c:v>
                </c:pt>
                <c:pt idx="1905">
                  <c:v>4.1891047164248994E-3</c:v>
                </c:pt>
                <c:pt idx="1906">
                  <c:v>4.1973124002120553E-3</c:v>
                </c:pt>
                <c:pt idx="1907">
                  <c:v>4.1985018897965683E-3</c:v>
                </c:pt>
                <c:pt idx="1908">
                  <c:v>4.2008434831768103E-3</c:v>
                </c:pt>
                <c:pt idx="1909">
                  <c:v>4.2031819353523462E-3</c:v>
                </c:pt>
                <c:pt idx="1910">
                  <c:v>4.2055172157109055E-3</c:v>
                </c:pt>
                <c:pt idx="1911">
                  <c:v>4.2148260074676806E-3</c:v>
                </c:pt>
                <c:pt idx="1912">
                  <c:v>4.217144975640871E-3</c:v>
                </c:pt>
                <c:pt idx="1913">
                  <c:v>4.2194606193314442E-3</c:v>
                </c:pt>
                <c:pt idx="1914">
                  <c:v>4.2229063027308892E-3</c:v>
                </c:pt>
                <c:pt idx="1915">
                  <c:v>4.2309889668106469E-3</c:v>
                </c:pt>
                <c:pt idx="1916">
                  <c:v>4.2332846613604182E-3</c:v>
                </c:pt>
                <c:pt idx="1917">
                  <c:v>4.2355770306784397E-3</c:v>
                </c:pt>
                <c:pt idx="1918">
                  <c:v>4.2378660746559185E-3</c:v>
                </c:pt>
                <c:pt idx="1919">
                  <c:v>4.2458266999774556E-3</c:v>
                </c:pt>
                <c:pt idx="1920">
                  <c:v>4.2481004476492053E-3</c:v>
                </c:pt>
                <c:pt idx="1921">
                  <c:v>4.2503708690577943E-3</c:v>
                </c:pt>
                <c:pt idx="1922">
                  <c:v>4.252637964094569E-3</c:v>
                </c:pt>
                <c:pt idx="1923">
                  <c:v>4.2549017326491056E-3</c:v>
                </c:pt>
                <c:pt idx="1924">
                  <c:v>4.2616730783241298E-3</c:v>
                </c:pt>
                <c:pt idx="1925">
                  <c:v>4.2639235398524017E-3</c:v>
                </c:pt>
                <c:pt idx="1926">
                  <c:v>4.266170674347574E-3</c:v>
                </c:pt>
                <c:pt idx="1927">
                  <c:v>4.2684144816992099E-3</c:v>
                </c:pt>
                <c:pt idx="1928">
                  <c:v>4.2706549617968735E-3</c:v>
                </c:pt>
                <c:pt idx="1929">
                  <c:v>4.279583607421711E-3</c:v>
                </c:pt>
                <c:pt idx="1930">
                  <c:v>4.2818074495782482E-3</c:v>
                </c:pt>
                <c:pt idx="1931">
                  <c:v>4.2840279638110832E-3</c:v>
                </c:pt>
                <c:pt idx="1932">
                  <c:v>4.2905413499068059E-3</c:v>
                </c:pt>
                <c:pt idx="1933">
                  <c:v>4.2939468614472277E-3</c:v>
                </c:pt>
                <c:pt idx="1934">
                  <c:v>4.2950806121865312E-3</c:v>
                </c:pt>
                <c:pt idx="1935">
                  <c:v>4.2972811565142321E-3</c:v>
                </c:pt>
                <c:pt idx="1936">
                  <c:v>4.2994783721287113E-3</c:v>
                </c:pt>
                <c:pt idx="1937">
                  <c:v>4.3016722589168006E-3</c:v>
                </c:pt>
                <c:pt idx="1938">
                  <c:v>4.3082339451811832E-3</c:v>
                </c:pt>
                <c:pt idx="1939">
                  <c:v>4.3114686405850058E-3</c:v>
                </c:pt>
                <c:pt idx="1940">
                  <c:v>4.3125917564675025E-3</c:v>
                </c:pt>
                <c:pt idx="1941">
                  <c:v>4.3137142087187339E-3</c:v>
                </c:pt>
                <c:pt idx="1942">
                  <c:v>4.3158867962735242E-3</c:v>
                </c:pt>
                <c:pt idx="1943">
                  <c:v>4.3266253857840095E-3</c:v>
                </c:pt>
                <c:pt idx="1944">
                  <c:v>4.327739210304285E-3</c:v>
                </c:pt>
                <c:pt idx="1945">
                  <c:v>4.3288524011444425E-3</c:v>
                </c:pt>
                <c:pt idx="1946">
                  <c:v>4.3310016808021622E-3</c:v>
                </c:pt>
                <c:pt idx="1947">
                  <c:v>4.3384589129060224E-3</c:v>
                </c:pt>
                <c:pt idx="1948">
                  <c:v>4.3395654966476658E-3</c:v>
                </c:pt>
                <c:pt idx="1949">
                  <c:v>4.341698124330111E-3</c:v>
                </c:pt>
                <c:pt idx="1950">
                  <c:v>4.343827421267466E-3</c:v>
                </c:pt>
                <c:pt idx="1951">
                  <c:v>4.3459533873423531E-3</c:v>
                </c:pt>
                <c:pt idx="1952">
                  <c:v>4.3533265953729179E-3</c:v>
                </c:pt>
                <c:pt idx="1953">
                  <c:v>4.3544239406717485E-3</c:v>
                </c:pt>
                <c:pt idx="1954">
                  <c:v>4.356533250672495E-3</c:v>
                </c:pt>
                <c:pt idx="1955">
                  <c:v>4.358639229104672E-3</c:v>
                </c:pt>
                <c:pt idx="1956">
                  <c:v>4.3607418758505011E-3</c:v>
                </c:pt>
                <c:pt idx="1957">
                  <c:v>4.3690309758624242E-3</c:v>
                </c:pt>
                <c:pt idx="1958">
                  <c:v>4.3701183265827592E-3</c:v>
                </c:pt>
                <c:pt idx="1959">
                  <c:v>4.3712051301151213E-3</c:v>
                </c:pt>
                <c:pt idx="1960">
                  <c:v>4.3732877842426248E-3</c:v>
                </c:pt>
                <c:pt idx="1961">
                  <c:v>4.3753671058496023E-3</c:v>
                </c:pt>
                <c:pt idx="1962">
                  <c:v>4.382572155926843E-3</c:v>
                </c:pt>
                <c:pt idx="1963">
                  <c:v>4.3846361279657872E-3</c:v>
                </c:pt>
                <c:pt idx="1964">
                  <c:v>4.3866967664870395E-3</c:v>
                </c:pt>
                <c:pt idx="1965">
                  <c:v>4.3887540713703653E-3</c:v>
                </c:pt>
                <c:pt idx="1966">
                  <c:v>4.3908080424951024E-3</c:v>
                </c:pt>
                <c:pt idx="1967">
                  <c:v>4.3969499521001442E-3</c:v>
                </c:pt>
                <c:pt idx="1968">
                  <c:v>4.3989905869738603E-3</c:v>
                </c:pt>
                <c:pt idx="1969">
                  <c:v>4.4010278874802343E-3</c:v>
                </c:pt>
                <c:pt idx="1970">
                  <c:v>4.4030618534981409E-3</c:v>
                </c:pt>
                <c:pt idx="1971">
                  <c:v>4.4050924849042463E-3</c:v>
                </c:pt>
                <c:pt idx="1972">
                  <c:v>4.4111643702292201E-3</c:v>
                </c:pt>
                <c:pt idx="1973">
                  <c:v>4.4131816619634393E-3</c:v>
                </c:pt>
                <c:pt idx="1974">
                  <c:v>4.4151956184726509E-3</c:v>
                </c:pt>
                <c:pt idx="1975">
                  <c:v>4.4172062396330572E-3</c:v>
                </c:pt>
                <c:pt idx="1976">
                  <c:v>4.419213525321309E-3</c:v>
                </c:pt>
                <c:pt idx="1977">
                  <c:v>4.4272093108786454E-3</c:v>
                </c:pt>
                <c:pt idx="1978">
                  <c:v>4.4331711215149757E-3</c:v>
                </c:pt>
                <c:pt idx="1979">
                  <c:v>4.4391029039574465E-3</c:v>
                </c:pt>
                <c:pt idx="1980">
                  <c:v>4.4524417352690285E-3</c:v>
                </c:pt>
                <c:pt idx="1981">
                  <c:v>4.4534078803736823E-3</c:v>
                </c:pt>
                <c:pt idx="1982">
                  <c:v>4.4552889497280184E-3</c:v>
                </c:pt>
                <c:pt idx="1983">
                  <c:v>4.4571666158380076E-3</c:v>
                </c:pt>
                <c:pt idx="1984">
                  <c:v>4.4590408787313664E-3</c:v>
                </c:pt>
                <c:pt idx="1985">
                  <c:v>4.4665038986902916E-3</c:v>
                </c:pt>
                <c:pt idx="1986">
                  <c:v>4.4683611459116071E-3</c:v>
                </c:pt>
                <c:pt idx="1987">
                  <c:v>4.4702149900788793E-3</c:v>
                </c:pt>
                <c:pt idx="1988">
                  <c:v>4.4720654312184619E-3</c:v>
                </c:pt>
                <c:pt idx="1989">
                  <c:v>4.4793849103512721E-3</c:v>
                </c:pt>
                <c:pt idx="1990">
                  <c:v>4.4803263311481529E-3</c:v>
                </c:pt>
                <c:pt idx="1991">
                  <c:v>4.4812665924275864E-3</c:v>
                </c:pt>
                <c:pt idx="1992">
                  <c:v>4.4830966159533584E-3</c:v>
                </c:pt>
                <c:pt idx="1993">
                  <c:v>4.4849232366327881E-3</c:v>
                </c:pt>
                <c:pt idx="1994">
                  <c:v>4.4912657784461768E-3</c:v>
                </c:pt>
                <c:pt idx="1995">
                  <c:v>4.4921956913974914E-3</c:v>
                </c:pt>
                <c:pt idx="1996">
                  <c:v>4.4940052982255412E-3</c:v>
                </c:pt>
                <c:pt idx="1997">
                  <c:v>4.4958115023572831E-3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65344"/>
        <c:axId val="372266880"/>
      </c:lineChart>
      <c:dateAx>
        <c:axId val="372265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372266880"/>
        <c:crosses val="autoZero"/>
        <c:auto val="1"/>
        <c:lblOffset val="100"/>
        <c:baseTimeUnit val="days"/>
      </c:dateAx>
      <c:valAx>
        <c:axId val="372266880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72265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solidFill>
        <a:schemeClr val="accent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LCH Libor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Plots!$U$5</c:f>
              <c:strCache>
                <c:ptCount val="1"/>
                <c:pt idx="0">
                  <c:v>LCHOIS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Plots!$U$6:$U$2003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-8.4967836069194114E-4</c:v>
                </c:pt>
                <c:pt idx="7">
                  <c:v>-8.4967934971935666E-4</c:v>
                </c:pt>
                <c:pt idx="8">
                  <c:v>-8.4967737177565894E-4</c:v>
                </c:pt>
                <c:pt idx="9">
                  <c:v>-8.4967737181607106E-4</c:v>
                </c:pt>
                <c:pt idx="10">
                  <c:v>-8.496773717351358E-4</c:v>
                </c:pt>
                <c:pt idx="11">
                  <c:v>-8.4967737177565894E-4</c:v>
                </c:pt>
                <c:pt idx="12">
                  <c:v>-8.4967934973290138E-4</c:v>
                </c:pt>
                <c:pt idx="13">
                  <c:v>-8.496773717351358E-4</c:v>
                </c:pt>
                <c:pt idx="14">
                  <c:v>-8.496773717351358E-4</c:v>
                </c:pt>
                <c:pt idx="15">
                  <c:v>-8.4967737181607106E-4</c:v>
                </c:pt>
                <c:pt idx="16">
                  <c:v>-8.496773717351358E-4</c:v>
                </c:pt>
                <c:pt idx="17">
                  <c:v>-8.4968033870591597E-4</c:v>
                </c:pt>
                <c:pt idx="18">
                  <c:v>-8.4967737181607106E-4</c:v>
                </c:pt>
                <c:pt idx="19">
                  <c:v>-8.4967737181607106E-4</c:v>
                </c:pt>
                <c:pt idx="20">
                  <c:v>-8.4967737177554792E-4</c:v>
                </c:pt>
                <c:pt idx="21">
                  <c:v>-8.4967934971935666E-4</c:v>
                </c:pt>
                <c:pt idx="22">
                  <c:v>-8.4967737177554792E-4</c:v>
                </c:pt>
                <c:pt idx="23">
                  <c:v>-8.4967737181607106E-4</c:v>
                </c:pt>
                <c:pt idx="24">
                  <c:v>-8.4967737181607106E-4</c:v>
                </c:pt>
                <c:pt idx="25">
                  <c:v>-8.496773717351358E-4</c:v>
                </c:pt>
                <c:pt idx="26">
                  <c:v>-8.4967934974633508E-4</c:v>
                </c:pt>
                <c:pt idx="27">
                  <c:v>-8.496773717351358E-4</c:v>
                </c:pt>
                <c:pt idx="28">
                  <c:v>-8.4967737177554792E-4</c:v>
                </c:pt>
                <c:pt idx="29">
                  <c:v>-8.4967737177565894E-4</c:v>
                </c:pt>
                <c:pt idx="30">
                  <c:v>-8.496773717351358E-4</c:v>
                </c:pt>
                <c:pt idx="31">
                  <c:v>-8.4967934973290138E-4</c:v>
                </c:pt>
                <c:pt idx="32">
                  <c:v>-8.4967737177565894E-4</c:v>
                </c:pt>
                <c:pt idx="33">
                  <c:v>-8.4967737177554792E-4</c:v>
                </c:pt>
                <c:pt idx="34">
                  <c:v>-1.2493239671180767E-3</c:v>
                </c:pt>
                <c:pt idx="35">
                  <c:v>-1.2493261052104465E-3</c:v>
                </c:pt>
                <c:pt idx="36">
                  <c:v>-1.2493218291028674E-3</c:v>
                </c:pt>
                <c:pt idx="37">
                  <c:v>-1.2493218290219321E-3</c:v>
                </c:pt>
                <c:pt idx="38">
                  <c:v>-1.2493218290624553E-3</c:v>
                </c:pt>
                <c:pt idx="39">
                  <c:v>-1.2493218290219321E-3</c:v>
                </c:pt>
                <c:pt idx="40">
                  <c:v>-1.2493261051970128E-3</c:v>
                </c:pt>
                <c:pt idx="41">
                  <c:v>-1.2493218291028674E-3</c:v>
                </c:pt>
                <c:pt idx="42">
                  <c:v>-1.2493218290219321E-3</c:v>
                </c:pt>
                <c:pt idx="43">
                  <c:v>-1.2493218290624553E-3</c:v>
                </c:pt>
                <c:pt idx="44">
                  <c:v>-1.2493218290624553E-3</c:v>
                </c:pt>
                <c:pt idx="45">
                  <c:v>-1.2493261052104465E-3</c:v>
                </c:pt>
                <c:pt idx="46">
                  <c:v>-1.2493218291433905E-3</c:v>
                </c:pt>
                <c:pt idx="47">
                  <c:v>-1.2493239671180767E-3</c:v>
                </c:pt>
                <c:pt idx="48">
                  <c:v>-1.2493218290219321E-3</c:v>
                </c:pt>
                <c:pt idx="49">
                  <c:v>-1.2493261052374249E-3</c:v>
                </c:pt>
                <c:pt idx="50">
                  <c:v>-1.24932182898152E-3</c:v>
                </c:pt>
                <c:pt idx="51">
                  <c:v>-1.2493218290219321E-3</c:v>
                </c:pt>
                <c:pt idx="52">
                  <c:v>-1.2493218291028674E-3</c:v>
                </c:pt>
                <c:pt idx="53">
                  <c:v>-1.2493218290624553E-3</c:v>
                </c:pt>
                <c:pt idx="54">
                  <c:v>-1.2493261052239912E-3</c:v>
                </c:pt>
                <c:pt idx="55">
                  <c:v>-1.2493218290624553E-3</c:v>
                </c:pt>
                <c:pt idx="56">
                  <c:v>-1.2493218290219321E-3</c:v>
                </c:pt>
                <c:pt idx="57">
                  <c:v>-1.2493218291028674E-3</c:v>
                </c:pt>
                <c:pt idx="58">
                  <c:v>-1.2493218290624553E-3</c:v>
                </c:pt>
                <c:pt idx="59">
                  <c:v>-1.2493261052239912E-3</c:v>
                </c:pt>
                <c:pt idx="60">
                  <c:v>-1.2493218290219321E-3</c:v>
                </c:pt>
                <c:pt idx="61">
                  <c:v>-1.24932182898152E-3</c:v>
                </c:pt>
                <c:pt idx="62">
                  <c:v>-1.2493218290219321E-3</c:v>
                </c:pt>
                <c:pt idx="63">
                  <c:v>-1.2493218290624553E-3</c:v>
                </c:pt>
                <c:pt idx="64">
                  <c:v>-1.2493261052239912E-3</c:v>
                </c:pt>
                <c:pt idx="65">
                  <c:v>-1.2493218290219321E-3</c:v>
                </c:pt>
                <c:pt idx="66">
                  <c:v>-1.2493218290624553E-3</c:v>
                </c:pt>
                <c:pt idx="67">
                  <c:v>-1.4610502922277613E-3</c:v>
                </c:pt>
                <c:pt idx="68">
                  <c:v>-1.4610561406750433E-3</c:v>
                </c:pt>
                <c:pt idx="69">
                  <c:v>-1.4610502921872381E-3</c:v>
                </c:pt>
                <c:pt idx="70">
                  <c:v>-1.4610502922277613E-3</c:v>
                </c:pt>
                <c:pt idx="71">
                  <c:v>-1.461061989160628E-3</c:v>
                </c:pt>
                <c:pt idx="72">
                  <c:v>-1.4610502922681734E-3</c:v>
                </c:pt>
                <c:pt idx="73">
                  <c:v>-1.4610502922276503E-3</c:v>
                </c:pt>
                <c:pt idx="74">
                  <c:v>-1.4610590648959088E-3</c:v>
                </c:pt>
                <c:pt idx="75">
                  <c:v>-1.4610502922681734E-3</c:v>
                </c:pt>
                <c:pt idx="76">
                  <c:v>-1.4610502921872381E-3</c:v>
                </c:pt>
                <c:pt idx="77">
                  <c:v>-1.4610502923086965E-3</c:v>
                </c:pt>
                <c:pt idx="78">
                  <c:v>-1.4610561406710465E-3</c:v>
                </c:pt>
                <c:pt idx="79">
                  <c:v>-1.4610502922277613E-3</c:v>
                </c:pt>
                <c:pt idx="80">
                  <c:v>-1.4610502923491087E-3</c:v>
                </c:pt>
                <c:pt idx="81">
                  <c:v>-1.4610502921872381E-3</c:v>
                </c:pt>
                <c:pt idx="82">
                  <c:v>-1.4610502923086965E-3</c:v>
                </c:pt>
                <c:pt idx="83">
                  <c:v>-1.4610561406576128E-3</c:v>
                </c:pt>
                <c:pt idx="84">
                  <c:v>-1.4610502921872381E-3</c:v>
                </c:pt>
                <c:pt idx="85">
                  <c:v>-1.4610502923086965E-3</c:v>
                </c:pt>
                <c:pt idx="86">
                  <c:v>-1.4610502923085855E-3</c:v>
                </c:pt>
                <c:pt idx="87">
                  <c:v>-1.4610502922681734E-3</c:v>
                </c:pt>
                <c:pt idx="88">
                  <c:v>-1.4610561406440681E-3</c:v>
                </c:pt>
                <c:pt idx="89">
                  <c:v>-1.4610502922276503E-3</c:v>
                </c:pt>
                <c:pt idx="90">
                  <c:v>-1.4610502921872381E-3</c:v>
                </c:pt>
                <c:pt idx="91">
                  <c:v>-1.8484919120235199E-3</c:v>
                </c:pt>
                <c:pt idx="92">
                  <c:v>-1.8484919119021725E-3</c:v>
                </c:pt>
                <c:pt idx="93">
                  <c:v>-1.8485012735039996E-3</c:v>
                </c:pt>
                <c:pt idx="94">
                  <c:v>-1.848491912063932E-3</c:v>
                </c:pt>
                <c:pt idx="95">
                  <c:v>-1.8484919119829968E-3</c:v>
                </c:pt>
                <c:pt idx="96">
                  <c:v>-1.8484919119021725E-3</c:v>
                </c:pt>
                <c:pt idx="97">
                  <c:v>-1.8484919120234089E-3</c:v>
                </c:pt>
                <c:pt idx="98">
                  <c:v>-1.8485012735174333E-3</c:v>
                </c:pt>
                <c:pt idx="99">
                  <c:v>-1.8484919119425847E-3</c:v>
                </c:pt>
                <c:pt idx="100">
                  <c:v>-1.848491912063932E-3</c:v>
                </c:pt>
                <c:pt idx="101">
                  <c:v>-1.8484919119021725E-3</c:v>
                </c:pt>
                <c:pt idx="102">
                  <c:v>-1.8484919120235199E-3</c:v>
                </c:pt>
                <c:pt idx="103">
                  <c:v>-1.8485012735039996E-3</c:v>
                </c:pt>
                <c:pt idx="104">
                  <c:v>-1.8484919119425847E-3</c:v>
                </c:pt>
                <c:pt idx="105">
                  <c:v>-1.8484919119021725E-3</c:v>
                </c:pt>
                <c:pt idx="106">
                  <c:v>-1.8484919119021725E-3</c:v>
                </c:pt>
                <c:pt idx="107">
                  <c:v>-1.8484919120235199E-3</c:v>
                </c:pt>
                <c:pt idx="108">
                  <c:v>-1.8485012735174333E-3</c:v>
                </c:pt>
                <c:pt idx="109">
                  <c:v>-1.8484919120235199E-3</c:v>
                </c:pt>
                <c:pt idx="110">
                  <c:v>-1.8484919120235199E-3</c:v>
                </c:pt>
                <c:pt idx="111">
                  <c:v>-1.8484919119425847E-3</c:v>
                </c:pt>
                <c:pt idx="112">
                  <c:v>-1.8484919119829968E-3</c:v>
                </c:pt>
                <c:pt idx="113">
                  <c:v>-1.8485012734770212E-3</c:v>
                </c:pt>
                <c:pt idx="114">
                  <c:v>-1.8484919119829968E-3</c:v>
                </c:pt>
                <c:pt idx="115">
                  <c:v>-1.8484919120235199E-3</c:v>
                </c:pt>
                <c:pt idx="116">
                  <c:v>-1.8484919119829968E-3</c:v>
                </c:pt>
                <c:pt idx="117">
                  <c:v>-1.8484919119425847E-3</c:v>
                </c:pt>
                <c:pt idx="118">
                  <c:v>-1.848501273530978E-3</c:v>
                </c:pt>
                <c:pt idx="119">
                  <c:v>-1.8484919119829968E-3</c:v>
                </c:pt>
                <c:pt idx="120">
                  <c:v>-1.8484919119425847E-3</c:v>
                </c:pt>
                <c:pt idx="121">
                  <c:v>-1.8484919119829968E-3</c:v>
                </c:pt>
                <c:pt idx="122">
                  <c:v>-1.8484919119829968E-3</c:v>
                </c:pt>
                <c:pt idx="123">
                  <c:v>-1.8604761676966897E-3</c:v>
                </c:pt>
                <c:pt idx="124">
                  <c:v>-1.8604619428939095E-3</c:v>
                </c:pt>
                <c:pt idx="125">
                  <c:v>-1.8604619430152569E-3</c:v>
                </c:pt>
                <c:pt idx="126">
                  <c:v>-1.8604619429343217E-3</c:v>
                </c:pt>
                <c:pt idx="127">
                  <c:v>-1.8604714260904709E-3</c:v>
                </c:pt>
                <c:pt idx="128">
                  <c:v>-1.8604619429748448E-3</c:v>
                </c:pt>
                <c:pt idx="129">
                  <c:v>-1.8604619429748448E-3</c:v>
                </c:pt>
                <c:pt idx="130">
                  <c:v>-1.8604619429748448E-3</c:v>
                </c:pt>
                <c:pt idx="131">
                  <c:v>-1.8604619429748448E-3</c:v>
                </c:pt>
                <c:pt idx="132">
                  <c:v>-1.8604714260769262E-3</c:v>
                </c:pt>
                <c:pt idx="133">
                  <c:v>-1.8604619429748448E-3</c:v>
                </c:pt>
                <c:pt idx="134">
                  <c:v>-1.8604619430152569E-3</c:v>
                </c:pt>
                <c:pt idx="135">
                  <c:v>-1.8604619429343217E-3</c:v>
                </c:pt>
                <c:pt idx="136">
                  <c:v>-1.8604619429748448E-3</c:v>
                </c:pt>
                <c:pt idx="137">
                  <c:v>-1.8604714261039046E-3</c:v>
                </c:pt>
                <c:pt idx="138">
                  <c:v>-1.8604619429343217E-3</c:v>
                </c:pt>
                <c:pt idx="139">
                  <c:v>-1.8604619429748448E-3</c:v>
                </c:pt>
                <c:pt idx="140">
                  <c:v>-1.8604619429343217E-3</c:v>
                </c:pt>
                <c:pt idx="141">
                  <c:v>-1.8604676328212166E-3</c:v>
                </c:pt>
                <c:pt idx="142">
                  <c:v>-1.8604619429343217E-3</c:v>
                </c:pt>
                <c:pt idx="143">
                  <c:v>-1.8604619429343217E-3</c:v>
                </c:pt>
                <c:pt idx="144">
                  <c:v>-1.8604619430152569E-3</c:v>
                </c:pt>
                <c:pt idx="145">
                  <c:v>-1.8604714260769262E-3</c:v>
                </c:pt>
                <c:pt idx="146">
                  <c:v>-1.8604619428939095E-3</c:v>
                </c:pt>
                <c:pt idx="147">
                  <c:v>-1.8604619429748448E-3</c:v>
                </c:pt>
                <c:pt idx="148">
                  <c:v>-1.8604619429748448E-3</c:v>
                </c:pt>
                <c:pt idx="149">
                  <c:v>-1.8604619430152569E-3</c:v>
                </c:pt>
                <c:pt idx="150">
                  <c:v>-2.1599976075770133E-3</c:v>
                </c:pt>
                <c:pt idx="151">
                  <c:v>-2.1600199772489059E-3</c:v>
                </c:pt>
                <c:pt idx="152">
                  <c:v>-2.159988020777992E-3</c:v>
                </c:pt>
                <c:pt idx="153">
                  <c:v>-2.1599880206971678E-3</c:v>
                </c:pt>
                <c:pt idx="154">
                  <c:v>-2.1599880207375799E-3</c:v>
                </c:pt>
                <c:pt idx="155">
                  <c:v>-2.1599880208588162E-3</c:v>
                </c:pt>
                <c:pt idx="156">
                  <c:v>-2.1600008031826823E-3</c:v>
                </c:pt>
                <c:pt idx="157">
                  <c:v>-2.1599880207375799E-3</c:v>
                </c:pt>
                <c:pt idx="158">
                  <c:v>-2.1599880206971678E-3</c:v>
                </c:pt>
                <c:pt idx="159">
                  <c:v>-2.159988020777992E-3</c:v>
                </c:pt>
                <c:pt idx="160">
                  <c:v>-2.159988020777992E-3</c:v>
                </c:pt>
                <c:pt idx="161">
                  <c:v>-2.1600008031692486E-3</c:v>
                </c:pt>
                <c:pt idx="162">
                  <c:v>-2.159988020777992E-3</c:v>
                </c:pt>
                <c:pt idx="163">
                  <c:v>-2.1599880207375799E-3</c:v>
                </c:pt>
                <c:pt idx="164">
                  <c:v>-2.1599880208185152E-3</c:v>
                </c:pt>
                <c:pt idx="165">
                  <c:v>-2.159988020777992E-3</c:v>
                </c:pt>
                <c:pt idx="166">
                  <c:v>-2.1599976075569183E-3</c:v>
                </c:pt>
                <c:pt idx="167">
                  <c:v>-2.1599880207375799E-3</c:v>
                </c:pt>
                <c:pt idx="168">
                  <c:v>-2.1599880208184041E-3</c:v>
                </c:pt>
                <c:pt idx="169">
                  <c:v>-2.1599880206971678E-3</c:v>
                </c:pt>
                <c:pt idx="170">
                  <c:v>-2.1600008031826823E-3</c:v>
                </c:pt>
                <c:pt idx="171">
                  <c:v>-2.159988020777992E-3</c:v>
                </c:pt>
                <c:pt idx="172">
                  <c:v>-2.159988020777992E-3</c:v>
                </c:pt>
                <c:pt idx="173">
                  <c:v>-2.1599880206971678E-3</c:v>
                </c:pt>
                <c:pt idx="174">
                  <c:v>-2.159988020777992E-3</c:v>
                </c:pt>
                <c:pt idx="175">
                  <c:v>-2.1600008031692486E-3</c:v>
                </c:pt>
                <c:pt idx="176">
                  <c:v>-2.1599880208589273E-3</c:v>
                </c:pt>
                <c:pt idx="177">
                  <c:v>-2.1599880207375799E-3</c:v>
                </c:pt>
                <c:pt idx="178">
                  <c:v>-2.159988020777992E-3</c:v>
                </c:pt>
                <c:pt idx="179">
                  <c:v>-2.1599880208185152E-3</c:v>
                </c:pt>
                <c:pt idx="180">
                  <c:v>-2.160000803196227E-3</c:v>
                </c:pt>
                <c:pt idx="181">
                  <c:v>-2.197787295694642E-3</c:v>
                </c:pt>
                <c:pt idx="182">
                  <c:v>-2.197787295694531E-3</c:v>
                </c:pt>
                <c:pt idx="183">
                  <c:v>-2.1977872957350542E-3</c:v>
                </c:pt>
                <c:pt idx="184">
                  <c:v>-2.1977872956542299E-3</c:v>
                </c:pt>
                <c:pt idx="185">
                  <c:v>-2.1978005294224223E-3</c:v>
                </c:pt>
                <c:pt idx="186">
                  <c:v>-2.1977872958159894E-3</c:v>
                </c:pt>
                <c:pt idx="187">
                  <c:v>-2.1977872956138178E-3</c:v>
                </c:pt>
                <c:pt idx="188">
                  <c:v>-2.1977872957754663E-3</c:v>
                </c:pt>
                <c:pt idx="189">
                  <c:v>-2.1977872956542299E-3</c:v>
                </c:pt>
                <c:pt idx="190">
                  <c:v>-2.1978005294492897E-3</c:v>
                </c:pt>
                <c:pt idx="191">
                  <c:v>-2.197787295694642E-3</c:v>
                </c:pt>
                <c:pt idx="192">
                  <c:v>-2.1977872957754663E-3</c:v>
                </c:pt>
                <c:pt idx="193">
                  <c:v>-2.1977872956542299E-3</c:v>
                </c:pt>
                <c:pt idx="194">
                  <c:v>-2.1977872957350542E-3</c:v>
                </c:pt>
                <c:pt idx="195">
                  <c:v>-2.1978005294088776E-3</c:v>
                </c:pt>
                <c:pt idx="196">
                  <c:v>-2.1977872957754663E-3</c:v>
                </c:pt>
                <c:pt idx="197">
                  <c:v>-2.1977872956138178E-3</c:v>
                </c:pt>
                <c:pt idx="198">
                  <c:v>-2.197787295694642E-3</c:v>
                </c:pt>
                <c:pt idx="199">
                  <c:v>-2.1977872957754663E-3</c:v>
                </c:pt>
                <c:pt idx="200">
                  <c:v>-2.197807146376074E-3</c:v>
                </c:pt>
                <c:pt idx="201">
                  <c:v>-2.1977872956138178E-3</c:v>
                </c:pt>
                <c:pt idx="202">
                  <c:v>-2.197787295694531E-3</c:v>
                </c:pt>
                <c:pt idx="203">
                  <c:v>-2.1977872958159894E-3</c:v>
                </c:pt>
                <c:pt idx="204">
                  <c:v>-2.2848440938070258E-3</c:v>
                </c:pt>
                <c:pt idx="205">
                  <c:v>-2.2848297910689208E-3</c:v>
                </c:pt>
                <c:pt idx="206">
                  <c:v>-2.2848297910689208E-3</c:v>
                </c:pt>
                <c:pt idx="207">
                  <c:v>-2.2848297909880966E-3</c:v>
                </c:pt>
                <c:pt idx="208">
                  <c:v>-2.2848297910285087E-3</c:v>
                </c:pt>
                <c:pt idx="209">
                  <c:v>-2.2848440938204595E-3</c:v>
                </c:pt>
                <c:pt idx="210">
                  <c:v>-2.2848297910285087E-3</c:v>
                </c:pt>
                <c:pt idx="211">
                  <c:v>-2.2848297910689208E-3</c:v>
                </c:pt>
                <c:pt idx="212">
                  <c:v>-2.2848297909880966E-3</c:v>
                </c:pt>
                <c:pt idx="213">
                  <c:v>-2.2848297910689208E-3</c:v>
                </c:pt>
                <c:pt idx="214">
                  <c:v>-2.2848440938204595E-3</c:v>
                </c:pt>
                <c:pt idx="215">
                  <c:v>-2.2848297910689208E-3</c:v>
                </c:pt>
                <c:pt idx="216">
                  <c:v>-2.2848297910283977E-3</c:v>
                </c:pt>
                <c:pt idx="217">
                  <c:v>-2.2848297909880966E-3</c:v>
                </c:pt>
                <c:pt idx="218">
                  <c:v>-2.2848512452756653E-3</c:v>
                </c:pt>
                <c:pt idx="219">
                  <c:v>-2.2848297910285087E-3</c:v>
                </c:pt>
                <c:pt idx="220">
                  <c:v>-2.2848297909880966E-3</c:v>
                </c:pt>
                <c:pt idx="221">
                  <c:v>-2.2848297910689208E-3</c:v>
                </c:pt>
                <c:pt idx="222">
                  <c:v>-2.2848297910285087E-3</c:v>
                </c:pt>
                <c:pt idx="223">
                  <c:v>-2.2848440938338932E-3</c:v>
                </c:pt>
                <c:pt idx="224">
                  <c:v>-2.2848297909880966E-3</c:v>
                </c:pt>
                <c:pt idx="225">
                  <c:v>-2.2848297910689208E-3</c:v>
                </c:pt>
                <c:pt idx="226">
                  <c:v>-2.2848297910689208E-3</c:v>
                </c:pt>
                <c:pt idx="227">
                  <c:v>-2.2848297910285087E-3</c:v>
                </c:pt>
                <c:pt idx="228">
                  <c:v>-2.284840518124498E-3</c:v>
                </c:pt>
                <c:pt idx="229">
                  <c:v>-2.2848297910285087E-3</c:v>
                </c:pt>
                <c:pt idx="230">
                  <c:v>-2.2848297910285087E-3</c:v>
                </c:pt>
                <c:pt idx="231">
                  <c:v>-2.2848297911093329E-3</c:v>
                </c:pt>
                <c:pt idx="232">
                  <c:v>-2.2848440938204595E-3</c:v>
                </c:pt>
                <c:pt idx="233">
                  <c:v>-2.2848297910689208E-3</c:v>
                </c:pt>
                <c:pt idx="234">
                  <c:v>-2.2848297909476845E-3</c:v>
                </c:pt>
                <c:pt idx="235">
                  <c:v>-2.2848297911093329E-3</c:v>
                </c:pt>
                <c:pt idx="236">
                  <c:v>-2.2848297909879856E-3</c:v>
                </c:pt>
                <c:pt idx="237">
                  <c:v>-2.2848440938474379E-3</c:v>
                </c:pt>
                <c:pt idx="238">
                  <c:v>-2.2848297910285087E-3</c:v>
                </c:pt>
                <c:pt idx="239">
                  <c:v>-2.2848297910688098E-3</c:v>
                </c:pt>
                <c:pt idx="240">
                  <c:v>-2.2848297910286197E-3</c:v>
                </c:pt>
                <c:pt idx="241">
                  <c:v>-2.2848297910688098E-3</c:v>
                </c:pt>
                <c:pt idx="242">
                  <c:v>-2.2848512452756653E-3</c:v>
                </c:pt>
                <c:pt idx="243">
                  <c:v>-2.2848297910690318E-3</c:v>
                </c:pt>
                <c:pt idx="244">
                  <c:v>-2.2848297910283977E-3</c:v>
                </c:pt>
                <c:pt idx="245">
                  <c:v>-2.2848297909879856E-3</c:v>
                </c:pt>
                <c:pt idx="246">
                  <c:v>-2.4473371518854981E-3</c:v>
                </c:pt>
                <c:pt idx="247">
                  <c:v>-2.4473207424260401E-3</c:v>
                </c:pt>
                <c:pt idx="248">
                  <c:v>-2.4473207424666743E-3</c:v>
                </c:pt>
                <c:pt idx="249">
                  <c:v>-2.4473207425069754E-3</c:v>
                </c:pt>
                <c:pt idx="250">
                  <c:v>-2.4473207425070864E-3</c:v>
                </c:pt>
                <c:pt idx="251">
                  <c:v>-2.4473371518988207E-3</c:v>
                </c:pt>
                <c:pt idx="252">
                  <c:v>-2.4473207425473875E-3</c:v>
                </c:pt>
                <c:pt idx="253">
                  <c:v>-2.4473207423858501E-3</c:v>
                </c:pt>
                <c:pt idx="254">
                  <c:v>-2.4473207424665633E-3</c:v>
                </c:pt>
                <c:pt idx="255">
                  <c:v>-2.4473207425070864E-3</c:v>
                </c:pt>
                <c:pt idx="256">
                  <c:v>-2.4473453567149805E-3</c:v>
                </c:pt>
                <c:pt idx="257">
                  <c:v>-2.4473207424665633E-3</c:v>
                </c:pt>
                <c:pt idx="258">
                  <c:v>-2.4473207425069754E-3</c:v>
                </c:pt>
                <c:pt idx="259">
                  <c:v>-2.4473207424262622E-3</c:v>
                </c:pt>
                <c:pt idx="260">
                  <c:v>-2.4473371518988207E-3</c:v>
                </c:pt>
                <c:pt idx="261">
                  <c:v>-2.4473207424666743E-3</c:v>
                </c:pt>
                <c:pt idx="262">
                  <c:v>-2.4473207425069754E-3</c:v>
                </c:pt>
                <c:pt idx="263">
                  <c:v>-2.4473207425476096E-3</c:v>
                </c:pt>
                <c:pt idx="264">
                  <c:v>-2.4473207425069754E-3</c:v>
                </c:pt>
                <c:pt idx="265">
                  <c:v>-2.4473371519123654E-3</c:v>
                </c:pt>
                <c:pt idx="266">
                  <c:v>-2.4473207424666743E-3</c:v>
                </c:pt>
                <c:pt idx="267">
                  <c:v>-2.4473207424260401E-3</c:v>
                </c:pt>
                <c:pt idx="268">
                  <c:v>-2.4473207424666743E-3</c:v>
                </c:pt>
                <c:pt idx="269">
                  <c:v>-2.4473207425069754E-3</c:v>
                </c:pt>
                <c:pt idx="270">
                  <c:v>-2.4473371518989318E-3</c:v>
                </c:pt>
                <c:pt idx="271">
                  <c:v>-2.447320742385628E-3</c:v>
                </c:pt>
                <c:pt idx="272">
                  <c:v>-2.4473207425473875E-3</c:v>
                </c:pt>
                <c:pt idx="273">
                  <c:v>-2.5970850303183024E-3</c:v>
                </c:pt>
                <c:pt idx="274">
                  <c:v>-2.5971127494283097E-3</c:v>
                </c:pt>
                <c:pt idx="275">
                  <c:v>-2.5970850303989046E-3</c:v>
                </c:pt>
                <c:pt idx="276">
                  <c:v>-2.5970850303991266E-3</c:v>
                </c:pt>
                <c:pt idx="277">
                  <c:v>-2.5970850303989046E-3</c:v>
                </c:pt>
                <c:pt idx="278">
                  <c:v>-2.5970850303991266E-3</c:v>
                </c:pt>
                <c:pt idx="279">
                  <c:v>-2.5971035096641337E-3</c:v>
                </c:pt>
                <c:pt idx="280">
                  <c:v>-2.5970850303584925E-3</c:v>
                </c:pt>
                <c:pt idx="281">
                  <c:v>-2.5970850303587145E-3</c:v>
                </c:pt>
                <c:pt idx="282">
                  <c:v>-2.5970850304393167E-3</c:v>
                </c:pt>
                <c:pt idx="283">
                  <c:v>-2.5970850304395388E-3</c:v>
                </c:pt>
                <c:pt idx="284">
                  <c:v>-2.5971035096641337E-3</c:v>
                </c:pt>
                <c:pt idx="285">
                  <c:v>-2.5970850303584925E-3</c:v>
                </c:pt>
                <c:pt idx="286">
                  <c:v>-2.5970850303991266E-3</c:v>
                </c:pt>
                <c:pt idx="287">
                  <c:v>-2.597094269981004E-3</c:v>
                </c:pt>
                <c:pt idx="288">
                  <c:v>-2.5971035096641337E-3</c:v>
                </c:pt>
                <c:pt idx="289">
                  <c:v>-2.5970850303991266E-3</c:v>
                </c:pt>
                <c:pt idx="290">
                  <c:v>-2.5970850304393167E-3</c:v>
                </c:pt>
                <c:pt idx="291">
                  <c:v>-2.5970850303989046E-3</c:v>
                </c:pt>
                <c:pt idx="292">
                  <c:v>-2.5970850303991266E-3</c:v>
                </c:pt>
                <c:pt idx="293">
                  <c:v>-2.5971035096507E-3</c:v>
                </c:pt>
                <c:pt idx="294">
                  <c:v>-2.5970850303991266E-3</c:v>
                </c:pt>
                <c:pt idx="295">
                  <c:v>-2.5970850303989046E-3</c:v>
                </c:pt>
                <c:pt idx="296">
                  <c:v>-2.5970850303991266E-3</c:v>
                </c:pt>
                <c:pt idx="297">
                  <c:v>-2.5970850303989046E-3</c:v>
                </c:pt>
                <c:pt idx="298">
                  <c:v>-2.5971035096776784E-3</c:v>
                </c:pt>
                <c:pt idx="299">
                  <c:v>-2.5970850303991266E-3</c:v>
                </c:pt>
                <c:pt idx="300">
                  <c:v>-2.5970850303584925E-3</c:v>
                </c:pt>
                <c:pt idx="301">
                  <c:v>-2.5970850303991266E-3</c:v>
                </c:pt>
                <c:pt idx="302">
                  <c:v>-2.5970850303584925E-3</c:v>
                </c:pt>
                <c:pt idx="303">
                  <c:v>-2.5971035096776784E-3</c:v>
                </c:pt>
                <c:pt idx="304">
                  <c:v>-2.5970850303989046E-3</c:v>
                </c:pt>
                <c:pt idx="305">
                  <c:v>-2.5970850303989046E-3</c:v>
                </c:pt>
                <c:pt idx="306">
                  <c:v>-2.5970850303183024E-3</c:v>
                </c:pt>
                <c:pt idx="307">
                  <c:v>-2.6057482514272312E-3</c:v>
                </c:pt>
                <c:pt idx="308">
                  <c:v>-2.6381861070601254E-3</c:v>
                </c:pt>
                <c:pt idx="309">
                  <c:v>-2.6700288630098212E-3</c:v>
                </c:pt>
                <c:pt idx="310">
                  <c:v>-2.6804395355629618E-3</c:v>
                </c:pt>
                <c:pt idx="311">
                  <c:v>-2.7160279364677464E-3</c:v>
                </c:pt>
                <c:pt idx="312">
                  <c:v>-2.7507429688371499E-3</c:v>
                </c:pt>
                <c:pt idx="313">
                  <c:v>-2.7746507070600668E-3</c:v>
                </c:pt>
                <c:pt idx="314">
                  <c:v>-2.798056370167612E-3</c:v>
                </c:pt>
                <c:pt idx="315">
                  <c:v>-2.8072138777299749E-3</c:v>
                </c:pt>
                <c:pt idx="316">
                  <c:v>-2.8162669975210219E-3</c:v>
                </c:pt>
                <c:pt idx="317">
                  <c:v>-2.8340195974524418E-3</c:v>
                </c:pt>
                <c:pt idx="318">
                  <c:v>-2.8514127731615879E-3</c:v>
                </c:pt>
                <c:pt idx="319">
                  <c:v>-2.8599268339570827E-3</c:v>
                </c:pt>
                <c:pt idx="320">
                  <c:v>-2.8683296589967489E-3</c:v>
                </c:pt>
                <c:pt idx="321">
                  <c:v>-2.8766201067191854E-3</c:v>
                </c:pt>
                <c:pt idx="322">
                  <c:v>-2.8928207253963167E-3</c:v>
                </c:pt>
                <c:pt idx="323">
                  <c:v>-2.9086352964133866E-3</c:v>
                </c:pt>
                <c:pt idx="324">
                  <c:v>-2.9163467367802065E-3</c:v>
                </c:pt>
                <c:pt idx="325">
                  <c:v>-2.9239389513997516E-3</c:v>
                </c:pt>
                <c:pt idx="326">
                  <c:v>-2.9314107990490168E-3</c:v>
                </c:pt>
                <c:pt idx="327">
                  <c:v>-2.9459475809759939E-3</c:v>
                </c:pt>
                <c:pt idx="328">
                  <c:v>-2.9600716907605129E-3</c:v>
                </c:pt>
                <c:pt idx="329">
                  <c:v>-2.966924581917163E-3</c:v>
                </c:pt>
                <c:pt idx="330">
                  <c:v>-2.9736502572416112E-3</c:v>
                </c:pt>
                <c:pt idx="331">
                  <c:v>-2.9802475752568336E-3</c:v>
                </c:pt>
                <c:pt idx="332">
                  <c:v>-2.9930086597930172E-3</c:v>
                </c:pt>
                <c:pt idx="333">
                  <c:v>-3.0053304452665186E-3</c:v>
                </c:pt>
                <c:pt idx="334">
                  <c:v>-3.0112688541236166E-3</c:v>
                </c:pt>
                <c:pt idx="335">
                  <c:v>-3.0170720566887743E-3</c:v>
                </c:pt>
                <c:pt idx="336">
                  <c:v>-3.0227389106747271E-3</c:v>
                </c:pt>
                <c:pt idx="337">
                  <c:v>-3.0362143316591261E-3</c:v>
                </c:pt>
                <c:pt idx="338">
                  <c:v>-3.048987996322805E-3</c:v>
                </c:pt>
                <c:pt idx="339">
                  <c:v>-3.0538127840830098E-3</c:v>
                </c:pt>
                <c:pt idx="340">
                  <c:v>-3.0584932308279633E-3</c:v>
                </c:pt>
                <c:pt idx="341">
                  <c:v>-3.067367284875111E-3</c:v>
                </c:pt>
                <c:pt idx="342">
                  <c:v>-3.0757487703991782E-3</c:v>
                </c:pt>
                <c:pt idx="343">
                  <c:v>-3.0796903831840083E-3</c:v>
                </c:pt>
                <c:pt idx="344">
                  <c:v>-3.0834808025140825E-3</c:v>
                </c:pt>
                <c:pt idx="345">
                  <c:v>-3.087118886714646E-3</c:v>
                </c:pt>
                <c:pt idx="346">
                  <c:v>-3.0938815624160787E-3</c:v>
                </c:pt>
                <c:pt idx="347">
                  <c:v>-3.1001250229253374E-3</c:v>
                </c:pt>
                <c:pt idx="348">
                  <c:v>-3.1029842949832354E-3</c:v>
                </c:pt>
                <c:pt idx="349">
                  <c:v>-3.1056843769726727E-3</c:v>
                </c:pt>
                <c:pt idx="350">
                  <c:v>-3.1082241264092092E-3</c:v>
                </c:pt>
                <c:pt idx="351">
                  <c:v>-3.1127634716542341E-3</c:v>
                </c:pt>
                <c:pt idx="352">
                  <c:v>-3.1167569442515086E-3</c:v>
                </c:pt>
                <c:pt idx="353">
                  <c:v>-3.118477889477278E-3</c:v>
                </c:pt>
                <c:pt idx="354">
                  <c:v>-3.1200316447546061E-3</c:v>
                </c:pt>
                <c:pt idx="355">
                  <c:v>-3.121417067182608E-3</c:v>
                </c:pt>
                <c:pt idx="356">
                  <c:v>-3.1236210867264802E-3</c:v>
                </c:pt>
                <c:pt idx="357">
                  <c:v>-3.1252525630257599E-3</c:v>
                </c:pt>
                <c:pt idx="358">
                  <c:v>-3.1257791715110228E-3</c:v>
                </c:pt>
                <c:pt idx="359">
                  <c:v>-3.1261575451483337E-3</c:v>
                </c:pt>
                <c:pt idx="360">
                  <c:v>-3.1264947690974321E-3</c:v>
                </c:pt>
                <c:pt idx="361">
                  <c:v>-3.1271217828452436E-3</c:v>
                </c:pt>
                <c:pt idx="362">
                  <c:v>-3.1277015600642555E-3</c:v>
                </c:pt>
                <c:pt idx="363">
                  <c:v>-3.1280940880704655E-3</c:v>
                </c:pt>
                <c:pt idx="364">
                  <c:v>-3.1284585511092144E-3</c:v>
                </c:pt>
                <c:pt idx="365">
                  <c:v>-3.1288886492618628E-3</c:v>
                </c:pt>
                <c:pt idx="366">
                  <c:v>-3.1292724342460998E-3</c:v>
                </c:pt>
                <c:pt idx="367">
                  <c:v>-3.1294412691235118E-3</c:v>
                </c:pt>
                <c:pt idx="368">
                  <c:v>-3.1295963289512674E-3</c:v>
                </c:pt>
                <c:pt idx="369">
                  <c:v>-3.1299656354898397E-3</c:v>
                </c:pt>
                <c:pt idx="370">
                  <c:v>-3.1302396234362817E-3</c:v>
                </c:pt>
                <c:pt idx="371">
                  <c:v>-3.130299364692446E-3</c:v>
                </c:pt>
                <c:pt idx="372">
                  <c:v>-3.1303456470387347E-3</c:v>
                </c:pt>
                <c:pt idx="373">
                  <c:v>-3.1303935474878974E-3</c:v>
                </c:pt>
                <c:pt idx="374">
                  <c:v>-3.1303969814259203E-3</c:v>
                </c:pt>
                <c:pt idx="375">
                  <c:v>-3.1303765638360792E-3</c:v>
                </c:pt>
                <c:pt idx="376">
                  <c:v>-3.1303429251131609E-3</c:v>
                </c:pt>
                <c:pt idx="377">
                  <c:v>-3.1302961045224231E-3</c:v>
                </c:pt>
                <c:pt idx="378">
                  <c:v>-3.130158722115195E-3</c:v>
                </c:pt>
                <c:pt idx="379">
                  <c:v>-3.1299777961331099E-3</c:v>
                </c:pt>
                <c:pt idx="380">
                  <c:v>-3.1298656603563346E-3</c:v>
                </c:pt>
                <c:pt idx="381">
                  <c:v>-3.1297405801440359E-3</c:v>
                </c:pt>
                <c:pt idx="382">
                  <c:v>-3.1296025950400264E-3</c:v>
                </c:pt>
                <c:pt idx="383">
                  <c:v>-3.1292838066220297E-3</c:v>
                </c:pt>
                <c:pt idx="384">
                  <c:v>-3.1289223976858072E-3</c:v>
                </c:pt>
                <c:pt idx="385">
                  <c:v>-3.1287204818621905E-3</c:v>
                </c:pt>
                <c:pt idx="386">
                  <c:v>-3.1285058985192071E-3</c:v>
                </c:pt>
                <c:pt idx="387">
                  <c:v>-3.1282786871555945E-3</c:v>
                </c:pt>
                <c:pt idx="388">
                  <c:v>-3.1276478653727846E-3</c:v>
                </c:pt>
                <c:pt idx="389">
                  <c:v>-3.1269545960154188E-3</c:v>
                </c:pt>
                <c:pt idx="390">
                  <c:v>-3.1258252597871072E-3</c:v>
                </c:pt>
                <c:pt idx="391">
                  <c:v>-3.1245815695213341E-3</c:v>
                </c:pt>
                <c:pt idx="392">
                  <c:v>-3.1241937940845732E-3</c:v>
                </c:pt>
                <c:pt idx="393">
                  <c:v>-3.1237939445906138E-3</c:v>
                </c:pt>
                <c:pt idx="394">
                  <c:v>-3.1229541959589824E-3</c:v>
                </c:pt>
                <c:pt idx="395">
                  <c:v>-3.1220745952288409E-3</c:v>
                </c:pt>
                <c:pt idx="396">
                  <c:v>-3.1216149678088279E-3</c:v>
                </c:pt>
                <c:pt idx="397">
                  <c:v>-3.1211435033285939E-3</c:v>
                </c:pt>
                <c:pt idx="398">
                  <c:v>-3.1206602415633222E-3</c:v>
                </c:pt>
                <c:pt idx="399">
                  <c:v>-3.1196545911293949E-3</c:v>
                </c:pt>
                <c:pt idx="400">
                  <c:v>-3.1186100113052007E-3</c:v>
                </c:pt>
                <c:pt idx="401">
                  <c:v>-3.1180683555955824E-3</c:v>
                </c:pt>
                <c:pt idx="402">
                  <c:v>-3.1175151400271162E-3</c:v>
                </c:pt>
                <c:pt idx="403">
                  <c:v>-3.1169504036052675E-3</c:v>
                </c:pt>
                <c:pt idx="404">
                  <c:v>-3.115481306009249E-3</c:v>
                </c:pt>
                <c:pt idx="405">
                  <c:v>-3.1139552970091966E-3</c:v>
                </c:pt>
                <c:pt idx="406">
                  <c:v>-3.1133222675886474E-3</c:v>
                </c:pt>
                <c:pt idx="407">
                  <c:v>-3.1126779943774219E-3</c:v>
                </c:pt>
                <c:pt idx="408">
                  <c:v>-3.1113521662646804E-3</c:v>
                </c:pt>
                <c:pt idx="409">
                  <c:v>-3.1099892540797924E-3</c:v>
                </c:pt>
                <c:pt idx="410">
                  <c:v>-3.1092893549773404E-3</c:v>
                </c:pt>
                <c:pt idx="411">
                  <c:v>-3.1085784493647406E-3</c:v>
                </c:pt>
                <c:pt idx="412">
                  <c:v>-3.1078565765254584E-3</c:v>
                </c:pt>
                <c:pt idx="413">
                  <c:v>-3.106376472408412E-3</c:v>
                </c:pt>
                <c:pt idx="414">
                  <c:v>-3.1048602063923347E-3</c:v>
                </c:pt>
                <c:pt idx="415">
                  <c:v>-3.1040840918702406E-3</c:v>
                </c:pt>
                <c:pt idx="416">
                  <c:v>-3.1032972473921117E-3</c:v>
                </c:pt>
                <c:pt idx="417">
                  <c:v>-3.1024997126425369E-3</c:v>
                </c:pt>
                <c:pt idx="418">
                  <c:v>-3.1008692071313737E-3</c:v>
                </c:pt>
                <c:pt idx="419">
                  <c:v>-3.0992034622587816E-3</c:v>
                </c:pt>
                <c:pt idx="420">
                  <c:v>-3.0983530694526085E-3</c:v>
                </c:pt>
                <c:pt idx="421">
                  <c:v>-3.0974922236777225E-3</c:v>
                </c:pt>
                <c:pt idx="422">
                  <c:v>-3.0966209642940834E-3</c:v>
                </c:pt>
                <c:pt idx="423">
                  <c:v>-3.094843931975455E-3</c:v>
                </c:pt>
                <c:pt idx="424">
                  <c:v>-3.0930325829015004E-3</c:v>
                </c:pt>
                <c:pt idx="425">
                  <c:v>-3.0921098491583088E-3</c:v>
                </c:pt>
                <c:pt idx="426">
                  <c:v>-3.0911769392217847E-3</c:v>
                </c:pt>
                <c:pt idx="427">
                  <c:v>-3.0902338924108097E-3</c:v>
                </c:pt>
                <c:pt idx="428">
                  <c:v>-3.0883142079793924E-3</c:v>
                </c:pt>
                <c:pt idx="429">
                  <c:v>-3.0863611291525039E-3</c:v>
                </c:pt>
                <c:pt idx="430">
                  <c:v>-3.0853679917165477E-3</c:v>
                </c:pt>
                <c:pt idx="431">
                  <c:v>-3.084364954894836E-3</c:v>
                </c:pt>
                <c:pt idx="432">
                  <c:v>-3.0833520579256479E-3</c:v>
                </c:pt>
                <c:pt idx="433">
                  <c:v>-3.0812935957345022E-3</c:v>
                </c:pt>
                <c:pt idx="434">
                  <c:v>-3.0792026613990497E-3</c:v>
                </c:pt>
                <c:pt idx="435">
                  <c:v>-3.0781410575431156E-3</c:v>
                </c:pt>
                <c:pt idx="436">
                  <c:v>-3.0770698310222944E-3</c:v>
                </c:pt>
                <c:pt idx="437">
                  <c:v>-3.0759890211549124E-3</c:v>
                </c:pt>
                <c:pt idx="438">
                  <c:v>-3.0732394269888941E-3</c:v>
                </c:pt>
                <c:pt idx="439">
                  <c:v>-3.0704426068485224E-3</c:v>
                </c:pt>
                <c:pt idx="440">
                  <c:v>-3.0693051276918792E-3</c:v>
                </c:pt>
                <c:pt idx="441">
                  <c:v>-3.0681583419842617E-3</c:v>
                </c:pt>
                <c:pt idx="442">
                  <c:v>-3.0658339469724627E-3</c:v>
                </c:pt>
                <c:pt idx="443">
                  <c:v>-3.0634789245381766E-3</c:v>
                </c:pt>
                <c:pt idx="444">
                  <c:v>-3.0622861992976036E-3</c:v>
                </c:pt>
                <c:pt idx="445">
                  <c:v>-3.0610844046174979E-3</c:v>
                </c:pt>
                <c:pt idx="446">
                  <c:v>-3.0598735800969612E-3</c:v>
                </c:pt>
                <c:pt idx="447">
                  <c:v>-3.057422030102952E-3</c:v>
                </c:pt>
                <c:pt idx="448">
                  <c:v>-3.0549407750243285E-3</c:v>
                </c:pt>
                <c:pt idx="449">
                  <c:v>-3.0536853945996034E-3</c:v>
                </c:pt>
                <c:pt idx="450">
                  <c:v>-3.0524212214844137E-3</c:v>
                </c:pt>
                <c:pt idx="451">
                  <c:v>-3.0511482953576863E-3</c:v>
                </c:pt>
                <c:pt idx="452">
                  <c:v>-3.0485734643644902E-3</c:v>
                </c:pt>
                <c:pt idx="453">
                  <c:v>-3.045969850696717E-3</c:v>
                </c:pt>
                <c:pt idx="454">
                  <c:v>-3.0446537522440531E-3</c:v>
                </c:pt>
                <c:pt idx="455">
                  <c:v>-3.0433291376866789E-3</c:v>
                </c:pt>
                <c:pt idx="456">
                  <c:v>-3.0421938905342838E-3</c:v>
                </c:pt>
                <c:pt idx="457">
                  <c:v>-3.0399392548772219E-3</c:v>
                </c:pt>
                <c:pt idx="458">
                  <c:v>-3.0375855371915783E-3</c:v>
                </c:pt>
                <c:pt idx="459">
                  <c:v>-3.036359139939715E-3</c:v>
                </c:pt>
                <c:pt idx="460">
                  <c:v>-3.0351030213349173E-3</c:v>
                </c:pt>
                <c:pt idx="461">
                  <c:v>-3.0338171815875725E-3</c:v>
                </c:pt>
                <c:pt idx="462">
                  <c:v>-3.0311464376302499E-3</c:v>
                </c:pt>
                <c:pt idx="463">
                  <c:v>-3.0283766314700422E-3</c:v>
                </c:pt>
                <c:pt idx="464">
                  <c:v>-3.0269422002385804E-3</c:v>
                </c:pt>
                <c:pt idx="465">
                  <c:v>-3.0254780535202697E-3</c:v>
                </c:pt>
                <c:pt idx="466">
                  <c:v>-3.0239841916698262E-3</c:v>
                </c:pt>
                <c:pt idx="467">
                  <c:v>-3.0201009713672899E-3</c:v>
                </c:pt>
                <c:pt idx="468">
                  <c:v>-3.0160691879703716E-3</c:v>
                </c:pt>
                <c:pt idx="469">
                  <c:v>-3.0143970539703302E-3</c:v>
                </c:pt>
                <c:pt idx="470">
                  <c:v>-3.0126952110824945E-3</c:v>
                </c:pt>
                <c:pt idx="471">
                  <c:v>-3.0091924994662955E-3</c:v>
                </c:pt>
                <c:pt idx="472">
                  <c:v>-3.0055907634500834E-3</c:v>
                </c:pt>
                <c:pt idx="473">
                  <c:v>-3.0037403866394197E-3</c:v>
                </c:pt>
                <c:pt idx="474">
                  <c:v>-3.0018603054847715E-3</c:v>
                </c:pt>
                <c:pt idx="475">
                  <c:v>-2.9999505207485289E-3</c:v>
                </c:pt>
                <c:pt idx="476">
                  <c:v>-2.9960319444899408E-3</c:v>
                </c:pt>
                <c:pt idx="477">
                  <c:v>-2.9920143614873274E-3</c:v>
                </c:pt>
                <c:pt idx="478">
                  <c:v>-2.9899560702945083E-3</c:v>
                </c:pt>
                <c:pt idx="479">
                  <c:v>-2.9878680801558311E-3</c:v>
                </c:pt>
                <c:pt idx="480">
                  <c:v>-2.9857503920565076E-3</c:v>
                </c:pt>
                <c:pt idx="481">
                  <c:v>-2.9803915122952329E-3</c:v>
                </c:pt>
                <c:pt idx="482">
                  <c:v>-2.9750360732896386E-3</c:v>
                </c:pt>
                <c:pt idx="483">
                  <c:v>-2.9728973726511621E-3</c:v>
                </c:pt>
                <c:pt idx="484">
                  <c:v>-2.9707604089724837E-3</c:v>
                </c:pt>
                <c:pt idx="485">
                  <c:v>-2.9654266858638589E-3</c:v>
                </c:pt>
                <c:pt idx="486">
                  <c:v>-2.9601016396244573E-3</c:v>
                </c:pt>
                <c:pt idx="487">
                  <c:v>-2.9579750950680106E-3</c:v>
                </c:pt>
                <c:pt idx="488">
                  <c:v>-2.9558502867008674E-3</c:v>
                </c:pt>
                <c:pt idx="489">
                  <c:v>-2.9516064586350144E-3</c:v>
                </c:pt>
                <c:pt idx="490">
                  <c:v>-2.9473684141688716E-3</c:v>
                </c:pt>
                <c:pt idx="491">
                  <c:v>-2.945252285700195E-3</c:v>
                </c:pt>
                <c:pt idx="492">
                  <c:v>-2.9431378931222829E-3</c:v>
                </c:pt>
                <c:pt idx="493">
                  <c:v>-2.9410252362455092E-3</c:v>
                </c:pt>
                <c:pt idx="494">
                  <c:v>-2.9357522742490261E-3</c:v>
                </c:pt>
                <c:pt idx="495">
                  <c:v>-2.9304879835545528E-3</c:v>
                </c:pt>
                <c:pt idx="496">
                  <c:v>-2.928385738971806E-3</c:v>
                </c:pt>
                <c:pt idx="497">
                  <c:v>-2.9262852295193209E-3</c:v>
                </c:pt>
                <c:pt idx="498">
                  <c:v>-2.922089995129884E-3</c:v>
                </c:pt>
                <c:pt idx="499">
                  <c:v>-2.9179005406558822E-3</c:v>
                </c:pt>
                <c:pt idx="500">
                  <c:v>-2.9158087055281001E-3</c:v>
                </c:pt>
                <c:pt idx="501">
                  <c:v>-2.9137186049106312E-3</c:v>
                </c:pt>
                <c:pt idx="502">
                  <c:v>-2.9116302387734994E-3</c:v>
                </c:pt>
                <c:pt idx="503">
                  <c:v>-2.9074592895708129E-3</c:v>
                </c:pt>
                <c:pt idx="504">
                  <c:v>-2.9032941183971817E-3</c:v>
                </c:pt>
                <c:pt idx="505">
                  <c:v>-2.9012144238954596E-3</c:v>
                </c:pt>
                <c:pt idx="506">
                  <c:v>-2.899136463293206E-3</c:v>
                </c:pt>
                <c:pt idx="507">
                  <c:v>-2.897060236720983E-3</c:v>
                </c:pt>
                <c:pt idx="508">
                  <c:v>-2.8929135648103621E-3</c:v>
                </c:pt>
                <c:pt idx="509">
                  <c:v>-2.8887726690618454E-3</c:v>
                </c:pt>
                <c:pt idx="510">
                  <c:v>-2.8867051113123932E-3</c:v>
                </c:pt>
                <c:pt idx="511">
                  <c:v>-2.8846392868911996E-3</c:v>
                </c:pt>
                <c:pt idx="512">
                  <c:v>-2.8825751962936463E-3</c:v>
                </c:pt>
                <c:pt idx="513">
                  <c:v>-2.8784527936451809E-3</c:v>
                </c:pt>
                <c:pt idx="514">
                  <c:v>-2.8743361656887734E-3</c:v>
                </c:pt>
                <c:pt idx="515">
                  <c:v>-2.8722807408158024E-3</c:v>
                </c:pt>
                <c:pt idx="516">
                  <c:v>-2.8702270488197845E-3</c:v>
                </c:pt>
                <c:pt idx="517">
                  <c:v>-2.8681750899554048E-3</c:v>
                </c:pt>
                <c:pt idx="518">
                  <c:v>-2.864076949212202E-3</c:v>
                </c:pt>
                <c:pt idx="519">
                  <c:v>-2.8599845812137259E-3</c:v>
                </c:pt>
                <c:pt idx="520">
                  <c:v>-2.857941285457466E-3</c:v>
                </c:pt>
                <c:pt idx="521">
                  <c:v>-2.8558997220882176E-3</c:v>
                </c:pt>
                <c:pt idx="522">
                  <c:v>-2.8538598912382085E-3</c:v>
                </c:pt>
                <c:pt idx="523">
                  <c:v>-2.8497860046248213E-3</c:v>
                </c:pt>
                <c:pt idx="524">
                  <c:v>-2.845717889074173E-3</c:v>
                </c:pt>
                <c:pt idx="525">
                  <c:v>-2.8436867186729664E-3</c:v>
                </c:pt>
                <c:pt idx="526">
                  <c:v>-2.8416572800463724E-3</c:v>
                </c:pt>
                <c:pt idx="527">
                  <c:v>-2.8365923449108488E-3</c:v>
                </c:pt>
                <c:pt idx="528">
                  <c:v>-2.8315360628042852E-3</c:v>
                </c:pt>
                <c:pt idx="529">
                  <c:v>-2.8295170138319392E-3</c:v>
                </c:pt>
                <c:pt idx="530">
                  <c:v>-2.8274996961826782E-3</c:v>
                </c:pt>
                <c:pt idx="531">
                  <c:v>-2.8254841099867312E-3</c:v>
                </c:pt>
                <c:pt idx="532">
                  <c:v>-2.8214587092115773E-3</c:v>
                </c:pt>
                <c:pt idx="533">
                  <c:v>-2.8174390759982959E-3</c:v>
                </c:pt>
                <c:pt idx="534">
                  <c:v>-2.8154321447662056E-3</c:v>
                </c:pt>
                <c:pt idx="535">
                  <c:v>-2.8134269445667659E-3</c:v>
                </c:pt>
                <c:pt idx="536">
                  <c:v>-2.8114234749654354E-3</c:v>
                </c:pt>
                <c:pt idx="537">
                  <c:v>-2.8074223059244563E-3</c:v>
                </c:pt>
                <c:pt idx="538">
                  <c:v>-2.8034269025877245E-3</c:v>
                </c:pt>
                <c:pt idx="539">
                  <c:v>-2.8014320854865549E-3</c:v>
                </c:pt>
                <c:pt idx="540">
                  <c:v>-2.7994389988441615E-3</c:v>
                </c:pt>
                <c:pt idx="541">
                  <c:v>-2.7974476423059391E-3</c:v>
                </c:pt>
                <c:pt idx="542">
                  <c:v>-2.7934706976148194E-3</c:v>
                </c:pt>
                <c:pt idx="543">
                  <c:v>-2.7894995168473713E-3</c:v>
                </c:pt>
                <c:pt idx="544">
                  <c:v>-2.7875168102226011E-3</c:v>
                </c:pt>
                <c:pt idx="545">
                  <c:v>-2.7855358334414326E-3</c:v>
                </c:pt>
                <c:pt idx="546">
                  <c:v>-2.7835565862720513E-3</c:v>
                </c:pt>
                <c:pt idx="547">
                  <c:v>-2.7766453691695503E-3</c:v>
                </c:pt>
                <c:pt idx="548">
                  <c:v>-2.7697502812252806E-3</c:v>
                </c:pt>
                <c:pt idx="549">
                  <c:v>-2.7619024711673656E-3</c:v>
                </c:pt>
                <c:pt idx="550">
                  <c:v>-2.7521243864483402E-3</c:v>
                </c:pt>
                <c:pt idx="551">
                  <c:v>-2.7482258299325046E-3</c:v>
                </c:pt>
                <c:pt idx="552">
                  <c:v>-2.746279432779164E-3</c:v>
                </c:pt>
                <c:pt idx="553">
                  <c:v>-2.7443347639870552E-3</c:v>
                </c:pt>
                <c:pt idx="554">
                  <c:v>-2.7423918232021283E-3</c:v>
                </c:pt>
                <c:pt idx="555">
                  <c:v>-2.737543113755847E-3</c:v>
                </c:pt>
                <c:pt idx="556">
                  <c:v>-2.7327030392521046E-3</c:v>
                </c:pt>
                <c:pt idx="557">
                  <c:v>-2.7307704657116849E-3</c:v>
                </c:pt>
                <c:pt idx="558">
                  <c:v>-2.7288396199245391E-3</c:v>
                </c:pt>
                <c:pt idx="559">
                  <c:v>-2.7249836881980682E-3</c:v>
                </c:pt>
                <c:pt idx="560">
                  <c:v>-2.7211335118940694E-3</c:v>
                </c:pt>
                <c:pt idx="561">
                  <c:v>-2.7192113034117948E-3</c:v>
                </c:pt>
                <c:pt idx="562">
                  <c:v>-2.7172908218551228E-3</c:v>
                </c:pt>
                <c:pt idx="563">
                  <c:v>-2.7153720676377224E-3</c:v>
                </c:pt>
                <c:pt idx="564">
                  <c:v>-2.7115403170977492E-3</c:v>
                </c:pt>
                <c:pt idx="565">
                  <c:v>-2.7077143203586562E-3</c:v>
                </c:pt>
                <c:pt idx="566">
                  <c:v>-2.7058042009254768E-3</c:v>
                </c:pt>
                <c:pt idx="567">
                  <c:v>-2.7038958078813291E-3</c:v>
                </c:pt>
                <c:pt idx="568">
                  <c:v>-2.7019891415579478E-3</c:v>
                </c:pt>
                <c:pt idx="569">
                  <c:v>-2.6981815653234209E-3</c:v>
                </c:pt>
                <c:pt idx="570">
                  <c:v>-2.6943797412967152E-3</c:v>
                </c:pt>
                <c:pt idx="571">
                  <c:v>-2.6924817073160634E-3</c:v>
                </c:pt>
                <c:pt idx="572">
                  <c:v>-2.6905853992675866E-3</c:v>
                </c:pt>
                <c:pt idx="573">
                  <c:v>-2.6886908174845736E-3</c:v>
                </c:pt>
                <c:pt idx="574">
                  <c:v>-2.6839629953641087E-3</c:v>
                </c:pt>
                <c:pt idx="575">
                  <c:v>-2.6792437982861017E-3</c:v>
                </c:pt>
                <c:pt idx="576">
                  <c:v>-2.6773595718354581E-3</c:v>
                </c:pt>
                <c:pt idx="577">
                  <c:v>-2.6754770711937548E-3</c:v>
                </c:pt>
                <c:pt idx="578">
                  <c:v>-2.6717178227713134E-3</c:v>
                </c:pt>
                <c:pt idx="579">
                  <c:v>-2.6679643235124617E-3</c:v>
                </c:pt>
                <c:pt idx="580">
                  <c:v>-2.6660904499984373E-3</c:v>
                </c:pt>
                <c:pt idx="581">
                  <c:v>-2.6642183018260601E-3</c:v>
                </c:pt>
                <c:pt idx="582">
                  <c:v>-2.6623478786415022E-3</c:v>
                </c:pt>
                <c:pt idx="583">
                  <c:v>-2.6586127840245721E-3</c:v>
                </c:pt>
                <c:pt idx="584">
                  <c:v>-2.6548834367791097E-3</c:v>
                </c:pt>
                <c:pt idx="585">
                  <c:v>-2.6530216386361216E-3</c:v>
                </c:pt>
                <c:pt idx="586">
                  <c:v>-2.6511615651753084E-3</c:v>
                </c:pt>
                <c:pt idx="587">
                  <c:v>-2.6493032163655839E-3</c:v>
                </c:pt>
                <c:pt idx="588">
                  <c:v>-2.6455922685322264E-3</c:v>
                </c:pt>
                <c:pt idx="589">
                  <c:v>-2.641887066778259E-3</c:v>
                </c:pt>
                <c:pt idx="590">
                  <c:v>-2.6400373404381616E-3</c:v>
                </c:pt>
                <c:pt idx="591">
                  <c:v>-2.6381893384029853E-3</c:v>
                </c:pt>
                <c:pt idx="592">
                  <c:v>-2.636343060438473E-3</c:v>
                </c:pt>
                <c:pt idx="593">
                  <c:v>-2.6326562529328523E-3</c:v>
                </c:pt>
                <c:pt idx="594">
                  <c:v>-2.6289751897721203E-3</c:v>
                </c:pt>
                <c:pt idx="595">
                  <c:v>-2.627137532066115E-3</c:v>
                </c:pt>
                <c:pt idx="596">
                  <c:v>-2.625301598004226E-3</c:v>
                </c:pt>
                <c:pt idx="597">
                  <c:v>-2.6234673877573167E-3</c:v>
                </c:pt>
                <c:pt idx="598">
                  <c:v>-2.6198047138029645E-3</c:v>
                </c:pt>
                <c:pt idx="599">
                  <c:v>-2.6161477828050561E-3</c:v>
                </c:pt>
                <c:pt idx="600">
                  <c:v>-2.6143221900776226E-3</c:v>
                </c:pt>
                <c:pt idx="601">
                  <c:v>-2.6115872483605251E-3</c:v>
                </c:pt>
                <c:pt idx="602">
                  <c:v>-2.607037628059361E-3</c:v>
                </c:pt>
                <c:pt idx="603">
                  <c:v>-2.6034048225782591E-3</c:v>
                </c:pt>
                <c:pt idx="604">
                  <c:v>-2.6015912917352058E-3</c:v>
                </c:pt>
                <c:pt idx="605">
                  <c:v>-2.5997794841428057E-3</c:v>
                </c:pt>
                <c:pt idx="606">
                  <c:v>-2.5979693990019204E-3</c:v>
                </c:pt>
                <c:pt idx="607">
                  <c:v>-2.594354972704549E-3</c:v>
                </c:pt>
                <c:pt idx="608">
                  <c:v>-2.5907462860514929E-3</c:v>
                </c:pt>
                <c:pt idx="609">
                  <c:v>-2.5889448140367088E-3</c:v>
                </c:pt>
                <c:pt idx="610">
                  <c:v>-2.5871450646904881E-3</c:v>
                </c:pt>
                <c:pt idx="611">
                  <c:v>-2.5853470373765619E-3</c:v>
                </c:pt>
                <c:pt idx="612">
                  <c:v>-2.581756724947093E-3</c:v>
                </c:pt>
                <c:pt idx="613">
                  <c:v>-2.5781721509299249E-3</c:v>
                </c:pt>
                <c:pt idx="614">
                  <c:v>-2.5763827342787371E-3</c:v>
                </c:pt>
                <c:pt idx="615">
                  <c:v>-2.5745950397959572E-3</c:v>
                </c:pt>
                <c:pt idx="616">
                  <c:v>-2.5728090672487713E-3</c:v>
                </c:pt>
                <c:pt idx="617">
                  <c:v>-2.5692428622831054E-3</c:v>
                </c:pt>
                <c:pt idx="618">
                  <c:v>-2.5656823942904472E-3</c:v>
                </c:pt>
                <c:pt idx="619">
                  <c:v>-2.5639050300205746E-3</c:v>
                </c:pt>
                <c:pt idx="620">
                  <c:v>-2.5621293872970519E-3</c:v>
                </c:pt>
                <c:pt idx="621">
                  <c:v>-2.5568145119344576E-3</c:v>
                </c:pt>
                <c:pt idx="622">
                  <c:v>-2.5515116788784598E-3</c:v>
                </c:pt>
                <c:pt idx="623">
                  <c:v>-2.549748084766823E-3</c:v>
                </c:pt>
                <c:pt idx="624">
                  <c:v>-2.547986211707598E-3</c:v>
                </c:pt>
                <c:pt idx="625">
                  <c:v>-2.5435901352599544E-3</c:v>
                </c:pt>
                <c:pt idx="626">
                  <c:v>-2.5392026586884553E-3</c:v>
                </c:pt>
                <c:pt idx="627">
                  <c:v>-2.5374511101181607E-3</c:v>
                </c:pt>
                <c:pt idx="628">
                  <c:v>-2.5322085107180037E-3</c:v>
                </c:pt>
                <c:pt idx="629">
                  <c:v>-2.5269779476282395E-3</c:v>
                </c:pt>
                <c:pt idx="630">
                  <c:v>-2.5252384412843831E-3</c:v>
                </c:pt>
                <c:pt idx="631">
                  <c:v>-2.5235006552706274E-3</c:v>
                </c:pt>
                <c:pt idx="632">
                  <c:v>-2.5200308173290997E-3</c:v>
                </c:pt>
                <c:pt idx="633">
                  <c:v>-2.5165667103405065E-3</c:v>
                </c:pt>
                <c:pt idx="634">
                  <c:v>-2.5148375237717957E-3</c:v>
                </c:pt>
                <c:pt idx="635">
                  <c:v>-2.5131100566985198E-3</c:v>
                </c:pt>
                <c:pt idx="636">
                  <c:v>-2.5113843096145061E-3</c:v>
                </c:pt>
                <c:pt idx="637">
                  <c:v>-2.5079385477421168E-3</c:v>
                </c:pt>
                <c:pt idx="638">
                  <c:v>-2.5044985155295851E-3</c:v>
                </c:pt>
                <c:pt idx="639">
                  <c:v>-2.5027813656158804E-3</c:v>
                </c:pt>
                <c:pt idx="640">
                  <c:v>-2.5010659347739495E-3</c:v>
                </c:pt>
                <c:pt idx="641">
                  <c:v>-2.4993522233776044E-3</c:v>
                </c:pt>
                <c:pt idx="642">
                  <c:v>-2.4950765418216836E-3</c:v>
                </c:pt>
                <c:pt idx="643">
                  <c:v>-2.4908094516733481E-3</c:v>
                </c:pt>
                <c:pt idx="644">
                  <c:v>-2.489106053980894E-3</c:v>
                </c:pt>
                <c:pt idx="645">
                  <c:v>-2.4874043753509989E-3</c:v>
                </c:pt>
                <c:pt idx="646">
                  <c:v>-2.4840067475823124E-3</c:v>
                </c:pt>
                <c:pt idx="647">
                  <c:v>-2.4806148465756905E-3</c:v>
                </c:pt>
                <c:pt idx="648">
                  <c:v>-2.4789217608415237E-3</c:v>
                </c:pt>
                <c:pt idx="649">
                  <c:v>-2.4772303932119044E-3</c:v>
                </c:pt>
                <c:pt idx="650">
                  <c:v>-2.4755407443017852E-3</c:v>
                </c:pt>
                <c:pt idx="651">
                  <c:v>-2.4721671745083773E-3</c:v>
                </c:pt>
                <c:pt idx="652">
                  <c:v>-2.4687993300057665E-3</c:v>
                </c:pt>
                <c:pt idx="653">
                  <c:v>-2.4671182718720708E-3</c:v>
                </c:pt>
                <c:pt idx="654">
                  <c:v>-2.4654389314592295E-3</c:v>
                </c:pt>
                <c:pt idx="655">
                  <c:v>-2.4637613091386124E-3</c:v>
                </c:pt>
                <c:pt idx="656">
                  <c:v>-2.4604117913900048E-3</c:v>
                </c:pt>
                <c:pt idx="657">
                  <c:v>-2.4570679974441623E-3</c:v>
                </c:pt>
                <c:pt idx="658">
                  <c:v>-2.4553989639395368E-3</c:v>
                </c:pt>
                <c:pt idx="659">
                  <c:v>-2.4537316476906934E-3</c:v>
                </c:pt>
                <c:pt idx="660">
                  <c:v>-2.4520660490696677E-3</c:v>
                </c:pt>
                <c:pt idx="661">
                  <c:v>-2.4487405774401561E-3</c:v>
                </c:pt>
                <c:pt idx="662">
                  <c:v>-2.4454208282064238E-3</c:v>
                </c:pt>
                <c:pt idx="663">
                  <c:v>-2.4437638162768671E-3</c:v>
                </c:pt>
                <c:pt idx="664">
                  <c:v>-2.4421085213397475E-3</c:v>
                </c:pt>
                <c:pt idx="665">
                  <c:v>-2.4404549434832168E-3</c:v>
                </c:pt>
                <c:pt idx="666">
                  <c:v>-2.437153512023893E-3</c:v>
                </c:pt>
                <c:pt idx="667">
                  <c:v>-2.433857801588335E-3</c:v>
                </c:pt>
                <c:pt idx="668">
                  <c:v>-2.4322128084585115E-3</c:v>
                </c:pt>
                <c:pt idx="669">
                  <c:v>-2.4305695316526599E-3</c:v>
                </c:pt>
                <c:pt idx="670">
                  <c:v>-2.4289279717452095E-3</c:v>
                </c:pt>
                <c:pt idx="671">
                  <c:v>-2.4256505746595991E-3</c:v>
                </c:pt>
                <c:pt idx="672">
                  <c:v>-2.4223788973872784E-3</c:v>
                </c:pt>
                <c:pt idx="673">
                  <c:v>-2.4207459197944647E-3</c:v>
                </c:pt>
                <c:pt idx="674">
                  <c:v>-2.4191146585030854E-3</c:v>
                </c:pt>
                <c:pt idx="675">
                  <c:v>-2.4174851136439246E-3</c:v>
                </c:pt>
                <c:pt idx="676">
                  <c:v>-2.4134198335147294E-3</c:v>
                </c:pt>
                <c:pt idx="677">
                  <c:v>-2.4093631304602514E-3</c:v>
                </c:pt>
                <c:pt idx="678">
                  <c:v>-2.4077438815788277E-3</c:v>
                </c:pt>
                <c:pt idx="679">
                  <c:v>-2.4061263487841211E-3</c:v>
                </c:pt>
                <c:pt idx="680">
                  <c:v>-2.4028970030599561E-3</c:v>
                </c:pt>
                <c:pt idx="681">
                  <c:v>-2.3996733744680032E-3</c:v>
                </c:pt>
                <c:pt idx="682">
                  <c:v>-2.3980644199643741E-3</c:v>
                </c:pt>
                <c:pt idx="683">
                  <c:v>-2.3964571809907964E-3</c:v>
                </c:pt>
                <c:pt idx="684">
                  <c:v>-2.3948516572720457E-3</c:v>
                </c:pt>
                <c:pt idx="685">
                  <c:v>-2.3916463287477763E-3</c:v>
                </c:pt>
                <c:pt idx="686">
                  <c:v>-2.388446716041881E-3</c:v>
                </c:pt>
                <c:pt idx="687">
                  <c:v>-2.3868497687217216E-3</c:v>
                </c:pt>
                <c:pt idx="688">
                  <c:v>-2.3852545365042888E-3</c:v>
                </c:pt>
                <c:pt idx="689">
                  <c:v>-2.3836610191944052E-3</c:v>
                </c:pt>
                <c:pt idx="690">
                  <c:v>-2.3804797022661806E-3</c:v>
                </c:pt>
                <c:pt idx="691">
                  <c:v>-2.3773040997704387E-3</c:v>
                </c:pt>
                <c:pt idx="692">
                  <c:v>-2.3757191568827274E-3</c:v>
                </c:pt>
                <c:pt idx="693">
                  <c:v>-2.3741359287102748E-3</c:v>
                </c:pt>
                <c:pt idx="694">
                  <c:v>-2.3725544150586808E-3</c:v>
                </c:pt>
                <c:pt idx="695">
                  <c:v>-2.3686092054071572E-3</c:v>
                </c:pt>
                <c:pt idx="696">
                  <c:v>-2.3646725648583944E-3</c:v>
                </c:pt>
                <c:pt idx="697">
                  <c:v>-2.3631013378967447E-3</c:v>
                </c:pt>
                <c:pt idx="698">
                  <c:v>-2.3615318251077877E-3</c:v>
                </c:pt>
                <c:pt idx="699">
                  <c:v>-2.3583985143927899E-3</c:v>
                </c:pt>
                <c:pt idx="700">
                  <c:v>-2.3552709154042173E-3</c:v>
                </c:pt>
                <c:pt idx="701">
                  <c:v>-2.3537099733206279E-3</c:v>
                </c:pt>
                <c:pt idx="702">
                  <c:v>-2.3521507446502277E-3</c:v>
                </c:pt>
                <c:pt idx="703">
                  <c:v>-2.3505932300482701E-3</c:v>
                </c:pt>
                <c:pt idx="704">
                  <c:v>-2.3467080137545837E-3</c:v>
                </c:pt>
                <c:pt idx="705">
                  <c:v>-2.3428313625560859E-3</c:v>
                </c:pt>
                <c:pt idx="706">
                  <c:v>-2.341284129901644E-3</c:v>
                </c:pt>
                <c:pt idx="707">
                  <c:v>-2.3397386106843721E-3</c:v>
                </c:pt>
                <c:pt idx="708">
                  <c:v>-2.3366532841258003E-3</c:v>
                </c:pt>
                <c:pt idx="709">
                  <c:v>-2.3335736670466734E-3</c:v>
                </c:pt>
                <c:pt idx="710">
                  <c:v>-2.3320367140804432E-3</c:v>
                </c:pt>
                <c:pt idx="711">
                  <c:v>-2.3305014743963959E-3</c:v>
                </c:pt>
                <c:pt idx="712">
                  <c:v>-2.3289679478004643E-3</c:v>
                </c:pt>
                <c:pt idx="713">
                  <c:v>-2.3259066052871979E-3</c:v>
                </c:pt>
                <c:pt idx="714">
                  <c:v>-2.3228509707935441E-3</c:v>
                </c:pt>
                <c:pt idx="715">
                  <c:v>-2.3213260087433518E-3</c:v>
                </c:pt>
                <c:pt idx="716">
                  <c:v>-2.3198027593029913E-3</c:v>
                </c:pt>
                <c:pt idx="717">
                  <c:v>-2.3182812226819616E-3</c:v>
                </c:pt>
                <c:pt idx="718">
                  <c:v>-2.3144859453103628E-3</c:v>
                </c:pt>
                <c:pt idx="719">
                  <c:v>-2.3106988805640105E-3</c:v>
                </c:pt>
                <c:pt idx="720">
                  <c:v>-2.3091855374318682E-3</c:v>
                </c:pt>
                <c:pt idx="721">
                  <c:v>-2.3076718248256078E-3</c:v>
                </c:pt>
                <c:pt idx="722">
                  <c:v>-2.3038856989759937E-3</c:v>
                </c:pt>
                <c:pt idx="723">
                  <c:v>-2.3000977238815112E-3</c:v>
                </c:pt>
                <c:pt idx="724">
                  <c:v>-2.2985817960980981E-3</c:v>
                </c:pt>
                <c:pt idx="725">
                  <c:v>-2.2970654987082284E-3</c:v>
                </c:pt>
                <c:pt idx="726">
                  <c:v>-2.2940316739900046E-3</c:v>
                </c:pt>
                <c:pt idx="727">
                  <c:v>-2.2909966167308227E-3</c:v>
                </c:pt>
                <c:pt idx="728">
                  <c:v>-2.289478472860651E-3</c:v>
                </c:pt>
                <c:pt idx="729">
                  <c:v>-2.2879599596978828E-3</c:v>
                </c:pt>
                <c:pt idx="730">
                  <c:v>-2.2864410771589183E-3</c:v>
                </c:pt>
                <c:pt idx="731">
                  <c:v>-2.2834020815318823E-3</c:v>
                </c:pt>
                <c:pt idx="732">
                  <c:v>-2.2803618530942149E-3</c:v>
                </c:pt>
                <c:pt idx="733">
                  <c:v>-2.2788411235314943E-3</c:v>
                </c:pt>
                <c:pt idx="734">
                  <c:v>-2.2773200246640757E-3</c:v>
                </c:pt>
                <c:pt idx="735">
                  <c:v>-2.2757985561671079E-3</c:v>
                </c:pt>
                <c:pt idx="736">
                  <c:v>-2.2719930394101695E-3</c:v>
                </c:pt>
                <c:pt idx="737">
                  <c:v>-2.2681856723276717E-3</c:v>
                </c:pt>
                <c:pt idx="738">
                  <c:v>-2.2666619869454729E-3</c:v>
                </c:pt>
                <c:pt idx="739">
                  <c:v>-2.2651379322859988E-3</c:v>
                </c:pt>
                <c:pt idx="740">
                  <c:v>-2.2620885916453393E-3</c:v>
                </c:pt>
                <c:pt idx="741">
                  <c:v>-2.2590380175619984E-3</c:v>
                </c:pt>
                <c:pt idx="742">
                  <c:v>-2.2575121151543476E-3</c:v>
                </c:pt>
                <c:pt idx="743">
                  <c:v>-2.2559858429737067E-3</c:v>
                </c:pt>
                <c:pt idx="744">
                  <c:v>-2.2544592012208042E-3</c:v>
                </c:pt>
                <c:pt idx="745">
                  <c:v>-2.2514046864535731E-3</c:v>
                </c:pt>
                <c:pt idx="746">
                  <c:v>-2.2483489380042965E-3</c:v>
                </c:pt>
                <c:pt idx="747">
                  <c:v>-2.2468204481606024E-3</c:v>
                </c:pt>
                <c:pt idx="748">
                  <c:v>-2.2452915885730063E-3</c:v>
                </c:pt>
                <c:pt idx="749">
                  <c:v>-2.2437623593201117E-3</c:v>
                </c:pt>
                <c:pt idx="750">
                  <c:v>-2.2399374391791627E-3</c:v>
                </c:pt>
                <c:pt idx="751">
                  <c:v>-2.236110667452551E-3</c:v>
                </c:pt>
                <c:pt idx="752">
                  <c:v>-2.2345792198903425E-3</c:v>
                </c:pt>
                <c:pt idx="753">
                  <c:v>-2.2330474025290536E-3</c:v>
                </c:pt>
                <c:pt idx="754">
                  <c:v>-2.2299825361234982E-3</c:v>
                </c:pt>
                <c:pt idx="755">
                  <c:v>-2.2269164354327131E-3</c:v>
                </c:pt>
                <c:pt idx="756">
                  <c:v>-2.2253827690948969E-3</c:v>
                </c:pt>
                <c:pt idx="757">
                  <c:v>-2.2238487330297207E-3</c:v>
                </c:pt>
                <c:pt idx="758">
                  <c:v>-2.2223143269928247E-3</c:v>
                </c:pt>
                <c:pt idx="759">
                  <c:v>-2.2192442829591652E-3</c:v>
                </c:pt>
                <c:pt idx="760">
                  <c:v>-2.216173004385813E-3</c:v>
                </c:pt>
                <c:pt idx="761">
                  <c:v>-2.2146367490303298E-3</c:v>
                </c:pt>
                <c:pt idx="762">
                  <c:v>-2.2131001238132608E-3</c:v>
                </c:pt>
                <c:pt idx="763">
                  <c:v>-2.2115631285319903E-3</c:v>
                </c:pt>
                <c:pt idx="764">
                  <c:v>-2.2084879057443496E-3</c:v>
                </c:pt>
                <c:pt idx="765">
                  <c:v>-2.2054114482225051E-3</c:v>
                </c:pt>
                <c:pt idx="766">
                  <c:v>-2.2038726031585743E-3</c:v>
                </c:pt>
                <c:pt idx="767">
                  <c:v>-2.2023333882219553E-3</c:v>
                </c:pt>
                <c:pt idx="768">
                  <c:v>-2.2007938030474961E-3</c:v>
                </c:pt>
                <c:pt idx="769">
                  <c:v>-2.1977134005037868E-3</c:v>
                </c:pt>
                <c:pt idx="770">
                  <c:v>-2.1946317628017686E-3</c:v>
                </c:pt>
                <c:pt idx="771">
                  <c:v>-2.1930903275021452E-3</c:v>
                </c:pt>
                <c:pt idx="772">
                  <c:v>-2.1915485221958297E-3</c:v>
                </c:pt>
                <c:pt idx="773">
                  <c:v>-2.1900063466802067E-3</c:v>
                </c:pt>
                <c:pt idx="774">
                  <c:v>-2.1869207629916509E-3</c:v>
                </c:pt>
                <c:pt idx="775">
                  <c:v>-2.1838339439415044E-3</c:v>
                </c:pt>
                <c:pt idx="776">
                  <c:v>-2.1822899177154076E-3</c:v>
                </c:pt>
                <c:pt idx="777">
                  <c:v>-2.1807455215928639E-3</c:v>
                </c:pt>
                <c:pt idx="778">
                  <c:v>-2.1792007551275638E-3</c:v>
                </c:pt>
                <c:pt idx="779">
                  <c:v>-2.1761099891489666E-3</c:v>
                </c:pt>
                <c:pt idx="780">
                  <c:v>-2.1730179874183131E-3</c:v>
                </c:pt>
                <c:pt idx="781">
                  <c:v>-2.1714713700204946E-3</c:v>
                </c:pt>
                <c:pt idx="782">
                  <c:v>-2.1699243821483583E-3</c:v>
                </c:pt>
                <c:pt idx="783">
                  <c:v>-2.1683770241639477E-3</c:v>
                </c:pt>
                <c:pt idx="784">
                  <c:v>-2.1645067792475103E-3</c:v>
                </c:pt>
                <c:pt idx="785">
                  <c:v>-2.1590849772249454E-3</c:v>
                </c:pt>
                <c:pt idx="786">
                  <c:v>-2.15443401546489E-3</c:v>
                </c:pt>
                <c:pt idx="787">
                  <c:v>-2.1416651390139263E-3</c:v>
                </c:pt>
                <c:pt idx="788">
                  <c:v>-2.1346467689782322E-3</c:v>
                </c:pt>
                <c:pt idx="789">
                  <c:v>-2.1331008539392515E-3</c:v>
                </c:pt>
                <c:pt idx="790">
                  <c:v>-2.1315545715269169E-3</c:v>
                </c:pt>
                <c:pt idx="791">
                  <c:v>-2.1300079213764089E-3</c:v>
                </c:pt>
                <c:pt idx="792">
                  <c:v>-2.1261394602446471E-3</c:v>
                </c:pt>
                <c:pt idx="793">
                  <c:v>-2.1222691583709929E-3</c:v>
                </c:pt>
                <c:pt idx="794">
                  <c:v>-2.1207203031698985E-3</c:v>
                </c:pt>
                <c:pt idx="795">
                  <c:v>-2.1191710802996866E-3</c:v>
                </c:pt>
                <c:pt idx="796">
                  <c:v>-2.1160714101469136E-3</c:v>
                </c:pt>
                <c:pt idx="797">
                  <c:v>-2.1129705129787624E-3</c:v>
                </c:pt>
                <c:pt idx="798">
                  <c:v>-2.1114194520596152E-3</c:v>
                </c:pt>
                <c:pt idx="799">
                  <c:v>-2.1098680233387901E-3</c:v>
                </c:pt>
                <c:pt idx="800">
                  <c:v>-2.1083162271391398E-3</c:v>
                </c:pt>
                <c:pt idx="801">
                  <c:v>-2.1052114097575014E-3</c:v>
                </c:pt>
                <c:pt idx="802">
                  <c:v>-2.1021053650486232E-3</c:v>
                </c:pt>
                <c:pt idx="803">
                  <c:v>-2.1005517302551402E-3</c:v>
                </c:pt>
                <c:pt idx="804">
                  <c:v>-2.0989977277701133E-3</c:v>
                </c:pt>
                <c:pt idx="805">
                  <c:v>-2.0974433573495155E-3</c:v>
                </c:pt>
                <c:pt idx="806">
                  <c:v>-2.0943333916247919E-3</c:v>
                </c:pt>
                <c:pt idx="807">
                  <c:v>-2.0912221982140045E-3</c:v>
                </c:pt>
                <c:pt idx="808">
                  <c:v>-2.0896659889774183E-3</c:v>
                </c:pt>
                <c:pt idx="809">
                  <c:v>-2.0881094116736998E-3</c:v>
                </c:pt>
                <c:pt idx="810">
                  <c:v>-2.0865524667053048E-3</c:v>
                </c:pt>
                <c:pt idx="811">
                  <c:v>-2.0834373512986781E-3</c:v>
                </c:pt>
                <c:pt idx="812">
                  <c:v>-2.0795416159402613E-3</c:v>
                </c:pt>
                <c:pt idx="813">
                  <c:v>-2.0772030711078138E-3</c:v>
                </c:pt>
                <c:pt idx="814">
                  <c:v>-2.0756435506990023E-3</c:v>
                </c:pt>
                <c:pt idx="815">
                  <c:v>-2.0725232842865315E-3</c:v>
                </c:pt>
                <c:pt idx="816">
                  <c:v>-2.0694017895541705E-3</c:v>
                </c:pt>
                <c:pt idx="817">
                  <c:v>-2.0678404293610342E-3</c:v>
                </c:pt>
                <c:pt idx="818">
                  <c:v>-2.0662787011981321E-3</c:v>
                </c:pt>
                <c:pt idx="819">
                  <c:v>-2.0647166049015953E-3</c:v>
                </c:pt>
                <c:pt idx="820">
                  <c:v>-2.0615911861495695E-3</c:v>
                </c:pt>
                <c:pt idx="821">
                  <c:v>-2.0584645389927214E-3</c:v>
                </c:pt>
                <c:pt idx="822">
                  <c:v>-2.056900602286027E-3</c:v>
                </c:pt>
                <c:pt idx="823">
                  <c:v>-2.0553362973539935E-3</c:v>
                </c:pt>
                <c:pt idx="824">
                  <c:v>-2.0537716246001869E-3</c:v>
                </c:pt>
                <c:pt idx="825">
                  <c:v>-2.0506410523390972E-3</c:v>
                </c:pt>
                <c:pt idx="826">
                  <c:v>-2.0475092512859394E-3</c:v>
                </c:pt>
                <c:pt idx="827">
                  <c:v>-2.0459427374952543E-3</c:v>
                </c:pt>
                <c:pt idx="828">
                  <c:v>-2.0443758556296654E-3</c:v>
                </c:pt>
                <c:pt idx="829">
                  <c:v>-2.0428086052022287E-3</c:v>
                </c:pt>
                <c:pt idx="830">
                  <c:v>-2.0396728782786644E-3</c:v>
                </c:pt>
                <c:pt idx="831">
                  <c:v>-2.0365359221230506E-3</c:v>
                </c:pt>
                <c:pt idx="832">
                  <c:v>-2.0349668305177371E-3</c:v>
                </c:pt>
                <c:pt idx="833">
                  <c:v>-2.0333973707034048E-3</c:v>
                </c:pt>
                <c:pt idx="834">
                  <c:v>-2.0318275425983412E-3</c:v>
                </c:pt>
                <c:pt idx="835">
                  <c:v>-2.0286866593370867E-3</c:v>
                </c:pt>
                <c:pt idx="836">
                  <c:v>-2.0255445466266231E-3</c:v>
                </c:pt>
                <c:pt idx="837">
                  <c:v>-2.0239728767978971E-3</c:v>
                </c:pt>
                <c:pt idx="838">
                  <c:v>-2.0224008383038505E-3</c:v>
                </c:pt>
                <c:pt idx="839">
                  <c:v>-2.0184689020457114E-3</c:v>
                </c:pt>
                <c:pt idx="840">
                  <c:v>-2.0145351203629813E-3</c:v>
                </c:pt>
                <c:pt idx="841">
                  <c:v>-2.0129608712959879E-3</c:v>
                </c:pt>
                <c:pt idx="842">
                  <c:v>-2.0113862538754246E-3</c:v>
                </c:pt>
                <c:pt idx="843">
                  <c:v>-2.0098112678565982E-3</c:v>
                </c:pt>
                <c:pt idx="844">
                  <c:v>-2.0066600682646651E-3</c:v>
                </c:pt>
                <c:pt idx="845">
                  <c:v>-2.0035076384914419E-3</c:v>
                </c:pt>
                <c:pt idx="846">
                  <c:v>-2.0019308098594424E-3</c:v>
                </c:pt>
                <c:pt idx="847">
                  <c:v>-2.0003536123764931E-3</c:v>
                </c:pt>
                <c:pt idx="848">
                  <c:v>-1.9987760464845739E-3</c:v>
                </c:pt>
                <c:pt idx="849">
                  <c:v>-1.9956196866629528E-3</c:v>
                </c:pt>
                <c:pt idx="850">
                  <c:v>-1.9924620965364737E-3</c:v>
                </c:pt>
                <c:pt idx="851">
                  <c:v>-1.9908826871216645E-3</c:v>
                </c:pt>
                <c:pt idx="852">
                  <c:v>-1.9893029093692727E-3</c:v>
                </c:pt>
                <c:pt idx="853">
                  <c:v>-1.9845609972497513E-3</c:v>
                </c:pt>
                <c:pt idx="854">
                  <c:v>-1.9798164990498801E-3</c:v>
                </c:pt>
                <c:pt idx="855">
                  <c:v>-1.9782341397295289E-3</c:v>
                </c:pt>
                <c:pt idx="856">
                  <c:v>-1.9766514120173051E-3</c:v>
                </c:pt>
                <c:pt idx="857">
                  <c:v>-1.9734847276223766E-3</c:v>
                </c:pt>
                <c:pt idx="858">
                  <c:v>-1.9703168120761561E-3</c:v>
                </c:pt>
                <c:pt idx="859">
                  <c:v>-1.9687322400314677E-3</c:v>
                </c:pt>
                <c:pt idx="860">
                  <c:v>-1.9671472991393824E-3</c:v>
                </c:pt>
                <c:pt idx="861">
                  <c:v>-1.9655619891152387E-3</c:v>
                </c:pt>
                <c:pt idx="862">
                  <c:v>-1.9623901404359767E-3</c:v>
                </c:pt>
                <c:pt idx="863">
                  <c:v>-1.9592170604094683E-3</c:v>
                </c:pt>
                <c:pt idx="864">
                  <c:v>-1.9568361441568705E-3</c:v>
                </c:pt>
                <c:pt idx="865">
                  <c:v>-1.9544544895637728E-3</c:v>
                </c:pt>
                <c:pt idx="866">
                  <c:v>-1.9488934247451351E-3</c:v>
                </c:pt>
                <c:pt idx="867">
                  <c:v>-1.9433289081137728E-3</c:v>
                </c:pt>
                <c:pt idx="868">
                  <c:v>-1.9401467264548167E-3</c:v>
                </c:pt>
                <c:pt idx="869">
                  <c:v>-1.9369633127632735E-3</c:v>
                </c:pt>
                <c:pt idx="870">
                  <c:v>-1.9353709909956107E-3</c:v>
                </c:pt>
                <c:pt idx="871">
                  <c:v>-1.9337783001418529E-3</c:v>
                </c:pt>
                <c:pt idx="872">
                  <c:v>-1.9321852398764827E-3</c:v>
                </c:pt>
                <c:pt idx="873">
                  <c:v>-1.9289978897168991E-3</c:v>
                </c:pt>
                <c:pt idx="874">
                  <c:v>-1.925809307129378E-3</c:v>
                </c:pt>
                <c:pt idx="875">
                  <c:v>-1.9242144005473527E-3</c:v>
                </c:pt>
                <c:pt idx="876">
                  <c:v>-1.9226191251097147E-3</c:v>
                </c:pt>
                <c:pt idx="877">
                  <c:v>-1.9210234800450809E-3</c:v>
                </c:pt>
                <c:pt idx="878">
                  <c:v>-1.9170325225511542E-3</c:v>
                </c:pt>
                <c:pt idx="879">
                  <c:v>-1.9130397150814993E-3</c:v>
                </c:pt>
                <c:pt idx="880">
                  <c:v>-1.9114418538810352E-3</c:v>
                </c:pt>
                <c:pt idx="881">
                  <c:v>-1.9098436234868954E-3</c:v>
                </c:pt>
                <c:pt idx="882">
                  <c:v>-1.9066459318052287E-3</c:v>
                </c:pt>
                <c:pt idx="883">
                  <c:v>-1.9034470067836873E-3</c:v>
                </c:pt>
                <c:pt idx="884">
                  <c:v>-1.9018469291818274E-3</c:v>
                </c:pt>
                <c:pt idx="885">
                  <c:v>-1.9002464818087539E-3</c:v>
                </c:pt>
                <c:pt idx="886">
                  <c:v>-1.8986456649467964E-3</c:v>
                </c:pt>
                <c:pt idx="887">
                  <c:v>-1.8954428004385182E-3</c:v>
                </c:pt>
                <c:pt idx="888">
                  <c:v>-1.892238702330018E-3</c:v>
                </c:pt>
                <c:pt idx="889">
                  <c:v>-1.8906360375915421E-3</c:v>
                </c:pt>
                <c:pt idx="890">
                  <c:v>-1.8890330034746494E-3</c:v>
                </c:pt>
                <c:pt idx="891">
                  <c:v>-1.8874295995330304E-3</c:v>
                </c:pt>
                <c:pt idx="892">
                  <c:v>-1.884221560626953E-3</c:v>
                </c:pt>
                <c:pt idx="893">
                  <c:v>-1.8810122877844782E-3</c:v>
                </c:pt>
                <c:pt idx="894">
                  <c:v>-1.8794070356211723E-3</c:v>
                </c:pt>
                <c:pt idx="895">
                  <c:v>-1.8778014136217047E-3</c:v>
                </c:pt>
                <c:pt idx="896">
                  <c:v>-1.8761954221894195E-3</c:v>
                </c:pt>
                <c:pt idx="897">
                  <c:v>-1.8729822072645064E-3</c:v>
                </c:pt>
                <c:pt idx="898">
                  <c:v>-1.8697677581315242E-3</c:v>
                </c:pt>
                <c:pt idx="899">
                  <c:v>-1.8681599176472163E-3</c:v>
                </c:pt>
                <c:pt idx="900">
                  <c:v>-1.8665517073552795E-3</c:v>
                </c:pt>
                <c:pt idx="901">
                  <c:v>-1.86494312741603E-3</c:v>
                </c:pt>
                <c:pt idx="902">
                  <c:v>-1.8617247351088162E-3</c:v>
                </c:pt>
                <c:pt idx="903">
                  <c:v>-1.8585051082338211E-3</c:v>
                </c:pt>
                <c:pt idx="904">
                  <c:v>-1.8568946787348439E-3</c:v>
                </c:pt>
                <c:pt idx="905">
                  <c:v>-1.8552838793352011E-3</c:v>
                </c:pt>
                <c:pt idx="906">
                  <c:v>-1.853672709951848E-3</c:v>
                </c:pt>
                <c:pt idx="907">
                  <c:v>-1.8504491389167432E-3</c:v>
                </c:pt>
                <c:pt idx="908">
                  <c:v>-1.847224332870212E-3</c:v>
                </c:pt>
                <c:pt idx="909">
                  <c:v>-1.8456113135015828E-3</c:v>
                </c:pt>
                <c:pt idx="910">
                  <c:v>-1.8439979242197424E-3</c:v>
                </c:pt>
                <c:pt idx="911">
                  <c:v>-1.8423841648199657E-3</c:v>
                </c:pt>
                <c:pt idx="912">
                  <c:v>-1.8391554133897481E-3</c:v>
                </c:pt>
                <c:pt idx="913">
                  <c:v>-1.8359254265375435E-3</c:v>
                </c:pt>
                <c:pt idx="914">
                  <c:v>-1.8343098166453409E-3</c:v>
                </c:pt>
                <c:pt idx="915">
                  <c:v>-1.8326938367059231E-3</c:v>
                </c:pt>
                <c:pt idx="916">
                  <c:v>-1.8310774865960555E-3</c:v>
                </c:pt>
                <c:pt idx="917">
                  <c:v>-1.8270347619068206E-3</c:v>
                </c:pt>
                <c:pt idx="918">
                  <c:v>-1.8229901828629158E-3</c:v>
                </c:pt>
                <c:pt idx="919">
                  <c:v>-1.8213716114503509E-3</c:v>
                </c:pt>
                <c:pt idx="920">
                  <c:v>-1.8197526697337763E-3</c:v>
                </c:pt>
                <c:pt idx="921">
                  <c:v>-1.8165135529828458E-3</c:v>
                </c:pt>
                <c:pt idx="922">
                  <c:v>-1.8132732000323282E-3</c:v>
                </c:pt>
                <c:pt idx="923">
                  <c:v>-1.8116524066869033E-3</c:v>
                </c:pt>
                <c:pt idx="924">
                  <c:v>-1.8100312432287602E-3</c:v>
                </c:pt>
                <c:pt idx="925">
                  <c:v>-1.808409709171066E-3</c:v>
                </c:pt>
                <c:pt idx="926">
                  <c:v>-1.8051654072978041E-3</c:v>
                </c:pt>
                <c:pt idx="927">
                  <c:v>-1.8019198690879534E-3</c:v>
                </c:pt>
                <c:pt idx="928">
                  <c:v>-1.8002964828127688E-3</c:v>
                </c:pt>
                <c:pt idx="929">
                  <c:v>-1.7986727262498947E-3</c:v>
                </c:pt>
                <c:pt idx="930">
                  <c:v>-1.7970485991962715E-3</c:v>
                </c:pt>
                <c:pt idx="931">
                  <c:v>-1.793799110762162E-3</c:v>
                </c:pt>
                <c:pt idx="932">
                  <c:v>-1.7897353959471785E-3</c:v>
                </c:pt>
                <c:pt idx="933">
                  <c:v>-1.7872960554087269E-3</c:v>
                </c:pt>
                <c:pt idx="934">
                  <c:v>-1.785669334301021E-3</c:v>
                </c:pt>
                <c:pt idx="935">
                  <c:v>-1.7824146578689914E-3</c:v>
                </c:pt>
                <c:pt idx="936">
                  <c:v>-1.7791587440679768E-3</c:v>
                </c:pt>
                <c:pt idx="937">
                  <c:v>-1.7775301698074175E-3</c:v>
                </c:pt>
                <c:pt idx="938">
                  <c:v>-1.775901224911336E-3</c:v>
                </c:pt>
                <c:pt idx="939">
                  <c:v>-1.7742719091754511E-3</c:v>
                </c:pt>
                <c:pt idx="940">
                  <c:v>-1.7710120430431964E-3</c:v>
                </c:pt>
                <c:pt idx="941">
                  <c:v>-1.7677509391720303E-3</c:v>
                </c:pt>
                <c:pt idx="942">
                  <c:v>-1.7661197696141606E-3</c:v>
                </c:pt>
                <c:pt idx="943">
                  <c:v>-1.764488229367589E-3</c:v>
                </c:pt>
                <c:pt idx="944">
                  <c:v>-1.7628563181870671E-3</c:v>
                </c:pt>
                <c:pt idx="945">
                  <c:v>-1.7587746878136024E-3</c:v>
                </c:pt>
                <c:pt idx="946">
                  <c:v>-1.7546911995157677E-3</c:v>
                </c:pt>
                <c:pt idx="947">
                  <c:v>-1.7530570632229292E-3</c:v>
                </c:pt>
                <c:pt idx="948">
                  <c:v>-1.7514225557008212E-3</c:v>
                </c:pt>
                <c:pt idx="949">
                  <c:v>-1.7481523052457204E-3</c:v>
                </c:pt>
                <c:pt idx="950">
                  <c:v>-1.7448808163990082E-3</c:v>
                </c:pt>
                <c:pt idx="951">
                  <c:v>-1.7432444539579039E-3</c:v>
                </c:pt>
                <c:pt idx="952">
                  <c:v>-1.7416077206807712E-3</c:v>
                </c:pt>
                <c:pt idx="953">
                  <c:v>-1.739970616040587E-3</c:v>
                </c:pt>
                <c:pt idx="954">
                  <c:v>-1.7366951710633405E-3</c:v>
                </c:pt>
                <c:pt idx="955">
                  <c:v>-1.7334181572332685E-3</c:v>
                </c:pt>
                <c:pt idx="956">
                  <c:v>-1.731777216781194E-3</c:v>
                </c:pt>
                <c:pt idx="957">
                  <c:v>-1.7301339250453962E-3</c:v>
                </c:pt>
                <c:pt idx="958">
                  <c:v>-1.7284882816114289E-3</c:v>
                </c:pt>
                <c:pt idx="959">
                  <c:v>-1.7235348946511575E-3</c:v>
                </c:pt>
                <c:pt idx="960">
                  <c:v>-1.7185650421667198E-3</c:v>
                </c:pt>
                <c:pt idx="961">
                  <c:v>-1.7169029391055357E-3</c:v>
                </c:pt>
                <c:pt idx="962">
                  <c:v>-1.713570895900518E-3</c:v>
                </c:pt>
                <c:pt idx="963">
                  <c:v>-1.7102310129876175E-3</c:v>
                </c:pt>
                <c:pt idx="964">
                  <c:v>-1.7085571531950672E-3</c:v>
                </c:pt>
                <c:pt idx="965">
                  <c:v>-1.7068809419158448E-3</c:v>
                </c:pt>
                <c:pt idx="966">
                  <c:v>-1.7052023795023352E-3</c:v>
                </c:pt>
                <c:pt idx="967">
                  <c:v>-1.7018374178101592E-3</c:v>
                </c:pt>
                <c:pt idx="968">
                  <c:v>-1.69846461652845E-3</c:v>
                </c:pt>
                <c:pt idx="969">
                  <c:v>-1.6967742976587985E-3</c:v>
                </c:pt>
                <c:pt idx="970">
                  <c:v>-1.6950816275431713E-3</c:v>
                </c:pt>
                <c:pt idx="971">
                  <c:v>-1.6933866060887537E-3</c:v>
                </c:pt>
                <c:pt idx="972">
                  <c:v>-1.6891372981779895E-3</c:v>
                </c:pt>
                <c:pt idx="973">
                  <c:v>-1.6848762305416987E-3</c:v>
                </c:pt>
                <c:pt idx="974">
                  <c:v>-1.683167101895644E-3</c:v>
                </c:pt>
                <c:pt idx="975">
                  <c:v>-1.6814556218673893E-3</c:v>
                </c:pt>
                <c:pt idx="976">
                  <c:v>-1.6780248257404207E-3</c:v>
                </c:pt>
                <c:pt idx="977">
                  <c:v>-1.6745861904825521E-3</c:v>
                </c:pt>
                <c:pt idx="978">
                  <c:v>-1.6728629546163276E-3</c:v>
                </c:pt>
                <c:pt idx="979">
                  <c:v>-1.6711373677004149E-3</c:v>
                </c:pt>
                <c:pt idx="980">
                  <c:v>-1.6694094295591766E-3</c:v>
                </c:pt>
                <c:pt idx="981">
                  <c:v>-1.6659457172788494E-3</c:v>
                </c:pt>
                <c:pt idx="982">
                  <c:v>-1.6624741659678755E-3</c:v>
                </c:pt>
                <c:pt idx="983">
                  <c:v>-1.6607344722113782E-3</c:v>
                </c:pt>
                <c:pt idx="984">
                  <c:v>-1.6589924274001966E-3</c:v>
                </c:pt>
                <c:pt idx="985">
                  <c:v>-1.6572480314416271E-3</c:v>
                </c:pt>
                <c:pt idx="986">
                  <c:v>-1.653751403633219E-3</c:v>
                </c:pt>
                <c:pt idx="987">
                  <c:v>-1.649368861548095E-3</c:v>
                </c:pt>
                <c:pt idx="988">
                  <c:v>-1.6467322829969433E-3</c:v>
                </c:pt>
                <c:pt idx="989">
                  <c:v>-1.6449714295078133E-3</c:v>
                </c:pt>
                <c:pt idx="990">
                  <c:v>-1.6414418867699565E-3</c:v>
                </c:pt>
                <c:pt idx="991">
                  <c:v>-1.6379045049034202E-3</c:v>
                </c:pt>
                <c:pt idx="992">
                  <c:v>-1.6361318963115101E-3</c:v>
                </c:pt>
                <c:pt idx="993">
                  <c:v>-1.63435693649161E-3</c:v>
                </c:pt>
                <c:pt idx="994">
                  <c:v>-1.6325796255527436E-3</c:v>
                </c:pt>
                <c:pt idx="995">
                  <c:v>-1.6290171682917798E-3</c:v>
                </c:pt>
                <c:pt idx="996">
                  <c:v>-1.6254468718545079E-3</c:v>
                </c:pt>
                <c:pt idx="997">
                  <c:v>-1.6236578061031848E-3</c:v>
                </c:pt>
                <c:pt idx="998">
                  <c:v>-1.621866388996307E-3</c:v>
                </c:pt>
                <c:pt idx="999">
                  <c:v>-1.6200726210870986E-3</c:v>
                </c:pt>
                <c:pt idx="1000">
                  <c:v>-1.6155764480781931E-3</c:v>
                </c:pt>
                <c:pt idx="1001">
                  <c:v>-1.6110685160293237E-3</c:v>
                </c:pt>
                <c:pt idx="1002">
                  <c:v>-1.609260641908139E-3</c:v>
                </c:pt>
                <c:pt idx="1003">
                  <c:v>-1.607450416975853E-3</c:v>
                </c:pt>
                <c:pt idx="1004">
                  <c:v>-1.6038221314408352E-3</c:v>
                </c:pt>
                <c:pt idx="1005">
                  <c:v>-1.6001860069501106E-3</c:v>
                </c:pt>
                <c:pt idx="1006">
                  <c:v>-1.5983640270478272E-3</c:v>
                </c:pt>
                <c:pt idx="1007">
                  <c:v>-1.5965396960969658E-3</c:v>
                </c:pt>
                <c:pt idx="1008">
                  <c:v>-1.5947130142059951E-3</c:v>
                </c:pt>
                <c:pt idx="1009">
                  <c:v>-1.5910518147834729E-3</c:v>
                </c:pt>
                <c:pt idx="1010">
                  <c:v>-1.5873827764979476E-3</c:v>
                </c:pt>
                <c:pt idx="1011">
                  <c:v>-1.5855443396322055E-3</c:v>
                </c:pt>
                <c:pt idx="1012">
                  <c:v>-1.5837035519108422E-3</c:v>
                </c:pt>
                <c:pt idx="1013">
                  <c:v>-1.581860412997127E-3</c:v>
                </c:pt>
                <c:pt idx="1014">
                  <c:v>-1.5781662998882728E-3</c:v>
                </c:pt>
                <c:pt idx="1015">
                  <c:v>-1.5744643479512765E-3</c:v>
                </c:pt>
                <c:pt idx="1016">
                  <c:v>-1.5726094541353985E-3</c:v>
                </c:pt>
                <c:pt idx="1017">
                  <c:v>-1.5707522094132731E-3</c:v>
                </c:pt>
                <c:pt idx="1018">
                  <c:v>-1.5688926137312764E-3</c:v>
                </c:pt>
                <c:pt idx="1019">
                  <c:v>-1.5651655868809122E-3</c:v>
                </c:pt>
                <c:pt idx="1020">
                  <c:v>-1.5614307209819156E-3</c:v>
                </c:pt>
                <c:pt idx="1021">
                  <c:v>-1.5586225200328041E-3</c:v>
                </c:pt>
                <c:pt idx="1022">
                  <c:v>-1.5520481103912243E-3</c:v>
                </c:pt>
                <c:pt idx="1023">
                  <c:v>-1.5463940880493521E-3</c:v>
                </c:pt>
                <c:pt idx="1024">
                  <c:v>-1.5440780881322835E-3</c:v>
                </c:pt>
                <c:pt idx="1025">
                  <c:v>-1.5391966333242468E-3</c:v>
                </c:pt>
                <c:pt idx="1026">
                  <c:v>-1.5372818956077561E-3</c:v>
                </c:pt>
                <c:pt idx="1027">
                  <c:v>-1.5353647874174481E-3</c:v>
                </c:pt>
                <c:pt idx="1028">
                  <c:v>-1.5334453089014266E-3</c:v>
                </c:pt>
                <c:pt idx="1029">
                  <c:v>-1.5286347628158392E-3</c:v>
                </c:pt>
                <c:pt idx="1030">
                  <c:v>-1.5238123599882192E-3</c:v>
                </c:pt>
                <c:pt idx="1031">
                  <c:v>-1.5218786587865019E-3</c:v>
                </c:pt>
                <c:pt idx="1032">
                  <c:v>-1.5199425873254624E-3</c:v>
                </c:pt>
                <c:pt idx="1033">
                  <c:v>-1.516062544030361E-3</c:v>
                </c:pt>
                <c:pt idx="1034">
                  <c:v>-1.5121745965883671E-3</c:v>
                </c:pt>
                <c:pt idx="1035">
                  <c:v>-1.5102266728136415E-3</c:v>
                </c:pt>
                <c:pt idx="1036">
                  <c:v>-1.5082763786972153E-3</c:v>
                </c:pt>
                <c:pt idx="1037">
                  <c:v>-1.5063237137796781E-3</c:v>
                </c:pt>
                <c:pt idx="1038">
                  <c:v>-1.5024104839043151E-3</c:v>
                </c:pt>
                <c:pt idx="1039">
                  <c:v>-1.4984893497057561E-3</c:v>
                </c:pt>
                <c:pt idx="1040">
                  <c:v>-1.4965248326387348E-3</c:v>
                </c:pt>
                <c:pt idx="1041">
                  <c:v>-1.4945579447267487E-3</c:v>
                </c:pt>
                <c:pt idx="1042">
                  <c:v>-1.4925886863618176E-3</c:v>
                </c:pt>
                <c:pt idx="1043">
                  <c:v>-1.4886422694042611E-3</c:v>
                </c:pt>
                <c:pt idx="1044">
                  <c:v>-1.484687947846397E-3</c:v>
                </c:pt>
                <c:pt idx="1045">
                  <c:v>-1.4827068368026275E-3</c:v>
                </c:pt>
                <c:pt idx="1046">
                  <c:v>-1.480723355221425E-3</c:v>
                </c:pt>
                <c:pt idx="1047">
                  <c:v>-1.4787375031296568E-3</c:v>
                </c:pt>
                <c:pt idx="1048">
                  <c:v>-1.4747578980898179E-3</c:v>
                </c:pt>
                <c:pt idx="1049">
                  <c:v>-1.4707703883967138E-3</c:v>
                </c:pt>
                <c:pt idx="1050">
                  <c:v>-1.4687726832948167E-3</c:v>
                </c:pt>
                <c:pt idx="1051">
                  <c:v>-1.4657713847907594E-3</c:v>
                </c:pt>
                <c:pt idx="1052">
                  <c:v>-1.4607573673323104E-3</c:v>
                </c:pt>
                <c:pt idx="1053">
                  <c:v>-1.4567366688650329E-3</c:v>
                </c:pt>
                <c:pt idx="1054">
                  <c:v>-1.4547223689701516E-3</c:v>
                </c:pt>
                <c:pt idx="1055">
                  <c:v>-1.4527056985821352E-3</c:v>
                </c:pt>
                <c:pt idx="1056">
                  <c:v>-1.4506866573628097E-3</c:v>
                </c:pt>
                <c:pt idx="1057">
                  <c:v>-1.4466406741115989E-3</c:v>
                </c:pt>
                <c:pt idx="1058">
                  <c:v>-1.4425867855869523E-3</c:v>
                </c:pt>
                <c:pt idx="1059">
                  <c:v>-1.4405558908863192E-3</c:v>
                </c:pt>
                <c:pt idx="1060">
                  <c:v>-1.4385226251877326E-3</c:v>
                </c:pt>
                <c:pt idx="1061">
                  <c:v>-1.4364869890023391E-3</c:v>
                </c:pt>
                <c:pt idx="1062">
                  <c:v>-1.4324078149906549E-3</c:v>
                </c:pt>
                <c:pt idx="1063">
                  <c:v>-1.4283207355034744E-3</c:v>
                </c:pt>
                <c:pt idx="1064">
                  <c:v>-1.4262732451704174E-3</c:v>
                </c:pt>
                <c:pt idx="1065">
                  <c:v>-1.4242233839809604E-3</c:v>
                </c:pt>
                <c:pt idx="1066">
                  <c:v>-1.4221711518381808E-3</c:v>
                </c:pt>
                <c:pt idx="1067">
                  <c:v>-1.4180587862221428E-3</c:v>
                </c:pt>
                <c:pt idx="1068">
                  <c:v>-1.4139385147083905E-3</c:v>
                </c:pt>
                <c:pt idx="1069">
                  <c:v>-1.4118744281925721E-3</c:v>
                </c:pt>
                <c:pt idx="1070">
                  <c:v>-1.4098079707177691E-3</c:v>
                </c:pt>
                <c:pt idx="1071">
                  <c:v>-1.4077391423097385E-3</c:v>
                </c:pt>
                <c:pt idx="1072">
                  <c:v>-1.4035935836680391E-3</c:v>
                </c:pt>
                <c:pt idx="1073">
                  <c:v>-1.3994401190108308E-3</c:v>
                </c:pt>
                <c:pt idx="1074">
                  <c:v>-1.3973594355137786E-3</c:v>
                </c:pt>
                <c:pt idx="1075">
                  <c:v>-1.3952763811974078E-3</c:v>
                </c:pt>
                <c:pt idx="1076">
                  <c:v>-1.3931909558853039E-3</c:v>
                </c:pt>
                <c:pt idx="1077">
                  <c:v>-1.389012202893225E-3</c:v>
                </c:pt>
                <c:pt idx="1078">
                  <c:v>-1.3848255435321422E-3</c:v>
                </c:pt>
                <c:pt idx="1079">
                  <c:v>-1.3827282626946991E-3</c:v>
                </c:pt>
                <c:pt idx="1080">
                  <c:v>-1.380628610772261E-3</c:v>
                </c:pt>
                <c:pt idx="1081">
                  <c:v>-1.3785265876692376E-3</c:v>
                </c:pt>
                <c:pt idx="1082">
                  <c:v>-1.3743146390858829E-3</c:v>
                </c:pt>
                <c:pt idx="1083">
                  <c:v>-1.3700947835558752E-3</c:v>
                </c:pt>
                <c:pt idx="1084">
                  <c:v>-1.3679809046492908E-3</c:v>
                </c:pt>
                <c:pt idx="1085">
                  <c:v>-1.3658646542286101E-3</c:v>
                </c:pt>
                <c:pt idx="1086">
                  <c:v>-1.3594993091302632E-3</c:v>
                </c:pt>
                <c:pt idx="1087">
                  <c:v>-1.3531173558851695E-3</c:v>
                </c:pt>
                <c:pt idx="1088">
                  <c:v>-1.3509845063931492E-3</c:v>
                </c:pt>
                <c:pt idx="1089">
                  <c:v>-1.3488492856319478E-3</c:v>
                </c:pt>
                <c:pt idx="1090">
                  <c:v>-1.344570941049783E-3</c:v>
                </c:pt>
                <c:pt idx="1091">
                  <c:v>-1.3402846884926767E-3</c:v>
                </c:pt>
                <c:pt idx="1092">
                  <c:v>-1.3381376106696985E-3</c:v>
                </c:pt>
                <c:pt idx="1093">
                  <c:v>-1.3359881613643765E-3</c:v>
                </c:pt>
                <c:pt idx="1094">
                  <c:v>-1.3338363404807874E-3</c:v>
                </c:pt>
                <c:pt idx="1095">
                  <c:v>-1.3295247952421763E-3</c:v>
                </c:pt>
                <c:pt idx="1096">
                  <c:v>-1.3252053417874832E-3</c:v>
                </c:pt>
                <c:pt idx="1097">
                  <c:v>-1.3230416631467845E-3</c:v>
                </c:pt>
                <c:pt idx="1098">
                  <c:v>-1.3208756128358923E-3</c:v>
                </c:pt>
                <c:pt idx="1099">
                  <c:v>-1.3187071909607218E-3</c:v>
                </c:pt>
                <c:pt idx="1100">
                  <c:v>-1.3143624433519241E-3</c:v>
                </c:pt>
                <c:pt idx="1101">
                  <c:v>-1.3100097869438443E-3</c:v>
                </c:pt>
                <c:pt idx="1102">
                  <c:v>-1.3078295064090639E-3</c:v>
                </c:pt>
                <c:pt idx="1103">
                  <c:v>-1.3045543432450568E-3</c:v>
                </c:pt>
                <c:pt idx="1104">
                  <c:v>-1.2957921173190057E-3</c:v>
                </c:pt>
                <c:pt idx="1105">
                  <c:v>-1.2881002524307572E-3</c:v>
                </c:pt>
                <c:pt idx="1106">
                  <c:v>-1.2836890939872392E-3</c:v>
                </c:pt>
                <c:pt idx="1107">
                  <c:v>-1.2792700255138678E-3</c:v>
                </c:pt>
                <c:pt idx="1108">
                  <c:v>-1.2770565387099087E-3</c:v>
                </c:pt>
                <c:pt idx="1109">
                  <c:v>-1.2748406800308087E-3</c:v>
                </c:pt>
                <c:pt idx="1110">
                  <c:v>-1.2726224490969829E-3</c:v>
                </c:pt>
                <c:pt idx="1111">
                  <c:v>-1.2681780819132626E-3</c:v>
                </c:pt>
                <c:pt idx="1112">
                  <c:v>-1.2637258042339505E-3</c:v>
                </c:pt>
                <c:pt idx="1113">
                  <c:v>-1.2614957126376725E-3</c:v>
                </c:pt>
                <c:pt idx="1114">
                  <c:v>-1.2592632488535038E-3</c:v>
                </c:pt>
                <c:pt idx="1115">
                  <c:v>-1.2570284127442211E-3</c:v>
                </c:pt>
                <c:pt idx="1116">
                  <c:v>-1.2525508346393766E-3</c:v>
                </c:pt>
                <c:pt idx="1117">
                  <c:v>-1.2480653453854629E-3</c:v>
                </c:pt>
                <c:pt idx="1118">
                  <c:v>-1.2458186478977451E-3</c:v>
                </c:pt>
                <c:pt idx="1119">
                  <c:v>-1.2435695778275635E-3</c:v>
                </c:pt>
                <c:pt idx="1120">
                  <c:v>-1.2413181351185187E-3</c:v>
                </c:pt>
                <c:pt idx="1121">
                  <c:v>-1.2356776700555017E-3</c:v>
                </c:pt>
                <c:pt idx="1122">
                  <c:v>-1.2300253358010771E-3</c:v>
                </c:pt>
                <c:pt idx="1123">
                  <c:v>-1.2277596583391004E-3</c:v>
                </c:pt>
                <c:pt idx="1124">
                  <c:v>-1.2254916083284106E-3</c:v>
                </c:pt>
                <c:pt idx="1125">
                  <c:v>-1.2209476010300868E-3</c:v>
                </c:pt>
                <c:pt idx="1126">
                  <c:v>-1.2163956813426857E-3</c:v>
                </c:pt>
                <c:pt idx="1127">
                  <c:v>-1.2141157679418368E-3</c:v>
                </c:pt>
                <c:pt idx="1128">
                  <c:v>-1.2118334817743381E-3</c:v>
                </c:pt>
                <c:pt idx="1129">
                  <c:v>-1.2095488226609996E-3</c:v>
                </c:pt>
                <c:pt idx="1130">
                  <c:v>-1.2049715970472441E-3</c:v>
                </c:pt>
                <c:pt idx="1131">
                  <c:v>-1.2003864582552648E-3</c:v>
                </c:pt>
                <c:pt idx="1132">
                  <c:v>-1.1980899350233498E-3</c:v>
                </c:pt>
                <c:pt idx="1133">
                  <c:v>-1.1957910386273252E-3</c:v>
                </c:pt>
                <c:pt idx="1134">
                  <c:v>-1.1934897693343105E-3</c:v>
                </c:pt>
                <c:pt idx="1135">
                  <c:v>-1.1888793224744676E-3</c:v>
                </c:pt>
                <c:pt idx="1136">
                  <c:v>-1.1842609618533118E-3</c:v>
                </c:pt>
                <c:pt idx="1137">
                  <c:v>-1.1819478271416495E-3</c:v>
                </c:pt>
                <c:pt idx="1138">
                  <c:v>-1.1796323195563119E-3</c:v>
                </c:pt>
                <c:pt idx="1139">
                  <c:v>-1.1773144385138767E-3</c:v>
                </c:pt>
                <c:pt idx="1140">
                  <c:v>-1.1726707675768777E-3</c:v>
                </c:pt>
                <c:pt idx="1141">
                  <c:v>-1.1680191821169528E-3</c:v>
                </c:pt>
                <c:pt idx="1142">
                  <c:v>-1.1656894347165103E-3</c:v>
                </c:pt>
                <c:pt idx="1143">
                  <c:v>-1.1633573141649478E-3</c:v>
                </c:pt>
                <c:pt idx="1144">
                  <c:v>-1.1610228198789541E-3</c:v>
                </c:pt>
                <c:pt idx="1145">
                  <c:v>-1.1563459220935712E-3</c:v>
                </c:pt>
                <c:pt idx="1146">
                  <c:v>-1.1516611088643325E-3</c:v>
                </c:pt>
                <c:pt idx="1147">
                  <c:v>-1.1493147472769749E-3</c:v>
                </c:pt>
                <c:pt idx="1148">
                  <c:v>-1.1469660120977387E-3</c:v>
                </c:pt>
                <c:pt idx="1149">
                  <c:v>-1.1446149033513819E-3</c:v>
                </c:pt>
                <c:pt idx="1150">
                  <c:v>-1.1399047753185565E-3</c:v>
                </c:pt>
                <c:pt idx="1151">
                  <c:v>-1.1351867312653363E-3</c:v>
                </c:pt>
                <c:pt idx="1152">
                  <c:v>-1.1328237539456332E-3</c:v>
                </c:pt>
                <c:pt idx="1153">
                  <c:v>-1.1304584026343711E-3</c:v>
                </c:pt>
                <c:pt idx="1154">
                  <c:v>-1.1280906775984478E-3</c:v>
                </c:pt>
                <c:pt idx="1155">
                  <c:v>-1.1221594989360151E-3</c:v>
                </c:pt>
                <c:pt idx="1156">
                  <c:v>-1.1162164434421751E-3</c:v>
                </c:pt>
                <c:pt idx="1157">
                  <c:v>-1.1138344744876516E-3</c:v>
                </c:pt>
                <c:pt idx="1158">
                  <c:v>-1.1114501315282466E-3</c:v>
                </c:pt>
                <c:pt idx="1159">
                  <c:v>-1.1066735336912048E-3</c:v>
                </c:pt>
                <c:pt idx="1160">
                  <c:v>-1.1018890181277996E-3</c:v>
                </c:pt>
                <c:pt idx="1161">
                  <c:v>-1.099492804120028E-3</c:v>
                </c:pt>
                <c:pt idx="1162">
                  <c:v>-1.0970942159650443E-3</c:v>
                </c:pt>
                <c:pt idx="1163">
                  <c:v>-1.0946932533624221E-3</c:v>
                </c:pt>
                <c:pt idx="1164">
                  <c:v>-1.0898834155229631E-3</c:v>
                </c:pt>
                <c:pt idx="1165">
                  <c:v>-1.0850656590247754E-3</c:v>
                </c:pt>
                <c:pt idx="1166">
                  <c:v>-1.082652824211161E-3</c:v>
                </c:pt>
                <c:pt idx="1167">
                  <c:v>-1.0802376147663884E-3</c:v>
                </c:pt>
                <c:pt idx="1168">
                  <c:v>-1.0778200309162767E-3</c:v>
                </c:pt>
                <c:pt idx="1169">
                  <c:v>-1.0729769494985941E-3</c:v>
                </c:pt>
                <c:pt idx="1170">
                  <c:v>-1.0681259486081673E-3</c:v>
                </c:pt>
                <c:pt idx="1171">
                  <c:v>-1.0644805756298004E-3</c:v>
                </c:pt>
                <c:pt idx="1172">
                  <c:v>-1.0608304516808165E-3</c:v>
                </c:pt>
                <c:pt idx="1173">
                  <c:v>-1.0559541230220626E-3</c:v>
                </c:pt>
                <c:pt idx="1174">
                  <c:v>-1.0510698738196433E-3</c:v>
                </c:pt>
                <c:pt idx="1175">
                  <c:v>-1.0486237917937125E-3</c:v>
                </c:pt>
                <c:pt idx="1176">
                  <c:v>-1.0461753347330571E-3</c:v>
                </c:pt>
                <c:pt idx="1177">
                  <c:v>-1.0437245026206909E-3</c:v>
                </c:pt>
                <c:pt idx="1178">
                  <c:v>-1.0388149229298982E-3</c:v>
                </c:pt>
                <c:pt idx="1179">
                  <c:v>-1.0338974217214414E-3</c:v>
                </c:pt>
                <c:pt idx="1180">
                  <c:v>-1.0314347133176804E-3</c:v>
                </c:pt>
                <c:pt idx="1181">
                  <c:v>-1.0289696295143758E-3</c:v>
                </c:pt>
                <c:pt idx="1182">
                  <c:v>-1.0265021704153332E-3</c:v>
                </c:pt>
                <c:pt idx="1183">
                  <c:v>-1.0203216486975863E-3</c:v>
                </c:pt>
                <c:pt idx="1184">
                  <c:v>-1.0141292418747172E-3</c:v>
                </c:pt>
                <c:pt idx="1185">
                  <c:v>-1.0116475291349625E-3</c:v>
                </c:pt>
                <c:pt idx="1186">
                  <c:v>-1.0091634410978045E-3</c:v>
                </c:pt>
                <c:pt idx="1187">
                  <c:v>-1.0041873474487817E-3</c:v>
                </c:pt>
                <c:pt idx="1188">
                  <c:v>-9.9920333028025166E-4</c:v>
                </c:pt>
                <c:pt idx="1189">
                  <c:v>-9.967073629815193E-4</c:v>
                </c:pt>
                <c:pt idx="1190">
                  <c:v>-9.9420901971303266E-4</c:v>
                </c:pt>
                <c:pt idx="1191">
                  <c:v>-9.9170830045658409E-4</c:v>
                </c:pt>
                <c:pt idx="1192">
                  <c:v>-9.8669894372072076E-4</c:v>
                </c:pt>
                <c:pt idx="1193">
                  <c:v>-9.8168166242695865E-4</c:v>
                </c:pt>
                <c:pt idx="1194">
                  <c:v>-9.7916953933441242E-4</c:v>
                </c:pt>
                <c:pt idx="1195">
                  <c:v>-9.7665742386887633E-4</c:v>
                </c:pt>
                <c:pt idx="1196">
                  <c:v>-9.7414579304977433E-4</c:v>
                </c:pt>
                <c:pt idx="1197">
                  <c:v>-9.6786914127677814E-4</c:v>
                </c:pt>
                <c:pt idx="1198">
                  <c:v>-9.6159490316416463E-4</c:v>
                </c:pt>
                <c:pt idx="1199">
                  <c:v>-9.5783205794042203E-4</c:v>
                </c:pt>
                <c:pt idx="1200">
                  <c:v>-9.5156306955079817E-4</c:v>
                </c:pt>
                <c:pt idx="1201">
                  <c:v>-9.4654981131903071E-4</c:v>
                </c:pt>
                <c:pt idx="1202">
                  <c:v>-9.4404398971026371E-4</c:v>
                </c:pt>
                <c:pt idx="1203">
                  <c:v>-9.415386519056046E-4</c:v>
                </c:pt>
                <c:pt idx="1204">
                  <c:v>-9.3903379766580031E-4</c:v>
                </c:pt>
                <c:pt idx="1205">
                  <c:v>-9.3402570364164994E-4</c:v>
                </c:pt>
                <c:pt idx="1206">
                  <c:v>-9.2901921723864689E-4</c:v>
                </c:pt>
                <c:pt idx="1207">
                  <c:v>-9.2651678091870693E-4</c:v>
                </c:pt>
                <c:pt idx="1208">
                  <c:v>-9.2401482786175215E-4</c:v>
                </c:pt>
                <c:pt idx="1209">
                  <c:v>-9.2151335815238156E-4</c:v>
                </c:pt>
                <c:pt idx="1210">
                  <c:v>-9.1526210434322852E-4</c:v>
                </c:pt>
                <c:pt idx="1211">
                  <c:v>-9.0901325840886393E-4</c:v>
                </c:pt>
                <c:pt idx="1212">
                  <c:v>-9.0651468768732091E-4</c:v>
                </c:pt>
                <c:pt idx="1213">
                  <c:v>-9.0401660009620244E-4</c:v>
                </c:pt>
                <c:pt idx="1214">
                  <c:v>-8.990220363581658E-4</c:v>
                </c:pt>
                <c:pt idx="1215">
                  <c:v>-8.9402907790814279E-4</c:v>
                </c:pt>
                <c:pt idx="1216">
                  <c:v>-8.9153340428171912E-4</c:v>
                </c:pt>
                <c:pt idx="1217">
                  <c:v>-8.8903821340247102E-4</c:v>
                </c:pt>
                <c:pt idx="1218">
                  <c:v>-8.8654350507200164E-4</c:v>
                </c:pt>
                <c:pt idx="1219">
                  <c:v>-8.8155569886272378E-4</c:v>
                </c:pt>
                <c:pt idx="1220">
                  <c:v>-8.7656949661663042E-4</c:v>
                </c:pt>
                <c:pt idx="1221">
                  <c:v>-8.7407720071785988E-4</c:v>
                </c:pt>
                <c:pt idx="1222">
                  <c:v>-8.7158538682252651E-4</c:v>
                </c:pt>
                <c:pt idx="1223">
                  <c:v>-8.6909405533897033E-4</c:v>
                </c:pt>
                <c:pt idx="1224">
                  <c:v>-8.6411300154098925E-4</c:v>
                </c:pt>
                <c:pt idx="1225">
                  <c:v>-8.5913355055933227E-4</c:v>
                </c:pt>
                <c:pt idx="1226">
                  <c:v>-8.5540041068721262E-4</c:v>
                </c:pt>
                <c:pt idx="1227">
                  <c:v>-8.51668233033398E-4</c:v>
                </c:pt>
                <c:pt idx="1228">
                  <c:v>-8.4669392656089304E-4</c:v>
                </c:pt>
                <c:pt idx="1229">
                  <c:v>-8.4172122170800279E-4</c:v>
                </c:pt>
                <c:pt idx="1230">
                  <c:v>-8.3923567297139456E-4</c:v>
                </c:pt>
                <c:pt idx="1231">
                  <c:v>-8.3675060592447448E-4</c:v>
                </c:pt>
                <c:pt idx="1232">
                  <c:v>-8.3426602048974896E-4</c:v>
                </c:pt>
                <c:pt idx="1233">
                  <c:v>-8.2929845612822461E-4</c:v>
                </c:pt>
                <c:pt idx="1234">
                  <c:v>-8.2433249223368144E-4</c:v>
                </c:pt>
                <c:pt idx="1235">
                  <c:v>-8.2185031353831928E-4</c:v>
                </c:pt>
                <c:pt idx="1236">
                  <c:v>-8.1936861607156963E-4</c:v>
                </c:pt>
                <c:pt idx="1237">
                  <c:v>-8.1688739963525769E-4</c:v>
                </c:pt>
                <c:pt idx="1238">
                  <c:v>-8.1192657258055689E-4</c:v>
                </c:pt>
                <c:pt idx="1239">
                  <c:v>-8.0572793985744795E-4</c:v>
                </c:pt>
                <c:pt idx="1240">
                  <c:v>-8.0201020289438762E-4</c:v>
                </c:pt>
                <c:pt idx="1241">
                  <c:v>-7.9953235316332361E-4</c:v>
                </c:pt>
                <c:pt idx="1242">
                  <c:v>-7.9457825827955464E-4</c:v>
                </c:pt>
                <c:pt idx="1243">
                  <c:v>-7.8962576146324182E-4</c:v>
                </c:pt>
                <c:pt idx="1244">
                  <c:v>-7.8715031495757426E-4</c:v>
                </c:pt>
                <c:pt idx="1245">
                  <c:v>-7.8467534896198288E-4</c:v>
                </c:pt>
                <c:pt idx="1246">
                  <c:v>-7.8220086352076557E-4</c:v>
                </c:pt>
                <c:pt idx="1247">
                  <c:v>-7.7725349570545443E-4</c:v>
                </c:pt>
                <c:pt idx="1248">
                  <c:v>-7.7230772473746434E-4</c:v>
                </c:pt>
                <c:pt idx="1249">
                  <c:v>-7.6983564070376431E-4</c:v>
                </c:pt>
                <c:pt idx="1250">
                  <c:v>-7.6736403684096732E-4</c:v>
                </c:pt>
                <c:pt idx="1251">
                  <c:v>-7.6489291295012141E-4</c:v>
                </c:pt>
                <c:pt idx="1252">
                  <c:v>-7.5995226737579635E-4</c:v>
                </c:pt>
                <c:pt idx="1253">
                  <c:v>-7.5501321746129779E-4</c:v>
                </c:pt>
                <c:pt idx="1254">
                  <c:v>-7.5254449340267371E-4</c:v>
                </c:pt>
                <c:pt idx="1255">
                  <c:v>-7.5007624893264069E-4</c:v>
                </c:pt>
                <c:pt idx="1256">
                  <c:v>-7.4760848425725612E-4</c:v>
                </c:pt>
                <c:pt idx="1257">
                  <c:v>-7.4267455591348064E-4</c:v>
                </c:pt>
                <c:pt idx="1258">
                  <c:v>-7.3774222215494678E-4</c:v>
                </c:pt>
                <c:pt idx="1259">
                  <c:v>-7.3527685533147924E-4</c:v>
                </c:pt>
                <c:pt idx="1260">
                  <c:v>-7.3157976486648568E-4</c:v>
                </c:pt>
                <c:pt idx="1261">
                  <c:v>-7.2295769744112892E-4</c:v>
                </c:pt>
                <c:pt idx="1262">
                  <c:v>-7.1557117676235293E-4</c:v>
                </c:pt>
                <c:pt idx="1263">
                  <c:v>-7.0818993776133876E-4</c:v>
                </c:pt>
                <c:pt idx="1264">
                  <c:v>-7.0081203864669206E-4</c:v>
                </c:pt>
                <c:pt idx="1265">
                  <c:v>-6.9835385809846606E-4</c:v>
                </c:pt>
                <c:pt idx="1266">
                  <c:v>-6.958961564477173E-4</c:v>
                </c:pt>
                <c:pt idx="1267">
                  <c:v>-6.8975429850448577E-4</c:v>
                </c:pt>
                <c:pt idx="1268">
                  <c:v>-6.8361482570711285E-4</c:v>
                </c:pt>
                <c:pt idx="1269">
                  <c:v>-6.8115999488382872E-4</c:v>
                </c:pt>
                <c:pt idx="1270">
                  <c:v>-6.7870564241601095E-4</c:v>
                </c:pt>
                <c:pt idx="1271">
                  <c:v>-6.7379853374971432E-4</c:v>
                </c:pt>
                <c:pt idx="1272">
                  <c:v>-6.6889301499550857E-4</c:v>
                </c:pt>
                <c:pt idx="1273">
                  <c:v>-6.6644105350777139E-4</c:v>
                </c:pt>
                <c:pt idx="1274">
                  <c:v>-6.6398956995072922E-4</c:v>
                </c:pt>
                <c:pt idx="1275">
                  <c:v>-6.6153856436923508E-4</c:v>
                </c:pt>
                <c:pt idx="1276">
                  <c:v>-6.5663814854954872E-4</c:v>
                </c:pt>
                <c:pt idx="1277">
                  <c:v>-6.5173932133988366E-4</c:v>
                </c:pt>
                <c:pt idx="1278">
                  <c:v>-6.49290705080241E-4</c:v>
                </c:pt>
                <c:pt idx="1279">
                  <c:v>-6.4684256649316652E-4</c:v>
                </c:pt>
                <c:pt idx="1280">
                  <c:v>-6.4439490541978728E-4</c:v>
                </c:pt>
                <c:pt idx="1281">
                  <c:v>-6.3950117745803503E-4</c:v>
                </c:pt>
                <c:pt idx="1282">
                  <c:v>-6.3460903698575599E-4</c:v>
                </c:pt>
                <c:pt idx="1283">
                  <c:v>-6.3216376361652227E-4</c:v>
                </c:pt>
                <c:pt idx="1284">
                  <c:v>-6.297189674180359E-4</c:v>
                </c:pt>
                <c:pt idx="1285">
                  <c:v>-6.2727464859624327E-4</c:v>
                </c:pt>
                <c:pt idx="1286">
                  <c:v>-6.2238760367172574E-4</c:v>
                </c:pt>
                <c:pt idx="1287">
                  <c:v>-6.17502145283777E-4</c:v>
                </c:pt>
                <c:pt idx="1288">
                  <c:v>-6.1506021214285944E-4</c:v>
                </c:pt>
                <c:pt idx="1289">
                  <c:v>-6.1261875603535465E-4</c:v>
                </c:pt>
                <c:pt idx="1290">
                  <c:v>-6.0651750428519779E-4</c:v>
                </c:pt>
                <c:pt idx="1291">
                  <c:v>-6.004186292175584E-4</c:v>
                </c:pt>
                <c:pt idx="1292">
                  <c:v>-5.9798003412836476E-4</c:v>
                </c:pt>
                <c:pt idx="1293">
                  <c:v>-5.9554191573274462E-4</c:v>
                </c:pt>
                <c:pt idx="1294">
                  <c:v>-5.9310427399350552E-4</c:v>
                </c:pt>
                <c:pt idx="1295">
                  <c:v>-5.8823058093404601E-4</c:v>
                </c:pt>
                <c:pt idx="1296">
                  <c:v>-5.8335847209167735E-4</c:v>
                </c:pt>
                <c:pt idx="1297">
                  <c:v>-5.8092321279645809E-4</c:v>
                </c:pt>
                <c:pt idx="1298">
                  <c:v>-5.7848842965191327E-4</c:v>
                </c:pt>
                <c:pt idx="1299">
                  <c:v>-5.760541229049565E-4</c:v>
                </c:pt>
                <c:pt idx="1300">
                  <c:v>-5.7118709863146488E-4</c:v>
                </c:pt>
                <c:pt idx="1301">
                  <c:v>-5.6632165761294484E-4</c:v>
                </c:pt>
                <c:pt idx="1302">
                  <c:v>-5.6388973144783083E-4</c:v>
                </c:pt>
                <c:pt idx="1303">
                  <c:v>-5.6145828125575559E-4</c:v>
                </c:pt>
                <c:pt idx="1304">
                  <c:v>-5.5902730720225335E-4</c:v>
                </c:pt>
                <c:pt idx="1305">
                  <c:v>-5.5416694695820112E-4</c:v>
                </c:pt>
                <c:pt idx="1306">
                  <c:v>-5.4930816887777123E-4</c:v>
                </c:pt>
                <c:pt idx="1307">
                  <c:v>-5.4687957362475892E-4</c:v>
                </c:pt>
                <c:pt idx="1308">
                  <c:v>-5.4445145420711771E-4</c:v>
                </c:pt>
                <c:pt idx="1309">
                  <c:v>-5.4202381022327994E-4</c:v>
                </c:pt>
                <c:pt idx="1310">
                  <c:v>-5.3717010942067045E-4</c:v>
                </c:pt>
                <c:pt idx="1311">
                  <c:v>-5.323179896278285E-4</c:v>
                </c:pt>
                <c:pt idx="1312">
                  <c:v>-5.2989272306802615E-4</c:v>
                </c:pt>
                <c:pt idx="1313">
                  <c:v>-5.2746793167957051E-4</c:v>
                </c:pt>
                <c:pt idx="1314">
                  <c:v>-5.2504361566829694E-4</c:v>
                </c:pt>
                <c:pt idx="1315">
                  <c:v>-5.1898520530102576E-4</c:v>
                </c:pt>
                <c:pt idx="1316">
                  <c:v>-5.1292916303025127E-4</c:v>
                </c:pt>
                <c:pt idx="1317">
                  <c:v>-5.1050769765426107E-4</c:v>
                </c:pt>
                <c:pt idx="1318">
                  <c:v>-5.0808670731528061E-4</c:v>
                </c:pt>
                <c:pt idx="1319">
                  <c:v>-5.0324631122233843E-4</c:v>
                </c:pt>
                <c:pt idx="1320">
                  <c:v>-4.9840749396878881E-4</c:v>
                </c:pt>
                <c:pt idx="1321">
                  <c:v>-4.9598887757085208E-4</c:v>
                </c:pt>
                <c:pt idx="1322">
                  <c:v>-4.9357073574496368E-4</c:v>
                </c:pt>
                <c:pt idx="1323">
                  <c:v>-4.9115306857494545E-4</c:v>
                </c:pt>
                <c:pt idx="1324">
                  <c:v>-4.8631931796505601E-4</c:v>
                </c:pt>
                <c:pt idx="1325">
                  <c:v>-4.8148714498830181E-4</c:v>
                </c:pt>
                <c:pt idx="1326">
                  <c:v>-4.7907185022022514E-4</c:v>
                </c:pt>
                <c:pt idx="1327">
                  <c:v>-4.7665702964305723E-4</c:v>
                </c:pt>
                <c:pt idx="1328">
                  <c:v>-4.7424268346274445E-4</c:v>
                </c:pt>
                <c:pt idx="1329">
                  <c:v>-4.694155736234551E-4</c:v>
                </c:pt>
                <c:pt idx="1330">
                  <c:v>-4.6459004047194608E-4</c:v>
                </c:pt>
                <c:pt idx="1331">
                  <c:v>-4.6217806487014457E-4</c:v>
                </c:pt>
                <c:pt idx="1332">
                  <c:v>-4.5976656332158417E-4</c:v>
                </c:pt>
                <c:pt idx="1333">
                  <c:v>-4.5253538189771181E-4</c:v>
                </c:pt>
                <c:pt idx="1334">
                  <c:v>-4.453075055721456E-4</c:v>
                </c:pt>
                <c:pt idx="1335">
                  <c:v>-4.4289932066932103E-4</c:v>
                </c:pt>
                <c:pt idx="1336">
                  <c:v>-4.4049160940162757E-4</c:v>
                </c:pt>
                <c:pt idx="1337">
                  <c:v>-4.3567776744901643E-4</c:v>
                </c:pt>
                <c:pt idx="1338">
                  <c:v>-4.3086550002224833E-4</c:v>
                </c:pt>
                <c:pt idx="1339">
                  <c:v>-4.2846015600994658E-4</c:v>
                </c:pt>
                <c:pt idx="1340">
                  <c:v>-4.2605528569372719E-4</c:v>
                </c:pt>
                <c:pt idx="1341">
                  <c:v>-4.1524048211505349E-4</c:v>
                </c:pt>
                <c:pt idx="1342">
                  <c:v>-4.0203276466832527E-4</c:v>
                </c:pt>
                <c:pt idx="1343">
                  <c:v>-3.9723374451350324E-4</c:v>
                </c:pt>
                <c:pt idx="1344">
                  <c:v>-3.9483502340698085E-4</c:v>
                </c:pt>
                <c:pt idx="1345">
                  <c:v>-3.9243677503197905E-4</c:v>
                </c:pt>
                <c:pt idx="1346">
                  <c:v>-3.9003899914913376E-4</c:v>
                </c:pt>
                <c:pt idx="1347">
                  <c:v>-3.8524502486225742E-4</c:v>
                </c:pt>
                <c:pt idx="1348">
                  <c:v>-3.8045262174002392E-4</c:v>
                </c:pt>
                <c:pt idx="1349">
                  <c:v>-3.7805720848993474E-4</c:v>
                </c:pt>
                <c:pt idx="1350">
                  <c:v>-3.7566226771179601E-4</c:v>
                </c:pt>
                <c:pt idx="1351">
                  <c:v>-3.7326779932811416E-4</c:v>
                </c:pt>
                <c:pt idx="1352">
                  <c:v>-3.6848043840798095E-4</c:v>
                </c:pt>
                <c:pt idx="1353">
                  <c:v>-3.6369464765839687E-4</c:v>
                </c:pt>
                <c:pt idx="1354">
                  <c:v>-3.6130254028510222E-4</c:v>
                </c:pt>
                <c:pt idx="1355">
                  <c:v>-3.5891090480000276E-4</c:v>
                </c:pt>
                <c:pt idx="1356">
                  <c:v>-3.565197415307253E-4</c:v>
                </c:pt>
                <c:pt idx="1357">
                  <c:v>-3.5054419612878807E-4</c:v>
                </c:pt>
                <c:pt idx="1358">
                  <c:v>-3.4457100302975885E-4</c:v>
                </c:pt>
                <c:pt idx="1359">
                  <c:v>-3.4218267077656961E-4</c:v>
                </c:pt>
                <c:pt idx="1360">
                  <c:v>-3.3979481011492396E-4</c:v>
                </c:pt>
                <c:pt idx="1361">
                  <c:v>-3.3502066302026901E-4</c:v>
                </c:pt>
                <c:pt idx="1362">
                  <c:v>-3.3024808385506699E-4</c:v>
                </c:pt>
                <c:pt idx="1363">
                  <c:v>-3.2786258128225665E-4</c:v>
                </c:pt>
                <c:pt idx="1364">
                  <c:v>-3.2547754979461718E-4</c:v>
                </c:pt>
                <c:pt idx="1365">
                  <c:v>-3.230929898412338E-4</c:v>
                </c:pt>
                <c:pt idx="1366">
                  <c:v>-3.1832544293419751E-4</c:v>
                </c:pt>
                <c:pt idx="1367">
                  <c:v>-3.1355946304612026E-4</c:v>
                </c:pt>
                <c:pt idx="1368">
                  <c:v>-3.11177259234241E-4</c:v>
                </c:pt>
                <c:pt idx="1369">
                  <c:v>-3.0879552661222665E-4</c:v>
                </c:pt>
                <c:pt idx="1370">
                  <c:v>-3.06414265223931E-4</c:v>
                </c:pt>
                <c:pt idx="1371">
                  <c:v>-3.0165331393505745E-4</c:v>
                </c:pt>
                <c:pt idx="1372">
                  <c:v>-2.9689392871379283E-4</c:v>
                </c:pt>
                <c:pt idx="1373">
                  <c:v>-2.9451502184363321E-4</c:v>
                </c:pt>
                <c:pt idx="1374">
                  <c:v>-2.9213658586302316E-4</c:v>
                </c:pt>
                <c:pt idx="1375">
                  <c:v>-2.8975862045110823E-4</c:v>
                </c:pt>
                <c:pt idx="1376">
                  <c:v>-2.8500426067612494E-4</c:v>
                </c:pt>
                <c:pt idx="1377">
                  <c:v>-2.8025146581422966E-4</c:v>
                </c:pt>
                <c:pt idx="1378">
                  <c:v>-2.7787585366123579E-4</c:v>
                </c:pt>
                <c:pt idx="1379">
                  <c:v>-2.7550071189463843E-4</c:v>
                </c:pt>
                <c:pt idx="1380">
                  <c:v>-2.7312604059892553E-4</c:v>
                </c:pt>
                <c:pt idx="1381">
                  <c:v>-2.6837826783510099E-4</c:v>
                </c:pt>
                <c:pt idx="1382">
                  <c:v>-2.6363205901691611E-4</c:v>
                </c:pt>
                <c:pt idx="1383">
                  <c:v>-2.6125973919399748E-4</c:v>
                </c:pt>
                <c:pt idx="1384">
                  <c:v>-2.5888788970029886E-4</c:v>
                </c:pt>
                <c:pt idx="1385">
                  <c:v>-2.5651651025504485E-4</c:v>
                </c:pt>
                <c:pt idx="1386">
                  <c:v>-2.5177532015419057E-4</c:v>
                </c:pt>
                <c:pt idx="1387">
                  <c:v>-2.4703569294848293E-4</c:v>
                </c:pt>
                <c:pt idx="1388">
                  <c:v>-2.4466666355449362E-4</c:v>
                </c:pt>
                <c:pt idx="1389">
                  <c:v>-2.4229810386477979E-4</c:v>
                </c:pt>
                <c:pt idx="1390">
                  <c:v>-2.399300142879035E-4</c:v>
                </c:pt>
                <c:pt idx="1391">
                  <c:v>-2.3401214208573773E-4</c:v>
                </c:pt>
                <c:pt idx="1392">
                  <c:v>-2.2809661128486702E-4</c:v>
                </c:pt>
                <c:pt idx="1393">
                  <c:v>-2.2573133957870528E-4</c:v>
                </c:pt>
                <c:pt idx="1394">
                  <c:v>-2.2336653732013545E-4</c:v>
                </c:pt>
                <c:pt idx="1395">
                  <c:v>-2.1863849968850602E-4</c:v>
                </c:pt>
                <c:pt idx="1396">
                  <c:v>-2.1391202278719934E-4</c:v>
                </c:pt>
                <c:pt idx="1397">
                  <c:v>-2.1154956761382238E-4</c:v>
                </c:pt>
                <c:pt idx="1398">
                  <c:v>-2.0918758154342409E-4</c:v>
                </c:pt>
                <c:pt idx="1399">
                  <c:v>-2.0682606466038145E-4</c:v>
                </c:pt>
                <c:pt idx="1400">
                  <c:v>-2.021045967399715E-4</c:v>
                </c:pt>
                <c:pt idx="1401">
                  <c:v>-1.973846887444175E-4</c:v>
                </c:pt>
                <c:pt idx="1402">
                  <c:v>-1.95025517240488E-4</c:v>
                </c:pt>
                <c:pt idx="1403">
                  <c:v>-1.9266681478180558E-4</c:v>
                </c:pt>
                <c:pt idx="1404">
                  <c:v>-1.9030858129087669E-4</c:v>
                </c:pt>
                <c:pt idx="1405">
                  <c:v>-1.8559367873194343E-4</c:v>
                </c:pt>
                <c:pt idx="1406">
                  <c:v>-1.8088033520624602E-4</c:v>
                </c:pt>
                <c:pt idx="1407">
                  <c:v>-1.7852444538790646E-4</c:v>
                </c:pt>
                <c:pt idx="1408">
                  <c:v>-1.7499154895783686E-4</c:v>
                </c:pt>
                <c:pt idx="1409">
                  <c:v>-1.6910573078532387E-4</c:v>
                </c:pt>
                <c:pt idx="1410">
                  <c:v>-1.6439894743414118E-4</c:v>
                </c:pt>
                <c:pt idx="1411">
                  <c:v>-1.6204633743888142E-4</c:v>
                </c:pt>
                <c:pt idx="1412">
                  <c:v>-1.5969419564421106E-4</c:v>
                </c:pt>
                <c:pt idx="1413">
                  <c:v>-1.5734252213439603E-4</c:v>
                </c:pt>
                <c:pt idx="1414">
                  <c:v>-1.5264073804543976E-4</c:v>
                </c:pt>
                <c:pt idx="1415">
                  <c:v>-1.4794051080857518E-4</c:v>
                </c:pt>
                <c:pt idx="1416">
                  <c:v>-1.4559117812507072E-4</c:v>
                </c:pt>
                <c:pt idx="1417">
                  <c:v>-1.4324231358431305E-4</c:v>
                </c:pt>
                <c:pt idx="1418">
                  <c:v>-1.4089391723015599E-4</c:v>
                </c:pt>
                <c:pt idx="1419">
                  <c:v>-1.3502526895592393E-4</c:v>
                </c:pt>
                <c:pt idx="1420">
                  <c:v>-1.2915895310749992E-4</c:v>
                </c:pt>
                <c:pt idx="1421">
                  <c:v>-1.2681336387621034E-4</c:v>
                </c:pt>
                <c:pt idx="1422">
                  <c:v>-1.2446824196343798E-4</c:v>
                </c:pt>
                <c:pt idx="1423">
                  <c:v>-1.1977955929354245E-4</c:v>
                </c:pt>
                <c:pt idx="1424">
                  <c:v>-1.1509243145191306E-4</c:v>
                </c:pt>
                <c:pt idx="1425">
                  <c:v>-1.1274964772045593E-4</c:v>
                </c:pt>
                <c:pt idx="1426">
                  <c:v>-1.1040733124600965E-4</c:v>
                </c:pt>
                <c:pt idx="1427">
                  <c:v>-1.080654822752658E-4</c:v>
                </c:pt>
                <c:pt idx="1428">
                  <c:v>-1.0338334408577232E-4</c:v>
                </c:pt>
                <c:pt idx="1429">
                  <c:v>-9.8702759630642234E-5</c:v>
                </c:pt>
                <c:pt idx="1430">
                  <c:v>-9.6363247092834392E-5</c:v>
                </c:pt>
                <c:pt idx="1431">
                  <c:v>-9.4024478460963401E-5</c:v>
                </c:pt>
                <c:pt idx="1432">
                  <c:v>-9.1687560650033362E-5</c:v>
                </c:pt>
                <c:pt idx="1433">
                  <c:v>-8.5855907388965313E-5</c:v>
                </c:pt>
                <c:pt idx="1434">
                  <c:v>-8.0034884979762744E-5</c:v>
                </c:pt>
                <c:pt idx="1435">
                  <c:v>-7.7710732075519928E-5</c:v>
                </c:pt>
                <c:pt idx="1436">
                  <c:v>-7.1910990561807608E-5</c:v>
                </c:pt>
                <c:pt idx="1437">
                  <c:v>-6.6121878870006867E-5</c:v>
                </c:pt>
                <c:pt idx="1438">
                  <c:v>-6.3810490028237687E-5</c:v>
                </c:pt>
                <c:pt idx="1439">
                  <c:v>-6.1501228419857945E-5</c:v>
                </c:pt>
                <c:pt idx="1440">
                  <c:v>-5.9194094018888421E-5</c:v>
                </c:pt>
                <c:pt idx="1441">
                  <c:v>-5.4586917438426141E-5</c:v>
                </c:pt>
                <c:pt idx="1442">
                  <c:v>-4.9986827487691343E-5</c:v>
                </c:pt>
                <c:pt idx="1443">
                  <c:v>-4.769032873697121E-5</c:v>
                </c:pt>
                <c:pt idx="1444">
                  <c:v>-4.5395956673965898E-5</c:v>
                </c:pt>
                <c:pt idx="1445">
                  <c:v>-4.3103711596881311E-5</c:v>
                </c:pt>
                <c:pt idx="1446">
                  <c:v>-3.7383737117258065E-5</c:v>
                </c:pt>
                <c:pt idx="1447">
                  <c:v>-3.1674390378433337E-5</c:v>
                </c:pt>
                <c:pt idx="1448">
                  <c:v>-2.939490655140542E-5</c:v>
                </c:pt>
                <c:pt idx="1449">
                  <c:v>-2.7117549569188881E-5</c:v>
                </c:pt>
                <c:pt idx="1450">
                  <c:v>-2.2569926394377937E-5</c:v>
                </c:pt>
                <c:pt idx="1451">
                  <c:v>-1.802938871786619E-5</c:v>
                </c:pt>
                <c:pt idx="1452">
                  <c:v>-1.5762665083407512E-5</c:v>
                </c:pt>
                <c:pt idx="1453">
                  <c:v>-1.3498068178185996E-5</c:v>
                </c:pt>
                <c:pt idx="1454">
                  <c:v>-1.1235597732750513E-5</c:v>
                </c:pt>
                <c:pt idx="1455">
                  <c:v>-6.7177469715851146E-6</c:v>
                </c:pt>
                <c:pt idx="1456">
                  <c:v>-2.2069811221880897E-6</c:v>
                </c:pt>
                <c:pt idx="1457">
                  <c:v>4.4856848235852453E-8</c:v>
                </c:pt>
                <c:pt idx="1458">
                  <c:v>2.2945683937347638E-6</c:v>
                </c:pt>
                <c:pt idx="1459">
                  <c:v>4.5421537031575809E-6</c:v>
                </c:pt>
                <c:pt idx="1460">
                  <c:v>9.0302345767678815E-6</c:v>
                </c:pt>
                <c:pt idx="1461">
                  <c:v>1.3511231317986372E-5</c:v>
                </c:pt>
                <c:pt idx="1462">
                  <c:v>1.574818498761843E-5</c:v>
                </c:pt>
                <c:pt idx="1463">
                  <c:v>1.9099362571051159E-5</c:v>
                </c:pt>
                <c:pt idx="1464">
                  <c:v>2.4674027678805999E-5</c:v>
                </c:pt>
                <c:pt idx="1465">
                  <c:v>2.9125257878348521E-5</c:v>
                </c:pt>
                <c:pt idx="1466">
                  <c:v>3.1347328534936381E-5</c:v>
                </c:pt>
                <c:pt idx="1467">
                  <c:v>3.3567273256318586E-5</c:v>
                </c:pt>
                <c:pt idx="1468">
                  <c:v>3.5785092109552608E-5</c:v>
                </c:pt>
                <c:pt idx="1469">
                  <c:v>4.0213641296249492E-5</c:v>
                </c:pt>
                <c:pt idx="1470">
                  <c:v>4.4635107503632199E-5</c:v>
                </c:pt>
                <c:pt idx="1471">
                  <c:v>4.684229639839721E-5</c:v>
                </c:pt>
                <c:pt idx="1472">
                  <c:v>4.9047359745868491E-5</c:v>
                </c:pt>
                <c:pt idx="1473">
                  <c:v>5.1250297126381739E-5</c:v>
                </c:pt>
                <c:pt idx="1474">
                  <c:v>5.5649084302888951E-5</c:v>
                </c:pt>
                <c:pt idx="1475">
                  <c:v>6.0040788806725587E-5</c:v>
                </c:pt>
                <c:pt idx="1476">
                  <c:v>6.3328188271816188E-5</c:v>
                </c:pt>
                <c:pt idx="1477">
                  <c:v>6.661133759222615E-5</c:v>
                </c:pt>
                <c:pt idx="1478">
                  <c:v>7.0980365064921003E-5</c:v>
                </c:pt>
                <c:pt idx="1479">
                  <c:v>7.5342310271953039E-5</c:v>
                </c:pt>
                <c:pt idx="1480">
                  <c:v>7.7519739741571669E-5</c:v>
                </c:pt>
                <c:pt idx="1481">
                  <c:v>7.9695043468053228E-5</c:v>
                </c:pt>
                <c:pt idx="1482">
                  <c:v>8.1868221680991837E-5</c:v>
                </c:pt>
                <c:pt idx="1483">
                  <c:v>8.6207491845957662E-5</c:v>
                </c:pt>
                <c:pt idx="1484">
                  <c:v>9.053968033589932E-5</c:v>
                </c:pt>
                <c:pt idx="1485">
                  <c:v>9.2702231502705956E-5</c:v>
                </c:pt>
                <c:pt idx="1486">
                  <c:v>9.4862657316285848E-5</c:v>
                </c:pt>
                <c:pt idx="1487">
                  <c:v>9.7020957519733386E-5</c:v>
                </c:pt>
                <c:pt idx="1488">
                  <c:v>1.0133047264671013E-4</c:v>
                </c:pt>
                <c:pt idx="1489">
                  <c:v>1.0563290649545642E-4</c:v>
                </c:pt>
                <c:pt idx="1490">
                  <c:v>1.0778058054938811E-4</c:v>
                </c:pt>
                <c:pt idx="1491">
                  <c:v>1.0992612939708657E-4</c:v>
                </c:pt>
                <c:pt idx="1492">
                  <c:v>1.1206955310583133E-4</c:v>
                </c:pt>
                <c:pt idx="1493">
                  <c:v>1.163493150675432E-4</c:v>
                </c:pt>
                <c:pt idx="1494">
                  <c:v>1.2062199636231341E-4</c:v>
                </c:pt>
                <c:pt idx="1495">
                  <c:v>1.2275479449730398E-4</c:v>
                </c:pt>
                <c:pt idx="1496">
                  <c:v>1.2488546741185047E-4</c:v>
                </c:pt>
                <c:pt idx="1497">
                  <c:v>1.3232298304632906E-4</c:v>
                </c:pt>
                <c:pt idx="1498">
                  <c:v>1.3974067860944572E-4</c:v>
                </c:pt>
                <c:pt idx="1499">
                  <c:v>1.4185435202951346E-4</c:v>
                </c:pt>
                <c:pt idx="1500">
                  <c:v>1.4818049349818452E-4</c:v>
                </c:pt>
                <c:pt idx="1501">
                  <c:v>1.5449177010995463E-4</c:v>
                </c:pt>
                <c:pt idx="1502">
                  <c:v>1.5659056974470786E-4</c:v>
                </c:pt>
                <c:pt idx="1503">
                  <c:v>1.6182694234423423E-4</c:v>
                </c:pt>
                <c:pt idx="1504">
                  <c:v>1.6705269697681047E-4</c:v>
                </c:pt>
                <c:pt idx="1505">
                  <c:v>1.6913874849833199E-4</c:v>
                </c:pt>
                <c:pt idx="1506">
                  <c:v>1.7122267523372869E-4</c:v>
                </c:pt>
                <c:pt idx="1507">
                  <c:v>1.7538344544987261E-4</c:v>
                </c:pt>
                <c:pt idx="1508">
                  <c:v>1.7953713672347327E-4</c:v>
                </c:pt>
                <c:pt idx="1509">
                  <c:v>1.8161044070752475E-4</c:v>
                </c:pt>
                <c:pt idx="1510">
                  <c:v>1.8368162006932032E-4</c:v>
                </c:pt>
                <c:pt idx="1511">
                  <c:v>1.857506750384541E-4</c:v>
                </c:pt>
                <c:pt idx="1512">
                  <c:v>1.8988170197808962E-4</c:v>
                </c:pt>
                <c:pt idx="1513">
                  <c:v>1.9400565024296768E-4</c:v>
                </c:pt>
                <c:pt idx="1514">
                  <c:v>1.9606408297256905E-4</c:v>
                </c:pt>
                <c:pt idx="1515">
                  <c:v>1.9812039131172909E-4</c:v>
                </c:pt>
                <c:pt idx="1516">
                  <c:v>2.0017457532905958E-4</c:v>
                </c:pt>
                <c:pt idx="1517">
                  <c:v>2.0427586058691105E-4</c:v>
                </c:pt>
                <c:pt idx="1518">
                  <c:v>2.0837006775420441E-4</c:v>
                </c:pt>
                <c:pt idx="1519">
                  <c:v>2.1041363004625779E-4</c:v>
                </c:pt>
                <c:pt idx="1520">
                  <c:v>2.1245506793809987E-4</c:v>
                </c:pt>
                <c:pt idx="1521">
                  <c:v>2.1449438190312975E-4</c:v>
                </c:pt>
                <c:pt idx="1522">
                  <c:v>2.1856592721647417E-4</c:v>
                </c:pt>
                <c:pt idx="1523">
                  <c:v>2.2263039466796641E-4</c:v>
                </c:pt>
                <c:pt idx="1524">
                  <c:v>2.2465908742597129E-4</c:v>
                </c:pt>
                <c:pt idx="1525">
                  <c:v>2.2668565593630952E-4</c:v>
                </c:pt>
                <c:pt idx="1526">
                  <c:v>2.2871010034819506E-4</c:v>
                </c:pt>
                <c:pt idx="1527">
                  <c:v>2.327519074338813E-4</c:v>
                </c:pt>
                <c:pt idx="1528">
                  <c:v>2.3678663683401879E-4</c:v>
                </c:pt>
                <c:pt idx="1529">
                  <c:v>2.3880046072255467E-4</c:v>
                </c:pt>
                <c:pt idx="1530">
                  <c:v>2.4081216051663468E-4</c:v>
                </c:pt>
                <c:pt idx="1531">
                  <c:v>2.4282173628442649E-4</c:v>
                </c:pt>
                <c:pt idx="1532">
                  <c:v>2.4683380648804487E-4</c:v>
                </c:pt>
                <c:pt idx="1533">
                  <c:v>2.5083879940512865E-4</c:v>
                </c:pt>
                <c:pt idx="1534">
                  <c:v>2.5283775509366002E-4</c:v>
                </c:pt>
                <c:pt idx="1535">
                  <c:v>2.5483458692243666E-4</c:v>
                </c:pt>
                <c:pt idx="1536">
                  <c:v>2.5682929487902406E-4</c:v>
                </c:pt>
                <c:pt idx="1537">
                  <c:v>2.6081162957947157E-4</c:v>
                </c:pt>
                <c:pt idx="1538">
                  <c:v>2.6478688732423095E-4</c:v>
                </c:pt>
                <c:pt idx="1539">
                  <c:v>2.6677097548644113E-4</c:v>
                </c:pt>
                <c:pt idx="1540">
                  <c:v>2.687529402678468E-4</c:v>
                </c:pt>
                <c:pt idx="1541">
                  <c:v>2.7073278076450435E-4</c:v>
                </c:pt>
                <c:pt idx="1542">
                  <c:v>2.7468538148212041E-4</c:v>
                </c:pt>
                <c:pt idx="1543">
                  <c:v>2.7863090532331825E-4</c:v>
                </c:pt>
                <c:pt idx="1544">
                  <c:v>2.8060012696240477E-4</c:v>
                </c:pt>
                <c:pt idx="1545">
                  <c:v>2.8256722488961827E-4</c:v>
                </c:pt>
                <c:pt idx="1546">
                  <c:v>2.8453219893043169E-4</c:v>
                </c:pt>
                <c:pt idx="1547">
                  <c:v>2.8845506681340893E-4</c:v>
                </c:pt>
                <c:pt idx="1548">
                  <c:v>2.9237085808664354E-4</c:v>
                </c:pt>
                <c:pt idx="1549">
                  <c:v>2.9432521364269881E-4</c:v>
                </c:pt>
                <c:pt idx="1550">
                  <c:v>2.9627744539983958E-4</c:v>
                </c:pt>
                <c:pt idx="1551">
                  <c:v>2.9822755358854813E-4</c:v>
                </c:pt>
                <c:pt idx="1552">
                  <c:v>3.0212068984503127E-4</c:v>
                </c:pt>
                <c:pt idx="1553">
                  <c:v>3.0697649439304087E-4</c:v>
                </c:pt>
                <c:pt idx="1554">
                  <c:v>3.0988360628181333E-4</c:v>
                </c:pt>
                <c:pt idx="1555">
                  <c:v>3.118188489836804E-4</c:v>
                </c:pt>
                <c:pt idx="1556">
                  <c:v>3.1568225480071987E-4</c:v>
                </c:pt>
                <c:pt idx="1557">
                  <c:v>3.1953858453714901E-4</c:v>
                </c:pt>
                <c:pt idx="1558">
                  <c:v>3.2146320967241238E-4</c:v>
                </c:pt>
                <c:pt idx="1559">
                  <c:v>3.2338571099788105E-4</c:v>
                </c:pt>
                <c:pt idx="1560">
                  <c:v>3.2530608906933267E-4</c:v>
                </c:pt>
                <c:pt idx="1561">
                  <c:v>3.2913976553095026E-4</c:v>
                </c:pt>
                <c:pt idx="1562">
                  <c:v>3.3296636605451013E-4</c:v>
                </c:pt>
                <c:pt idx="1563">
                  <c:v>3.3487612669880207E-4</c:v>
                </c:pt>
                <c:pt idx="1564">
                  <c:v>3.3678376385348763E-4</c:v>
                </c:pt>
                <c:pt idx="1565">
                  <c:v>3.4249180755430153E-4</c:v>
                </c:pt>
                <c:pt idx="1566">
                  <c:v>3.4818499468980413E-4</c:v>
                </c:pt>
                <c:pt idx="1567">
                  <c:v>3.5007776780915378E-4</c:v>
                </c:pt>
                <c:pt idx="1568">
                  <c:v>3.5196841774753906E-4</c:v>
                </c:pt>
                <c:pt idx="1569">
                  <c:v>3.5574263842241827E-4</c:v>
                </c:pt>
                <c:pt idx="1570">
                  <c:v>3.5950978367060848E-4</c:v>
                </c:pt>
                <c:pt idx="1571">
                  <c:v>3.6138981671474113E-4</c:v>
                </c:pt>
                <c:pt idx="1572">
                  <c:v>3.6326772658723527E-4</c:v>
                </c:pt>
                <c:pt idx="1573">
                  <c:v>3.6514351303296166E-4</c:v>
                </c:pt>
                <c:pt idx="1574">
                  <c:v>3.6888800717793657E-4</c:v>
                </c:pt>
                <c:pt idx="1575">
                  <c:v>3.7262542617488847E-4</c:v>
                </c:pt>
                <c:pt idx="1576">
                  <c:v>3.7449059603789081E-4</c:v>
                </c:pt>
                <c:pt idx="1577">
                  <c:v>3.7635364288934881E-4</c:v>
                </c:pt>
                <c:pt idx="1578">
                  <c:v>3.7821456639286488E-4</c:v>
                </c:pt>
                <c:pt idx="1579">
                  <c:v>3.8285625688017078E-4</c:v>
                </c:pt>
                <c:pt idx="1580">
                  <c:v>3.9210071358097842E-4</c:v>
                </c:pt>
                <c:pt idx="1581">
                  <c:v>3.9854459244303975E-4</c:v>
                </c:pt>
                <c:pt idx="1582">
                  <c:v>4.0038003753006812E-4</c:v>
                </c:pt>
                <c:pt idx="1583">
                  <c:v>4.0221335935974878E-4</c:v>
                </c:pt>
                <c:pt idx="1584">
                  <c:v>4.0404455816367424E-4</c:v>
                </c:pt>
                <c:pt idx="1585">
                  <c:v>4.0769987731281709E-4</c:v>
                </c:pt>
                <c:pt idx="1586">
                  <c:v>4.1134812159282497E-4</c:v>
                </c:pt>
                <c:pt idx="1587">
                  <c:v>4.1316870460761379E-4</c:v>
                </c:pt>
                <c:pt idx="1588">
                  <c:v>4.1498716452692541E-4</c:v>
                </c:pt>
                <c:pt idx="1589">
                  <c:v>4.1680350133943556E-4</c:v>
                </c:pt>
                <c:pt idx="1590">
                  <c:v>4.2042909683770446E-4</c:v>
                </c:pt>
                <c:pt idx="1591">
                  <c:v>4.2404761761449805E-4</c:v>
                </c:pt>
                <c:pt idx="1592">
                  <c:v>4.2585333896272282E-4</c:v>
                </c:pt>
                <c:pt idx="1593">
                  <c:v>4.2765693713531228E-4</c:v>
                </c:pt>
                <c:pt idx="1594">
                  <c:v>4.2945841236363691E-4</c:v>
                </c:pt>
                <c:pt idx="1595">
                  <c:v>4.3395148296521135E-4</c:v>
                </c:pt>
                <c:pt idx="1596">
                  <c:v>4.3843394232090382E-4</c:v>
                </c:pt>
                <c:pt idx="1597">
                  <c:v>4.4022267915777569E-4</c:v>
                </c:pt>
                <c:pt idx="1598">
                  <c:v>4.4200929305171499E-4</c:v>
                </c:pt>
                <c:pt idx="1599">
                  <c:v>4.4557544278100991E-4</c:v>
                </c:pt>
                <c:pt idx="1600">
                  <c:v>4.4913451791694925E-4</c:v>
                </c:pt>
                <c:pt idx="1601">
                  <c:v>4.5091051652090819E-4</c:v>
                </c:pt>
                <c:pt idx="1602">
                  <c:v>4.5268439235690572E-4</c:v>
                </c:pt>
                <c:pt idx="1603">
                  <c:v>4.5445614476546936E-4</c:v>
                </c:pt>
                <c:pt idx="1604">
                  <c:v>4.5799257251988301E-4</c:v>
                </c:pt>
                <c:pt idx="1605">
                  <c:v>4.6152192557524785E-4</c:v>
                </c:pt>
                <c:pt idx="1606">
                  <c:v>4.6328306327203528E-4</c:v>
                </c:pt>
                <c:pt idx="1607">
                  <c:v>4.6504207779829443E-4</c:v>
                </c:pt>
                <c:pt idx="1608">
                  <c:v>4.6679896971046908E-4</c:v>
                </c:pt>
                <c:pt idx="1609">
                  <c:v>4.7030567535299994E-4</c:v>
                </c:pt>
                <c:pt idx="1610">
                  <c:v>4.7380530661556008E-4</c:v>
                </c:pt>
                <c:pt idx="1611">
                  <c:v>4.7555158350576221E-4</c:v>
                </c:pt>
                <c:pt idx="1612">
                  <c:v>4.7729573730959096E-4</c:v>
                </c:pt>
                <c:pt idx="1613">
                  <c:v>4.79037768259305E-4</c:v>
                </c:pt>
                <c:pt idx="1614">
                  <c:v>4.8251475249427855E-4</c:v>
                </c:pt>
                <c:pt idx="1615">
                  <c:v>4.8598466232174786E-4</c:v>
                </c:pt>
                <c:pt idx="1616">
                  <c:v>4.8771607834829922E-4</c:v>
                </c:pt>
                <c:pt idx="1617">
                  <c:v>4.8944537161621504E-4</c:v>
                </c:pt>
                <c:pt idx="1618">
                  <c:v>4.9117254179087411E-4</c:v>
                </c:pt>
                <c:pt idx="1619">
                  <c:v>4.9461980483944679E-4</c:v>
                </c:pt>
                <c:pt idx="1620">
                  <c:v>4.9805999328000894E-4</c:v>
                </c:pt>
                <c:pt idx="1621">
                  <c:v>4.9977654887656264E-4</c:v>
                </c:pt>
                <c:pt idx="1622">
                  <c:v>5.0149098155705119E-4</c:v>
                </c:pt>
                <c:pt idx="1623">
                  <c:v>5.0320329114872386E-4</c:v>
                </c:pt>
                <c:pt idx="1624">
                  <c:v>5.0662083312658091E-4</c:v>
                </c:pt>
                <c:pt idx="1625">
                  <c:v>5.1003130059612545E-4</c:v>
                </c:pt>
                <c:pt idx="1626">
                  <c:v>5.1173299555240526E-4</c:v>
                </c:pt>
                <c:pt idx="1627">
                  <c:v>5.1343256776026358E-4</c:v>
                </c:pt>
                <c:pt idx="1628">
                  <c:v>5.1513001688419102E-4</c:v>
                </c:pt>
                <c:pt idx="1629">
                  <c:v>5.193630234165969E-4</c:v>
                </c:pt>
                <c:pt idx="1630">
                  <c:v>5.2358541895092259E-4</c:v>
                </c:pt>
                <c:pt idx="1631">
                  <c:v>5.252701305622498E-4</c:v>
                </c:pt>
                <c:pt idx="1632">
                  <c:v>5.2695271933878018E-4</c:v>
                </c:pt>
                <c:pt idx="1633">
                  <c:v>5.3031081942678249E-4</c:v>
                </c:pt>
                <c:pt idx="1634">
                  <c:v>5.3366184499337166E-4</c:v>
                </c:pt>
                <c:pt idx="1635">
                  <c:v>5.3533381927417523E-4</c:v>
                </c:pt>
                <c:pt idx="1636">
                  <c:v>5.3700367033204799E-4</c:v>
                </c:pt>
                <c:pt idx="1637">
                  <c:v>5.3867139864305358E-4</c:v>
                </c:pt>
                <c:pt idx="1638">
                  <c:v>5.4199977791635767E-4</c:v>
                </c:pt>
                <c:pt idx="1639">
                  <c:v>5.4532108258298351E-4</c:v>
                </c:pt>
                <c:pt idx="1640">
                  <c:v>5.4697819635141087E-4</c:v>
                </c:pt>
                <c:pt idx="1641">
                  <c:v>5.4863318706588338E-4</c:v>
                </c:pt>
                <c:pt idx="1642">
                  <c:v>5.5028605487850157E-4</c:v>
                </c:pt>
                <c:pt idx="1643">
                  <c:v>5.5358471324695735E-4</c:v>
                </c:pt>
                <c:pt idx="1644">
                  <c:v>5.5687629698009111E-4</c:v>
                </c:pt>
                <c:pt idx="1645">
                  <c:v>5.5851855012534202E-4</c:v>
                </c:pt>
                <c:pt idx="1646">
                  <c:v>5.6015868046799255E-4</c:v>
                </c:pt>
                <c:pt idx="1647">
                  <c:v>5.6424838978763603E-4</c:v>
                </c:pt>
                <c:pt idx="1648">
                  <c:v>5.6832748783097742E-4</c:v>
                </c:pt>
                <c:pt idx="1649">
                  <c:v>5.6995488040945119E-4</c:v>
                </c:pt>
                <c:pt idx="1650">
                  <c:v>5.7158015011271601E-4</c:v>
                </c:pt>
                <c:pt idx="1651">
                  <c:v>5.7320329693033578E-4</c:v>
                </c:pt>
                <c:pt idx="1652">
                  <c:v>5.7644251309163508E-4</c:v>
                </c:pt>
                <c:pt idx="1653">
                  <c:v>5.7967465457120504E-4</c:v>
                </c:pt>
                <c:pt idx="1654">
                  <c:v>5.8128718648187139E-4</c:v>
                </c:pt>
                <c:pt idx="1655">
                  <c:v>5.8289759560747889E-4</c:v>
                </c:pt>
                <c:pt idx="1656">
                  <c:v>5.8450588169445261E-4</c:v>
                </c:pt>
                <c:pt idx="1657">
                  <c:v>5.8851598045417397E-4</c:v>
                </c:pt>
                <c:pt idx="1658">
                  <c:v>5.9251546765293206E-4</c:v>
                </c:pt>
                <c:pt idx="1659">
                  <c:v>5.9411101586182014E-4</c:v>
                </c:pt>
                <c:pt idx="1660">
                  <c:v>5.95704441204159E-4</c:v>
                </c:pt>
                <c:pt idx="1661">
                  <c:v>5.9888421436005146E-4</c:v>
                </c:pt>
                <c:pt idx="1662">
                  <c:v>6.0205691256998151E-4</c:v>
                </c:pt>
                <c:pt idx="1663">
                  <c:v>6.0363972294119606E-4</c:v>
                </c:pt>
                <c:pt idx="1664">
                  <c:v>6.0522041014232641E-4</c:v>
                </c:pt>
                <c:pt idx="1665">
                  <c:v>6.0679897464921417E-4</c:v>
                </c:pt>
                <c:pt idx="1666">
                  <c:v>6.0994902569322385E-4</c:v>
                </c:pt>
                <c:pt idx="1667">
                  <c:v>6.1309200172710021E-4</c:v>
                </c:pt>
                <c:pt idx="1668">
                  <c:v>6.1465995115494998E-4</c:v>
                </c:pt>
                <c:pt idx="1669">
                  <c:v>6.1622577726128114E-4</c:v>
                </c:pt>
                <c:pt idx="1670">
                  <c:v>6.1779019846763816E-4</c:v>
                </c:pt>
                <c:pt idx="1671">
                  <c:v>6.2171038142144752E-4</c:v>
                </c:pt>
                <c:pt idx="1672">
                  <c:v>6.2564149426824756E-4</c:v>
                </c:pt>
                <c:pt idx="1673">
                  <c:v>6.2721830944623136E-4</c:v>
                </c:pt>
                <c:pt idx="1674">
                  <c:v>6.2879731047971177E-4</c:v>
                </c:pt>
                <c:pt idx="1675">
                  <c:v>6.3196259671394195E-4</c:v>
                </c:pt>
                <c:pt idx="1676">
                  <c:v>6.3513517020941102E-4</c:v>
                </c:pt>
                <c:pt idx="1677">
                  <c:v>6.3672509929535437E-4</c:v>
                </c:pt>
                <c:pt idx="1678">
                  <c:v>6.3831721437979105E-4</c:v>
                </c:pt>
                <c:pt idx="1679">
                  <c:v>6.3991151514875E-4</c:v>
                </c:pt>
                <c:pt idx="1680">
                  <c:v>6.4310740230322239E-4</c:v>
                </c:pt>
                <c:pt idx="1681">
                  <c:v>6.4631057787267743E-4</c:v>
                </c:pt>
                <c:pt idx="1682">
                  <c:v>6.4791580851819575E-4</c:v>
                </c:pt>
                <c:pt idx="1683">
                  <c:v>6.4952322539713059E-4</c:v>
                </c:pt>
                <c:pt idx="1684">
                  <c:v>6.5113282843909381E-4</c:v>
                </c:pt>
                <c:pt idx="1685">
                  <c:v>6.5516776567831059E-4</c:v>
                </c:pt>
                <c:pt idx="1686">
                  <c:v>6.5921363784426923E-4</c:v>
                </c:pt>
                <c:pt idx="1687">
                  <c:v>6.6083635905966887E-4</c:v>
                </c:pt>
                <c:pt idx="1688">
                  <c:v>6.624612664312135E-4</c:v>
                </c:pt>
                <c:pt idx="1689">
                  <c:v>6.6571836937701079E-4</c:v>
                </c:pt>
                <c:pt idx="1690">
                  <c:v>6.6898276279769853E-4</c:v>
                </c:pt>
                <c:pt idx="1691">
                  <c:v>6.7061860362227499E-4</c:v>
                </c:pt>
                <c:pt idx="1692">
                  <c:v>6.7225663131553759E-4</c:v>
                </c:pt>
                <c:pt idx="1693">
                  <c:v>6.7389684564500563E-4</c:v>
                </c:pt>
                <c:pt idx="1694">
                  <c:v>6.7718456352339196E-4</c:v>
                </c:pt>
                <c:pt idx="1695">
                  <c:v>6.804795728621027E-4</c:v>
                </c:pt>
                <c:pt idx="1696">
                  <c:v>6.8213072247891304E-4</c:v>
                </c:pt>
                <c:pt idx="1697">
                  <c:v>6.8378405903968265E-4</c:v>
                </c:pt>
                <c:pt idx="1698">
                  <c:v>6.8543958271716221E-4</c:v>
                </c:pt>
                <c:pt idx="1699">
                  <c:v>6.8875792024170046E-4</c:v>
                </c:pt>
                <c:pt idx="1700">
                  <c:v>6.9208355067784666E-4</c:v>
                </c:pt>
                <c:pt idx="1701">
                  <c:v>6.9375001123761493E-4</c:v>
                </c:pt>
                <c:pt idx="1702">
                  <c:v>6.9541865897937427E-4</c:v>
                </c:pt>
                <c:pt idx="1703">
                  <c:v>6.9960121502754546E-4</c:v>
                </c:pt>
                <c:pt idx="1704">
                  <c:v>7.0379471285542117E-4</c:v>
                </c:pt>
                <c:pt idx="1705">
                  <c:v>7.0547648675711727E-4</c:v>
                </c:pt>
                <c:pt idx="1706">
                  <c:v>7.0716044848473381E-4</c:v>
                </c:pt>
                <c:pt idx="1707">
                  <c:v>7.0884659829317798E-4</c:v>
                </c:pt>
                <c:pt idx="1708">
                  <c:v>7.1222618988420194E-4</c:v>
                </c:pt>
                <c:pt idx="1709">
                  <c:v>7.1561307693190912E-4</c:v>
                </c:pt>
                <c:pt idx="1710">
                  <c:v>7.1731016690379512E-4</c:v>
                </c:pt>
                <c:pt idx="1711">
                  <c:v>7.1900944494118768E-4</c:v>
                </c:pt>
                <c:pt idx="1712">
                  <c:v>7.2071091138048438E-4</c:v>
                </c:pt>
                <c:pt idx="1713">
                  <c:v>7.2412113766784358E-4</c:v>
                </c:pt>
                <c:pt idx="1714">
                  <c:v>7.275386606424572E-4</c:v>
                </c:pt>
                <c:pt idx="1715">
                  <c:v>7.2925106901200465E-4</c:v>
                </c:pt>
                <c:pt idx="1716">
                  <c:v>7.3182405853366994E-4</c:v>
                </c:pt>
                <c:pt idx="1717">
                  <c:v>7.3612331774208783E-4</c:v>
                </c:pt>
                <c:pt idx="1718">
                  <c:v>7.3957148167513864E-4</c:v>
                </c:pt>
                <c:pt idx="1719">
                  <c:v>7.4129921126209197E-4</c:v>
                </c:pt>
                <c:pt idx="1720">
                  <c:v>7.430291298018421E-4</c:v>
                </c:pt>
                <c:pt idx="1721">
                  <c:v>7.4476123730549126E-4</c:v>
                </c:pt>
                <c:pt idx="1722">
                  <c:v>7.4823274825841501E-4</c:v>
                </c:pt>
                <c:pt idx="1723">
                  <c:v>7.5171155848385851E-4</c:v>
                </c:pt>
                <c:pt idx="1724">
                  <c:v>7.5345461170717165E-4</c:v>
                </c:pt>
                <c:pt idx="1725">
                  <c:v>7.5519985444927329E-4</c:v>
                </c:pt>
                <c:pt idx="1726">
                  <c:v>7.5694728647812681E-4</c:v>
                </c:pt>
                <c:pt idx="1727">
                  <c:v>7.6044944762054811E-4</c:v>
                </c:pt>
                <c:pt idx="1728">
                  <c:v>7.6395890931335586E-4</c:v>
                </c:pt>
                <c:pt idx="1729">
                  <c:v>7.6571728908358949E-4</c:v>
                </c:pt>
                <c:pt idx="1730">
                  <c:v>7.6747785853426009E-4</c:v>
                </c:pt>
                <c:pt idx="1731">
                  <c:v>7.6924061775707209E-4</c:v>
                </c:pt>
                <c:pt idx="1732">
                  <c:v>7.7277343450976588E-4</c:v>
                </c:pt>
                <c:pt idx="1733">
                  <c:v>7.7631355317464568E-4</c:v>
                </c:pt>
                <c:pt idx="1734">
                  <c:v>7.7808726208306034E-4</c:v>
                </c:pt>
                <c:pt idx="1735">
                  <c:v>7.7986316083356044E-4</c:v>
                </c:pt>
                <c:pt idx="1736">
                  <c:v>7.8164125008650664E-4</c:v>
                </c:pt>
                <c:pt idx="1737">
                  <c:v>7.8699084591993262E-4</c:v>
                </c:pt>
                <c:pt idx="1738">
                  <c:v>7.9235578080871782E-4</c:v>
                </c:pt>
                <c:pt idx="1739">
                  <c:v>7.9414920260845179E-4</c:v>
                </c:pt>
                <c:pt idx="1740">
                  <c:v>7.9897818752927563E-4</c:v>
                </c:pt>
                <c:pt idx="1741">
                  <c:v>8.0453714204309357E-4</c:v>
                </c:pt>
                <c:pt idx="1742">
                  <c:v>8.0904515304824898E-4</c:v>
                </c:pt>
                <c:pt idx="1743">
                  <c:v>8.1356403434673652E-4</c:v>
                </c:pt>
                <c:pt idx="1744">
                  <c:v>8.1537593271185926E-4</c:v>
                </c:pt>
                <c:pt idx="1745">
                  <c:v>8.171900044275926E-4</c:v>
                </c:pt>
                <c:pt idx="1746">
                  <c:v>8.2082539197303461E-4</c:v>
                </c:pt>
                <c:pt idx="1747">
                  <c:v>8.2446802714164491E-4</c:v>
                </c:pt>
                <c:pt idx="1748">
                  <c:v>8.2629296700398314E-4</c:v>
                </c:pt>
                <c:pt idx="1749">
                  <c:v>8.2812008045007879E-4</c:v>
                </c:pt>
                <c:pt idx="1750">
                  <c:v>8.2994936789737572E-4</c:v>
                </c:pt>
                <c:pt idx="1751">
                  <c:v>8.3361518815650015E-4</c:v>
                </c:pt>
                <c:pt idx="1752">
                  <c:v>8.372882573666196E-4</c:v>
                </c:pt>
                <c:pt idx="1753">
                  <c:v>8.3912841467315147E-4</c:v>
                </c:pt>
                <c:pt idx="1754">
                  <c:v>8.4097074662015103E-4</c:v>
                </c:pt>
                <c:pt idx="1755">
                  <c:v>8.42815252489304E-4</c:v>
                </c:pt>
                <c:pt idx="1756">
                  <c:v>8.4651151124215396E-4</c:v>
                </c:pt>
                <c:pt idx="1757">
                  <c:v>8.5021502029580809E-4</c:v>
                </c:pt>
                <c:pt idx="1758">
                  <c:v>8.5207039830859088E-4</c:v>
                </c:pt>
                <c:pt idx="1759">
                  <c:v>8.5392795128935717E-4</c:v>
                </c:pt>
                <c:pt idx="1760">
                  <c:v>8.5578767860083893E-4</c:v>
                </c:pt>
                <c:pt idx="1761">
                  <c:v>8.5951438172249262E-4</c:v>
                </c:pt>
                <c:pt idx="1762">
                  <c:v>8.6324833658912858E-4</c:v>
                </c:pt>
                <c:pt idx="1763">
                  <c:v>8.6511893841323406E-4</c:v>
                </c:pt>
                <c:pt idx="1764">
                  <c:v>8.6699171504656114E-4</c:v>
                </c:pt>
                <c:pt idx="1765">
                  <c:v>8.6886666731245121E-4</c:v>
                </c:pt>
                <c:pt idx="1766">
                  <c:v>8.7356492080048476E-4</c:v>
                </c:pt>
                <c:pt idx="1767">
                  <c:v>8.7827405560592098E-4</c:v>
                </c:pt>
                <c:pt idx="1768">
                  <c:v>8.8016205932683889E-4</c:v>
                </c:pt>
                <c:pt idx="1769">
                  <c:v>8.8205223900916785E-4</c:v>
                </c:pt>
                <c:pt idx="1770">
                  <c:v>8.8583984860401976E-4</c:v>
                </c:pt>
                <c:pt idx="1771">
                  <c:v>8.896347130558091E-4</c:v>
                </c:pt>
                <c:pt idx="1772">
                  <c:v>8.9153577126932504E-4</c:v>
                </c:pt>
                <c:pt idx="1773">
                  <c:v>8.9343900511273944E-4</c:v>
                </c:pt>
                <c:pt idx="1774">
                  <c:v>8.953444151660328E-4</c:v>
                </c:pt>
                <c:pt idx="1775">
                  <c:v>8.9916248751498173E-4</c:v>
                </c:pt>
                <c:pt idx="1776">
                  <c:v>9.0298781602138334E-4</c:v>
                </c:pt>
                <c:pt idx="1777">
                  <c:v>9.0490410698529367E-4</c:v>
                </c:pt>
                <c:pt idx="1778">
                  <c:v>9.0682257415242162E-4</c:v>
                </c:pt>
                <c:pt idx="1779">
                  <c:v>9.0874321769751631E-4</c:v>
                </c:pt>
                <c:pt idx="1780">
                  <c:v>9.1259175889413235E-4</c:v>
                </c:pt>
                <c:pt idx="1781">
                  <c:v>9.1644755769193509E-4</c:v>
                </c:pt>
                <c:pt idx="1782">
                  <c:v>9.1837908453085149E-4</c:v>
                </c:pt>
                <c:pt idx="1783">
                  <c:v>9.2031278806636863E-4</c:v>
                </c:pt>
                <c:pt idx="1784">
                  <c:v>9.2224866847323561E-4</c:v>
                </c:pt>
                <c:pt idx="1785">
                  <c:v>9.2612768470479168E-4</c:v>
                </c:pt>
                <c:pt idx="1786">
                  <c:v>9.3001396036207495E-4</c:v>
                </c:pt>
                <c:pt idx="1787">
                  <c:v>9.3196072612489189E-4</c:v>
                </c:pt>
                <c:pt idx="1788">
                  <c:v>9.3390966924045138E-4</c:v>
                </c:pt>
                <c:pt idx="1789">
                  <c:v>9.3586078972096587E-4</c:v>
                </c:pt>
                <c:pt idx="1790">
                  <c:v>9.3977028743186253E-4</c:v>
                </c:pt>
                <c:pt idx="1791">
                  <c:v>9.4368704611746956E-4</c:v>
                </c:pt>
                <c:pt idx="1792">
                  <c:v>9.4663114682203009E-4</c:v>
                </c:pt>
                <c:pt idx="1793">
                  <c:v>9.495796038667681E-4</c:v>
                </c:pt>
                <c:pt idx="1794">
                  <c:v>9.5351958964928762E-4</c:v>
                </c:pt>
                <c:pt idx="1795">
                  <c:v>9.5746683797215404E-4</c:v>
                </c:pt>
                <c:pt idx="1796">
                  <c:v>9.5944409180370727E-4</c:v>
                </c:pt>
                <c:pt idx="1797">
                  <c:v>9.6142352373429496E-4</c:v>
                </c:pt>
                <c:pt idx="1798">
                  <c:v>9.6737706400240597E-4</c:v>
                </c:pt>
                <c:pt idx="1799">
                  <c:v>9.7334586155484182E-4</c:v>
                </c:pt>
                <c:pt idx="1800">
                  <c:v>9.7534054289272198E-4</c:v>
                </c:pt>
                <c:pt idx="1801">
                  <c:v>9.7733740291983118E-4</c:v>
                </c:pt>
                <c:pt idx="1802">
                  <c:v>9.8133838472858059E-4</c:v>
                </c:pt>
                <c:pt idx="1803">
                  <c:v>9.8534663228888597E-4</c:v>
                </c:pt>
                <c:pt idx="1804">
                  <c:v>9.8735438725494618E-4</c:v>
                </c:pt>
                <c:pt idx="1805">
                  <c:v>9.8936432131280228E-4</c:v>
                </c:pt>
                <c:pt idx="1806">
                  <c:v>9.9137643455682323E-4</c:v>
                </c:pt>
                <c:pt idx="1807">
                  <c:v>9.9540792445385051E-4</c:v>
                </c:pt>
                <c:pt idx="1808">
                  <c:v>9.9944668184548391E-4</c:v>
                </c:pt>
                <c:pt idx="1809">
                  <c:v>1.0014696925146893E-3</c:v>
                </c:pt>
                <c:pt idx="1810">
                  <c:v>1.0034948826913581E-3</c:v>
                </c:pt>
                <c:pt idx="1811">
                  <c:v>1.0055222526330621E-3</c:v>
                </c:pt>
                <c:pt idx="1812">
                  <c:v>1.0095842574504577E-3</c:v>
                </c:pt>
                <c:pt idx="1813">
                  <c:v>1.0136535314471118E-3</c:v>
                </c:pt>
                <c:pt idx="1814">
                  <c:v>1.0156918012220739E-3</c:v>
                </c:pt>
                <c:pt idx="1815">
                  <c:v>1.0177322511655262E-3</c:v>
                </c:pt>
                <c:pt idx="1816">
                  <c:v>1.0197748812912355E-3</c:v>
                </c:pt>
                <c:pt idx="1817">
                  <c:v>1.0248923558069389E-3</c:v>
                </c:pt>
                <c:pt idx="1818">
                  <c:v>1.0300207379512205E-3</c:v>
                </c:pt>
                <c:pt idx="1819">
                  <c:v>1.0320764510700631E-3</c:v>
                </c:pt>
                <c:pt idx="1820">
                  <c:v>1.0382588516797409E-3</c:v>
                </c:pt>
                <c:pt idx="1821">
                  <c:v>1.0444565275538054E-3</c:v>
                </c:pt>
                <c:pt idx="1822">
                  <c:v>1.0465275071811497E-3</c:v>
                </c:pt>
                <c:pt idx="1823">
                  <c:v>1.0486006683947391E-3</c:v>
                </c:pt>
                <c:pt idx="1824">
                  <c:v>1.052754260088884E-3</c:v>
                </c:pt>
                <c:pt idx="1825">
                  <c:v>1.0569151263803978E-3</c:v>
                </c:pt>
                <c:pt idx="1826">
                  <c:v>1.0589991947544952E-3</c:v>
                </c:pt>
                <c:pt idx="1827">
                  <c:v>1.0610854447150597E-3</c:v>
                </c:pt>
                <c:pt idx="1828">
                  <c:v>1.0631738766813115E-3</c:v>
                </c:pt>
                <c:pt idx="1829">
                  <c:v>1.0673580118805148E-3</c:v>
                </c:pt>
                <c:pt idx="1830">
                  <c:v>1.0715494232511613E-3</c:v>
                </c:pt>
                <c:pt idx="1831">
                  <c:v>1.0736487652065474E-3</c:v>
                </c:pt>
                <c:pt idx="1832">
                  <c:v>1.0757502891673987E-3</c:v>
                </c:pt>
                <c:pt idx="1833">
                  <c:v>1.0778539954732214E-3</c:v>
                </c:pt>
                <c:pt idx="1834">
                  <c:v>1.0831241707425221E-3</c:v>
                </c:pt>
                <c:pt idx="1835">
                  <c:v>1.0884052644346554E-3</c:v>
                </c:pt>
                <c:pt idx="1836">
                  <c:v>1.090522065988031E-3</c:v>
                </c:pt>
                <c:pt idx="1837">
                  <c:v>1.0926410505505135E-3</c:v>
                </c:pt>
                <c:pt idx="1838">
                  <c:v>1.0968862946354463E-3</c:v>
                </c:pt>
                <c:pt idx="1839">
                  <c:v>1.1011388185935278E-3</c:v>
                </c:pt>
                <c:pt idx="1840">
                  <c:v>1.1032687183252232E-3</c:v>
                </c:pt>
                <c:pt idx="1841">
                  <c:v>1.1054008015543015E-3</c:v>
                </c:pt>
                <c:pt idx="1842">
                  <c:v>1.1075350680511686E-3</c:v>
                </c:pt>
                <c:pt idx="1843">
                  <c:v>1.1118108777830038E-3</c:v>
                </c:pt>
                <c:pt idx="1844">
                  <c:v>1.1160939693486416E-3</c:v>
                </c:pt>
                <c:pt idx="1845">
                  <c:v>1.1182391536919134E-3</c:v>
                </c:pt>
                <c:pt idx="1846">
                  <c:v>1.1203865221169895E-3</c:v>
                </c:pt>
                <c:pt idx="1847">
                  <c:v>1.1225360743942758E-3</c:v>
                </c:pt>
                <c:pt idx="1848">
                  <c:v>1.126842457427113E-3</c:v>
                </c:pt>
                <c:pt idx="1849">
                  <c:v>1.1311561240929802E-3</c:v>
                </c:pt>
                <c:pt idx="1850">
                  <c:v>1.1333165969780179E-3</c:v>
                </c:pt>
                <c:pt idx="1851">
                  <c:v>1.1354792544491232E-3</c:v>
                </c:pt>
                <c:pt idx="1852">
                  <c:v>1.1376440964387946E-3</c:v>
                </c:pt>
                <c:pt idx="1853">
                  <c:v>1.1419810604380576E-3</c:v>
                </c:pt>
                <c:pt idx="1854">
                  <c:v>1.1463253101107185E-3</c:v>
                </c:pt>
                <c:pt idx="1855">
                  <c:v>1.1485010753926606E-3</c:v>
                </c:pt>
                <c:pt idx="1856">
                  <c:v>1.1506790258466459E-3</c:v>
                </c:pt>
                <c:pt idx="1857">
                  <c:v>1.1528591612419703E-3</c:v>
                </c:pt>
                <c:pt idx="1858">
                  <c:v>1.1572267141812809E-3</c:v>
                </c:pt>
                <c:pt idx="1859">
                  <c:v>1.1616015545616865E-3</c:v>
                </c:pt>
                <c:pt idx="1860">
                  <c:v>1.163792616343029E-3</c:v>
                </c:pt>
                <c:pt idx="1861">
                  <c:v>1.1659858636392517E-3</c:v>
                </c:pt>
                <c:pt idx="1862">
                  <c:v>1.1681812963832972E-3</c:v>
                </c:pt>
                <c:pt idx="1863">
                  <c:v>1.1725794461654448E-3</c:v>
                </c:pt>
                <c:pt idx="1864">
                  <c:v>1.1769848854508158E-3</c:v>
                </c:pt>
                <c:pt idx="1865">
                  <c:v>1.1791912474341526E-3</c:v>
                </c:pt>
                <c:pt idx="1866">
                  <c:v>1.1813997956007238E-3</c:v>
                </c:pt>
                <c:pt idx="1867">
                  <c:v>1.183610529883472E-3</c:v>
                </c:pt>
                <c:pt idx="1868">
                  <c:v>1.1891482941328579E-3</c:v>
                </c:pt>
                <c:pt idx="1869">
                  <c:v>1.1946969968748E-3</c:v>
                </c:pt>
                <c:pt idx="1870">
                  <c:v>1.1969208500253181E-3</c:v>
                </c:pt>
                <c:pt idx="1871">
                  <c:v>1.1991468897991631E-3</c:v>
                </c:pt>
                <c:pt idx="1872">
                  <c:v>1.2036062573397288E-3</c:v>
                </c:pt>
                <c:pt idx="1873">
                  <c:v>1.2080729182586403E-3</c:v>
                </c:pt>
                <c:pt idx="1874">
                  <c:v>1.21030989315285E-3</c:v>
                </c:pt>
                <c:pt idx="1875">
                  <c:v>1.2125490552437057E-3</c:v>
                </c:pt>
                <c:pt idx="1876">
                  <c:v>1.214790404628463E-3</c:v>
                </c:pt>
                <c:pt idx="1877">
                  <c:v>1.2192803934831797E-3</c:v>
                </c:pt>
                <c:pt idx="1878">
                  <c:v>1.2237776775838594E-3</c:v>
                </c:pt>
                <c:pt idx="1879">
                  <c:v>1.226029965034181E-3</c:v>
                </c:pt>
                <c:pt idx="1880">
                  <c:v>1.2282844401907411E-3</c:v>
                </c:pt>
                <c:pt idx="1881">
                  <c:v>1.2305411035542502E-3</c:v>
                </c:pt>
                <c:pt idx="1882">
                  <c:v>1.235061721827746E-3</c:v>
                </c:pt>
                <c:pt idx="1883">
                  <c:v>1.2395896374310933E-3</c:v>
                </c:pt>
                <c:pt idx="1884">
                  <c:v>1.241857241728761E-3</c:v>
                </c:pt>
                <c:pt idx="1885">
                  <c:v>1.2441270343226396E-3</c:v>
                </c:pt>
                <c:pt idx="1886">
                  <c:v>1.2463990155517912E-3</c:v>
                </c:pt>
                <c:pt idx="1887">
                  <c:v>1.2520899088102055E-3</c:v>
                </c:pt>
                <c:pt idx="1888">
                  <c:v>1.2577917527238913E-3</c:v>
                </c:pt>
                <c:pt idx="1889">
                  <c:v>1.2600768671329199E-3</c:v>
                </c:pt>
                <c:pt idx="1890">
                  <c:v>1.2623641703628508E-3</c:v>
                </c:pt>
                <c:pt idx="1891">
                  <c:v>1.266946073231523E-3</c:v>
                </c:pt>
                <c:pt idx="1892">
                  <c:v>1.2715352775507505E-3</c:v>
                </c:pt>
                <c:pt idx="1893">
                  <c:v>1.2738335279489643E-3</c:v>
                </c:pt>
                <c:pt idx="1894">
                  <c:v>1.2761339683129425E-3</c:v>
                </c:pt>
                <c:pt idx="1895">
                  <c:v>1.2784365981706181E-3</c:v>
                </c:pt>
                <c:pt idx="1896">
                  <c:v>1.2842041195335607E-3</c:v>
                </c:pt>
                <c:pt idx="1897">
                  <c:v>1.2899825978571755E-3</c:v>
                </c:pt>
                <c:pt idx="1898">
                  <c:v>1.2922983683198996E-3</c:v>
                </c:pt>
                <c:pt idx="1899">
                  <c:v>1.2946163292752999E-3</c:v>
                </c:pt>
                <c:pt idx="1900">
                  <c:v>1.2992595509713212E-3</c:v>
                </c:pt>
                <c:pt idx="1901">
                  <c:v>1.3039100785623425E-3</c:v>
                </c:pt>
                <c:pt idx="1902">
                  <c:v>1.3062389928539808E-3</c:v>
                </c:pt>
                <c:pt idx="1903">
                  <c:v>1.3085700980532966E-3</c:v>
                </c:pt>
                <c:pt idx="1904">
                  <c:v>1.3109033941760551E-3</c:v>
                </c:pt>
                <c:pt idx="1905">
                  <c:v>1.3155772886552786E-3</c:v>
                </c:pt>
                <c:pt idx="1906">
                  <c:v>1.3202584912013204E-3</c:v>
                </c:pt>
                <c:pt idx="1907">
                  <c:v>1.3226027439527943E-3</c:v>
                </c:pt>
                <c:pt idx="1908">
                  <c:v>1.3249491881233144E-3</c:v>
                </c:pt>
                <c:pt idx="1909">
                  <c:v>1.3272978242995226E-3</c:v>
                </c:pt>
                <c:pt idx="1910">
                  <c:v>1.3331803699285771E-3</c:v>
                </c:pt>
                <c:pt idx="1911">
                  <c:v>1.3390734205107613E-3</c:v>
                </c:pt>
                <c:pt idx="1912">
                  <c:v>1.3414324360563334E-3</c:v>
                </c:pt>
                <c:pt idx="1913">
                  <c:v>1.3437908714486468E-3</c:v>
                </c:pt>
                <c:pt idx="1914">
                  <c:v>1.3496840559772405E-3</c:v>
                </c:pt>
                <c:pt idx="1915">
                  <c:v>1.3555743472752901E-3</c:v>
                </c:pt>
                <c:pt idx="1916">
                  <c:v>1.3579293024783556E-3</c:v>
                </c:pt>
                <c:pt idx="1917">
                  <c:v>1.360283677660501E-3</c:v>
                </c:pt>
                <c:pt idx="1918">
                  <c:v>1.3649904934032175E-3</c:v>
                </c:pt>
                <c:pt idx="1919">
                  <c:v>1.3696953799879896E-3</c:v>
                </c:pt>
                <c:pt idx="1920">
                  <c:v>1.3720468562308241E-3</c:v>
                </c:pt>
                <c:pt idx="1921">
                  <c:v>1.3743977525129125E-3</c:v>
                </c:pt>
                <c:pt idx="1922">
                  <c:v>1.3767480691513345E-3</c:v>
                </c:pt>
                <c:pt idx="1923">
                  <c:v>1.3814467685531184E-3</c:v>
                </c:pt>
                <c:pt idx="1924">
                  <c:v>1.3861435396138599E-3</c:v>
                </c:pt>
                <c:pt idx="1925">
                  <c:v>1.3884909580621496E-3</c:v>
                </c:pt>
                <c:pt idx="1926">
                  <c:v>1.3908377973328445E-3</c:v>
                </c:pt>
                <c:pt idx="1927">
                  <c:v>1.3931840570933218E-3</c:v>
                </c:pt>
                <c:pt idx="1928">
                  <c:v>1.3990468056783723E-3</c:v>
                </c:pt>
                <c:pt idx="1929">
                  <c:v>1.4049066644326036E-3</c:v>
                </c:pt>
                <c:pt idx="1930">
                  <c:v>1.4072494478702957E-3</c:v>
                </c:pt>
                <c:pt idx="1931">
                  <c:v>1.4095916522569585E-3</c:v>
                </c:pt>
                <c:pt idx="1932">
                  <c:v>1.4142741281968352E-3</c:v>
                </c:pt>
                <c:pt idx="1933">
                  <c:v>1.4189546772787054E-3</c:v>
                </c:pt>
                <c:pt idx="1934">
                  <c:v>1.4212939857072282E-3</c:v>
                </c:pt>
                <c:pt idx="1935">
                  <c:v>1.4236327152219452E-3</c:v>
                </c:pt>
                <c:pt idx="1936">
                  <c:v>1.4259708655788295E-3</c:v>
                </c:pt>
                <c:pt idx="1937">
                  <c:v>1.4306452345764775E-3</c:v>
                </c:pt>
                <c:pt idx="1938">
                  <c:v>1.4353176775157017E-3</c:v>
                </c:pt>
                <c:pt idx="1939">
                  <c:v>1.4376529331499022E-3</c:v>
                </c:pt>
                <c:pt idx="1940">
                  <c:v>1.4399876100039677E-3</c:v>
                </c:pt>
                <c:pt idx="1941">
                  <c:v>1.4423217080776762E-3</c:v>
                </c:pt>
                <c:pt idx="1942">
                  <c:v>1.4481540559903028E-3</c:v>
                </c:pt>
                <c:pt idx="1943">
                  <c:v>1.4539835172959759E-3</c:v>
                </c:pt>
                <c:pt idx="1944">
                  <c:v>1.4563141430761206E-3</c:v>
                </c:pt>
                <c:pt idx="1945">
                  <c:v>1.4586441902908476E-3</c:v>
                </c:pt>
                <c:pt idx="1946">
                  <c:v>1.463302354566931E-3</c:v>
                </c:pt>
                <c:pt idx="1947">
                  <c:v>1.4679585940429174E-3</c:v>
                </c:pt>
                <c:pt idx="1948">
                  <c:v>1.4702857487658427E-3</c:v>
                </c:pt>
                <c:pt idx="1949">
                  <c:v>1.4726123250587975E-3</c:v>
                </c:pt>
                <c:pt idx="1950">
                  <c:v>1.474938323082986E-3</c:v>
                </c:pt>
                <c:pt idx="1951">
                  <c:v>1.4795883894338502E-3</c:v>
                </c:pt>
                <c:pt idx="1952">
                  <c:v>1.4842365317366824E-3</c:v>
                </c:pt>
                <c:pt idx="1953">
                  <c:v>1.4865596383437651E-3</c:v>
                </c:pt>
                <c:pt idx="1954">
                  <c:v>1.4888821666578789E-3</c:v>
                </c:pt>
                <c:pt idx="1955">
                  <c:v>1.491204116915501E-3</c:v>
                </c:pt>
                <c:pt idx="1956">
                  <c:v>1.4958460883818248E-3</c:v>
                </c:pt>
                <c:pt idx="1957">
                  <c:v>1.5004861365779387E-3</c:v>
                </c:pt>
                <c:pt idx="1958">
                  <c:v>1.5028051964147693E-3</c:v>
                </c:pt>
                <c:pt idx="1959">
                  <c:v>1.50512367817357E-3</c:v>
                </c:pt>
                <c:pt idx="1960">
                  <c:v>1.5074415821714204E-3</c:v>
                </c:pt>
                <c:pt idx="1961">
                  <c:v>1.5120754617490295E-3</c:v>
                </c:pt>
                <c:pt idx="1962">
                  <c:v>1.5167074188715546E-3</c:v>
                </c:pt>
                <c:pt idx="1963">
                  <c:v>1.5190224334447056E-3</c:v>
                </c:pt>
                <c:pt idx="1964">
                  <c:v>1.5213368702367003E-3</c:v>
                </c:pt>
                <c:pt idx="1965">
                  <c:v>1.5236507293205914E-3</c:v>
                </c:pt>
                <c:pt idx="1966">
                  <c:v>1.5282765200925752E-3</c:v>
                </c:pt>
                <c:pt idx="1967">
                  <c:v>1.5329003888433501E-3</c:v>
                </c:pt>
                <c:pt idx="1968">
                  <c:v>1.5352113597419947E-3</c:v>
                </c:pt>
                <c:pt idx="1969">
                  <c:v>1.5375217528312835E-3</c:v>
                </c:pt>
                <c:pt idx="1970">
                  <c:v>1.539831568752259E-3</c:v>
                </c:pt>
                <c:pt idx="1971">
                  <c:v>1.5444492734866255E-3</c:v>
                </c:pt>
                <c:pt idx="1972">
                  <c:v>1.5490650569669473E-3</c:v>
                </c:pt>
                <c:pt idx="1973">
                  <c:v>1.5513719855364538E-3</c:v>
                </c:pt>
                <c:pt idx="1974">
                  <c:v>1.5536783368366169E-3</c:v>
                </c:pt>
                <c:pt idx="1975">
                  <c:v>1.5559841104537675E-3</c:v>
                </c:pt>
                <c:pt idx="1976">
                  <c:v>1.5617456555236942E-3</c:v>
                </c:pt>
                <c:pt idx="1977">
                  <c:v>1.569806437429877E-3</c:v>
                </c:pt>
                <c:pt idx="1978">
                  <c:v>1.5767099064407653E-3</c:v>
                </c:pt>
                <c:pt idx="1979">
                  <c:v>1.5919547019884739E-3</c:v>
                </c:pt>
                <c:pt idx="1980">
                  <c:v>1.6018102469403939E-3</c:v>
                </c:pt>
                <c:pt idx="1981">
                  <c:v>1.6041176476750962E-3</c:v>
                </c:pt>
                <c:pt idx="1982">
                  <c:v>1.6064244670488392E-3</c:v>
                </c:pt>
                <c:pt idx="1983">
                  <c:v>1.6087307047372157E-3</c:v>
                </c:pt>
                <c:pt idx="1984">
                  <c:v>1.6144933890316349E-3</c:v>
                </c:pt>
                <c:pt idx="1985">
                  <c:v>1.6202531731586145E-3</c:v>
                </c:pt>
                <c:pt idx="1986">
                  <c:v>1.622555922826896E-3</c:v>
                </c:pt>
                <c:pt idx="1987">
                  <c:v>1.6248580913498234E-3</c:v>
                </c:pt>
                <c:pt idx="1988">
                  <c:v>1.6294604891493591E-3</c:v>
                </c:pt>
                <c:pt idx="1989">
                  <c:v>1.6340609531515504E-3</c:v>
                </c:pt>
                <c:pt idx="1990">
                  <c:v>1.6363602158757651E-3</c:v>
                </c:pt>
                <c:pt idx="1991">
                  <c:v>1.6386588974273142E-3</c:v>
                </c:pt>
                <c:pt idx="1992">
                  <c:v>1.6409569978865779E-3</c:v>
                </c:pt>
                <c:pt idx="1993">
                  <c:v>1.6455512605761946E-3</c:v>
                </c:pt>
                <c:pt idx="1994">
                  <c:v>1.650143590156361E-3</c:v>
                </c:pt>
                <c:pt idx="1995">
                  <c:v>1.6524387858118939E-3</c:v>
                </c:pt>
                <c:pt idx="1996">
                  <c:v>1.6547334005134751E-3</c:v>
                </c:pt>
                <c:pt idx="1997">
                  <c:v>1.6570274345786284E-3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Plots!$V$5</c:f>
              <c:strCache>
                <c:ptCount val="1"/>
                <c:pt idx="0">
                  <c:v>LIBOR1ML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Plots!$V$6:$V$2003</c:f>
              <c:numCache>
                <c:formatCode>0.0000%</c:formatCode>
                <c:ptCount val="1998"/>
                <c:pt idx="0">
                  <c:v>-7.3188554688073215E-4</c:v>
                </c:pt>
                <c:pt idx="1">
                  <c:v>-7.3504558774371387E-4</c:v>
                </c:pt>
                <c:pt idx="2">
                  <c:v>-7.3827919436710487E-4</c:v>
                </c:pt>
                <c:pt idx="3">
                  <c:v>-7.4497523414235323E-4</c:v>
                </c:pt>
                <c:pt idx="4">
                  <c:v>-7.4656285696243557E-4</c:v>
                </c:pt>
                <c:pt idx="5">
                  <c:v>-7.5824939971151184E-4</c:v>
                </c:pt>
                <c:pt idx="6">
                  <c:v>-7.6165367129399353E-4</c:v>
                </c:pt>
                <c:pt idx="7">
                  <c:v>-7.7028786371371733E-4</c:v>
                </c:pt>
                <c:pt idx="8">
                  <c:v>-7.789277861148618E-4</c:v>
                </c:pt>
                <c:pt idx="9">
                  <c:v>-7.8242469698673145E-4</c:v>
                </c:pt>
                <c:pt idx="10">
                  <c:v>-7.8593281604459142E-4</c:v>
                </c:pt>
                <c:pt idx="11">
                  <c:v>-7.930124849028948E-4</c:v>
                </c:pt>
                <c:pt idx="12">
                  <c:v>-7.947589152210075E-4</c:v>
                </c:pt>
                <c:pt idx="13">
                  <c:v>-8.0714907182507037E-4</c:v>
                </c:pt>
                <c:pt idx="14">
                  <c:v>-8.08922886725903E-4</c:v>
                </c:pt>
                <c:pt idx="15">
                  <c:v>-8.1600572802719253E-4</c:v>
                </c:pt>
                <c:pt idx="16">
                  <c:v>-8.1778827046111505E-4</c:v>
                </c:pt>
                <c:pt idx="17">
                  <c:v>-8.1957469026401825E-4</c:v>
                </c:pt>
                <c:pt idx="18">
                  <c:v>-8.3375547155579153E-4</c:v>
                </c:pt>
                <c:pt idx="19">
                  <c:v>-8.4076504294379234E-4</c:v>
                </c:pt>
                <c:pt idx="20">
                  <c:v>-8.425504776710806E-4</c:v>
                </c:pt>
                <c:pt idx="21">
                  <c:v>-8.4433389367491885E-4</c:v>
                </c:pt>
                <c:pt idx="22">
                  <c:v>-8.5483486119683027E-4</c:v>
                </c:pt>
                <c:pt idx="23">
                  <c:v>-8.5831792161800689E-4</c:v>
                </c:pt>
                <c:pt idx="24">
                  <c:v>-8.6521350969106657E-4</c:v>
                </c:pt>
                <c:pt idx="25">
                  <c:v>-8.6696808764039079E-4</c:v>
                </c:pt>
                <c:pt idx="26">
                  <c:v>-8.6871959250989607E-4</c:v>
                </c:pt>
                <c:pt idx="27">
                  <c:v>-8.7905641151038287E-4</c:v>
                </c:pt>
                <c:pt idx="28">
                  <c:v>-8.8248903154732451E-4</c:v>
                </c:pt>
                <c:pt idx="29">
                  <c:v>-8.8930400845377636E-4</c:v>
                </c:pt>
                <c:pt idx="30">
                  <c:v>-8.910295291838545E-4</c:v>
                </c:pt>
                <c:pt idx="31">
                  <c:v>-8.9275220838855947E-4</c:v>
                </c:pt>
                <c:pt idx="32">
                  <c:v>-9.0128130868856926E-4</c:v>
                </c:pt>
                <c:pt idx="33">
                  <c:v>-9.0467932757480152E-4</c:v>
                </c:pt>
                <c:pt idx="34">
                  <c:v>-9.0807336774377067E-4</c:v>
                </c:pt>
                <c:pt idx="35">
                  <c:v>-9.1653649373733771E-4</c:v>
                </c:pt>
                <c:pt idx="36">
                  <c:v>-9.2499493243590014E-4</c:v>
                </c:pt>
                <c:pt idx="37">
                  <c:v>-9.2837172699505865E-4</c:v>
                </c:pt>
                <c:pt idx="38">
                  <c:v>-9.3174675170470955E-4</c:v>
                </c:pt>
                <c:pt idx="39">
                  <c:v>-9.3848924816428841E-4</c:v>
                </c:pt>
                <c:pt idx="40">
                  <c:v>-9.4017719405581693E-4</c:v>
                </c:pt>
                <c:pt idx="41">
                  <c:v>-9.4860637115077684E-4</c:v>
                </c:pt>
                <c:pt idx="42">
                  <c:v>-9.5197733617657931E-4</c:v>
                </c:pt>
                <c:pt idx="43">
                  <c:v>-9.5534833955753429E-4</c:v>
                </c:pt>
                <c:pt idx="44">
                  <c:v>-9.6208747326728683E-4</c:v>
                </c:pt>
                <c:pt idx="45">
                  <c:v>-9.6377407843984916E-4</c:v>
                </c:pt>
                <c:pt idx="46">
                  <c:v>-9.7220095817453689E-4</c:v>
                </c:pt>
                <c:pt idx="47">
                  <c:v>-9.7557040750656564E-4</c:v>
                </c:pt>
                <c:pt idx="48">
                  <c:v>-9.890279403181291E-4</c:v>
                </c:pt>
                <c:pt idx="49">
                  <c:v>-9.9071409533453667E-4</c:v>
                </c:pt>
                <c:pt idx="50">
                  <c:v>-9.9577244634233898E-4</c:v>
                </c:pt>
                <c:pt idx="51">
                  <c:v>-9.9913621705188804E-4</c:v>
                </c:pt>
                <c:pt idx="52">
                  <c:v>-1.0024988367124399E-3</c:v>
                </c:pt>
                <c:pt idx="53">
                  <c:v>-1.0129007664161685E-3</c:v>
                </c:pt>
                <c:pt idx="54">
                  <c:v>-1.0145953957205443E-3</c:v>
                </c:pt>
                <c:pt idx="55">
                  <c:v>-1.0214366258582213E-3</c:v>
                </c:pt>
                <c:pt idx="56">
                  <c:v>-1.0248860038620938E-3</c:v>
                </c:pt>
                <c:pt idx="57">
                  <c:v>-1.0335452142694243E-3</c:v>
                </c:pt>
                <c:pt idx="58">
                  <c:v>-1.0352524795592846E-3</c:v>
                </c:pt>
                <c:pt idx="59">
                  <c:v>-1.0369609924184254E-3</c:v>
                </c:pt>
                <c:pt idx="60">
                  <c:v>-1.0455545530167708E-3</c:v>
                </c:pt>
                <c:pt idx="61">
                  <c:v>-1.048993918176184E-3</c:v>
                </c:pt>
                <c:pt idx="62">
                  <c:v>-1.0558586529340319E-3</c:v>
                </c:pt>
                <c:pt idx="63">
                  <c:v>-1.0575788508896014E-3</c:v>
                </c:pt>
                <c:pt idx="64">
                  <c:v>-1.0593012211395111E-3</c:v>
                </c:pt>
                <c:pt idx="65">
                  <c:v>-1.0695920177506229E-3</c:v>
                </c:pt>
                <c:pt idx="66">
                  <c:v>-1.0730186856637348E-3</c:v>
                </c:pt>
                <c:pt idx="67">
                  <c:v>-1.0798179521661249E-3</c:v>
                </c:pt>
                <c:pt idx="68">
                  <c:v>-1.0815512845493455E-3</c:v>
                </c:pt>
                <c:pt idx="69">
                  <c:v>-1.1036915952872435E-3</c:v>
                </c:pt>
                <c:pt idx="70">
                  <c:v>-1.1054390995766596E-3</c:v>
                </c:pt>
                <c:pt idx="71">
                  <c:v>-1.1071916244050298E-3</c:v>
                </c:pt>
                <c:pt idx="72">
                  <c:v>-1.1271309569940626E-3</c:v>
                </c:pt>
                <c:pt idx="73">
                  <c:v>-1.1287897913470932E-3</c:v>
                </c:pt>
                <c:pt idx="74">
                  <c:v>-1.1304478818840108E-3</c:v>
                </c:pt>
                <c:pt idx="75">
                  <c:v>-1.1436393955153951E-3</c:v>
                </c:pt>
                <c:pt idx="76">
                  <c:v>-1.1502101347083864E-3</c:v>
                </c:pt>
                <c:pt idx="77">
                  <c:v>-1.1518617788535035E-3</c:v>
                </c:pt>
                <c:pt idx="78">
                  <c:v>-1.1535127631056236E-3</c:v>
                </c:pt>
                <c:pt idx="79">
                  <c:v>-1.1633693761328636E-3</c:v>
                </c:pt>
                <c:pt idx="80">
                  <c:v>-1.166651268674571E-3</c:v>
                </c:pt>
                <c:pt idx="81">
                  <c:v>-1.1731961526676132E-3</c:v>
                </c:pt>
                <c:pt idx="82">
                  <c:v>-1.174841377780018E-3</c:v>
                </c:pt>
                <c:pt idx="83">
                  <c:v>-1.1764860138596851E-3</c:v>
                </c:pt>
                <c:pt idx="84">
                  <c:v>-1.18630422186101E-3</c:v>
                </c:pt>
                <c:pt idx="85">
                  <c:v>-1.1895732521579536E-3</c:v>
                </c:pt>
                <c:pt idx="86">
                  <c:v>-1.1960918412682014E-3</c:v>
                </c:pt>
                <c:pt idx="87">
                  <c:v>-1.1977307839679788E-3</c:v>
                </c:pt>
                <c:pt idx="88">
                  <c:v>-1.1993691335664453E-3</c:v>
                </c:pt>
                <c:pt idx="89">
                  <c:v>-1.205903768886897E-3</c:v>
                </c:pt>
                <c:pt idx="90">
                  <c:v>-1.2075394249870734E-3</c:v>
                </c:pt>
                <c:pt idx="91">
                  <c:v>-1.2107963310417839E-3</c:v>
                </c:pt>
                <c:pt idx="92">
                  <c:v>-1.2140513297547685E-3</c:v>
                </c:pt>
                <c:pt idx="93">
                  <c:v>-1.217304413821733E-3</c:v>
                </c:pt>
                <c:pt idx="94">
                  <c:v>-1.2270521052583961E-3</c:v>
                </c:pt>
                <c:pt idx="95">
                  <c:v>-1.2302974578372512E-3</c:v>
                </c:pt>
                <c:pt idx="96">
                  <c:v>-1.2335408593137321E-3</c:v>
                </c:pt>
                <c:pt idx="97">
                  <c:v>-1.2367823023951203E-3</c:v>
                </c:pt>
                <c:pt idx="98">
                  <c:v>-1.2400217797872511E-3</c:v>
                </c:pt>
                <c:pt idx="99">
                  <c:v>-1.249728344925514E-3</c:v>
                </c:pt>
                <c:pt idx="100">
                  <c:v>-1.252959886655139E-3</c:v>
                </c:pt>
                <c:pt idx="101">
                  <c:v>-1.2561893671824654E-3</c:v>
                </c:pt>
                <c:pt idx="102">
                  <c:v>-1.2594164839284381E-3</c:v>
                </c:pt>
                <c:pt idx="103">
                  <c:v>-1.2626408752500799E-3</c:v>
                </c:pt>
                <c:pt idx="104">
                  <c:v>-1.2738891763547566E-3</c:v>
                </c:pt>
                <c:pt idx="105">
                  <c:v>-1.2755039538158675E-3</c:v>
                </c:pt>
                <c:pt idx="106">
                  <c:v>-1.2787092936881429E-3</c:v>
                </c:pt>
                <c:pt idx="107">
                  <c:v>-1.2819097384504459E-3</c:v>
                </c:pt>
                <c:pt idx="108">
                  <c:v>-1.2851049264930845E-3</c:v>
                </c:pt>
                <c:pt idx="109">
                  <c:v>-1.2946553344782084E-3</c:v>
                </c:pt>
                <c:pt idx="110">
                  <c:v>-1.2978258798361901E-3</c:v>
                </c:pt>
                <c:pt idx="111">
                  <c:v>-1.3087415250880314E-3</c:v>
                </c:pt>
                <c:pt idx="112">
                  <c:v>-1.310333986509048E-3</c:v>
                </c:pt>
                <c:pt idx="113">
                  <c:v>-1.3119249671771568E-3</c:v>
                </c:pt>
                <c:pt idx="114">
                  <c:v>-1.3212695331670452E-3</c:v>
                </c:pt>
                <c:pt idx="115">
                  <c:v>-1.3243657965947915E-3</c:v>
                </c:pt>
                <c:pt idx="116">
                  <c:v>-1.3304631986280496E-3</c:v>
                </c:pt>
                <c:pt idx="117">
                  <c:v>-1.3320300618385743E-3</c:v>
                </c:pt>
                <c:pt idx="118">
                  <c:v>-1.3335942399062355E-3</c:v>
                </c:pt>
                <c:pt idx="119">
                  <c:v>-1.3427253061139147E-3</c:v>
                </c:pt>
                <c:pt idx="120">
                  <c:v>-1.3516072335578255E-3</c:v>
                </c:pt>
                <c:pt idx="121">
                  <c:v>-1.3531381955113092E-3</c:v>
                </c:pt>
                <c:pt idx="122">
                  <c:v>-1.3546651267875799E-3</c:v>
                </c:pt>
                <c:pt idx="123">
                  <c:v>-1.3561880273927321E-3</c:v>
                </c:pt>
                <c:pt idx="124">
                  <c:v>-1.3665503789603746E-3</c:v>
                </c:pt>
                <c:pt idx="125">
                  <c:v>-1.3723155726694321E-3</c:v>
                </c:pt>
                <c:pt idx="126">
                  <c:v>-1.3738021620852609E-3</c:v>
                </c:pt>
                <c:pt idx="127">
                  <c:v>-1.3752847208784343E-3</c:v>
                </c:pt>
                <c:pt idx="128">
                  <c:v>-1.3839099100223806E-3</c:v>
                </c:pt>
                <c:pt idx="129">
                  <c:v>-1.3867607146487951E-3</c:v>
                </c:pt>
                <c:pt idx="130">
                  <c:v>-1.3937281186581177E-3</c:v>
                </c:pt>
                <c:pt idx="131">
                  <c:v>-1.395170319478918E-3</c:v>
                </c:pt>
                <c:pt idx="132">
                  <c:v>-1.3966084893694297E-3</c:v>
                </c:pt>
                <c:pt idx="133">
                  <c:v>-1.4089860810534752E-3</c:v>
                </c:pt>
                <c:pt idx="134">
                  <c:v>-1.4103959913054883E-3</c:v>
                </c:pt>
                <c:pt idx="135">
                  <c:v>-1.4118018699234593E-3</c:v>
                </c:pt>
                <c:pt idx="136">
                  <c:v>-1.4132037167895882E-3</c:v>
                </c:pt>
                <c:pt idx="137">
                  <c:v>-1.4146015317721831E-3</c:v>
                </c:pt>
                <c:pt idx="138">
                  <c:v>-1.4214057651987244E-3</c:v>
                </c:pt>
                <c:pt idx="139">
                  <c:v>-1.4240927865502389E-3</c:v>
                </c:pt>
                <c:pt idx="140">
                  <c:v>-1.4267676713157558E-3</c:v>
                </c:pt>
                <c:pt idx="141">
                  <c:v>-1.4320126929811762E-3</c:v>
                </c:pt>
                <c:pt idx="142">
                  <c:v>-1.4425620842484963E-3</c:v>
                </c:pt>
                <c:pt idx="143">
                  <c:v>-1.4451519991341792E-3</c:v>
                </c:pt>
                <c:pt idx="144">
                  <c:v>-1.450226927373221E-3</c:v>
                </c:pt>
                <c:pt idx="145">
                  <c:v>-1.4515399338297431E-3</c:v>
                </c:pt>
                <c:pt idx="146">
                  <c:v>-1.4579194747698088E-3</c:v>
                </c:pt>
                <c:pt idx="147">
                  <c:v>-1.4604365507951227E-3</c:v>
                </c:pt>
                <c:pt idx="148">
                  <c:v>-1.4629414873343349E-3</c:v>
                </c:pt>
                <c:pt idx="149">
                  <c:v>-1.4690462581879572E-3</c:v>
                </c:pt>
                <c:pt idx="150">
                  <c:v>-1.4703148219804255E-3</c:v>
                </c:pt>
                <c:pt idx="151">
                  <c:v>-1.4788938339752842E-3</c:v>
                </c:pt>
                <c:pt idx="152">
                  <c:v>-1.4931950609593481E-3</c:v>
                </c:pt>
                <c:pt idx="153">
                  <c:v>-1.495536114954254E-3</c:v>
                </c:pt>
                <c:pt idx="154">
                  <c:v>-1.5001109107113408E-3</c:v>
                </c:pt>
                <c:pt idx="155">
                  <c:v>-1.5013006983637964E-3</c:v>
                </c:pt>
                <c:pt idx="156">
                  <c:v>-1.5024864496255628E-3</c:v>
                </c:pt>
                <c:pt idx="157">
                  <c:v>-1.5093275456516096E-3</c:v>
                </c:pt>
                <c:pt idx="158">
                  <c:v>-1.5115836360107293E-3</c:v>
                </c:pt>
                <c:pt idx="159">
                  <c:v>-1.5159883775337204E-3</c:v>
                </c:pt>
                <c:pt idx="160">
                  <c:v>-1.5171357475723094E-3</c:v>
                </c:pt>
                <c:pt idx="161">
                  <c:v>-1.5182790811511583E-3</c:v>
                </c:pt>
                <c:pt idx="162">
                  <c:v>-1.5248652858240912E-3</c:v>
                </c:pt>
                <c:pt idx="163">
                  <c:v>-1.5270364113761749E-3</c:v>
                </c:pt>
                <c:pt idx="164">
                  <c:v>-1.5312710906856943E-3</c:v>
                </c:pt>
                <c:pt idx="165">
                  <c:v>-1.5323760430877372E-3</c:v>
                </c:pt>
                <c:pt idx="166">
                  <c:v>-1.5334769590314239E-3</c:v>
                </c:pt>
                <c:pt idx="167">
                  <c:v>-1.5418944189314926E-3</c:v>
                </c:pt>
                <c:pt idx="168">
                  <c:v>-1.5429670588026356E-3</c:v>
                </c:pt>
                <c:pt idx="169">
                  <c:v>-1.5470215626489478E-3</c:v>
                </c:pt>
                <c:pt idx="170">
                  <c:v>-1.548080058761625E-3</c:v>
                </c:pt>
                <c:pt idx="171">
                  <c:v>-1.5531854632094093E-3</c:v>
                </c:pt>
                <c:pt idx="172">
                  <c:v>-1.5551927272309622E-3</c:v>
                </c:pt>
                <c:pt idx="173">
                  <c:v>-1.5571878521243681E-3</c:v>
                </c:pt>
                <c:pt idx="174">
                  <c:v>-1.5610722858690007E-3</c:v>
                </c:pt>
                <c:pt idx="175">
                  <c:v>-1.5620883574043543E-3</c:v>
                </c:pt>
                <c:pt idx="176">
                  <c:v>-1.5669813873404603E-3</c:v>
                </c:pt>
                <c:pt idx="177">
                  <c:v>-1.5689036760480244E-3</c:v>
                </c:pt>
                <c:pt idx="178">
                  <c:v>-1.5708138251600743E-3</c:v>
                </c:pt>
                <c:pt idx="179">
                  <c:v>-1.5754302909681834E-3</c:v>
                </c:pt>
                <c:pt idx="180">
                  <c:v>-1.5764019073570734E-3</c:v>
                </c:pt>
                <c:pt idx="181">
                  <c:v>-1.5801824754003713E-3</c:v>
                </c:pt>
                <c:pt idx="182">
                  <c:v>-1.5820197862639494E-3</c:v>
                </c:pt>
                <c:pt idx="183">
                  <c:v>-1.5838449573645219E-3</c:v>
                </c:pt>
                <c:pt idx="184">
                  <c:v>-1.5873892576995061E-3</c:v>
                </c:pt>
                <c:pt idx="185">
                  <c:v>-1.5883204640294547E-3</c:v>
                </c:pt>
                <c:pt idx="186">
                  <c:v>-1.5927887159575642E-3</c:v>
                </c:pt>
                <c:pt idx="187">
                  <c:v>-1.5945410482153255E-3</c:v>
                </c:pt>
                <c:pt idx="188">
                  <c:v>-1.5962812406155233E-3</c:v>
                </c:pt>
                <c:pt idx="189">
                  <c:v>-1.5996554728454368E-3</c:v>
                </c:pt>
                <c:pt idx="190">
                  <c:v>-1.6005442450142573E-3</c:v>
                </c:pt>
                <c:pt idx="191">
                  <c:v>-1.6056009109816445E-3</c:v>
                </c:pt>
                <c:pt idx="192">
                  <c:v>-1.6072621866518985E-3</c:v>
                </c:pt>
                <c:pt idx="193">
                  <c:v>-1.6104764650026083E-3</c:v>
                </c:pt>
                <c:pt idx="194">
                  <c:v>-1.6113268393145798E-3</c:v>
                </c:pt>
                <c:pt idx="195">
                  <c:v>-1.612173174690352E-3</c:v>
                </c:pt>
                <c:pt idx="196">
                  <c:v>-1.6169749043174013E-3</c:v>
                </c:pt>
                <c:pt idx="197">
                  <c:v>-1.6207834521912638E-3</c:v>
                </c:pt>
                <c:pt idx="198">
                  <c:v>-1.6215954255142148E-3</c:v>
                </c:pt>
                <c:pt idx="199">
                  <c:v>-1.622403359201469E-3</c:v>
                </c:pt>
                <c:pt idx="200">
                  <c:v>-1.6232072530838761E-3</c:v>
                </c:pt>
                <c:pt idx="201">
                  <c:v>-1.6292453647677679E-3</c:v>
                </c:pt>
                <c:pt idx="202">
                  <c:v>-1.6321195406822477E-3</c:v>
                </c:pt>
                <c:pt idx="203">
                  <c:v>-1.6328850301595634E-3</c:v>
                </c:pt>
                <c:pt idx="204">
                  <c:v>-1.6336464797582274E-3</c:v>
                </c:pt>
                <c:pt idx="205">
                  <c:v>-1.637938335150347E-3</c:v>
                </c:pt>
                <c:pt idx="206">
                  <c:v>-1.6393446736096716E-3</c:v>
                </c:pt>
                <c:pt idx="207">
                  <c:v>-1.6426976815455739E-3</c:v>
                </c:pt>
                <c:pt idx="208">
                  <c:v>-1.6434187032669156E-3</c:v>
                </c:pt>
                <c:pt idx="209">
                  <c:v>-1.6441356850659622E-3</c:v>
                </c:pt>
                <c:pt idx="210">
                  <c:v>-1.6475277629977995E-3</c:v>
                </c:pt>
                <c:pt idx="211">
                  <c:v>-1.6488491208356058E-3</c:v>
                </c:pt>
                <c:pt idx="212">
                  <c:v>-1.6513831950133694E-3</c:v>
                </c:pt>
                <c:pt idx="213">
                  <c:v>-1.652063794300562E-3</c:v>
                </c:pt>
                <c:pt idx="214">
                  <c:v>-1.6527403533309511E-3</c:v>
                </c:pt>
                <c:pt idx="215">
                  <c:v>-1.6565223239939546E-3</c:v>
                </c:pt>
                <c:pt idx="216">
                  <c:v>-1.6577587004036993E-3</c:v>
                </c:pt>
                <c:pt idx="217">
                  <c:v>-1.6601227309603901E-3</c:v>
                </c:pt>
                <c:pt idx="218">
                  <c:v>-1.6607608800031479E-3</c:v>
                </c:pt>
                <c:pt idx="219">
                  <c:v>-1.6649220129466213E-3</c:v>
                </c:pt>
                <c:pt idx="220">
                  <c:v>-1.6660734287663511E-3</c:v>
                </c:pt>
                <c:pt idx="221">
                  <c:v>-1.6687911480434778E-3</c:v>
                </c:pt>
                <c:pt idx="222">
                  <c:v>-1.6693848916854424E-3</c:v>
                </c:pt>
                <c:pt idx="223">
                  <c:v>-1.6699745983150985E-3</c:v>
                </c:pt>
                <c:pt idx="224">
                  <c:v>-1.6727341997130692E-3</c:v>
                </c:pt>
                <c:pt idx="225">
                  <c:v>-1.6738042446721043E-3</c:v>
                </c:pt>
                <c:pt idx="226">
                  <c:v>-1.6758440790479764E-3</c:v>
                </c:pt>
                <c:pt idx="227">
                  <c:v>-1.6763981554246935E-3</c:v>
                </c:pt>
                <c:pt idx="228">
                  <c:v>-1.6769482443775424E-3</c:v>
                </c:pt>
                <c:pt idx="229">
                  <c:v>-1.6809907432762177E-3</c:v>
                </c:pt>
                <c:pt idx="230">
                  <c:v>-1.6828898905004018E-3</c:v>
                </c:pt>
                <c:pt idx="231">
                  <c:v>-1.6834043501591689E-3</c:v>
                </c:pt>
                <c:pt idx="232">
                  <c:v>-1.6839150054907426E-3</c:v>
                </c:pt>
                <c:pt idx="233">
                  <c:v>-1.6863115011262846E-3</c:v>
                </c:pt>
                <c:pt idx="234">
                  <c:v>-1.6872420322864823E-3</c:v>
                </c:pt>
                <c:pt idx="235">
                  <c:v>-1.6881632215539253E-3</c:v>
                </c:pt>
                <c:pt idx="236">
                  <c:v>-1.6903470986615976E-3</c:v>
                </c:pt>
                <c:pt idx="237">
                  <c:v>-1.6908204435452647E-3</c:v>
                </c:pt>
                <c:pt idx="238">
                  <c:v>-1.6926337026055653E-3</c:v>
                </c:pt>
                <c:pt idx="239">
                  <c:v>-1.6935016383340178E-3</c:v>
                </c:pt>
                <c:pt idx="240">
                  <c:v>-1.6943611647517107E-3</c:v>
                </c:pt>
                <c:pt idx="241">
                  <c:v>-1.6960055487675442E-3</c:v>
                </c:pt>
                <c:pt idx="242">
                  <c:v>-1.6964493510640557E-3</c:v>
                </c:pt>
                <c:pt idx="243">
                  <c:v>-1.6993464155837085E-3</c:v>
                </c:pt>
                <c:pt idx="244">
                  <c:v>-1.7001487887544609E-3</c:v>
                </c:pt>
                <c:pt idx="245">
                  <c:v>-1.7016791106697227E-3</c:v>
                </c:pt>
                <c:pt idx="246">
                  <c:v>-1.7020944392014442E-3</c:v>
                </c:pt>
                <c:pt idx="247">
                  <c:v>-1.7040385289286027E-3</c:v>
                </c:pt>
                <c:pt idx="248">
                  <c:v>-1.704792052993493E-3</c:v>
                </c:pt>
                <c:pt idx="249">
                  <c:v>-1.7055374361134557E-3</c:v>
                </c:pt>
                <c:pt idx="250">
                  <c:v>-1.7069537382638526E-3</c:v>
                </c:pt>
                <c:pt idx="251">
                  <c:v>-1.7073405950400245E-3</c:v>
                </c:pt>
                <c:pt idx="252">
                  <c:v>-1.709466839441556E-3</c:v>
                </c:pt>
                <c:pt idx="253">
                  <c:v>-1.711104583065781E-3</c:v>
                </c:pt>
                <c:pt idx="254">
                  <c:v>-1.7114683906381762E-3</c:v>
                </c:pt>
                <c:pt idx="255">
                  <c:v>-1.7118294880265192E-3</c:v>
                </c:pt>
                <c:pt idx="256">
                  <c:v>-1.7121878752402976E-3</c:v>
                </c:pt>
                <c:pt idx="257">
                  <c:v>-1.7147786845482474E-3</c:v>
                </c:pt>
                <c:pt idx="258">
                  <c:v>-1.7159737867308935E-3</c:v>
                </c:pt>
                <c:pt idx="259">
                  <c:v>-1.7163064167850994E-3</c:v>
                </c:pt>
                <c:pt idx="260">
                  <c:v>-1.7166363368157072E-3</c:v>
                </c:pt>
                <c:pt idx="261">
                  <c:v>-1.7184207472337178E-3</c:v>
                </c:pt>
                <c:pt idx="262">
                  <c:v>-1.7189992755822605E-3</c:v>
                </c:pt>
                <c:pt idx="263">
                  <c:v>-1.7200804172206822E-3</c:v>
                </c:pt>
                <c:pt idx="264">
                  <c:v>-1.7203845824319604E-3</c:v>
                </c:pt>
                <c:pt idx="265">
                  <c:v>-1.720686037764018E-3</c:v>
                </c:pt>
                <c:pt idx="266">
                  <c:v>-1.7225359498304123E-3</c:v>
                </c:pt>
                <c:pt idx="267">
                  <c:v>-1.7228211406024724E-3</c:v>
                </c:pt>
                <c:pt idx="268">
                  <c:v>-1.7237883434251936E-3</c:v>
                </c:pt>
                <c:pt idx="269">
                  <c:v>-1.724064046019021E-3</c:v>
                </c:pt>
                <c:pt idx="270">
                  <c:v>-1.7243370388464107E-3</c:v>
                </c:pt>
                <c:pt idx="271">
                  <c:v>-1.725779717629277E-3</c:v>
                </c:pt>
                <c:pt idx="272">
                  <c:v>-1.7260378032277364E-3</c:v>
                </c:pt>
                <c:pt idx="273">
                  <c:v>-1.7264983602701702E-3</c:v>
                </c:pt>
                <c:pt idx="274">
                  <c:v>-1.7273448679890734E-3</c:v>
                </c:pt>
                <c:pt idx="275">
                  <c:v>-1.7286791280372745E-3</c:v>
                </c:pt>
                <c:pt idx="276">
                  <c:v>-1.7290908793457539E-3</c:v>
                </c:pt>
                <c:pt idx="277">
                  <c:v>-1.7294944969886128E-3</c:v>
                </c:pt>
                <c:pt idx="278">
                  <c:v>-1.7302271088482316E-3</c:v>
                </c:pt>
                <c:pt idx="279">
                  <c:v>-1.730443183994107E-3</c:v>
                </c:pt>
                <c:pt idx="280">
                  <c:v>-1.7313905864606734E-3</c:v>
                </c:pt>
                <c:pt idx="281">
                  <c:v>-1.7317454058609651E-3</c:v>
                </c:pt>
                <c:pt idx="282">
                  <c:v>-1.732092092854555E-3</c:v>
                </c:pt>
                <c:pt idx="283">
                  <c:v>-1.7327108297573162E-3</c:v>
                </c:pt>
                <c:pt idx="284">
                  <c:v>-1.7328984502040076E-3</c:v>
                </c:pt>
                <c:pt idx="285">
                  <c:v>-1.7337035487691144E-3</c:v>
                </c:pt>
                <c:pt idx="286">
                  <c:v>-1.734001445578839E-3</c:v>
                </c:pt>
                <c:pt idx="287">
                  <c:v>-1.7342912114150302E-3</c:v>
                </c:pt>
                <c:pt idx="288">
                  <c:v>-1.735164964804055E-3</c:v>
                </c:pt>
                <c:pt idx="289">
                  <c:v>-1.7356180831090164E-3</c:v>
                </c:pt>
                <c:pt idx="290">
                  <c:v>-1.7358590673927621E-3</c:v>
                </c:pt>
                <c:pt idx="291">
                  <c:v>-1.7360919221361614E-3</c:v>
                </c:pt>
                <c:pt idx="292">
                  <c:v>-1.7367121625329698E-3</c:v>
                </c:pt>
                <c:pt idx="293">
                  <c:v>-1.7368388162159224E-3</c:v>
                </c:pt>
                <c:pt idx="294">
                  <c:v>-1.7372025237504111E-3</c:v>
                </c:pt>
                <c:pt idx="295">
                  <c:v>-1.7373825412028969E-3</c:v>
                </c:pt>
                <c:pt idx="296">
                  <c:v>-1.7377185805651529E-3</c:v>
                </c:pt>
                <c:pt idx="297">
                  <c:v>-1.7378222068941363E-3</c:v>
                </c:pt>
                <c:pt idx="298">
                  <c:v>-1.7379231244935168E-3</c:v>
                </c:pt>
                <c:pt idx="299">
                  <c:v>-1.7382919657524347E-3</c:v>
                </c:pt>
                <c:pt idx="300">
                  <c:v>-1.7384150917249706E-3</c:v>
                </c:pt>
                <c:pt idx="301">
                  <c:v>-1.7385853431243087E-3</c:v>
                </c:pt>
                <c:pt idx="302">
                  <c:v>-1.7386618813715494E-3</c:v>
                </c:pt>
                <c:pt idx="303">
                  <c:v>-1.7387357112170375E-3</c:v>
                </c:pt>
                <c:pt idx="304">
                  <c:v>-1.7389831971649375E-3</c:v>
                </c:pt>
                <c:pt idx="305">
                  <c:v>-1.7390494415503983E-3</c:v>
                </c:pt>
                <c:pt idx="306">
                  <c:v>-1.7391059360536629E-3</c:v>
                </c:pt>
                <c:pt idx="307">
                  <c:v>-1.7391540346622224E-3</c:v>
                </c:pt>
                <c:pt idx="308">
                  <c:v>-1.7391994249714934E-3</c:v>
                </c:pt>
                <c:pt idx="309">
                  <c:v>-1.7392284259997405E-3</c:v>
                </c:pt>
                <c:pt idx="310">
                  <c:v>-1.7392480875135629E-3</c:v>
                </c:pt>
                <c:pt idx="311">
                  <c:v>-1.739265040867879E-3</c:v>
                </c:pt>
                <c:pt idx="312">
                  <c:v>-1.7389441140664597E-3</c:v>
                </c:pt>
                <c:pt idx="313">
                  <c:v>-1.7389326337184611E-3</c:v>
                </c:pt>
                <c:pt idx="314">
                  <c:v>-1.7385640113260477E-3</c:v>
                </c:pt>
                <c:pt idx="315">
                  <c:v>-1.7381892514167436E-3</c:v>
                </c:pt>
                <c:pt idx="316">
                  <c:v>-1.7381506953673138E-3</c:v>
                </c:pt>
                <c:pt idx="317">
                  <c:v>-1.73810943173997E-3</c:v>
                </c:pt>
                <c:pt idx="318">
                  <c:v>-1.7377674664468522E-3</c:v>
                </c:pt>
                <c:pt idx="319">
                  <c:v>-1.7376062905043136E-3</c:v>
                </c:pt>
                <c:pt idx="320">
                  <c:v>-1.737208013909807E-3</c:v>
                </c:pt>
                <c:pt idx="321">
                  <c:v>-1.7371423855508539E-3</c:v>
                </c:pt>
                <c:pt idx="322">
                  <c:v>-1.737074049906357E-3</c:v>
                </c:pt>
                <c:pt idx="323">
                  <c:v>-1.7364687447202392E-3</c:v>
                </c:pt>
                <c:pt idx="324">
                  <c:v>-1.736250740754374E-3</c:v>
                </c:pt>
                <c:pt idx="325">
                  <c:v>-1.7357388348863342E-3</c:v>
                </c:pt>
                <c:pt idx="326">
                  <c:v>-1.7356447836231071E-3</c:v>
                </c:pt>
                <c:pt idx="327">
                  <c:v>-1.7355480251897654E-3</c:v>
                </c:pt>
                <c:pt idx="328">
                  <c:v>-1.734931378096089E-3</c:v>
                </c:pt>
                <c:pt idx="329">
                  <c:v>-1.7348210851782374E-3</c:v>
                </c:pt>
                <c:pt idx="330">
                  <c:v>-1.7347080851617383E-3</c:v>
                </c:pt>
                <c:pt idx="331">
                  <c:v>-1.7344291999541075E-3</c:v>
                </c:pt>
                <c:pt idx="332">
                  <c:v>-1.7341421988370542E-3</c:v>
                </c:pt>
                <c:pt idx="333">
                  <c:v>-1.7332325022204223E-3</c:v>
                </c:pt>
                <c:pt idx="334">
                  <c:v>-1.7329130396727024E-3</c:v>
                </c:pt>
                <c:pt idx="335">
                  <c:v>-1.7325854623226949E-3</c:v>
                </c:pt>
                <c:pt idx="336">
                  <c:v>-1.7322497703903877E-3</c:v>
                </c:pt>
                <c:pt idx="337">
                  <c:v>-1.7319059641029999E-3</c:v>
                </c:pt>
                <c:pt idx="338">
                  <c:v>-1.7304495997921654E-3</c:v>
                </c:pt>
                <c:pt idx="339">
                  <c:v>-1.7300652250305576E-3</c:v>
                </c:pt>
                <c:pt idx="340">
                  <c:v>-1.7296727986133081E-3</c:v>
                </c:pt>
                <c:pt idx="341">
                  <c:v>-1.7292726276189657E-3</c:v>
                </c:pt>
                <c:pt idx="342">
                  <c:v>-1.7280293315894832E-3</c:v>
                </c:pt>
                <c:pt idx="343">
                  <c:v>-1.7276018666782425E-3</c:v>
                </c:pt>
                <c:pt idx="344">
                  <c:v>-1.7269308144362923E-3</c:v>
                </c:pt>
                <c:pt idx="345">
                  <c:v>-1.7267295980025804E-3</c:v>
                </c:pt>
                <c:pt idx="346">
                  <c:v>-1.7262855310631847E-3</c:v>
                </c:pt>
                <c:pt idx="347">
                  <c:v>-1.7249260205602656E-3</c:v>
                </c:pt>
                <c:pt idx="348">
                  <c:v>-1.7244649751124938E-3</c:v>
                </c:pt>
                <c:pt idx="349">
                  <c:v>-1.7240006059770082E-3</c:v>
                </c:pt>
                <c:pt idx="350">
                  <c:v>-1.7223187453715737E-3</c:v>
                </c:pt>
                <c:pt idx="351">
                  <c:v>-1.7220915925948172E-3</c:v>
                </c:pt>
                <c:pt idx="352">
                  <c:v>-1.7209161718862069E-3</c:v>
                </c:pt>
                <c:pt idx="353">
                  <c:v>-1.7204416152910218E-3</c:v>
                </c:pt>
                <c:pt idx="354">
                  <c:v>-1.7194892041184535E-3</c:v>
                </c:pt>
                <c:pt idx="355">
                  <c:v>-1.7192532897433704E-3</c:v>
                </c:pt>
                <c:pt idx="356">
                  <c:v>-1.7190165149745576E-3</c:v>
                </c:pt>
                <c:pt idx="357">
                  <c:v>-1.7175962545668182E-3</c:v>
                </c:pt>
                <c:pt idx="358">
                  <c:v>-1.7171254622903285E-3</c:v>
                </c:pt>
                <c:pt idx="359">
                  <c:v>-1.716193428145596E-3</c:v>
                </c:pt>
                <c:pt idx="360">
                  <c:v>-1.715958939425553E-3</c:v>
                </c:pt>
                <c:pt idx="361">
                  <c:v>-1.7157251822117366E-3</c:v>
                </c:pt>
                <c:pt idx="362">
                  <c:v>-1.7143446545889087E-3</c:v>
                </c:pt>
                <c:pt idx="363">
                  <c:v>-1.7138888805333511E-3</c:v>
                </c:pt>
                <c:pt idx="364">
                  <c:v>-1.7127608331643143E-3</c:v>
                </c:pt>
                <c:pt idx="365">
                  <c:v>-1.7125347642999609E-3</c:v>
                </c:pt>
                <c:pt idx="366">
                  <c:v>-1.7112004576076748E-3</c:v>
                </c:pt>
                <c:pt idx="367">
                  <c:v>-1.7107600909768976E-3</c:v>
                </c:pt>
                <c:pt idx="368">
                  <c:v>-1.709674676587521E-3</c:v>
                </c:pt>
                <c:pt idx="369">
                  <c:v>-1.7094559317413424E-3</c:v>
                </c:pt>
                <c:pt idx="370">
                  <c:v>-1.7069041007507593E-3</c:v>
                </c:pt>
                <c:pt idx="371">
                  <c:v>-1.7066923139169075E-3</c:v>
                </c:pt>
                <c:pt idx="372">
                  <c:v>-1.7064812587175805E-3</c:v>
                </c:pt>
                <c:pt idx="373">
                  <c:v>-1.7062709351783525E-3</c:v>
                </c:pt>
                <c:pt idx="374">
                  <c:v>-1.7054396316081646E-3</c:v>
                </c:pt>
                <c:pt idx="375">
                  <c:v>-1.7050289816646197E-3</c:v>
                </c:pt>
                <c:pt idx="376">
                  <c:v>-1.7046205333662464E-3</c:v>
                </c:pt>
                <c:pt idx="377">
                  <c:v>-1.703813664624655E-3</c:v>
                </c:pt>
                <c:pt idx="378">
                  <c:v>-1.7036106656802053E-3</c:v>
                </c:pt>
                <c:pt idx="379">
                  <c:v>-1.7026113179191029E-3</c:v>
                </c:pt>
                <c:pt idx="380">
                  <c:v>-1.7022160804427585E-3</c:v>
                </c:pt>
                <c:pt idx="381">
                  <c:v>-1.7018230449884649E-3</c:v>
                </c:pt>
                <c:pt idx="382">
                  <c:v>-1.7010470288705863E-3</c:v>
                </c:pt>
                <c:pt idx="383">
                  <c:v>-1.7008517238352766E-3</c:v>
                </c:pt>
                <c:pt idx="384">
                  <c:v>-1.6998908988405971E-3</c:v>
                </c:pt>
                <c:pt idx="385">
                  <c:v>-1.6995110760197123E-3</c:v>
                </c:pt>
                <c:pt idx="386">
                  <c:v>-1.6991334554005352E-3</c:v>
                </c:pt>
                <c:pt idx="387">
                  <c:v>-1.6982045290852581E-3</c:v>
                </c:pt>
                <c:pt idx="388">
                  <c:v>-1.6980172856558339E-3</c:v>
                </c:pt>
                <c:pt idx="389">
                  <c:v>-1.6967342557543078E-3</c:v>
                </c:pt>
                <c:pt idx="390">
                  <c:v>-1.6960181209132931E-3</c:v>
                </c:pt>
                <c:pt idx="391">
                  <c:v>-1.6942527964139155E-3</c:v>
                </c:pt>
                <c:pt idx="392">
                  <c:v>-1.69356752012958E-3</c:v>
                </c:pt>
                <c:pt idx="393">
                  <c:v>-1.6933945695392172E-3</c:v>
                </c:pt>
                <c:pt idx="394">
                  <c:v>-1.693222351487289E-3</c:v>
                </c:pt>
                <c:pt idx="395">
                  <c:v>-1.692211730079636E-3</c:v>
                </c:pt>
                <c:pt idx="396">
                  <c:v>-1.6918792616173947E-3</c:v>
                </c:pt>
                <c:pt idx="397">
                  <c:v>-1.6912248436519038E-3</c:v>
                </c:pt>
                <c:pt idx="398">
                  <c:v>-1.6910595918042863E-3</c:v>
                </c:pt>
                <c:pt idx="399">
                  <c:v>-1.6908950726947417E-3</c:v>
                </c:pt>
                <c:pt idx="400">
                  <c:v>-1.6899307092231007E-3</c:v>
                </c:pt>
                <c:pt idx="401">
                  <c:v>-1.6896136605451979E-3</c:v>
                </c:pt>
                <c:pt idx="402">
                  <c:v>-1.6889901048430891E-3</c:v>
                </c:pt>
                <c:pt idx="403">
                  <c:v>-1.6888325522975934E-3</c:v>
                </c:pt>
                <c:pt idx="404">
                  <c:v>-1.6886757324892951E-3</c:v>
                </c:pt>
                <c:pt idx="405">
                  <c:v>-1.6874560049856371E-3</c:v>
                </c:pt>
                <c:pt idx="406">
                  <c:v>-1.6868633152730943E-3</c:v>
                </c:pt>
                <c:pt idx="407">
                  <c:v>-1.686713462737916E-3</c:v>
                </c:pt>
                <c:pt idx="408">
                  <c:v>-1.6865643430318126E-3</c:v>
                </c:pt>
                <c:pt idx="409">
                  <c:v>-1.6858347317857611E-3</c:v>
                </c:pt>
                <c:pt idx="410">
                  <c:v>-1.6855474247275753E-3</c:v>
                </c:pt>
                <c:pt idx="411">
                  <c:v>-1.6852623211475715E-3</c:v>
                </c:pt>
                <c:pt idx="412">
                  <c:v>-1.6847023345464519E-3</c:v>
                </c:pt>
                <c:pt idx="413">
                  <c:v>-1.6845609165628975E-3</c:v>
                </c:pt>
                <c:pt idx="414">
                  <c:v>-1.683869856761539E-3</c:v>
                </c:pt>
                <c:pt idx="415">
                  <c:v>-1.6835979748543058E-3</c:v>
                </c:pt>
                <c:pt idx="416">
                  <c:v>-1.683328296694063E-3</c:v>
                </c:pt>
                <c:pt idx="417">
                  <c:v>-1.6826694611156864E-3</c:v>
                </c:pt>
                <c:pt idx="418">
                  <c:v>-1.6825361146154459E-3</c:v>
                </c:pt>
                <c:pt idx="419">
                  <c:v>-1.6820129625919264E-3</c:v>
                </c:pt>
                <c:pt idx="420">
                  <c:v>-1.6817565069851526E-3</c:v>
                </c:pt>
                <c:pt idx="421">
                  <c:v>-1.6815022551334737E-3</c:v>
                </c:pt>
                <c:pt idx="422">
                  <c:v>-1.6810040061762488E-3</c:v>
                </c:pt>
                <c:pt idx="423">
                  <c:v>-1.6808779975662253E-3</c:v>
                </c:pt>
                <c:pt idx="424">
                  <c:v>-1.6802640531306697E-3</c:v>
                </c:pt>
                <c:pt idx="425">
                  <c:v>-1.6800230243660191E-3</c:v>
                </c:pt>
                <c:pt idx="426">
                  <c:v>-1.6797841995469173E-3</c:v>
                </c:pt>
                <c:pt idx="427">
                  <c:v>-1.6793168221383872E-3</c:v>
                </c:pt>
                <c:pt idx="428">
                  <c:v>-1.6791985188516305E-3</c:v>
                </c:pt>
                <c:pt idx="429">
                  <c:v>-1.6785118022411545E-3</c:v>
                </c:pt>
                <c:pt idx="430">
                  <c:v>-1.6782873048825663E-3</c:v>
                </c:pt>
                <c:pt idx="431">
                  <c:v>-1.6778489655304605E-3</c:v>
                </c:pt>
                <c:pt idx="432">
                  <c:v>-1.6777376348441743E-3</c:v>
                </c:pt>
                <c:pt idx="433">
                  <c:v>-1.6776270376892271E-3</c:v>
                </c:pt>
                <c:pt idx="434">
                  <c:v>-1.6769866083522099E-3</c:v>
                </c:pt>
                <c:pt idx="435">
                  <c:v>-1.6767775404303105E-3</c:v>
                </c:pt>
                <c:pt idx="436">
                  <c:v>-1.6763700753697106E-3</c:v>
                </c:pt>
                <c:pt idx="437">
                  <c:v>-1.6762664521082484E-3</c:v>
                </c:pt>
                <c:pt idx="438">
                  <c:v>-1.6761635625993324E-3</c:v>
                </c:pt>
                <c:pt idx="439">
                  <c:v>-1.6753757872558258E-3</c:v>
                </c:pt>
                <c:pt idx="440">
                  <c:v>-1.6749991980003444E-3</c:v>
                </c:pt>
                <c:pt idx="441">
                  <c:v>-1.6749032842209464E-3</c:v>
                </c:pt>
                <c:pt idx="442">
                  <c:v>-1.6748081044460693E-3</c:v>
                </c:pt>
                <c:pt idx="443">
                  <c:v>-1.6742602647724077E-3</c:v>
                </c:pt>
                <c:pt idx="444">
                  <c:v>-1.6740820612873167E-3</c:v>
                </c:pt>
                <c:pt idx="445">
                  <c:v>-1.6736526020062665E-3</c:v>
                </c:pt>
                <c:pt idx="446">
                  <c:v>-1.6735647662595157E-3</c:v>
                </c:pt>
                <c:pt idx="447">
                  <c:v>-1.6734776645403028E-3</c:v>
                </c:pt>
                <c:pt idx="448">
                  <c:v>-1.6730591448124634E-3</c:v>
                </c:pt>
                <c:pt idx="449">
                  <c:v>-1.6728963764438413E-3</c:v>
                </c:pt>
                <c:pt idx="450">
                  <c:v>-1.6725815520109626E-3</c:v>
                </c:pt>
                <c:pt idx="451">
                  <c:v>-1.6725010601048743E-3</c:v>
                </c:pt>
                <c:pt idx="452">
                  <c:v>-1.6724213023341663E-3</c:v>
                </c:pt>
                <c:pt idx="453">
                  <c:v>-1.6719660753998279E-3</c:v>
                </c:pt>
                <c:pt idx="454">
                  <c:v>-1.6718187437189224E-3</c:v>
                </c:pt>
                <c:pt idx="455">
                  <c:v>-1.6715348045354304E-3</c:v>
                </c:pt>
                <c:pt idx="456">
                  <c:v>-1.6714620255914461E-3</c:v>
                </c:pt>
                <c:pt idx="457">
                  <c:v>-1.6713899810266543E-3</c:v>
                </c:pt>
                <c:pt idx="458">
                  <c:v>-1.6709810675254182E-3</c:v>
                </c:pt>
                <c:pt idx="459">
                  <c:v>-1.6708491741060957E-3</c:v>
                </c:pt>
                <c:pt idx="460">
                  <c:v>-1.6705331252866657E-3</c:v>
                </c:pt>
                <c:pt idx="461">
                  <c:v>-1.6704683559750732E-3</c:v>
                </c:pt>
                <c:pt idx="462">
                  <c:v>-1.670404316740976E-3</c:v>
                </c:pt>
                <c:pt idx="463">
                  <c:v>-1.6700951900080585E-3</c:v>
                </c:pt>
                <c:pt idx="464">
                  <c:v>-1.6699734788199233E-3</c:v>
                </c:pt>
                <c:pt idx="465">
                  <c:v>-1.6696624205886673E-3</c:v>
                </c:pt>
                <c:pt idx="466">
                  <c:v>-1.6696039179539637E-3</c:v>
                </c:pt>
                <c:pt idx="467">
                  <c:v>-1.6695460548095597E-3</c:v>
                </c:pt>
                <c:pt idx="468">
                  <c:v>-1.6691206734988893E-3</c:v>
                </c:pt>
                <c:pt idx="469">
                  <c:v>-1.6688519404274664E-3</c:v>
                </c:pt>
                <c:pt idx="470">
                  <c:v>-1.6687963379568591E-3</c:v>
                </c:pt>
                <c:pt idx="471">
                  <c:v>-1.6687410849525145E-3</c:v>
                </c:pt>
                <c:pt idx="472">
                  <c:v>-1.6684229370505347E-3</c:v>
                </c:pt>
                <c:pt idx="473">
                  <c:v>-1.6682874575899773E-3</c:v>
                </c:pt>
                <c:pt idx="474">
                  <c:v>-1.6681490517008529E-3</c:v>
                </c:pt>
                <c:pt idx="475">
                  <c:v>-1.667742028571495E-3</c:v>
                </c:pt>
                <c:pt idx="476">
                  <c:v>-1.6676822277446309E-3</c:v>
                </c:pt>
                <c:pt idx="477">
                  <c:v>-1.6674041466566865E-3</c:v>
                </c:pt>
                <c:pt idx="478">
                  <c:v>-1.6672427947689514E-3</c:v>
                </c:pt>
                <c:pt idx="479">
                  <c:v>-1.6670767206764363E-3</c:v>
                </c:pt>
                <c:pt idx="480">
                  <c:v>-1.6666934349933076E-3</c:v>
                </c:pt>
                <c:pt idx="481">
                  <c:v>-1.6666214346241065E-3</c:v>
                </c:pt>
                <c:pt idx="482">
                  <c:v>-1.6659694820733359E-3</c:v>
                </c:pt>
                <c:pt idx="483">
                  <c:v>-1.6657657786397428E-3</c:v>
                </c:pt>
                <c:pt idx="484">
                  <c:v>-1.6653059271046022E-3</c:v>
                </c:pt>
                <c:pt idx="485">
                  <c:v>-1.6652147388395732E-3</c:v>
                </c:pt>
                <c:pt idx="486">
                  <c:v>-1.6644282362506095E-3</c:v>
                </c:pt>
                <c:pt idx="487">
                  <c:v>-1.6641860924161075E-3</c:v>
                </c:pt>
                <c:pt idx="488">
                  <c:v>-1.6636493757609949E-3</c:v>
                </c:pt>
                <c:pt idx="489">
                  <c:v>-1.663538959921684E-3</c:v>
                </c:pt>
                <c:pt idx="490">
                  <c:v>-1.662738398612343E-3</c:v>
                </c:pt>
                <c:pt idx="491">
                  <c:v>-1.6624605623133395E-3</c:v>
                </c:pt>
                <c:pt idx="492">
                  <c:v>-1.6618515621889321E-3</c:v>
                </c:pt>
                <c:pt idx="493">
                  <c:v>-1.6617237499293328E-3</c:v>
                </c:pt>
                <c:pt idx="494">
                  <c:v>-1.661594106120166E-3</c:v>
                </c:pt>
                <c:pt idx="495">
                  <c:v>-1.6603619551079419E-3</c:v>
                </c:pt>
                <c:pt idx="496">
                  <c:v>-1.659676099776455E-3</c:v>
                </c:pt>
                <c:pt idx="497">
                  <c:v>-1.6595290585804513E-3</c:v>
                </c:pt>
                <c:pt idx="498">
                  <c:v>-1.659380185597164E-3</c:v>
                </c:pt>
                <c:pt idx="499">
                  <c:v>-1.6583489971375783E-3</c:v>
                </c:pt>
                <c:pt idx="500">
                  <c:v>-1.6579942857118089E-3</c:v>
                </c:pt>
                <c:pt idx="501">
                  <c:v>-1.6572315813896264E-3</c:v>
                </c:pt>
                <c:pt idx="502">
                  <c:v>-1.6570653096404152E-3</c:v>
                </c:pt>
                <c:pt idx="503">
                  <c:v>-1.6568972058978255E-3</c:v>
                </c:pt>
                <c:pt idx="504">
                  <c:v>-1.6557507085337361E-3</c:v>
                </c:pt>
                <c:pt idx="505">
                  <c:v>-1.6547016820594544E-3</c:v>
                </c:pt>
                <c:pt idx="506">
                  <c:v>-1.6545180117807381E-3</c:v>
                </c:pt>
                <c:pt idx="507">
                  <c:v>-1.6543325095372075E-3</c:v>
                </c:pt>
                <c:pt idx="508">
                  <c:v>-1.6541451753372372E-3</c:v>
                </c:pt>
                <c:pt idx="509">
                  <c:v>-1.6528833741706384E-3</c:v>
                </c:pt>
                <c:pt idx="510">
                  <c:v>-1.6524517927789209E-3</c:v>
                </c:pt>
                <c:pt idx="511">
                  <c:v>-1.6522516378305989E-3</c:v>
                </c:pt>
                <c:pt idx="512">
                  <c:v>-1.6513306707101659E-3</c:v>
                </c:pt>
                <c:pt idx="513">
                  <c:v>-1.6511241061141718E-3</c:v>
                </c:pt>
                <c:pt idx="514">
                  <c:v>-1.6499976388175523E-3</c:v>
                </c:pt>
                <c:pt idx="515">
                  <c:v>-1.6495303680349484E-3</c:v>
                </c:pt>
                <c:pt idx="516">
                  <c:v>-1.649057607007077E-3</c:v>
                </c:pt>
                <c:pt idx="517">
                  <c:v>-1.6480598061013685E-3</c:v>
                </c:pt>
                <c:pt idx="518">
                  <c:v>-1.6478340105280558E-3</c:v>
                </c:pt>
                <c:pt idx="519">
                  <c:v>-1.6466114493073271E-3</c:v>
                </c:pt>
                <c:pt idx="520">
                  <c:v>-1.6461057474846594E-3</c:v>
                </c:pt>
                <c:pt idx="521">
                  <c:v>-1.6455945556477062E-3</c:v>
                </c:pt>
                <c:pt idx="522">
                  <c:v>-1.6445199282134786E-3</c:v>
                </c:pt>
                <c:pt idx="523">
                  <c:v>-1.6442749004665486E-3</c:v>
                </c:pt>
                <c:pt idx="524">
                  <c:v>-1.642956247201087E-3</c:v>
                </c:pt>
                <c:pt idx="525">
                  <c:v>-1.6424121158403868E-3</c:v>
                </c:pt>
                <c:pt idx="526">
                  <c:v>-1.64186249464237E-3</c:v>
                </c:pt>
                <c:pt idx="527">
                  <c:v>-1.6398028317156416E-3</c:v>
                </c:pt>
                <c:pt idx="528">
                  <c:v>-1.6387238169716892E-3</c:v>
                </c:pt>
                <c:pt idx="529">
                  <c:v>-1.6384494823927624E-3</c:v>
                </c:pt>
                <c:pt idx="530">
                  <c:v>-1.6378614330669363E-3</c:v>
                </c:pt>
                <c:pt idx="531">
                  <c:v>-1.6353417792944185E-3</c:v>
                </c:pt>
                <c:pt idx="532">
                  <c:v>-1.6350546270182328E-3</c:v>
                </c:pt>
                <c:pt idx="533">
                  <c:v>-1.6341821757368394E-3</c:v>
                </c:pt>
                <c:pt idx="534">
                  <c:v>-1.6338876937789025E-3</c:v>
                </c:pt>
                <c:pt idx="535">
                  <c:v>-1.6325871878262177E-3</c:v>
                </c:pt>
                <c:pt idx="536">
                  <c:v>-1.63228629569351E-3</c:v>
                </c:pt>
                <c:pt idx="537">
                  <c:v>-1.6319835710446311E-3</c:v>
                </c:pt>
                <c:pt idx="538">
                  <c:v>-1.6300300440178568E-3</c:v>
                </c:pt>
                <c:pt idx="539">
                  <c:v>-1.6293678897272292E-3</c:v>
                </c:pt>
                <c:pt idx="540">
                  <c:v>-1.6276330012148718E-3</c:v>
                </c:pt>
                <c:pt idx="541">
                  <c:v>-1.6273119603560338E-3</c:v>
                </c:pt>
                <c:pt idx="542">
                  <c:v>-1.6269890866971676E-3</c:v>
                </c:pt>
                <c:pt idx="543">
                  <c:v>-1.6252796905275575E-3</c:v>
                </c:pt>
                <c:pt idx="544">
                  <c:v>-1.6245791121193864E-3</c:v>
                </c:pt>
                <c:pt idx="545">
                  <c:v>-1.6231249966343099E-3</c:v>
                </c:pt>
                <c:pt idx="546">
                  <c:v>-1.622785636154806E-3</c:v>
                </c:pt>
                <c:pt idx="547">
                  <c:v>-1.6224444428615404E-3</c:v>
                </c:pt>
                <c:pt idx="548">
                  <c:v>-1.6176318633828893E-3</c:v>
                </c:pt>
                <c:pt idx="549">
                  <c:v>-1.6172714359659203E-3</c:v>
                </c:pt>
                <c:pt idx="550">
                  <c:v>-1.6118294790554606E-3</c:v>
                </c:pt>
                <c:pt idx="551">
                  <c:v>-1.609414882181689E-3</c:v>
                </c:pt>
                <c:pt idx="552">
                  <c:v>-1.6085990394392314E-3</c:v>
                </c:pt>
                <c:pt idx="553">
                  <c:v>-1.6064802192914446E-3</c:v>
                </c:pt>
                <c:pt idx="554">
                  <c:v>-1.6060822404407736E-3</c:v>
                </c:pt>
                <c:pt idx="555">
                  <c:v>-1.6056824285249126E-3</c:v>
                </c:pt>
                <c:pt idx="556">
                  <c:v>-1.6027344629445952E-3</c:v>
                </c:pt>
                <c:pt idx="557">
                  <c:v>-1.600973180981262E-3</c:v>
                </c:pt>
                <c:pt idx="558">
                  <c:v>-1.6005568805293141E-3</c:v>
                </c:pt>
                <c:pt idx="559">
                  <c:v>-1.6001387467849998E-3</c:v>
                </c:pt>
                <c:pt idx="560">
                  <c:v>-1.5974936355917855E-3</c:v>
                </c:pt>
                <c:pt idx="561">
                  <c:v>-1.5966009553215086E-3</c:v>
                </c:pt>
                <c:pt idx="562">
                  <c:v>-1.5947628927911396E-3</c:v>
                </c:pt>
                <c:pt idx="563">
                  <c:v>-1.5943273556709421E-3</c:v>
                </c:pt>
                <c:pt idx="564">
                  <c:v>-1.593889985291756E-3</c:v>
                </c:pt>
                <c:pt idx="565">
                  <c:v>-1.5911296220283962E-3</c:v>
                </c:pt>
                <c:pt idx="566">
                  <c:v>-1.5906821741808856E-3</c:v>
                </c:pt>
                <c:pt idx="567">
                  <c:v>-1.5902328930648868E-3</c:v>
                </c:pt>
                <c:pt idx="568">
                  <c:v>-1.5897817786686393E-3</c:v>
                </c:pt>
                <c:pt idx="569">
                  <c:v>-1.5888424371778775E-3</c:v>
                </c:pt>
                <c:pt idx="570">
                  <c:v>-1.5859914844671629E-3</c:v>
                </c:pt>
                <c:pt idx="571">
                  <c:v>-1.5850301908893287E-3</c:v>
                </c:pt>
                <c:pt idx="572">
                  <c:v>-1.5840634093349528E-3</c:v>
                </c:pt>
                <c:pt idx="573">
                  <c:v>-1.583091139822859E-3</c:v>
                </c:pt>
                <c:pt idx="574">
                  <c:v>-1.5821133823848684E-3</c:v>
                </c:pt>
                <c:pt idx="575">
                  <c:v>-1.5781474737112415E-3</c:v>
                </c:pt>
                <c:pt idx="576">
                  <c:v>-1.5771422769144407E-3</c:v>
                </c:pt>
                <c:pt idx="577">
                  <c:v>-1.5761315922988585E-3</c:v>
                </c:pt>
                <c:pt idx="578">
                  <c:v>-1.5751154281529152E-3</c:v>
                </c:pt>
                <c:pt idx="579">
                  <c:v>-1.5720345048272884E-3</c:v>
                </c:pt>
                <c:pt idx="580">
                  <c:v>-1.5709968853848174E-3</c:v>
                </c:pt>
                <c:pt idx="581">
                  <c:v>-1.5699540260904411E-3</c:v>
                </c:pt>
                <c:pt idx="582">
                  <c:v>-1.5683642172948629E-3</c:v>
                </c:pt>
                <c:pt idx="583">
                  <c:v>-1.56785278625609E-3</c:v>
                </c:pt>
                <c:pt idx="584">
                  <c:v>-1.5646628671653205E-3</c:v>
                </c:pt>
                <c:pt idx="585">
                  <c:v>-1.5635896099683074E-3</c:v>
                </c:pt>
                <c:pt idx="586">
                  <c:v>-1.5625114599870701E-3</c:v>
                </c:pt>
                <c:pt idx="587">
                  <c:v>-1.5614284667944255E-3</c:v>
                </c:pt>
                <c:pt idx="588">
                  <c:v>-1.5586560718898604E-3</c:v>
                </c:pt>
                <c:pt idx="589">
                  <c:v>-1.5553450819830086E-3</c:v>
                </c:pt>
                <c:pt idx="590">
                  <c:v>-1.5542322644009113E-3</c:v>
                </c:pt>
                <c:pt idx="591">
                  <c:v>-1.5519636733148609E-3</c:v>
                </c:pt>
                <c:pt idx="592">
                  <c:v>-1.5514161310157383E-3</c:v>
                </c:pt>
                <c:pt idx="593">
                  <c:v>-1.5508669757329984E-3</c:v>
                </c:pt>
                <c:pt idx="594">
                  <c:v>-1.5474623735064405E-3</c:v>
                </c:pt>
                <c:pt idx="595">
                  <c:v>-1.5463189787024777E-3</c:v>
                </c:pt>
                <c:pt idx="596">
                  <c:v>-1.5439912645022911E-3</c:v>
                </c:pt>
                <c:pt idx="597">
                  <c:v>-1.5434282372006425E-3</c:v>
                </c:pt>
                <c:pt idx="598">
                  <c:v>-1.5428638314687795E-3</c:v>
                </c:pt>
                <c:pt idx="599">
                  <c:v>-1.539371729120593E-3</c:v>
                </c:pt>
                <c:pt idx="600">
                  <c:v>-1.5357847157080498E-3</c:v>
                </c:pt>
                <c:pt idx="601">
                  <c:v>-1.535207986217345E-3</c:v>
                </c:pt>
                <c:pt idx="602">
                  <c:v>-1.5340504130741622E-3</c:v>
                </c:pt>
                <c:pt idx="603">
                  <c:v>-1.5310800094480376E-3</c:v>
                </c:pt>
                <c:pt idx="604">
                  <c:v>-1.5298790803141759E-3</c:v>
                </c:pt>
                <c:pt idx="605">
                  <c:v>-1.5268159355072445E-3</c:v>
                </c:pt>
                <c:pt idx="606">
                  <c:v>-1.5262234515913528E-3</c:v>
                </c:pt>
                <c:pt idx="607">
                  <c:v>-1.5256295962847819E-3</c:v>
                </c:pt>
                <c:pt idx="608">
                  <c:v>-1.523214290486669E-3</c:v>
                </c:pt>
                <c:pt idx="609">
                  <c:v>-1.5219867100852457E-3</c:v>
                </c:pt>
                <c:pt idx="610">
                  <c:v>-1.5182230147700547E-3</c:v>
                </c:pt>
                <c:pt idx="611">
                  <c:v>-1.5176161474921193E-3</c:v>
                </c:pt>
                <c:pt idx="612">
                  <c:v>-1.5170079087451444E-3</c:v>
                </c:pt>
                <c:pt idx="613">
                  <c:v>-1.5145351398917423E-3</c:v>
                </c:pt>
                <c:pt idx="614">
                  <c:v>-1.5132788635606577E-3</c:v>
                </c:pt>
                <c:pt idx="615">
                  <c:v>-1.5120184878181808E-3</c:v>
                </c:pt>
                <c:pt idx="616">
                  <c:v>-1.5094580152486923E-3</c:v>
                </c:pt>
                <c:pt idx="617">
                  <c:v>-1.5088360754950127E-3</c:v>
                </c:pt>
                <c:pt idx="618">
                  <c:v>-1.5056551178202133E-3</c:v>
                </c:pt>
                <c:pt idx="619">
                  <c:v>-1.5043701455216213E-3</c:v>
                </c:pt>
                <c:pt idx="620">
                  <c:v>-1.50308107375357E-3</c:v>
                </c:pt>
                <c:pt idx="621">
                  <c:v>-1.5004632842255206E-3</c:v>
                </c:pt>
                <c:pt idx="622">
                  <c:v>-1.4952605546471064E-3</c:v>
                </c:pt>
                <c:pt idx="623">
                  <c:v>-1.4939427867440682E-3</c:v>
                </c:pt>
                <c:pt idx="624">
                  <c:v>-1.4905890191614069E-3</c:v>
                </c:pt>
                <c:pt idx="625">
                  <c:v>-1.4899376248084051E-3</c:v>
                </c:pt>
                <c:pt idx="626">
                  <c:v>-1.4859500912720717E-3</c:v>
                </c:pt>
                <c:pt idx="627">
                  <c:v>-1.4825349299435267E-3</c:v>
                </c:pt>
                <c:pt idx="628">
                  <c:v>-1.4818712048390149E-3</c:v>
                </c:pt>
                <c:pt idx="629">
                  <c:v>-1.4757382861212459E-3</c:v>
                </c:pt>
                <c:pt idx="630">
                  <c:v>-1.472951971422139E-3</c:v>
                </c:pt>
                <c:pt idx="631">
                  <c:v>-1.4722738597935053E-3</c:v>
                </c:pt>
                <c:pt idx="632">
                  <c:v>-1.4715943762192683E-3</c:v>
                </c:pt>
                <c:pt idx="633">
                  <c:v>-1.4674135719103883E-3</c:v>
                </c:pt>
                <c:pt idx="634">
                  <c:v>-1.466011771722525E-3</c:v>
                </c:pt>
                <c:pt idx="635">
                  <c:v>-1.4631681455548997E-3</c:v>
                </c:pt>
                <c:pt idx="636">
                  <c:v>-1.4624756462911109E-3</c:v>
                </c:pt>
                <c:pt idx="637">
                  <c:v>-1.4617817749290609E-3</c:v>
                </c:pt>
                <c:pt idx="638">
                  <c:v>-1.4575148837469955E-3</c:v>
                </c:pt>
                <c:pt idx="639">
                  <c:v>-1.456084387924715E-3</c:v>
                </c:pt>
                <c:pt idx="640">
                  <c:v>-1.4531834504630302E-3</c:v>
                </c:pt>
                <c:pt idx="641">
                  <c:v>-1.4524765633516777E-3</c:v>
                </c:pt>
                <c:pt idx="642">
                  <c:v>-1.4517683041600257E-3</c:v>
                </c:pt>
                <c:pt idx="643">
                  <c:v>-1.4459561343095127E-3</c:v>
                </c:pt>
                <c:pt idx="644">
                  <c:v>-1.4429978853618551E-3</c:v>
                </c:pt>
                <c:pt idx="645">
                  <c:v>-1.4422766103382399E-3</c:v>
                </c:pt>
                <c:pt idx="646">
                  <c:v>-1.4415539632101969E-3</c:v>
                </c:pt>
                <c:pt idx="647">
                  <c:v>-1.437870555217567E-3</c:v>
                </c:pt>
                <c:pt idx="648">
                  <c:v>-1.4363847116827938E-3</c:v>
                </c:pt>
                <c:pt idx="649">
                  <c:v>-1.4348947687028747E-3</c:v>
                </c:pt>
                <c:pt idx="650">
                  <c:v>-1.4318757866758542E-3</c:v>
                </c:pt>
                <c:pt idx="651">
                  <c:v>-1.4311387509606131E-3</c:v>
                </c:pt>
                <c:pt idx="652">
                  <c:v>-1.4273835618855443E-3</c:v>
                </c:pt>
                <c:pt idx="653">
                  <c:v>-1.4258690220969245E-3</c:v>
                </c:pt>
                <c:pt idx="654">
                  <c:v>-1.4243503828145229E-3</c:v>
                </c:pt>
                <c:pt idx="655">
                  <c:v>-1.4204952745558495E-3</c:v>
                </c:pt>
                <c:pt idx="656">
                  <c:v>-1.4197431657118191E-3</c:v>
                </c:pt>
                <c:pt idx="657">
                  <c:v>-1.416695693957972E-3</c:v>
                </c:pt>
                <c:pt idx="658">
                  <c:v>-1.415152457824988E-3</c:v>
                </c:pt>
                <c:pt idx="659">
                  <c:v>-1.4136051222549703E-3</c:v>
                </c:pt>
                <c:pt idx="660">
                  <c:v>-1.4104715233127251E-3</c:v>
                </c:pt>
                <c:pt idx="661">
                  <c:v>-1.4097057073660687E-3</c:v>
                </c:pt>
                <c:pt idx="662">
                  <c:v>-1.4058069529895875E-3</c:v>
                </c:pt>
                <c:pt idx="663">
                  <c:v>-1.4042350208472462E-3</c:v>
                </c:pt>
                <c:pt idx="664">
                  <c:v>-1.4026589892719081E-3</c:v>
                </c:pt>
                <c:pt idx="665">
                  <c:v>-1.3994680827369281E-3</c:v>
                </c:pt>
                <c:pt idx="666">
                  <c:v>-1.3986878765452943E-3</c:v>
                </c:pt>
                <c:pt idx="667">
                  <c:v>-1.3939044575449874E-3</c:v>
                </c:pt>
                <c:pt idx="668">
                  <c:v>-1.3923017856822032E-3</c:v>
                </c:pt>
                <c:pt idx="669">
                  <c:v>-1.3890569943383272E-3</c:v>
                </c:pt>
                <c:pt idx="670">
                  <c:v>-1.388263770121747E-3</c:v>
                </c:pt>
                <c:pt idx="671">
                  <c:v>-1.3874691734495951E-3</c:v>
                </c:pt>
                <c:pt idx="672">
                  <c:v>-1.3825996662414535E-3</c:v>
                </c:pt>
                <c:pt idx="673">
                  <c:v>-1.3809682982788896E-3</c:v>
                </c:pt>
                <c:pt idx="674">
                  <c:v>-1.3768308455296017E-3</c:v>
                </c:pt>
                <c:pt idx="675">
                  <c:v>-1.3760225469006434E-3</c:v>
                </c:pt>
                <c:pt idx="676">
                  <c:v>-1.375212875697212E-3</c:v>
                </c:pt>
                <c:pt idx="677">
                  <c:v>-1.3694339377156783E-3</c:v>
                </c:pt>
                <c:pt idx="678">
                  <c:v>-1.3660745350304261E-3</c:v>
                </c:pt>
                <c:pt idx="679">
                  <c:v>-1.3652525277044422E-3</c:v>
                </c:pt>
                <c:pt idx="680">
                  <c:v>-1.364429147671313E-3</c:v>
                </c:pt>
                <c:pt idx="681">
                  <c:v>-1.3593874614187265E-3</c:v>
                </c:pt>
                <c:pt idx="682">
                  <c:v>-1.3576987001389493E-3</c:v>
                </c:pt>
                <c:pt idx="683">
                  <c:v>-1.3534180262409384E-3</c:v>
                </c:pt>
                <c:pt idx="684">
                  <c:v>-1.352580943155299E-3</c:v>
                </c:pt>
                <c:pt idx="685">
                  <c:v>-1.3517424873762244E-3</c:v>
                </c:pt>
                <c:pt idx="686">
                  <c:v>-1.3474800404903349E-3</c:v>
                </c:pt>
                <c:pt idx="687">
                  <c:v>-1.3457625818061943E-3</c:v>
                </c:pt>
                <c:pt idx="688">
                  <c:v>-1.3422885651025759E-3</c:v>
                </c:pt>
                <c:pt idx="689">
                  <c:v>-1.3414377727878437E-3</c:v>
                </c:pt>
                <c:pt idx="690">
                  <c:v>-1.3405856077369595E-3</c:v>
                </c:pt>
                <c:pt idx="691">
                  <c:v>-1.3353717364503464E-3</c:v>
                </c:pt>
                <c:pt idx="692">
                  <c:v>-1.3336255799317744E-3</c:v>
                </c:pt>
                <c:pt idx="693">
                  <c:v>-1.3300942559566157E-3</c:v>
                </c:pt>
                <c:pt idx="694">
                  <c:v>-1.3292290703735888E-3</c:v>
                </c:pt>
                <c:pt idx="695">
                  <c:v>-1.3283625119487853E-3</c:v>
                </c:pt>
                <c:pt idx="696">
                  <c:v>-1.3212876912699169E-3</c:v>
                </c:pt>
                <c:pt idx="697">
                  <c:v>-1.3167921829813363E-3</c:v>
                </c:pt>
                <c:pt idx="698">
                  <c:v>-1.3159119196246242E-3</c:v>
                </c:pt>
                <c:pt idx="699">
                  <c:v>-1.315030283263722E-3</c:v>
                </c:pt>
                <c:pt idx="700">
                  <c:v>-1.3105526578524329E-3</c:v>
                </c:pt>
                <c:pt idx="701">
                  <c:v>-1.3087495586731846E-3</c:v>
                </c:pt>
                <c:pt idx="702">
                  <c:v>-1.3041892692074279E-3</c:v>
                </c:pt>
                <c:pt idx="703">
                  <c:v>-1.3032948376202886E-3</c:v>
                </c:pt>
                <c:pt idx="704">
                  <c:v>-1.30239904721184E-3</c:v>
                </c:pt>
                <c:pt idx="705">
                  <c:v>-1.2960331431555532E-3</c:v>
                </c:pt>
                <c:pt idx="706">
                  <c:v>-1.2923553212762144E-3</c:v>
                </c:pt>
                <c:pt idx="707">
                  <c:v>-1.2914484933181946E-3</c:v>
                </c:pt>
                <c:pt idx="708">
                  <c:v>-1.2905403918271744E-3</c:v>
                </c:pt>
                <c:pt idx="709">
                  <c:v>-1.285954598770395E-3</c:v>
                </c:pt>
                <c:pt idx="710">
                  <c:v>-1.2841134941452763E-3</c:v>
                </c:pt>
                <c:pt idx="711">
                  <c:v>-1.2822706599101212E-3</c:v>
                </c:pt>
                <c:pt idx="712">
                  <c:v>-1.2785705609366874E-3</c:v>
                </c:pt>
                <c:pt idx="713">
                  <c:v>-1.2776523981709821E-3</c:v>
                </c:pt>
                <c:pt idx="714">
                  <c:v>-1.2730357284985376E-3</c:v>
                </c:pt>
                <c:pt idx="715">
                  <c:v>-1.2711856269217211E-3</c:v>
                </c:pt>
                <c:pt idx="716">
                  <c:v>-1.2693348324910702E-3</c:v>
                </c:pt>
                <c:pt idx="717">
                  <c:v>-1.264700177253964E-3</c:v>
                </c:pt>
                <c:pt idx="718">
                  <c:v>-1.2637763607259941E-3</c:v>
                </c:pt>
                <c:pt idx="719">
                  <c:v>-1.2582238093287567E-3</c:v>
                </c:pt>
                <c:pt idx="720">
                  <c:v>-1.2563722869363525E-3</c:v>
                </c:pt>
                <c:pt idx="721">
                  <c:v>-1.2526677518141086E-3</c:v>
                </c:pt>
                <c:pt idx="722">
                  <c:v>-1.2517437130719321E-3</c:v>
                </c:pt>
                <c:pt idx="723">
                  <c:v>-1.2452703724520663E-3</c:v>
                </c:pt>
                <c:pt idx="724">
                  <c:v>-1.2434212565749891E-3</c:v>
                </c:pt>
                <c:pt idx="725">
                  <c:v>-1.2397216223127342E-3</c:v>
                </c:pt>
                <c:pt idx="726">
                  <c:v>-1.2387987426476512E-3</c:v>
                </c:pt>
                <c:pt idx="727">
                  <c:v>-1.2341808330095072E-3</c:v>
                </c:pt>
                <c:pt idx="728">
                  <c:v>-1.231409178366061E-3</c:v>
                </c:pt>
                <c:pt idx="729">
                  <c:v>-1.2267901021591138E-3</c:v>
                </c:pt>
                <c:pt idx="730">
                  <c:v>-1.2258683305654803E-3</c:v>
                </c:pt>
                <c:pt idx="731">
                  <c:v>-1.2249466673404884E-3</c:v>
                </c:pt>
                <c:pt idx="732">
                  <c:v>-1.2203351411874568E-3</c:v>
                </c:pt>
                <c:pt idx="733">
                  <c:v>-1.2184906709054107E-3</c:v>
                </c:pt>
                <c:pt idx="734">
                  <c:v>-1.214800551747841E-3</c:v>
                </c:pt>
                <c:pt idx="735">
                  <c:v>-1.2138798823529441E-3</c:v>
                </c:pt>
                <c:pt idx="736">
                  <c:v>-1.2129593213890642E-3</c:v>
                </c:pt>
                <c:pt idx="737">
                  <c:v>-1.2055889979912771E-3</c:v>
                </c:pt>
                <c:pt idx="738">
                  <c:v>-1.2019037724821371E-3</c:v>
                </c:pt>
                <c:pt idx="739">
                  <c:v>-1.2009842630034985E-3</c:v>
                </c:pt>
                <c:pt idx="740">
                  <c:v>-1.2000648620370681E-3</c:v>
                </c:pt>
                <c:pt idx="741">
                  <c:v>-1.1945438170076154E-3</c:v>
                </c:pt>
                <c:pt idx="742">
                  <c:v>-1.1927041554523909E-3</c:v>
                </c:pt>
                <c:pt idx="743">
                  <c:v>-1.1890238213702424E-3</c:v>
                </c:pt>
                <c:pt idx="744">
                  <c:v>-1.1881054718847256E-3</c:v>
                </c:pt>
                <c:pt idx="745">
                  <c:v>-1.1871872309112796E-3</c:v>
                </c:pt>
                <c:pt idx="746">
                  <c:v>-1.1816733961838061E-3</c:v>
                </c:pt>
                <c:pt idx="747">
                  <c:v>-1.1798361378194356E-3</c:v>
                </c:pt>
                <c:pt idx="748">
                  <c:v>-1.1761606926529412E-3</c:v>
                </c:pt>
                <c:pt idx="749">
                  <c:v>-1.1752435031131536E-3</c:v>
                </c:pt>
                <c:pt idx="750">
                  <c:v>-1.1743264221018624E-3</c:v>
                </c:pt>
                <c:pt idx="751">
                  <c:v>-1.1679033197833939E-3</c:v>
                </c:pt>
                <c:pt idx="752">
                  <c:v>-1.1660686294729585E-3</c:v>
                </c:pt>
                <c:pt idx="753">
                  <c:v>-1.1623983504963585E-3</c:v>
                </c:pt>
                <c:pt idx="754">
                  <c:v>-1.1614824295695615E-3</c:v>
                </c:pt>
                <c:pt idx="755">
                  <c:v>-1.156900324446062E-3</c:v>
                </c:pt>
                <c:pt idx="756">
                  <c:v>-1.1550676926274049E-3</c:v>
                </c:pt>
                <c:pt idx="757">
                  <c:v>-1.1532354038317407E-3</c:v>
                </c:pt>
                <c:pt idx="758">
                  <c:v>-1.1495700079014101E-3</c:v>
                </c:pt>
                <c:pt idx="759">
                  <c:v>-1.1486552473221811E-3</c:v>
                </c:pt>
                <c:pt idx="760">
                  <c:v>-1.1440791044673268E-3</c:v>
                </c:pt>
                <c:pt idx="761">
                  <c:v>-1.1422488733543287E-3</c:v>
                </c:pt>
                <c:pt idx="762">
                  <c:v>-1.1404189851089662E-3</c:v>
                </c:pt>
                <c:pt idx="763">
                  <c:v>-1.1358431638920576E-3</c:v>
                </c:pt>
                <c:pt idx="764">
                  <c:v>-1.1349296207985467E-3</c:v>
                </c:pt>
                <c:pt idx="765">
                  <c:v>-1.1294451322447867E-3</c:v>
                </c:pt>
                <c:pt idx="766">
                  <c:v>-1.128532195055935E-3</c:v>
                </c:pt>
                <c:pt idx="767">
                  <c:v>-1.1276193665224307E-3</c:v>
                </c:pt>
                <c:pt idx="768">
                  <c:v>-1.1239637283669268E-3</c:v>
                </c:pt>
                <c:pt idx="769">
                  <c:v>-1.1230512884284156E-3</c:v>
                </c:pt>
                <c:pt idx="770">
                  <c:v>-1.1134134890056855E-3</c:v>
                </c:pt>
                <c:pt idx="771">
                  <c:v>-1.1124869763469048E-3</c:v>
                </c:pt>
                <c:pt idx="772">
                  <c:v>-1.1115596689197113E-3</c:v>
                </c:pt>
                <c:pt idx="773">
                  <c:v>-1.1106314820204753E-3</c:v>
                </c:pt>
                <c:pt idx="774">
                  <c:v>-1.1097023200369641E-3</c:v>
                </c:pt>
                <c:pt idx="775">
                  <c:v>-1.1039499230342336E-3</c:v>
                </c:pt>
                <c:pt idx="776">
                  <c:v>-1.102033781902538E-3</c:v>
                </c:pt>
                <c:pt idx="777">
                  <c:v>-1.0972222557063753E-3</c:v>
                </c:pt>
                <c:pt idx="778">
                  <c:v>-1.0962756889198201E-3</c:v>
                </c:pt>
                <c:pt idx="779">
                  <c:v>-1.0953269561358818E-3</c:v>
                </c:pt>
                <c:pt idx="780">
                  <c:v>-1.0905508353103105E-3</c:v>
                </c:pt>
                <c:pt idx="781">
                  <c:v>-1.0886393266088608E-3</c:v>
                </c:pt>
                <c:pt idx="782">
                  <c:v>-1.0848396837177744E-3</c:v>
                </c:pt>
                <c:pt idx="783">
                  <c:v>-1.083875935492545E-3</c:v>
                </c:pt>
                <c:pt idx="784">
                  <c:v>-1.0829087682624437E-3</c:v>
                </c:pt>
                <c:pt idx="785">
                  <c:v>-1.075277277831346E-3</c:v>
                </c:pt>
                <c:pt idx="786">
                  <c:v>-1.0695605967350127E-3</c:v>
                </c:pt>
                <c:pt idx="787">
                  <c:v>-1.0638498581480673E-3</c:v>
                </c:pt>
                <c:pt idx="788">
                  <c:v>-1.0511200772621255E-3</c:v>
                </c:pt>
                <c:pt idx="789">
                  <c:v>-1.0493166778234007E-3</c:v>
                </c:pt>
                <c:pt idx="790">
                  <c:v>-1.0457097112533899E-3</c:v>
                </c:pt>
                <c:pt idx="791">
                  <c:v>-1.0448090590417676E-3</c:v>
                </c:pt>
                <c:pt idx="792">
                  <c:v>-1.0439085147989457E-3</c:v>
                </c:pt>
                <c:pt idx="793">
                  <c:v>-1.0367023790979956E-3</c:v>
                </c:pt>
                <c:pt idx="794">
                  <c:v>-1.0331002314503575E-3</c:v>
                </c:pt>
                <c:pt idx="795">
                  <c:v>-1.0322007306920271E-3</c:v>
                </c:pt>
                <c:pt idx="796">
                  <c:v>-1.0313013379487934E-3</c:v>
                </c:pt>
                <c:pt idx="797">
                  <c:v>-1.0259033482142963E-3</c:v>
                </c:pt>
                <c:pt idx="798">
                  <c:v>-1.0241046963189871E-3</c:v>
                </c:pt>
                <c:pt idx="799">
                  <c:v>-1.020507365071463E-3</c:v>
                </c:pt>
                <c:pt idx="800">
                  <c:v>-1.0196090157255945E-3</c:v>
                </c:pt>
                <c:pt idx="801">
                  <c:v>-1.0187107743992794E-3</c:v>
                </c:pt>
                <c:pt idx="802">
                  <c:v>-1.013319902784455E-3</c:v>
                </c:pt>
                <c:pt idx="803">
                  <c:v>-1.0115236233464659E-3</c:v>
                </c:pt>
                <c:pt idx="804">
                  <c:v>-1.0079311060394685E-3</c:v>
                </c:pt>
                <c:pt idx="805">
                  <c:v>-1.0070339080285463E-3</c:v>
                </c:pt>
                <c:pt idx="806">
                  <c:v>-1.0061368180496943E-3</c:v>
                </c:pt>
                <c:pt idx="807">
                  <c:v>-1.0025483670248803E-3</c:v>
                </c:pt>
                <c:pt idx="808">
                  <c:v>-1.0007541106304752E-3</c:v>
                </c:pt>
                <c:pt idx="809">
                  <c:v>-9.9896019301372167E-4</c:v>
                </c:pt>
                <c:pt idx="810">
                  <c:v>-9.9716661414248043E-4</c:v>
                </c:pt>
                <c:pt idx="811">
                  <c:v>-9.9357946280196436E-4</c:v>
                </c:pt>
                <c:pt idx="812">
                  <c:v>-9.8999568584985328E-4</c:v>
                </c:pt>
                <c:pt idx="813">
                  <c:v>-9.8641225377554907E-4</c:v>
                </c:pt>
                <c:pt idx="814">
                  <c:v>-9.8462104570224145E-4</c:v>
                </c:pt>
                <c:pt idx="815">
                  <c:v>-9.8103870262075611E-4</c:v>
                </c:pt>
                <c:pt idx="816">
                  <c:v>-9.7745959994325325E-4</c:v>
                </c:pt>
                <c:pt idx="817">
                  <c:v>-9.7567008890360896E-4</c:v>
                </c:pt>
                <c:pt idx="818">
                  <c:v>-9.73880923519371E-4</c:v>
                </c:pt>
                <c:pt idx="819">
                  <c:v>-9.694083520973136E-4</c:v>
                </c:pt>
                <c:pt idx="820">
                  <c:v>-9.6851472279224659E-4</c:v>
                </c:pt>
                <c:pt idx="821">
                  <c:v>-9.6494040615663042E-4</c:v>
                </c:pt>
                <c:pt idx="822">
                  <c:v>-9.6315338951330942E-4</c:v>
                </c:pt>
                <c:pt idx="823">
                  <c:v>-9.6136674345829402E-4</c:v>
                </c:pt>
                <c:pt idx="824">
                  <c:v>-9.5958047154645252E-4</c:v>
                </c:pt>
                <c:pt idx="825">
                  <c:v>-9.5600847375924272E-4</c:v>
                </c:pt>
                <c:pt idx="826">
                  <c:v>-9.5065436347202027E-4</c:v>
                </c:pt>
                <c:pt idx="827">
                  <c:v>-9.4887044588467834E-4</c:v>
                </c:pt>
                <c:pt idx="828">
                  <c:v>-9.4530355668210719E-4</c:v>
                </c:pt>
                <c:pt idx="829">
                  <c:v>-9.4441226798353721E-4</c:v>
                </c:pt>
                <c:pt idx="830">
                  <c:v>-9.4352109723508132E-4</c:v>
                </c:pt>
                <c:pt idx="831">
                  <c:v>-9.3817542465654471E-4</c:v>
                </c:pt>
                <c:pt idx="832">
                  <c:v>-9.3283354188232329E-4</c:v>
                </c:pt>
                <c:pt idx="833">
                  <c:v>-9.319435556777824E-4</c:v>
                </c:pt>
                <c:pt idx="834">
                  <c:v>-9.3105369915492725E-4</c:v>
                </c:pt>
                <c:pt idx="835">
                  <c:v>-9.301639743330278E-4</c:v>
                </c:pt>
                <c:pt idx="836">
                  <c:v>-9.2571698930435126E-4</c:v>
                </c:pt>
                <c:pt idx="837">
                  <c:v>-9.2393895261945892E-4</c:v>
                </c:pt>
                <c:pt idx="838">
                  <c:v>-9.2038424051722972E-4</c:v>
                </c:pt>
                <c:pt idx="839">
                  <c:v>-9.1949579528440397E-4</c:v>
                </c:pt>
                <c:pt idx="840">
                  <c:v>-9.1328000823733414E-4</c:v>
                </c:pt>
                <c:pt idx="841">
                  <c:v>-9.1150506328112487E-4</c:v>
                </c:pt>
                <c:pt idx="842">
                  <c:v>-9.0795659578262605E-4</c:v>
                </c:pt>
                <c:pt idx="843">
                  <c:v>-9.0706966542340294E-4</c:v>
                </c:pt>
                <c:pt idx="844">
                  <c:v>-9.0618287790038428E-4</c:v>
                </c:pt>
                <c:pt idx="845">
                  <c:v>-9.0086466634166785E-4</c:v>
                </c:pt>
                <c:pt idx="846">
                  <c:v>-8.9997867086858915E-4</c:v>
                </c:pt>
                <c:pt idx="847">
                  <c:v>-8.9820703306660895E-4</c:v>
                </c:pt>
                <c:pt idx="848">
                  <c:v>-8.9201030790565631E-4</c:v>
                </c:pt>
                <c:pt idx="849">
                  <c:v>-8.9112525583240722E-4</c:v>
                </c:pt>
                <c:pt idx="850">
                  <c:v>-8.8847095676893701E-4</c:v>
                </c:pt>
                <c:pt idx="851">
                  <c:v>-8.8758647614461592E-4</c:v>
                </c:pt>
                <c:pt idx="852">
                  <c:v>-8.8581792812808654E-4</c:v>
                </c:pt>
                <c:pt idx="853">
                  <c:v>-8.8228230471632235E-4</c:v>
                </c:pt>
                <c:pt idx="854">
                  <c:v>-8.7521590707269922E-4</c:v>
                </c:pt>
                <c:pt idx="855">
                  <c:v>-8.7345044789201407E-4</c:v>
                </c:pt>
                <c:pt idx="856">
                  <c:v>-8.6992106016328587E-4</c:v>
                </c:pt>
                <c:pt idx="857">
                  <c:v>-8.6903881730788937E-4</c:v>
                </c:pt>
                <c:pt idx="858">
                  <c:v>-8.6462976937151312E-4</c:v>
                </c:pt>
                <c:pt idx="859">
                  <c:v>-8.6286695700702961E-4</c:v>
                </c:pt>
                <c:pt idx="860">
                  <c:v>-8.611045857139615E-4</c:v>
                </c:pt>
                <c:pt idx="861">
                  <c:v>-8.5670104552475321E-4</c:v>
                </c:pt>
                <c:pt idx="862">
                  <c:v>-8.5582039103804155E-4</c:v>
                </c:pt>
                <c:pt idx="863">
                  <c:v>-8.5229934461211862E-4</c:v>
                </c:pt>
                <c:pt idx="864">
                  <c:v>-8.5053961933018293E-4</c:v>
                </c:pt>
                <c:pt idx="865">
                  <c:v>-8.452634107323178E-4</c:v>
                </c:pt>
                <c:pt idx="866">
                  <c:v>-8.4438419757329572E-4</c:v>
                </c:pt>
                <c:pt idx="867">
                  <c:v>-8.3296699242350197E-4</c:v>
                </c:pt>
                <c:pt idx="868">
                  <c:v>-8.3208929408359813E-4</c:v>
                </c:pt>
                <c:pt idx="869">
                  <c:v>-8.2682666094789246E-4</c:v>
                </c:pt>
                <c:pt idx="870">
                  <c:v>-8.250733312609172E-4</c:v>
                </c:pt>
                <c:pt idx="871">
                  <c:v>-8.2156849580626112E-4</c:v>
                </c:pt>
                <c:pt idx="872">
                  <c:v>-8.2069216939260469E-4</c:v>
                </c:pt>
                <c:pt idx="873">
                  <c:v>-8.1981598599633818E-4</c:v>
                </c:pt>
                <c:pt idx="874">
                  <c:v>-8.1456260596157032E-4</c:v>
                </c:pt>
                <c:pt idx="875">
                  <c:v>-8.1281236034832626E-4</c:v>
                </c:pt>
                <c:pt idx="876">
                  <c:v>-8.0931374642465004E-4</c:v>
                </c:pt>
                <c:pt idx="877">
                  <c:v>-8.0843893491153098E-4</c:v>
                </c:pt>
                <c:pt idx="878">
                  <c:v>-8.0756426641212444E-4</c:v>
                </c:pt>
                <c:pt idx="879">
                  <c:v>-8.0057297386293782E-4</c:v>
                </c:pt>
                <c:pt idx="880">
                  <c:v>-7.970805788092536E-4</c:v>
                </c:pt>
                <c:pt idx="881">
                  <c:v>-7.9620728203309073E-4</c:v>
                </c:pt>
                <c:pt idx="882">
                  <c:v>-7.9533412827862326E-4</c:v>
                </c:pt>
                <c:pt idx="883">
                  <c:v>-7.9097118811022435E-4</c:v>
                </c:pt>
                <c:pt idx="884">
                  <c:v>-7.8922688378509651E-4</c:v>
                </c:pt>
                <c:pt idx="885">
                  <c:v>-7.8748301971011555E-4</c:v>
                </c:pt>
                <c:pt idx="886">
                  <c:v>-7.8399720379996728E-4</c:v>
                </c:pt>
                <c:pt idx="887">
                  <c:v>-7.8312556472650869E-4</c:v>
                </c:pt>
                <c:pt idx="888">
                  <c:v>-7.7877030217572848E-4</c:v>
                </c:pt>
                <c:pt idx="889">
                  <c:v>-7.7702907911403438E-4</c:v>
                </c:pt>
                <c:pt idx="890">
                  <c:v>-7.7528829614579773E-4</c:v>
                </c:pt>
                <c:pt idx="891">
                  <c:v>-7.7180869331183353E-4</c:v>
                </c:pt>
                <c:pt idx="892">
                  <c:v>-7.7093856895181468E-4</c:v>
                </c:pt>
                <c:pt idx="893">
                  <c:v>-7.665909821662312E-4</c:v>
                </c:pt>
                <c:pt idx="894">
                  <c:v>-7.6485283941026569E-4</c:v>
                </c:pt>
                <c:pt idx="895">
                  <c:v>-7.6311513662483739E-4</c:v>
                </c:pt>
                <c:pt idx="896">
                  <c:v>-7.5877390429392655E-4</c:v>
                </c:pt>
                <c:pt idx="897">
                  <c:v>-7.5790536802429747E-4</c:v>
                </c:pt>
                <c:pt idx="898">
                  <c:v>-7.5443322152507594E-4</c:v>
                </c:pt>
                <c:pt idx="899">
                  <c:v>-7.5269815812119842E-4</c:v>
                </c:pt>
                <c:pt idx="900">
                  <c:v>-7.5096353454197915E-4</c:v>
                </c:pt>
                <c:pt idx="901">
                  <c:v>-7.4749634923680598E-4</c:v>
                </c:pt>
                <c:pt idx="902">
                  <c:v>-7.4662925433582362E-4</c:v>
                </c:pt>
                <c:pt idx="903">
                  <c:v>-7.4229701327012962E-4</c:v>
                </c:pt>
                <c:pt idx="904">
                  <c:v>-7.4056502819039934E-4</c:v>
                </c:pt>
                <c:pt idx="905">
                  <c:v>-7.3623822546089101E-4</c:v>
                </c:pt>
                <c:pt idx="906">
                  <c:v>-7.3537250201387576E-4</c:v>
                </c:pt>
                <c:pt idx="907">
                  <c:v>-7.3450692167090681E-4</c:v>
                </c:pt>
                <c:pt idx="908">
                  <c:v>-7.2931823057745726E-4</c:v>
                </c:pt>
                <c:pt idx="909">
                  <c:v>-7.2758954596381176E-4</c:v>
                </c:pt>
                <c:pt idx="910">
                  <c:v>-7.2413440387469256E-4</c:v>
                </c:pt>
                <c:pt idx="911">
                  <c:v>-7.2327019492827928E-4</c:v>
                </c:pt>
                <c:pt idx="912">
                  <c:v>-7.2240612912179202E-4</c:v>
                </c:pt>
                <c:pt idx="913">
                  <c:v>-7.1722666730428437E-4</c:v>
                </c:pt>
                <c:pt idx="914">
                  <c:v>-7.1550105882706714E-4</c:v>
                </c:pt>
                <c:pt idx="915">
                  <c:v>-7.1205211517889032E-4</c:v>
                </c:pt>
                <c:pt idx="916">
                  <c:v>-7.1118942076309481E-4</c:v>
                </c:pt>
                <c:pt idx="917">
                  <c:v>-7.1032686950934761E-4</c:v>
                </c:pt>
                <c:pt idx="918">
                  <c:v>-7.0343410062565946E-4</c:v>
                </c:pt>
                <c:pt idx="919">
                  <c:v>-6.9999135276453922E-4</c:v>
                </c:pt>
                <c:pt idx="920">
                  <c:v>-6.9913017277375218E-4</c:v>
                </c:pt>
                <c:pt idx="921">
                  <c:v>-6.982691359433325E-4</c:v>
                </c:pt>
                <c:pt idx="922">
                  <c:v>-6.9310812381753121E-4</c:v>
                </c:pt>
                <c:pt idx="923">
                  <c:v>-6.9138866469810735E-4</c:v>
                </c:pt>
                <c:pt idx="924">
                  <c:v>-6.8709356707190175E-4</c:v>
                </c:pt>
                <c:pt idx="925">
                  <c:v>-6.8623397454426447E-4</c:v>
                </c:pt>
                <c:pt idx="926">
                  <c:v>-6.8537452518543864E-4</c:v>
                </c:pt>
                <c:pt idx="927">
                  <c:v>-6.810811303502621E-4</c:v>
                </c:pt>
                <c:pt idx="928">
                  <c:v>-6.7936474451103486E-4</c:v>
                </c:pt>
                <c:pt idx="929">
                  <c:v>-6.7593438032225307E-4</c:v>
                </c:pt>
                <c:pt idx="930">
                  <c:v>-6.7507622891670106E-4</c:v>
                </c:pt>
                <c:pt idx="931">
                  <c:v>-6.7421822070335953E-4</c:v>
                </c:pt>
                <c:pt idx="932">
                  <c:v>-6.6907564706526637E-4</c:v>
                </c:pt>
                <c:pt idx="933">
                  <c:v>-6.639381569708006E-4</c:v>
                </c:pt>
                <c:pt idx="934">
                  <c:v>-6.6308151989796717E-4</c:v>
                </c:pt>
                <c:pt idx="935">
                  <c:v>-6.6222502605937906E-4</c:v>
                </c:pt>
                <c:pt idx="936">
                  <c:v>-6.570910056274647E-4</c:v>
                </c:pt>
                <c:pt idx="937">
                  <c:v>-6.5537985653092235E-4</c:v>
                </c:pt>
                <c:pt idx="938">
                  <c:v>-6.5024001349310123E-4</c:v>
                </c:pt>
                <c:pt idx="939">
                  <c:v>-6.4938457136974809E-4</c:v>
                </c:pt>
                <c:pt idx="940">
                  <c:v>-6.4852924426904348E-4</c:v>
                </c:pt>
                <c:pt idx="941">
                  <c:v>-6.4510467066094851E-4</c:v>
                </c:pt>
                <c:pt idx="942">
                  <c:v>-6.4338938484328936E-4</c:v>
                </c:pt>
                <c:pt idx="943">
                  <c:v>-6.3994701359524394E-4</c:v>
                </c:pt>
                <c:pt idx="944">
                  <c:v>-6.3909143027682529E-4</c:v>
                </c:pt>
                <c:pt idx="945">
                  <c:v>-6.3823586279645398E-4</c:v>
                </c:pt>
                <c:pt idx="946">
                  <c:v>-6.3221106691113444E-4</c:v>
                </c:pt>
                <c:pt idx="947">
                  <c:v>-6.3048390181852127E-4</c:v>
                </c:pt>
                <c:pt idx="948">
                  <c:v>-6.2700643662065483E-4</c:v>
                </c:pt>
                <c:pt idx="949">
                  <c:v>-6.2614739058399307E-4</c:v>
                </c:pt>
                <c:pt idx="950">
                  <c:v>-6.2181057710717811E-4</c:v>
                </c:pt>
                <c:pt idx="951">
                  <c:v>-6.200673483675043E-4</c:v>
                </c:pt>
                <c:pt idx="952">
                  <c:v>-6.1832091037476017E-4</c:v>
                </c:pt>
                <c:pt idx="953">
                  <c:v>-6.1390685442902504E-4</c:v>
                </c:pt>
                <c:pt idx="954">
                  <c:v>-6.130389385093489E-4</c:v>
                </c:pt>
                <c:pt idx="955">
                  <c:v>-6.0953526210729737E-4</c:v>
                </c:pt>
                <c:pt idx="956">
                  <c:v>-6.0776640220171164E-4</c:v>
                </c:pt>
                <c:pt idx="957">
                  <c:v>-6.0599342110354687E-4</c:v>
                </c:pt>
                <c:pt idx="958">
                  <c:v>-6.0241280936741335E-4</c:v>
                </c:pt>
                <c:pt idx="959">
                  <c:v>-6.0153196818505696E-4</c:v>
                </c:pt>
                <c:pt idx="960">
                  <c:v>-5.9346715790370831E-4</c:v>
                </c:pt>
                <c:pt idx="961">
                  <c:v>-5.8982888778728762E-4</c:v>
                </c:pt>
                <c:pt idx="962">
                  <c:v>-5.8893360172576777E-4</c:v>
                </c:pt>
                <c:pt idx="963">
                  <c:v>-5.8439618588590242E-4</c:v>
                </c:pt>
                <c:pt idx="964">
                  <c:v>-5.8256962704337362E-4</c:v>
                </c:pt>
                <c:pt idx="965">
                  <c:v>-5.8073894666248117E-4</c:v>
                </c:pt>
                <c:pt idx="966">
                  <c:v>-5.7704301515937892E-4</c:v>
                </c:pt>
                <c:pt idx="967">
                  <c:v>-5.7613328390477571E-4</c:v>
                </c:pt>
                <c:pt idx="968">
                  <c:v>-5.7058560943739711E-4</c:v>
                </c:pt>
                <c:pt idx="969">
                  <c:v>-5.687281412286554E-4</c:v>
                </c:pt>
                <c:pt idx="970">
                  <c:v>-5.649779834232386E-4</c:v>
                </c:pt>
                <c:pt idx="971">
                  <c:v>-5.6405518308907129E-4</c:v>
                </c:pt>
                <c:pt idx="972">
                  <c:v>-5.6313100606711027E-4</c:v>
                </c:pt>
                <c:pt idx="973">
                  <c:v>-5.5561045358648131E-4</c:v>
                </c:pt>
                <c:pt idx="974">
                  <c:v>-5.5180262947925464E-4</c:v>
                </c:pt>
                <c:pt idx="975">
                  <c:v>-5.5086538266886653E-4</c:v>
                </c:pt>
                <c:pt idx="976">
                  <c:v>-5.4992675907415006E-4</c:v>
                </c:pt>
                <c:pt idx="977">
                  <c:v>-5.4420596674182946E-4</c:v>
                </c:pt>
                <c:pt idx="978">
                  <c:v>-5.4229079190925341E-4</c:v>
                </c:pt>
                <c:pt idx="979">
                  <c:v>-5.3745014424943821E-4</c:v>
                </c:pt>
                <c:pt idx="980">
                  <c:v>-5.3649776347703651E-4</c:v>
                </c:pt>
                <c:pt idx="981">
                  <c:v>-5.3554400593916148E-4</c:v>
                </c:pt>
                <c:pt idx="982">
                  <c:v>-5.307131785747491E-4</c:v>
                </c:pt>
                <c:pt idx="983">
                  <c:v>-5.2876914873024481E-4</c:v>
                </c:pt>
                <c:pt idx="984">
                  <c:v>-5.2484598382026692E-4</c:v>
                </c:pt>
                <c:pt idx="985">
                  <c:v>-5.238798431015366E-4</c:v>
                </c:pt>
                <c:pt idx="986">
                  <c:v>-5.2291232561040067E-4</c:v>
                </c:pt>
                <c:pt idx="987">
                  <c:v>-5.1801414323263844E-4</c:v>
                </c:pt>
                <c:pt idx="988">
                  <c:v>-5.1406836555410057E-4</c:v>
                </c:pt>
                <c:pt idx="989">
                  <c:v>-5.100840871638902E-4</c:v>
                </c:pt>
                <c:pt idx="990">
                  <c:v>-5.0910212229767079E-4</c:v>
                </c:pt>
                <c:pt idx="991">
                  <c:v>-5.0413177806831171E-4</c:v>
                </c:pt>
                <c:pt idx="992">
                  <c:v>-5.0213209291815957E-4</c:v>
                </c:pt>
                <c:pt idx="993">
                  <c:v>-5.0012828514766987E-4</c:v>
                </c:pt>
                <c:pt idx="994">
                  <c:v>-4.9608632826325866E-4</c:v>
                </c:pt>
                <c:pt idx="995">
                  <c:v>-4.9508991546733062E-4</c:v>
                </c:pt>
                <c:pt idx="996">
                  <c:v>-4.9004740592440202E-4</c:v>
                </c:pt>
                <c:pt idx="997">
                  <c:v>-4.88018861756495E-4</c:v>
                </c:pt>
                <c:pt idx="998">
                  <c:v>-4.859861947305199E-4</c:v>
                </c:pt>
                <c:pt idx="999">
                  <c:v>-4.8188655586995212E-4</c:v>
                </c:pt>
                <c:pt idx="1000">
                  <c:v>-4.8087569448793853E-4</c:v>
                </c:pt>
                <c:pt idx="1001">
                  <c:v>-4.7370361091934735E-4</c:v>
                </c:pt>
                <c:pt idx="1002">
                  <c:v>-4.6746148426835731E-4</c:v>
                </c:pt>
                <c:pt idx="1003">
                  <c:v>-4.6643686365285245E-4</c:v>
                </c:pt>
                <c:pt idx="1004">
                  <c:v>-4.6541086613950742E-4</c:v>
                </c:pt>
                <c:pt idx="1005">
                  <c:v>-4.6127259680043463E-4</c:v>
                </c:pt>
                <c:pt idx="1006">
                  <c:v>-4.5509133233910044E-4</c:v>
                </c:pt>
                <c:pt idx="1007">
                  <c:v>-4.5405841833808224E-4</c:v>
                </c:pt>
                <c:pt idx="1008">
                  <c:v>-4.5302438316045638E-4</c:v>
                </c:pt>
                <c:pt idx="1009">
                  <c:v>-4.5198925154926804E-4</c:v>
                </c:pt>
                <c:pt idx="1010">
                  <c:v>-4.457694493509816E-4</c:v>
                </c:pt>
                <c:pt idx="1011">
                  <c:v>-4.4368715998676619E-4</c:v>
                </c:pt>
                <c:pt idx="1012">
                  <c:v>-4.3843998824282454E-4</c:v>
                </c:pt>
                <c:pt idx="1013">
                  <c:v>-4.3739823113330697E-4</c:v>
                </c:pt>
                <c:pt idx="1014">
                  <c:v>-4.3635583222283349E-4</c:v>
                </c:pt>
                <c:pt idx="1015">
                  <c:v>-4.3109861420074797E-4</c:v>
                </c:pt>
                <c:pt idx="1016">
                  <c:v>-4.2898471107718025E-4</c:v>
                </c:pt>
                <c:pt idx="1017">
                  <c:v>-4.2471439375113594E-4</c:v>
                </c:pt>
                <c:pt idx="1018">
                  <c:v>-4.2366523694539147E-4</c:v>
                </c:pt>
                <c:pt idx="1019">
                  <c:v>-4.2261587254764741E-4</c:v>
                </c:pt>
                <c:pt idx="1020">
                  <c:v>-4.1620631651435961E-4</c:v>
                </c:pt>
                <c:pt idx="1021">
                  <c:v>-4.1406074421931313E-4</c:v>
                </c:pt>
                <c:pt idx="1022">
                  <c:v>-4.0865424562916869E-4</c:v>
                </c:pt>
                <c:pt idx="1023">
                  <c:v>-3.9891487127990277E-4</c:v>
                </c:pt>
                <c:pt idx="1024">
                  <c:v>-3.9448839019460934E-4</c:v>
                </c:pt>
                <c:pt idx="1025">
                  <c:v>-3.8560769405803419E-4</c:v>
                </c:pt>
                <c:pt idx="1026">
                  <c:v>-3.8336255486061654E-4</c:v>
                </c:pt>
                <c:pt idx="1027">
                  <c:v>-3.788372305389919E-4</c:v>
                </c:pt>
                <c:pt idx="1028">
                  <c:v>-3.7772040243083481E-4</c:v>
                </c:pt>
                <c:pt idx="1029">
                  <c:v>-3.7660218594988485E-4</c:v>
                </c:pt>
                <c:pt idx="1030">
                  <c:v>-3.6753013947526226E-4</c:v>
                </c:pt>
                <c:pt idx="1031">
                  <c:v>-3.6294662424306436E-4</c:v>
                </c:pt>
                <c:pt idx="1032">
                  <c:v>-3.6181522496460888E-4</c:v>
                </c:pt>
                <c:pt idx="1033">
                  <c:v>-3.606824372479165E-4</c:v>
                </c:pt>
                <c:pt idx="1034">
                  <c:v>-3.5379730468075365E-4</c:v>
                </c:pt>
                <c:pt idx="1035">
                  <c:v>-3.5149394246135113E-4</c:v>
                </c:pt>
                <c:pt idx="1036">
                  <c:v>-3.4685223153406913E-4</c:v>
                </c:pt>
                <c:pt idx="1037">
                  <c:v>-3.4570626056998832E-4</c:v>
                </c:pt>
                <c:pt idx="1038">
                  <c:v>-3.4455890117355539E-4</c:v>
                </c:pt>
                <c:pt idx="1039">
                  <c:v>-3.3758642707795987E-4</c:v>
                </c:pt>
                <c:pt idx="1040">
                  <c:v>-3.3525395045408955E-4</c:v>
                </c:pt>
                <c:pt idx="1041">
                  <c:v>-3.30554038564151E-4</c:v>
                </c:pt>
                <c:pt idx="1042">
                  <c:v>-3.2939349561980782E-4</c:v>
                </c:pt>
                <c:pt idx="1043">
                  <c:v>-3.2823156424175343E-4</c:v>
                </c:pt>
                <c:pt idx="1044">
                  <c:v>-3.2473743950660073E-4</c:v>
                </c:pt>
                <c:pt idx="1045">
                  <c:v>-3.2238207994597591E-4</c:v>
                </c:pt>
                <c:pt idx="1046">
                  <c:v>-3.200225608253729E-4</c:v>
                </c:pt>
                <c:pt idx="1047">
                  <c:v>-3.1765888209993039E-4</c:v>
                </c:pt>
                <c:pt idx="1048">
                  <c:v>-3.1529104372621984E-4</c:v>
                </c:pt>
                <c:pt idx="1049">
                  <c:v>-3.0816257027701626E-4</c:v>
                </c:pt>
                <c:pt idx="1050">
                  <c:v>-3.0577809286306455E-4</c:v>
                </c:pt>
                <c:pt idx="1051">
                  <c:v>-3.0338945557797475E-4</c:v>
                </c:pt>
                <c:pt idx="1052">
                  <c:v>-2.9859970120334347E-4</c:v>
                </c:pt>
                <c:pt idx="1053">
                  <c:v>-2.913838694442683E-4</c:v>
                </c:pt>
                <c:pt idx="1054">
                  <c:v>-2.8897027204518303E-4</c:v>
                </c:pt>
                <c:pt idx="1055">
                  <c:v>-2.8655251501665132E-4</c:v>
                </c:pt>
                <c:pt idx="1056">
                  <c:v>-2.8413059887100141E-4</c:v>
                </c:pt>
                <c:pt idx="1057">
                  <c:v>-2.8170452414082322E-4</c:v>
                </c:pt>
                <c:pt idx="1058">
                  <c:v>-2.7440135360113868E-4</c:v>
                </c:pt>
                <c:pt idx="1059">
                  <c:v>-2.7195864970822796E-4</c:v>
                </c:pt>
                <c:pt idx="1060">
                  <c:v>-2.69511789818484E-4</c:v>
                </c:pt>
                <c:pt idx="1061">
                  <c:v>-2.6706077445291554E-4</c:v>
                </c:pt>
                <c:pt idx="1062">
                  <c:v>-2.6460560413398156E-4</c:v>
                </c:pt>
                <c:pt idx="1063">
                  <c:v>-2.5347505420642686E-4</c:v>
                </c:pt>
                <c:pt idx="1064">
                  <c:v>-2.459826153864104E-4</c:v>
                </c:pt>
                <c:pt idx="1065">
                  <c:v>-2.4474992387253934E-4</c:v>
                </c:pt>
                <c:pt idx="1066">
                  <c:v>-2.435158452766001E-4</c:v>
                </c:pt>
                <c:pt idx="1067">
                  <c:v>-2.4228037973644318E-4</c:v>
                </c:pt>
                <c:pt idx="1068">
                  <c:v>-2.3604186395106765E-4</c:v>
                </c:pt>
                <c:pt idx="1069">
                  <c:v>-2.3353480848930844E-4</c:v>
                </c:pt>
                <c:pt idx="1070">
                  <c:v>-2.2848599782850952E-4</c:v>
                </c:pt>
                <c:pt idx="1071">
                  <c:v>-2.272380677392954E-4</c:v>
                </c:pt>
                <c:pt idx="1072">
                  <c:v>-2.2598875265785617E-4</c:v>
                </c:pt>
                <c:pt idx="1073">
                  <c:v>-2.1840537231734467E-4</c:v>
                </c:pt>
                <c:pt idx="1074">
                  <c:v>-2.1586928658760853E-4</c:v>
                </c:pt>
                <c:pt idx="1075">
                  <c:v>-2.1076244714777467E-4</c:v>
                </c:pt>
                <c:pt idx="1076">
                  <c:v>-2.0949999228104133E-4</c:v>
                </c:pt>
                <c:pt idx="1077">
                  <c:v>-2.0823615413664148E-4</c:v>
                </c:pt>
                <c:pt idx="1078">
                  <c:v>-2.0056570772831602E-4</c:v>
                </c:pt>
                <c:pt idx="1079">
                  <c:v>-1.9800060002869881E-4</c:v>
                </c:pt>
                <c:pt idx="1080">
                  <c:v>-1.9283573357125521E-4</c:v>
                </c:pt>
                <c:pt idx="1081">
                  <c:v>-1.9155875819555518E-4</c:v>
                </c:pt>
                <c:pt idx="1082">
                  <c:v>-1.9028039955173268E-4</c:v>
                </c:pt>
                <c:pt idx="1083">
                  <c:v>-1.8121540596671083E-4</c:v>
                </c:pt>
                <c:pt idx="1084">
                  <c:v>-1.7992874969885897E-4</c:v>
                </c:pt>
                <c:pt idx="1085">
                  <c:v>-1.7864071016286142E-4</c:v>
                </c:pt>
                <c:pt idx="1086">
                  <c:v>-1.6946498915138008E-4</c:v>
                </c:pt>
                <c:pt idx="1087">
                  <c:v>-1.629763905628793E-4</c:v>
                </c:pt>
                <c:pt idx="1088">
                  <c:v>-1.6035115679134329E-4</c:v>
                </c:pt>
                <c:pt idx="1089">
                  <c:v>-1.5506675879588673E-4</c:v>
                </c:pt>
                <c:pt idx="1090">
                  <c:v>-1.5375935777473622E-4</c:v>
                </c:pt>
                <c:pt idx="1091">
                  <c:v>-1.4716278237099771E-4</c:v>
                </c:pt>
                <c:pt idx="1092">
                  <c:v>-1.4451266598375311E-4</c:v>
                </c:pt>
                <c:pt idx="1093">
                  <c:v>-1.4185840229487826E-4</c:v>
                </c:pt>
                <c:pt idx="1094">
                  <c:v>-1.3651595617381802E-4</c:v>
                </c:pt>
                <c:pt idx="1095">
                  <c:v>-1.3519403316279558E-4</c:v>
                </c:pt>
                <c:pt idx="1096">
                  <c:v>-1.2852487236469871E-4</c:v>
                </c:pt>
                <c:pt idx="1097">
                  <c:v>-1.2584572369626388E-4</c:v>
                </c:pt>
                <c:pt idx="1098">
                  <c:v>-1.2316242733717515E-4</c:v>
                </c:pt>
                <c:pt idx="1099">
                  <c:v>-1.1776192580597152E-4</c:v>
                </c:pt>
                <c:pt idx="1100">
                  <c:v>-1.1642548032329138E-4</c:v>
                </c:pt>
                <c:pt idx="1101">
                  <c:v>-1.0968372817602879E-4</c:v>
                </c:pt>
                <c:pt idx="1102">
                  <c:v>-1.0697554447217977E-4</c:v>
                </c:pt>
                <c:pt idx="1103">
                  <c:v>-1.0426321267379741E-4</c:v>
                </c:pt>
                <c:pt idx="1104">
                  <c:v>-9.6079872992510922E-5</c:v>
                </c:pt>
                <c:pt idx="1105">
                  <c:v>-7.9644103497914867E-5</c:v>
                </c:pt>
                <c:pt idx="1106">
                  <c:v>-7.8278611670888891E-5</c:v>
                </c:pt>
                <c:pt idx="1107">
                  <c:v>-6.9998495376055405E-5</c:v>
                </c:pt>
                <c:pt idx="1108">
                  <c:v>-6.7230158830571489E-5</c:v>
                </c:pt>
                <c:pt idx="1109">
                  <c:v>-6.1658903154450178E-5</c:v>
                </c:pt>
                <c:pt idx="1110">
                  <c:v>-6.0280270711647156E-5</c:v>
                </c:pt>
                <c:pt idx="1111">
                  <c:v>-5.8900254975371785E-5</c:v>
                </c:pt>
                <c:pt idx="1112">
                  <c:v>-5.0533008472435317E-5</c:v>
                </c:pt>
                <c:pt idx="1113">
                  <c:v>-4.7735627649735174E-5</c:v>
                </c:pt>
                <c:pt idx="1114">
                  <c:v>-4.2106285387188416E-5</c:v>
                </c:pt>
                <c:pt idx="1115">
                  <c:v>-4.0713128516608496E-5</c:v>
                </c:pt>
                <c:pt idx="1116">
                  <c:v>-3.9318588355027646E-5</c:v>
                </c:pt>
                <c:pt idx="1117">
                  <c:v>-3.0864202494909195E-5</c:v>
                </c:pt>
                <c:pt idx="1118">
                  <c:v>-2.8037774346606878E-5</c:v>
                </c:pt>
                <c:pt idx="1119">
                  <c:v>-2.2350337305859338E-5</c:v>
                </c:pt>
                <c:pt idx="1120">
                  <c:v>-2.0942655500119035E-5</c:v>
                </c:pt>
                <c:pt idx="1121">
                  <c:v>-1.9533590400565355E-5</c:v>
                </c:pt>
                <c:pt idx="1122">
                  <c:v>-9.5753823409760629E-6</c:v>
                </c:pt>
                <c:pt idx="1123">
                  <c:v>-6.7178286599078603E-6</c:v>
                </c:pt>
                <c:pt idx="1124">
                  <c:v>-9.68829636585616E-7</c:v>
                </c:pt>
                <c:pt idx="1125">
                  <c:v>4.5476088815812387E-7</c:v>
                </c:pt>
                <c:pt idx="1126">
                  <c:v>7.6321961984075816E-6</c:v>
                </c:pt>
                <c:pt idx="1127">
                  <c:v>1.0514652931004136E-5</c:v>
                </c:pt>
                <c:pt idx="1128">
                  <c:v>1.3401260408348603E-5</c:v>
                </c:pt>
                <c:pt idx="1129">
                  <c:v>1.920837186065993E-5</c:v>
                </c:pt>
                <c:pt idx="1130">
                  <c:v>2.0646488296912268E-5</c:v>
                </c:pt>
                <c:pt idx="1131">
                  <c:v>2.7896561400379254E-5</c:v>
                </c:pt>
                <c:pt idx="1132">
                  <c:v>3.0808074807745746E-5</c:v>
                </c:pt>
                <c:pt idx="1133">
                  <c:v>3.3723739438033572E-5</c:v>
                </c:pt>
                <c:pt idx="1134">
                  <c:v>4.1063757348039049E-5</c:v>
                </c:pt>
                <c:pt idx="1135">
                  <c:v>4.2517092167064684E-5</c:v>
                </c:pt>
                <c:pt idx="1136">
                  <c:v>4.8364333383584248E-5</c:v>
                </c:pt>
                <c:pt idx="1137">
                  <c:v>5.1304906796722857E-5</c:v>
                </c:pt>
                <c:pt idx="1138">
                  <c:v>5.4249631910955483E-5</c:v>
                </c:pt>
                <c:pt idx="1139">
                  <c:v>6.0172995300159204E-5</c:v>
                </c:pt>
                <c:pt idx="1140">
                  <c:v>6.1640165093425732E-5</c:v>
                </c:pt>
                <c:pt idx="1141">
                  <c:v>6.9035535421812795E-5</c:v>
                </c:pt>
                <c:pt idx="1142">
                  <c:v>7.2005172196039531E-5</c:v>
                </c:pt>
                <c:pt idx="1143">
                  <c:v>7.4978961160339523E-5</c:v>
                </c:pt>
                <c:pt idx="1144">
                  <c:v>8.0960464127685988E-5</c:v>
                </c:pt>
                <c:pt idx="1145">
                  <c:v>8.2442161391294813E-5</c:v>
                </c:pt>
                <c:pt idx="1146">
                  <c:v>9.1419588233748332E-5</c:v>
                </c:pt>
                <c:pt idx="1147">
                  <c:v>9.4420369120426574E-5</c:v>
                </c:pt>
                <c:pt idx="1148">
                  <c:v>1.0045656150333264E-4</c:v>
                </c:pt>
                <c:pt idx="1149">
                  <c:v>1.0195140345739479E-4</c:v>
                </c:pt>
                <c:pt idx="1150">
                  <c:v>1.0344762864641421E-4</c:v>
                </c:pt>
                <c:pt idx="1151">
                  <c:v>1.1251226501775039E-4</c:v>
                </c:pt>
                <c:pt idx="1152">
                  <c:v>1.1554211679227614E-4</c:v>
                </c:pt>
                <c:pt idx="1153">
                  <c:v>1.2163646832124313E-4</c:v>
                </c:pt>
                <c:pt idx="1154">
                  <c:v>1.2314583863904573E-4</c:v>
                </c:pt>
                <c:pt idx="1155">
                  <c:v>1.2465659215568306E-4</c:v>
                </c:pt>
                <c:pt idx="1156">
                  <c:v>1.3686737569614985E-4</c:v>
                </c:pt>
                <c:pt idx="1157">
                  <c:v>1.430198965971893E-4</c:v>
                </c:pt>
                <c:pt idx="1158">
                  <c:v>1.4454379584045361E-4</c:v>
                </c:pt>
                <c:pt idx="1159">
                  <c:v>1.4606907828267282E-4</c:v>
                </c:pt>
                <c:pt idx="1160">
                  <c:v>1.5530816735381914E-4</c:v>
                </c:pt>
                <c:pt idx="1161">
                  <c:v>1.5839617216947293E-4</c:v>
                </c:pt>
                <c:pt idx="1162">
                  <c:v>1.6616822231546293E-4</c:v>
                </c:pt>
                <c:pt idx="1163">
                  <c:v>1.6770734361009045E-4</c:v>
                </c:pt>
                <c:pt idx="1164">
                  <c:v>1.6924784810547975E-4</c:v>
                </c:pt>
                <c:pt idx="1165">
                  <c:v>1.7701144531930138E-4</c:v>
                </c:pt>
                <c:pt idx="1166">
                  <c:v>1.8012853227777811E-4</c:v>
                </c:pt>
                <c:pt idx="1167">
                  <c:v>1.8639742197465402E-4</c:v>
                </c:pt>
                <c:pt idx="1168">
                  <c:v>1.8795038085984175E-4</c:v>
                </c:pt>
                <c:pt idx="1169">
                  <c:v>1.8950472292643622E-4</c:v>
                </c:pt>
                <c:pt idx="1170">
                  <c:v>1.9891830990030854E-4</c:v>
                </c:pt>
                <c:pt idx="1171">
                  <c:v>2.0206448289967298E-4</c:v>
                </c:pt>
                <c:pt idx="1172">
                  <c:v>2.0995906250268493E-4</c:v>
                </c:pt>
                <c:pt idx="1173">
                  <c:v>2.1152793506186367E-4</c:v>
                </c:pt>
                <c:pt idx="1174">
                  <c:v>2.2102846432627164E-4</c:v>
                </c:pt>
                <c:pt idx="1175">
                  <c:v>2.2420295695367652E-4</c:v>
                </c:pt>
                <c:pt idx="1176">
                  <c:v>2.3218169591760295E-4</c:v>
                </c:pt>
                <c:pt idx="1177">
                  <c:v>2.3376402477108142E-4</c:v>
                </c:pt>
                <c:pt idx="1178">
                  <c:v>2.3534771271427194E-4</c:v>
                </c:pt>
                <c:pt idx="1179">
                  <c:v>2.4491627966530808E-4</c:v>
                </c:pt>
                <c:pt idx="1180">
                  <c:v>2.4650671967380077E-4</c:v>
                </c:pt>
                <c:pt idx="1181">
                  <c:v>2.5290710808031398E-4</c:v>
                </c:pt>
                <c:pt idx="1182">
                  <c:v>2.5450104489073525E-4</c:v>
                </c:pt>
                <c:pt idx="1183">
                  <c:v>2.5609619609935099E-4</c:v>
                </c:pt>
                <c:pt idx="1184">
                  <c:v>2.6729463034114056E-4</c:v>
                </c:pt>
                <c:pt idx="1185">
                  <c:v>2.7049593026366156E-4</c:v>
                </c:pt>
                <c:pt idx="1186">
                  <c:v>2.7689275751238809E-4</c:v>
                </c:pt>
                <c:pt idx="1187">
                  <c:v>2.7849508801836877E-4</c:v>
                </c:pt>
                <c:pt idx="1188">
                  <c:v>2.8649565620912377E-4</c:v>
                </c:pt>
                <c:pt idx="1189">
                  <c:v>2.8969248741261719E-4</c:v>
                </c:pt>
                <c:pt idx="1190">
                  <c:v>2.9288769421091074E-4</c:v>
                </c:pt>
                <c:pt idx="1191">
                  <c:v>3.0084363667844035E-4</c:v>
                </c:pt>
                <c:pt idx="1192">
                  <c:v>3.0244520025916692E-4</c:v>
                </c:pt>
                <c:pt idx="1193">
                  <c:v>3.0883056553932187E-4</c:v>
                </c:pt>
                <c:pt idx="1194">
                  <c:v>3.1201074797808121E-4</c:v>
                </c:pt>
                <c:pt idx="1195">
                  <c:v>3.1518758859772284E-4</c:v>
                </c:pt>
                <c:pt idx="1196">
                  <c:v>3.215139164131403E-4</c:v>
                </c:pt>
                <c:pt idx="1197">
                  <c:v>3.2310642805345974E-4</c:v>
                </c:pt>
                <c:pt idx="1198">
                  <c:v>3.3417757784441019E-4</c:v>
                </c:pt>
                <c:pt idx="1199">
                  <c:v>3.3733073421486393E-4</c:v>
                </c:pt>
                <c:pt idx="1200">
                  <c:v>3.4519038629792978E-4</c:v>
                </c:pt>
                <c:pt idx="1201">
                  <c:v>3.53045769076168E-4</c:v>
                </c:pt>
                <c:pt idx="1202">
                  <c:v>3.5617862707060103E-4</c:v>
                </c:pt>
                <c:pt idx="1203">
                  <c:v>3.5930810220948282E-4</c:v>
                </c:pt>
                <c:pt idx="1204">
                  <c:v>3.6553978895046703E-4</c:v>
                </c:pt>
                <c:pt idx="1205">
                  <c:v>3.6710857548359415E-4</c:v>
                </c:pt>
                <c:pt idx="1206">
                  <c:v>3.7645134460161583E-4</c:v>
                </c:pt>
                <c:pt idx="1207">
                  <c:v>3.7955883600201685E-4</c:v>
                </c:pt>
                <c:pt idx="1208">
                  <c:v>3.8574603614069587E-4</c:v>
                </c:pt>
                <c:pt idx="1209">
                  <c:v>3.8730409158072872E-4</c:v>
                </c:pt>
                <c:pt idx="1210">
                  <c:v>3.8886101607856372E-4</c:v>
                </c:pt>
                <c:pt idx="1211">
                  <c:v>4.0121657203616608E-4</c:v>
                </c:pt>
                <c:pt idx="1212">
                  <c:v>4.0735647146346825E-4</c:v>
                </c:pt>
                <c:pt idx="1213">
                  <c:v>4.0890266514836021E-4</c:v>
                </c:pt>
                <c:pt idx="1214">
                  <c:v>4.1044772785812673E-4</c:v>
                </c:pt>
                <c:pt idx="1215">
                  <c:v>4.1964844728006477E-4</c:v>
                </c:pt>
                <c:pt idx="1216">
                  <c:v>4.2270859040269423E-4</c:v>
                </c:pt>
                <c:pt idx="1217">
                  <c:v>4.2880119709230214E-4</c:v>
                </c:pt>
                <c:pt idx="1218">
                  <c:v>4.3033552932482578E-4</c:v>
                </c:pt>
                <c:pt idx="1219">
                  <c:v>4.3186873057666879E-4</c:v>
                </c:pt>
                <c:pt idx="1220">
                  <c:v>4.409984382722109E-4</c:v>
                </c:pt>
                <c:pt idx="1221">
                  <c:v>4.440349116821318E-4</c:v>
                </c:pt>
                <c:pt idx="1222">
                  <c:v>4.500802338536238E-4</c:v>
                </c:pt>
                <c:pt idx="1223">
                  <c:v>4.5160270507577278E-4</c:v>
                </c:pt>
                <c:pt idx="1224">
                  <c:v>4.5312404530622368E-4</c:v>
                </c:pt>
                <c:pt idx="1225">
                  <c:v>4.6068338327180013E-4</c:v>
                </c:pt>
                <c:pt idx="1226">
                  <c:v>4.6369787635284392E-4</c:v>
                </c:pt>
                <c:pt idx="1227">
                  <c:v>4.7270421318704376E-4</c:v>
                </c:pt>
                <c:pt idx="1228">
                  <c:v>4.7421369285998989E-4</c:v>
                </c:pt>
                <c:pt idx="1229">
                  <c:v>4.8171384065557498E-4</c:v>
                </c:pt>
                <c:pt idx="1230">
                  <c:v>4.8470466954908336E-4</c:v>
                </c:pt>
                <c:pt idx="1231">
                  <c:v>4.8769211807245981E-4</c:v>
                </c:pt>
                <c:pt idx="1232">
                  <c:v>4.9364007378343829E-4</c:v>
                </c:pt>
                <c:pt idx="1233">
                  <c:v>4.95137693387118E-4</c:v>
                </c:pt>
                <c:pt idx="1234">
                  <c:v>5.0257865715542041E-4</c:v>
                </c:pt>
                <c:pt idx="1235">
                  <c:v>5.0554582466829615E-4</c:v>
                </c:pt>
                <c:pt idx="1236">
                  <c:v>5.0850961222977369E-4</c:v>
                </c:pt>
                <c:pt idx="1237">
                  <c:v>5.1441030673903367E-4</c:v>
                </c:pt>
                <c:pt idx="1238">
                  <c:v>5.1589606677010069E-4</c:v>
                </c:pt>
                <c:pt idx="1239">
                  <c:v>5.2327785292482847E-4</c:v>
                </c:pt>
                <c:pt idx="1240">
                  <c:v>5.2916149172973484E-4</c:v>
                </c:pt>
                <c:pt idx="1241">
                  <c:v>5.379271365822106E-4</c:v>
                </c:pt>
                <c:pt idx="1242">
                  <c:v>5.3939991126632735E-4</c:v>
                </c:pt>
                <c:pt idx="1243">
                  <c:v>5.4381144936813824E-4</c:v>
                </c:pt>
                <c:pt idx="1244">
                  <c:v>5.4673130320503699E-4</c:v>
                </c:pt>
                <c:pt idx="1245">
                  <c:v>5.5543623196038392E-4</c:v>
                </c:pt>
                <c:pt idx="1246">
                  <c:v>5.5689884225719921E-4</c:v>
                </c:pt>
                <c:pt idx="1247">
                  <c:v>5.583603215657979E-4</c:v>
                </c:pt>
                <c:pt idx="1248">
                  <c:v>5.6561983955499004E-4</c:v>
                </c:pt>
                <c:pt idx="1249">
                  <c:v>5.6851435632301688E-4</c:v>
                </c:pt>
                <c:pt idx="1250">
                  <c:v>5.7570977317220962E-4</c:v>
                </c:pt>
                <c:pt idx="1251">
                  <c:v>5.7716052560212829E-4</c:v>
                </c:pt>
                <c:pt idx="1252">
                  <c:v>5.7861014707765823E-4</c:v>
                </c:pt>
                <c:pt idx="1253">
                  <c:v>5.8581050758951326E-4</c:v>
                </c:pt>
                <c:pt idx="1254">
                  <c:v>5.8868137511031387E-4</c:v>
                </c:pt>
                <c:pt idx="1255">
                  <c:v>5.9439592301153358E-4</c:v>
                </c:pt>
                <c:pt idx="1256">
                  <c:v>5.9583538121836868E-4</c:v>
                </c:pt>
                <c:pt idx="1257">
                  <c:v>5.9727370850771392E-4</c:v>
                </c:pt>
                <c:pt idx="1258">
                  <c:v>6.0583563950792566E-4</c:v>
                </c:pt>
                <c:pt idx="1259">
                  <c:v>6.0868286071486487E-4</c:v>
                </c:pt>
                <c:pt idx="1260">
                  <c:v>6.14350185742419E-4</c:v>
                </c:pt>
                <c:pt idx="1261">
                  <c:v>6.1720425786086959E-4</c:v>
                </c:pt>
                <c:pt idx="1262">
                  <c:v>6.3413894488004434E-4</c:v>
                </c:pt>
                <c:pt idx="1263">
                  <c:v>6.3555469026664851E-4</c:v>
                </c:pt>
                <c:pt idx="1264">
                  <c:v>6.4818931815402827E-4</c:v>
                </c:pt>
                <c:pt idx="1265">
                  <c:v>6.5376222113051191E-4</c:v>
                </c:pt>
                <c:pt idx="1266">
                  <c:v>6.5516611111958022E-4</c:v>
                </c:pt>
                <c:pt idx="1267">
                  <c:v>6.5656887024581341E-4</c:v>
                </c:pt>
                <c:pt idx="1268">
                  <c:v>6.7182686824779141E-4</c:v>
                </c:pt>
                <c:pt idx="1269">
                  <c:v>6.7322003457856384E-4</c:v>
                </c:pt>
                <c:pt idx="1270">
                  <c:v>6.7461207012453899E-4</c:v>
                </c:pt>
                <c:pt idx="1271">
                  <c:v>6.7600297490139614E-4</c:v>
                </c:pt>
                <c:pt idx="1272">
                  <c:v>6.8428123058277511E-4</c:v>
                </c:pt>
                <c:pt idx="1273">
                  <c:v>6.8703389674882047E-4</c:v>
                </c:pt>
                <c:pt idx="1274">
                  <c:v>6.9251240573872598E-4</c:v>
                </c:pt>
                <c:pt idx="1275">
                  <c:v>6.9389258770011502E-4</c:v>
                </c:pt>
                <c:pt idx="1276">
                  <c:v>6.9527163890031353E-4</c:v>
                </c:pt>
                <c:pt idx="1277">
                  <c:v>7.0347899784429417E-4</c:v>
                </c:pt>
                <c:pt idx="1278">
                  <c:v>7.0620803261944528E-4</c:v>
                </c:pt>
                <c:pt idx="1279">
                  <c:v>7.1163935623072842E-4</c:v>
                </c:pt>
                <c:pt idx="1280">
                  <c:v>7.1300768507284989E-4</c:v>
                </c:pt>
                <c:pt idx="1281">
                  <c:v>7.1437488315513468E-4</c:v>
                </c:pt>
                <c:pt idx="1282">
                  <c:v>7.1846969287826877E-4</c:v>
                </c:pt>
                <c:pt idx="1283">
                  <c:v>7.2118014560763172E-4</c:v>
                </c:pt>
                <c:pt idx="1284">
                  <c:v>7.2388722295622606E-4</c:v>
                </c:pt>
                <c:pt idx="1285">
                  <c:v>7.265909249906257E-4</c:v>
                </c:pt>
                <c:pt idx="1286">
                  <c:v>7.2929125176004561E-4</c:v>
                </c:pt>
                <c:pt idx="1287">
                  <c:v>7.3737198115855253E-4</c:v>
                </c:pt>
                <c:pt idx="1288">
                  <c:v>7.4005880751638171E-4</c:v>
                </c:pt>
                <c:pt idx="1289">
                  <c:v>7.4274225892182973E-4</c:v>
                </c:pt>
                <c:pt idx="1290">
                  <c:v>7.4542233543278694E-4</c:v>
                </c:pt>
                <c:pt idx="1291">
                  <c:v>7.5610889374450702E-4</c:v>
                </c:pt>
                <c:pt idx="1292">
                  <c:v>7.5877209660794539E-4</c:v>
                </c:pt>
                <c:pt idx="1293">
                  <c:v>7.6143192447269048E-4</c:v>
                </c:pt>
                <c:pt idx="1294">
                  <c:v>7.6408837693351099E-4</c:v>
                </c:pt>
                <c:pt idx="1295">
                  <c:v>7.6674145359964801E-4</c:v>
                </c:pt>
                <c:pt idx="1296">
                  <c:v>7.7599343595735875E-4</c:v>
                </c:pt>
                <c:pt idx="1297">
                  <c:v>7.7731999423589831E-4</c:v>
                </c:pt>
                <c:pt idx="1298">
                  <c:v>7.799561858790829E-4</c:v>
                </c:pt>
                <c:pt idx="1299">
                  <c:v>7.8258899931067725E-4</c:v>
                </c:pt>
                <c:pt idx="1300">
                  <c:v>7.8521843412254636E-4</c:v>
                </c:pt>
                <c:pt idx="1301">
                  <c:v>7.9308646284537816E-4</c:v>
                </c:pt>
                <c:pt idx="1302">
                  <c:v>7.9959759855208277E-4</c:v>
                </c:pt>
                <c:pt idx="1303">
                  <c:v>8.0479290223788296E-4</c:v>
                </c:pt>
                <c:pt idx="1304">
                  <c:v>8.0610195939971238E-4</c:v>
                </c:pt>
                <c:pt idx="1305">
                  <c:v>8.0740988484335487E-4</c:v>
                </c:pt>
                <c:pt idx="1306">
                  <c:v>8.1519173138033395E-4</c:v>
                </c:pt>
                <c:pt idx="1307">
                  <c:v>8.1777891413388655E-4</c:v>
                </c:pt>
                <c:pt idx="1308">
                  <c:v>8.2292692578574491E-4</c:v>
                </c:pt>
                <c:pt idx="1309">
                  <c:v>8.2422410904930607E-4</c:v>
                </c:pt>
                <c:pt idx="1310">
                  <c:v>8.255201590227733E-4</c:v>
                </c:pt>
                <c:pt idx="1311">
                  <c:v>8.3323094116372716E-4</c:v>
                </c:pt>
                <c:pt idx="1312">
                  <c:v>8.40877877836409E-4</c:v>
                </c:pt>
                <c:pt idx="1313">
                  <c:v>8.4216374329736988E-4</c:v>
                </c:pt>
                <c:pt idx="1314">
                  <c:v>8.4344847413749349E-4</c:v>
                </c:pt>
                <c:pt idx="1315">
                  <c:v>8.447320703441237E-4</c:v>
                </c:pt>
                <c:pt idx="1316">
                  <c:v>8.5364405967549434E-4</c:v>
                </c:pt>
                <c:pt idx="1317">
                  <c:v>8.586974471566669E-4</c:v>
                </c:pt>
                <c:pt idx="1318">
                  <c:v>8.5997085066766461E-4</c:v>
                </c:pt>
                <c:pt idx="1319">
                  <c:v>8.6124311955236446E-4</c:v>
                </c:pt>
                <c:pt idx="1320">
                  <c:v>8.6881171331660027E-4</c:v>
                </c:pt>
                <c:pt idx="1321">
                  <c:v>8.8004678430079922E-4</c:v>
                </c:pt>
                <c:pt idx="1322">
                  <c:v>8.8130717560297195E-4</c:v>
                </c:pt>
                <c:pt idx="1323">
                  <c:v>8.8256643233068145E-4</c:v>
                </c:pt>
                <c:pt idx="1324">
                  <c:v>8.8382455448561006E-4</c:v>
                </c:pt>
                <c:pt idx="1325">
                  <c:v>8.8759211366009152E-4</c:v>
                </c:pt>
                <c:pt idx="1326">
                  <c:v>8.8884569765621012E-4</c:v>
                </c:pt>
                <c:pt idx="1327">
                  <c:v>8.9009814715024834E-4</c:v>
                </c:pt>
                <c:pt idx="1328">
                  <c:v>8.9505410829874101E-4</c:v>
                </c:pt>
                <c:pt idx="1329">
                  <c:v>8.9630259700227799E-4</c:v>
                </c:pt>
                <c:pt idx="1330">
                  <c:v>9.0250089954357546E-4</c:v>
                </c:pt>
                <c:pt idx="1331">
                  <c:v>9.0497129753348935E-4</c:v>
                </c:pt>
                <c:pt idx="1332">
                  <c:v>9.0743831150078566E-4</c:v>
                </c:pt>
                <c:pt idx="1333">
                  <c:v>9.1234698210780304E-4</c:v>
                </c:pt>
                <c:pt idx="1334">
                  <c:v>9.2216933362298712E-4</c:v>
                </c:pt>
                <c:pt idx="1335">
                  <c:v>9.2461266078543256E-4</c:v>
                </c:pt>
                <c:pt idx="1336">
                  <c:v>9.2947404670199981E-4</c:v>
                </c:pt>
                <c:pt idx="1337">
                  <c:v>9.3069876092130631E-4</c:v>
                </c:pt>
                <c:pt idx="1338">
                  <c:v>9.3677854380921628E-4</c:v>
                </c:pt>
                <c:pt idx="1339">
                  <c:v>9.3920157031013947E-4</c:v>
                </c:pt>
                <c:pt idx="1340">
                  <c:v>9.4162121358809146E-4</c:v>
                </c:pt>
                <c:pt idx="1341">
                  <c:v>9.4763256583670552E-4</c:v>
                </c:pt>
                <c:pt idx="1342">
                  <c:v>9.6443177462293293E-4</c:v>
                </c:pt>
                <c:pt idx="1343">
                  <c:v>9.7157401646880181E-4</c:v>
                </c:pt>
                <c:pt idx="1344">
                  <c:v>9.7394799889439913E-4</c:v>
                </c:pt>
                <c:pt idx="1345">
                  <c:v>9.786704004785653E-4</c:v>
                </c:pt>
                <c:pt idx="1346">
                  <c:v>9.7986059343622002E-4</c:v>
                </c:pt>
                <c:pt idx="1347">
                  <c:v>9.810496524308163E-4</c:v>
                </c:pt>
                <c:pt idx="1348">
                  <c:v>9.8812086665475457E-4</c:v>
                </c:pt>
                <c:pt idx="1349">
                  <c:v>9.9047117416498033E-4</c:v>
                </c:pt>
                <c:pt idx="1350">
                  <c:v>9.9514631803129501E-4</c:v>
                </c:pt>
                <c:pt idx="1351">
                  <c:v>9.9632462895335862E-4</c:v>
                </c:pt>
                <c:pt idx="1352">
                  <c:v>9.9750180606906916E-4</c:v>
                </c:pt>
                <c:pt idx="1353">
                  <c:v>1.0045020033299802E-3</c:v>
                </c:pt>
                <c:pt idx="1354">
                  <c:v>1.0068286394438217E-3</c:v>
                </c:pt>
                <c:pt idx="1355">
                  <c:v>1.011456534061007E-3</c:v>
                </c:pt>
                <c:pt idx="1356">
                  <c:v>1.0126229637816573E-3</c:v>
                </c:pt>
                <c:pt idx="1357">
                  <c:v>1.0137882597051691E-3</c:v>
                </c:pt>
                <c:pt idx="1358">
                  <c:v>1.0218765195747191E-3</c:v>
                </c:pt>
                <c:pt idx="1359">
                  <c:v>1.0241777900615826E-3</c:v>
                </c:pt>
                <c:pt idx="1360">
                  <c:v>1.0287556184030509E-3</c:v>
                </c:pt>
                <c:pt idx="1361">
                  <c:v>1.0299090341026715E-3</c:v>
                </c:pt>
                <c:pt idx="1362">
                  <c:v>1.0356334295228379E-3</c:v>
                </c:pt>
                <c:pt idx="1363">
                  <c:v>1.0379144152359739E-3</c:v>
                </c:pt>
                <c:pt idx="1364">
                  <c:v>1.0401920203628435E-3</c:v>
                </c:pt>
                <c:pt idx="1365">
                  <c:v>1.0447226122737132E-3</c:v>
                </c:pt>
                <c:pt idx="1366">
                  <c:v>1.0458641492878406E-3</c:v>
                </c:pt>
                <c:pt idx="1367">
                  <c:v>1.0515293392132968E-3</c:v>
                </c:pt>
                <c:pt idx="1368">
                  <c:v>1.0537866620329254E-3</c:v>
                </c:pt>
                <c:pt idx="1369">
                  <c:v>1.0560406046742313E-3</c:v>
                </c:pt>
                <c:pt idx="1370">
                  <c:v>1.0616386837068125E-3</c:v>
                </c:pt>
                <c:pt idx="1371">
                  <c:v>1.0627677807314691E-3</c:v>
                </c:pt>
                <c:pt idx="1372">
                  <c:v>1.0672596174941312E-3</c:v>
                </c:pt>
                <c:pt idx="1373">
                  <c:v>1.0694932804351848E-3</c:v>
                </c:pt>
                <c:pt idx="1374">
                  <c:v>1.0717235636706858E-3</c:v>
                </c:pt>
                <c:pt idx="1375">
                  <c:v>1.0761597004249309E-3</c:v>
                </c:pt>
                <c:pt idx="1376">
                  <c:v>1.0772774847328404E-3</c:v>
                </c:pt>
                <c:pt idx="1377">
                  <c:v>1.0828242863315963E-3</c:v>
                </c:pt>
                <c:pt idx="1378">
                  <c:v>1.0850342926170037E-3</c:v>
                </c:pt>
                <c:pt idx="1379">
                  <c:v>1.0872409196399232E-3</c:v>
                </c:pt>
                <c:pt idx="1380">
                  <c:v>1.0916298405675502E-3</c:v>
                </c:pt>
                <c:pt idx="1381">
                  <c:v>1.0927357497929416E-3</c:v>
                </c:pt>
                <c:pt idx="1382">
                  <c:v>1.0993100336324972E-3</c:v>
                </c:pt>
                <c:pt idx="1383">
                  <c:v>1.1014947037736693E-3</c:v>
                </c:pt>
                <c:pt idx="1384">
                  <c:v>1.1058392371160663E-3</c:v>
                </c:pt>
                <c:pt idx="1385">
                  <c:v>1.1069344059267477E-3</c:v>
                </c:pt>
                <c:pt idx="1386">
                  <c:v>1.1080284416412818E-3</c:v>
                </c:pt>
                <c:pt idx="1387">
                  <c:v>1.1156055398960131E-3</c:v>
                </c:pt>
                <c:pt idx="1388">
                  <c:v>1.1166927917102085E-3</c:v>
                </c:pt>
                <c:pt idx="1389">
                  <c:v>1.1209901193623365E-3</c:v>
                </c:pt>
                <c:pt idx="1390">
                  <c:v>1.1220734165792075E-3</c:v>
                </c:pt>
                <c:pt idx="1391">
                  <c:v>1.1231555810126378E-3</c:v>
                </c:pt>
                <c:pt idx="1392">
                  <c:v>1.1317253383332116E-3</c:v>
                </c:pt>
                <c:pt idx="1393">
                  <c:v>1.1359754659283929E-3</c:v>
                </c:pt>
                <c:pt idx="1394">
                  <c:v>1.1370468930372141E-3</c:v>
                </c:pt>
                <c:pt idx="1395">
                  <c:v>1.1381171873502502E-3</c:v>
                </c:pt>
                <c:pt idx="1396">
                  <c:v>1.1444786365896952E-3</c:v>
                </c:pt>
                <c:pt idx="1397">
                  <c:v>1.1465923645108118E-3</c:v>
                </c:pt>
                <c:pt idx="1398">
                  <c:v>1.15183991623064E-3</c:v>
                </c:pt>
                <c:pt idx="1399">
                  <c:v>1.1528989110086841E-3</c:v>
                </c:pt>
                <c:pt idx="1400">
                  <c:v>1.1539567730322517E-3</c:v>
                </c:pt>
                <c:pt idx="1401">
                  <c:v>1.159203807901246E-3</c:v>
                </c:pt>
                <c:pt idx="1402">
                  <c:v>1.1612938951215915E-3</c:v>
                </c:pt>
                <c:pt idx="1403">
                  <c:v>1.1654496491034735E-3</c:v>
                </c:pt>
                <c:pt idx="1404">
                  <c:v>1.1664973385283536E-3</c:v>
                </c:pt>
                <c:pt idx="1405">
                  <c:v>1.1675438953327271E-3</c:v>
                </c:pt>
                <c:pt idx="1406">
                  <c:v>1.1737635048644037E-3</c:v>
                </c:pt>
                <c:pt idx="1407">
                  <c:v>1.1758299548899076E-3</c:v>
                </c:pt>
                <c:pt idx="1408">
                  <c:v>1.1799385319285483E-3</c:v>
                </c:pt>
                <c:pt idx="1409">
                  <c:v>1.1820090464707371E-3</c:v>
                </c:pt>
                <c:pt idx="1410">
                  <c:v>1.188157765000981E-3</c:v>
                </c:pt>
                <c:pt idx="1411">
                  <c:v>1.1902006736492627E-3</c:v>
                </c:pt>
                <c:pt idx="1412">
                  <c:v>1.1952738756027328E-3</c:v>
                </c:pt>
                <c:pt idx="1413">
                  <c:v>1.1962973519384374E-3</c:v>
                </c:pt>
                <c:pt idx="1414">
                  <c:v>1.1973197011250958E-3</c:v>
                </c:pt>
                <c:pt idx="1415">
                  <c:v>1.2023933265301612E-3</c:v>
                </c:pt>
                <c:pt idx="1416">
                  <c:v>1.2074275514499951E-3</c:v>
                </c:pt>
                <c:pt idx="1417">
                  <c:v>1.2084414110665406E-3</c:v>
                </c:pt>
                <c:pt idx="1418">
                  <c:v>1.2094541779653822E-3</c:v>
                </c:pt>
                <c:pt idx="1419">
                  <c:v>1.2104658559611448E-3</c:v>
                </c:pt>
                <c:pt idx="1420">
                  <c:v>1.2184995741190904E-3</c:v>
                </c:pt>
                <c:pt idx="1421">
                  <c:v>1.2195044304951171E-3</c:v>
                </c:pt>
                <c:pt idx="1422">
                  <c:v>1.2235005107716283E-3</c:v>
                </c:pt>
                <c:pt idx="1423">
                  <c:v>1.2245024420944391E-3</c:v>
                </c:pt>
                <c:pt idx="1424">
                  <c:v>1.2294935207855047E-3</c:v>
                </c:pt>
                <c:pt idx="1425">
                  <c:v>1.2314860391548768E-3</c:v>
                </c:pt>
                <c:pt idx="1426">
                  <c:v>1.2334769819359092E-3</c:v>
                </c:pt>
                <c:pt idx="1427">
                  <c:v>1.2384455961419341E-3</c:v>
                </c:pt>
                <c:pt idx="1428">
                  <c:v>1.2394398992051771E-3</c:v>
                </c:pt>
                <c:pt idx="1429">
                  <c:v>1.2434109269104142E-3</c:v>
                </c:pt>
                <c:pt idx="1430">
                  <c:v>1.2453941350936961E-3</c:v>
                </c:pt>
                <c:pt idx="1431">
                  <c:v>1.2473763406696343E-3</c:v>
                </c:pt>
                <c:pt idx="1432">
                  <c:v>1.2513374931528345E-3</c:v>
                </c:pt>
                <c:pt idx="1433">
                  <c:v>1.2523275993273459E-3</c:v>
                </c:pt>
                <c:pt idx="1434">
                  <c:v>1.2592501545421598E-3</c:v>
                </c:pt>
                <c:pt idx="1435">
                  <c:v>1.2612259000568343E-3</c:v>
                </c:pt>
                <c:pt idx="1436">
                  <c:v>1.265174252286996E-3</c:v>
                </c:pt>
                <c:pt idx="1437">
                  <c:v>1.2710908094824692E-3</c:v>
                </c:pt>
                <c:pt idx="1438">
                  <c:v>1.2730610273436235E-3</c:v>
                </c:pt>
                <c:pt idx="1439">
                  <c:v>1.275030323732879E-3</c:v>
                </c:pt>
                <c:pt idx="1440">
                  <c:v>1.2789658695975797E-3</c:v>
                </c:pt>
                <c:pt idx="1441">
                  <c:v>1.2799494335124773E-3</c:v>
                </c:pt>
                <c:pt idx="1442">
                  <c:v>1.2868265192587987E-3</c:v>
                </c:pt>
                <c:pt idx="1443">
                  <c:v>1.287808212920377E-3</c:v>
                </c:pt>
                <c:pt idx="1444">
                  <c:v>1.2917317228869514E-3</c:v>
                </c:pt>
                <c:pt idx="1445">
                  <c:v>1.2927123275051277E-3</c:v>
                </c:pt>
                <c:pt idx="1446">
                  <c:v>1.2936926180098451E-3</c:v>
                </c:pt>
                <c:pt idx="1447">
                  <c:v>1.301525582734191E-3</c:v>
                </c:pt>
                <c:pt idx="1448">
                  <c:v>1.3054362792735508E-3</c:v>
                </c:pt>
                <c:pt idx="1449">
                  <c:v>1.3064136082959884E-3</c:v>
                </c:pt>
                <c:pt idx="1450">
                  <c:v>1.3073906228344635E-3</c:v>
                </c:pt>
                <c:pt idx="1451">
                  <c:v>1.3132473612230437E-3</c:v>
                </c:pt>
                <c:pt idx="1452">
                  <c:v>1.3151977622869245E-3</c:v>
                </c:pt>
                <c:pt idx="1453">
                  <c:v>1.3190956415303182E-3</c:v>
                </c:pt>
                <c:pt idx="1454">
                  <c:v>1.3200696928179127E-3</c:v>
                </c:pt>
                <c:pt idx="1455">
                  <c:v>1.3210434295365392E-3</c:v>
                </c:pt>
                <c:pt idx="1456">
                  <c:v>1.3268807917855101E-3</c:v>
                </c:pt>
                <c:pt idx="1457">
                  <c:v>1.3288247334032946E-3</c:v>
                </c:pt>
                <c:pt idx="1458">
                  <c:v>1.3327097890371282E-3</c:v>
                </c:pt>
                <c:pt idx="1459">
                  <c:v>1.3336805618983634E-3</c:v>
                </c:pt>
                <c:pt idx="1460">
                  <c:v>1.3346510201263848E-3</c:v>
                </c:pt>
                <c:pt idx="1461">
                  <c:v>1.3394998022664734E-3</c:v>
                </c:pt>
                <c:pt idx="1462">
                  <c:v>1.341437736635711E-3</c:v>
                </c:pt>
                <c:pt idx="1463">
                  <c:v>1.3433747476716868E-3</c:v>
                </c:pt>
                <c:pt idx="1464">
                  <c:v>1.3482133766561843E-3</c:v>
                </c:pt>
                <c:pt idx="1465">
                  <c:v>1.3530459508237964E-3</c:v>
                </c:pt>
                <c:pt idx="1466">
                  <c:v>1.3549774206607025E-3</c:v>
                </c:pt>
                <c:pt idx="1467">
                  <c:v>1.3569079667753393E-3</c:v>
                </c:pt>
                <c:pt idx="1468">
                  <c:v>1.3607665847670176E-3</c:v>
                </c:pt>
                <c:pt idx="1469">
                  <c:v>1.3617304810473743E-3</c:v>
                </c:pt>
                <c:pt idx="1470">
                  <c:v>1.366546839520542E-3</c:v>
                </c:pt>
                <c:pt idx="1471">
                  <c:v>1.3684718421100954E-3</c:v>
                </c:pt>
                <c:pt idx="1472">
                  <c:v>1.3703959205721337E-3</c:v>
                </c:pt>
                <c:pt idx="1473">
                  <c:v>1.3742417023427434E-3</c:v>
                </c:pt>
                <c:pt idx="1474">
                  <c:v>1.3752023140449553E-3</c:v>
                </c:pt>
                <c:pt idx="1475">
                  <c:v>1.3800024483409798E-3</c:v>
                </c:pt>
                <c:pt idx="1476">
                  <c:v>1.3819209804764347E-3</c:v>
                </c:pt>
                <c:pt idx="1477">
                  <c:v>1.3895865737607812E-3</c:v>
                </c:pt>
                <c:pt idx="1478">
                  <c:v>1.3905435917044504E-3</c:v>
                </c:pt>
                <c:pt idx="1479">
                  <c:v>1.3934127531657662E-3</c:v>
                </c:pt>
                <c:pt idx="1480">
                  <c:v>1.3953248112405633E-3</c:v>
                </c:pt>
                <c:pt idx="1481">
                  <c:v>1.3972359441585573E-3</c:v>
                </c:pt>
                <c:pt idx="1482">
                  <c:v>1.402964699797977E-3</c:v>
                </c:pt>
                <c:pt idx="1483">
                  <c:v>1.4039184303999747E-3</c:v>
                </c:pt>
                <c:pt idx="1484">
                  <c:v>1.4077309952166524E-3</c:v>
                </c:pt>
                <c:pt idx="1485">
                  <c:v>1.4096361199195573E-3</c:v>
                </c:pt>
                <c:pt idx="1486">
                  <c:v>1.414395575633925E-3</c:v>
                </c:pt>
                <c:pt idx="1487">
                  <c:v>1.4153464866466488E-3</c:v>
                </c:pt>
                <c:pt idx="1488">
                  <c:v>1.4162970818261112E-3</c:v>
                </c:pt>
                <c:pt idx="1489">
                  <c:v>1.4210474261982973E-3</c:v>
                </c:pt>
                <c:pt idx="1490">
                  <c:v>1.4229460695882965E-3</c:v>
                </c:pt>
                <c:pt idx="1491">
                  <c:v>1.4267412128608377E-3</c:v>
                </c:pt>
                <c:pt idx="1492">
                  <c:v>1.4276889857824712E-3</c:v>
                </c:pt>
                <c:pt idx="1493">
                  <c:v>1.4286364424670928E-3</c:v>
                </c:pt>
                <c:pt idx="1494">
                  <c:v>1.4343184788627305E-3</c:v>
                </c:pt>
                <c:pt idx="1495">
                  <c:v>1.4362106381607207E-3</c:v>
                </c:pt>
                <c:pt idx="1496">
                  <c:v>1.4399929151028843E-3</c:v>
                </c:pt>
                <c:pt idx="1497">
                  <c:v>1.4409373939063403E-3</c:v>
                </c:pt>
                <c:pt idx="1498">
                  <c:v>1.4531992066275081E-3</c:v>
                </c:pt>
                <c:pt idx="1499">
                  <c:v>1.4541403904212774E-3</c:v>
                </c:pt>
                <c:pt idx="1500">
                  <c:v>1.4550812578770927E-3</c:v>
                </c:pt>
                <c:pt idx="1501">
                  <c:v>1.4663600620009271E-3</c:v>
                </c:pt>
                <c:pt idx="1502">
                  <c:v>1.4672979489441995E-3</c:v>
                </c:pt>
                <c:pt idx="1503">
                  <c:v>1.4682355193476057E-3</c:v>
                </c:pt>
                <c:pt idx="1504">
                  <c:v>1.4757318279941048E-3</c:v>
                </c:pt>
                <c:pt idx="1505">
                  <c:v>1.4794754556665323E-3</c:v>
                </c:pt>
                <c:pt idx="1506">
                  <c:v>1.4804100429704253E-3</c:v>
                </c:pt>
                <c:pt idx="1507">
                  <c:v>1.481344313355226E-3</c:v>
                </c:pt>
                <c:pt idx="1508">
                  <c:v>1.4869484423611491E-3</c:v>
                </c:pt>
                <c:pt idx="1509">
                  <c:v>1.4888146278215783E-3</c:v>
                </c:pt>
                <c:pt idx="1510">
                  <c:v>1.4925453591083568E-3</c:v>
                </c:pt>
                <c:pt idx="1511">
                  <c:v>1.4934766432422775E-3</c:v>
                </c:pt>
                <c:pt idx="1512">
                  <c:v>1.4944076101220121E-3</c:v>
                </c:pt>
                <c:pt idx="1513">
                  <c:v>1.4999922297273529E-3</c:v>
                </c:pt>
                <c:pt idx="1514">
                  <c:v>1.5018519108681903E-3</c:v>
                </c:pt>
                <c:pt idx="1515">
                  <c:v>1.5055697356344949E-3</c:v>
                </c:pt>
                <c:pt idx="1516">
                  <c:v>1.5064977150111632E-3</c:v>
                </c:pt>
                <c:pt idx="1517">
                  <c:v>1.5074253770621154E-3</c:v>
                </c:pt>
                <c:pt idx="1518">
                  <c:v>1.5111347674009298E-3</c:v>
                </c:pt>
                <c:pt idx="1519">
                  <c:v>1.5120610051607829E-3</c:v>
                </c:pt>
                <c:pt idx="1520">
                  <c:v>1.5139146211557643E-3</c:v>
                </c:pt>
                <c:pt idx="1521">
                  <c:v>1.5157673071475679E-3</c:v>
                </c:pt>
                <c:pt idx="1522">
                  <c:v>1.5176190630493587E-3</c:v>
                </c:pt>
                <c:pt idx="1523">
                  <c:v>1.5231687493752451E-3</c:v>
                </c:pt>
                <c:pt idx="1524">
                  <c:v>1.5250167840746816E-3</c:v>
                </c:pt>
                <c:pt idx="1525">
                  <c:v>1.5268638882615067E-3</c:v>
                </c:pt>
                <c:pt idx="1526">
                  <c:v>1.5287100618430961E-3</c:v>
                </c:pt>
                <c:pt idx="1527">
                  <c:v>1.5305553047441924E-3</c:v>
                </c:pt>
                <c:pt idx="1528">
                  <c:v>1.5360854484817159E-3</c:v>
                </c:pt>
                <c:pt idx="1529">
                  <c:v>1.5379269677924697E-3</c:v>
                </c:pt>
                <c:pt idx="1530">
                  <c:v>1.5397675561159298E-3</c:v>
                </c:pt>
                <c:pt idx="1531">
                  <c:v>1.5416072140165087E-3</c:v>
                </c:pt>
                <c:pt idx="1532">
                  <c:v>1.5434459421715212E-3</c:v>
                </c:pt>
                <c:pt idx="1533">
                  <c:v>1.5489565550057829E-3</c:v>
                </c:pt>
                <c:pt idx="1534">
                  <c:v>1.5517098261534428E-3</c:v>
                </c:pt>
                <c:pt idx="1535">
                  <c:v>1.5526256607093895E-3</c:v>
                </c:pt>
                <c:pt idx="1536">
                  <c:v>1.5544588247506507E-3</c:v>
                </c:pt>
                <c:pt idx="1537">
                  <c:v>1.5562910638338833E-3</c:v>
                </c:pt>
                <c:pt idx="1538">
                  <c:v>1.5617822381547668E-3</c:v>
                </c:pt>
                <c:pt idx="1539">
                  <c:v>1.5636107842310672E-3</c:v>
                </c:pt>
                <c:pt idx="1540">
                  <c:v>1.5700086513754092E-3</c:v>
                </c:pt>
                <c:pt idx="1541">
                  <c:v>1.5709201005702981E-3</c:v>
                </c:pt>
                <c:pt idx="1542">
                  <c:v>1.5718312330863815E-3</c:v>
                </c:pt>
                <c:pt idx="1543">
                  <c:v>1.577299027121075E-3</c:v>
                </c:pt>
                <c:pt idx="1544">
                  <c:v>1.5827622418882481E-3</c:v>
                </c:pt>
                <c:pt idx="1545">
                  <c:v>1.5836705750397811E-3</c:v>
                </c:pt>
                <c:pt idx="1546">
                  <c:v>1.5845785934756904E-3</c:v>
                </c:pt>
                <c:pt idx="1547">
                  <c:v>1.5854862975214832E-3</c:v>
                </c:pt>
                <c:pt idx="1548">
                  <c:v>1.5900251507609158E-3</c:v>
                </c:pt>
                <c:pt idx="1549">
                  <c:v>1.591839513203246E-3</c:v>
                </c:pt>
                <c:pt idx="1550">
                  <c:v>1.5954676101130369E-3</c:v>
                </c:pt>
                <c:pt idx="1551">
                  <c:v>1.5963725250592907E-3</c:v>
                </c:pt>
                <c:pt idx="1552">
                  <c:v>1.5972771280500617E-3</c:v>
                </c:pt>
                <c:pt idx="1553">
                  <c:v>1.6027065325426337E-3</c:v>
                </c:pt>
                <c:pt idx="1554">
                  <c:v>1.6081299399821098E-3</c:v>
                </c:pt>
                <c:pt idx="1555">
                  <c:v>1.6090316070214549E-3</c:v>
                </c:pt>
                <c:pt idx="1556">
                  <c:v>1.6099329620545E-3</c:v>
                </c:pt>
                <c:pt idx="1557">
                  <c:v>1.6153431982127689E-3</c:v>
                </c:pt>
                <c:pt idx="1558">
                  <c:v>1.6171447838108928E-3</c:v>
                </c:pt>
                <c:pt idx="1559">
                  <c:v>1.6216481319254359E-3</c:v>
                </c:pt>
                <c:pt idx="1560">
                  <c:v>1.6225463971835088E-3</c:v>
                </c:pt>
                <c:pt idx="1561">
                  <c:v>1.623444350275946E-3</c:v>
                </c:pt>
                <c:pt idx="1562">
                  <c:v>1.6315291000696644E-3</c:v>
                </c:pt>
                <c:pt idx="1563">
                  <c:v>1.6324248901203838E-3</c:v>
                </c:pt>
                <c:pt idx="1564">
                  <c:v>1.6333203677656968E-3</c:v>
                </c:pt>
                <c:pt idx="1565">
                  <c:v>1.6342155329727712E-3</c:v>
                </c:pt>
                <c:pt idx="1566">
                  <c:v>1.6413753841962428E-3</c:v>
                </c:pt>
                <c:pt idx="1567">
                  <c:v>1.6431637074066853E-3</c:v>
                </c:pt>
                <c:pt idx="1568">
                  <c:v>1.6467403081536142E-3</c:v>
                </c:pt>
                <c:pt idx="1569">
                  <c:v>1.6476319040764542E-3</c:v>
                </c:pt>
                <c:pt idx="1570">
                  <c:v>1.6520915972203622E-3</c:v>
                </c:pt>
                <c:pt idx="1571">
                  <c:v>1.6538744293831701E-3</c:v>
                </c:pt>
                <c:pt idx="1572">
                  <c:v>1.6556563460418049E-3</c:v>
                </c:pt>
                <c:pt idx="1573">
                  <c:v>1.6592202430004946E-3</c:v>
                </c:pt>
                <c:pt idx="1574">
                  <c:v>1.6601085790601379E-3</c:v>
                </c:pt>
                <c:pt idx="1575">
                  <c:v>1.6645521930007791E-3</c:v>
                </c:pt>
                <c:pt idx="1576">
                  <c:v>1.6663286143514646E-3</c:v>
                </c:pt>
                <c:pt idx="1577">
                  <c:v>1.6681041194361241E-3</c:v>
                </c:pt>
                <c:pt idx="1578">
                  <c:v>1.6725431481571158E-3</c:v>
                </c:pt>
                <c:pt idx="1579">
                  <c:v>1.6734280703759635E-3</c:v>
                </c:pt>
                <c:pt idx="1580">
                  <c:v>1.6796240931596911E-3</c:v>
                </c:pt>
                <c:pt idx="1581">
                  <c:v>1.6902221567299191E-3</c:v>
                </c:pt>
                <c:pt idx="1582">
                  <c:v>1.6919852892377611E-3</c:v>
                </c:pt>
                <c:pt idx="1583">
                  <c:v>1.6955117771677286E-3</c:v>
                </c:pt>
                <c:pt idx="1584">
                  <c:v>1.6963906352472011E-3</c:v>
                </c:pt>
                <c:pt idx="1585">
                  <c:v>1.6972691793135815E-3</c:v>
                </c:pt>
                <c:pt idx="1586">
                  <c:v>1.70254480596025E-3</c:v>
                </c:pt>
                <c:pt idx="1587">
                  <c:v>1.7043015112470428E-3</c:v>
                </c:pt>
                <c:pt idx="1588">
                  <c:v>1.7078152550448417E-3</c:v>
                </c:pt>
                <c:pt idx="1589">
                  <c:v>1.7086908419377822E-3</c:v>
                </c:pt>
                <c:pt idx="1590">
                  <c:v>1.7095661144126224E-3</c:v>
                </c:pt>
                <c:pt idx="1591">
                  <c:v>1.7148224462091464E-3</c:v>
                </c:pt>
                <c:pt idx="1592">
                  <c:v>1.7165727182068585E-3</c:v>
                </c:pt>
                <c:pt idx="1593">
                  <c:v>1.7200737037581396E-3</c:v>
                </c:pt>
                <c:pt idx="1594">
                  <c:v>1.7209460175342493E-3</c:v>
                </c:pt>
                <c:pt idx="1595">
                  <c:v>1.721818016820234E-3</c:v>
                </c:pt>
                <c:pt idx="1596">
                  <c:v>1.728798870305202E-3</c:v>
                </c:pt>
                <c:pt idx="1597">
                  <c:v>1.7296686836990342E-3</c:v>
                </c:pt>
                <c:pt idx="1598">
                  <c:v>1.7331561241019124E-3</c:v>
                </c:pt>
                <c:pt idx="1599">
                  <c:v>1.734024848005482E-3</c:v>
                </c:pt>
                <c:pt idx="1600">
                  <c:v>1.7383717029936542E-3</c:v>
                </c:pt>
                <c:pt idx="1601">
                  <c:v>1.7401095445883942E-3</c:v>
                </c:pt>
                <c:pt idx="1602">
                  <c:v>1.7418464651570086E-3</c:v>
                </c:pt>
                <c:pt idx="1603">
                  <c:v>1.7453211246330135E-3</c:v>
                </c:pt>
                <c:pt idx="1604">
                  <c:v>1.7461865696805352E-3</c:v>
                </c:pt>
                <c:pt idx="1605">
                  <c:v>1.7505172485798048E-3</c:v>
                </c:pt>
                <c:pt idx="1606">
                  <c:v>1.7522486405682513E-3</c:v>
                </c:pt>
                <c:pt idx="1607">
                  <c:v>1.7539791107173894E-3</c:v>
                </c:pt>
                <c:pt idx="1608">
                  <c:v>1.7583066938586178E-3</c:v>
                </c:pt>
                <c:pt idx="1609">
                  <c:v>1.7591687017892781E-3</c:v>
                </c:pt>
                <c:pt idx="1610">
                  <c:v>1.7626176298022253E-3</c:v>
                </c:pt>
                <c:pt idx="1611">
                  <c:v>1.7643425664652123E-3</c:v>
                </c:pt>
                <c:pt idx="1612">
                  <c:v>1.7660665804595172E-3</c:v>
                </c:pt>
                <c:pt idx="1613">
                  <c:v>1.7695156494160096E-3</c:v>
                </c:pt>
                <c:pt idx="1614">
                  <c:v>1.7703745252309333E-3</c:v>
                </c:pt>
                <c:pt idx="1615">
                  <c:v>1.7746728064160528E-3</c:v>
                </c:pt>
                <c:pt idx="1616">
                  <c:v>1.7763912819641747E-3</c:v>
                </c:pt>
                <c:pt idx="1617">
                  <c:v>1.7781088340250277E-3</c:v>
                </c:pt>
                <c:pt idx="1618">
                  <c:v>1.7815450876347801E-3</c:v>
                </c:pt>
                <c:pt idx="1619">
                  <c:v>1.7824006758247253E-3</c:v>
                </c:pt>
                <c:pt idx="1620">
                  <c:v>1.7875408842408583E-3</c:v>
                </c:pt>
                <c:pt idx="1621">
                  <c:v>1.7892524387282795E-3</c:v>
                </c:pt>
                <c:pt idx="1622">
                  <c:v>1.79267664455607E-3</c:v>
                </c:pt>
                <c:pt idx="1623">
                  <c:v>1.7935292581980418E-3</c:v>
                </c:pt>
                <c:pt idx="1624">
                  <c:v>1.7943815556026757E-3</c:v>
                </c:pt>
                <c:pt idx="1625">
                  <c:v>1.7995023502083742E-3</c:v>
                </c:pt>
                <c:pt idx="1626">
                  <c:v>1.803769168254411E-3</c:v>
                </c:pt>
                <c:pt idx="1627">
                  <c:v>1.8046188040334379E-3</c:v>
                </c:pt>
                <c:pt idx="1628">
                  <c:v>1.8054681230595952E-3</c:v>
                </c:pt>
                <c:pt idx="1629">
                  <c:v>1.806317125228599E-3</c:v>
                </c:pt>
                <c:pt idx="1630">
                  <c:v>1.8131170919272635E-3</c:v>
                </c:pt>
                <c:pt idx="1631">
                  <c:v>1.8165156194993981E-3</c:v>
                </c:pt>
                <c:pt idx="1632">
                  <c:v>1.8173616401032521E-3</c:v>
                </c:pt>
                <c:pt idx="1633">
                  <c:v>1.8182073437165687E-3</c:v>
                </c:pt>
                <c:pt idx="1634">
                  <c:v>1.8232892570409543E-3</c:v>
                </c:pt>
                <c:pt idx="1635">
                  <c:v>1.8249813744942594E-3</c:v>
                </c:pt>
                <c:pt idx="1636">
                  <c:v>1.8292138255950328E-3</c:v>
                </c:pt>
                <c:pt idx="1637">
                  <c:v>1.8300563916134431E-3</c:v>
                </c:pt>
                <c:pt idx="1638">
                  <c:v>1.830898640500831E-3</c:v>
                </c:pt>
                <c:pt idx="1639">
                  <c:v>1.835114605876622E-3</c:v>
                </c:pt>
                <c:pt idx="1640">
                  <c:v>1.8368002308927849E-3</c:v>
                </c:pt>
                <c:pt idx="1641">
                  <c:v>1.8401730194849452E-3</c:v>
                </c:pt>
                <c:pt idx="1642">
                  <c:v>1.8410124369526674E-3</c:v>
                </c:pt>
                <c:pt idx="1643">
                  <c:v>1.841851536989861E-3</c:v>
                </c:pt>
                <c:pt idx="1644">
                  <c:v>1.8468944866873174E-3</c:v>
                </c:pt>
                <c:pt idx="1645">
                  <c:v>1.8485736122701947E-3</c:v>
                </c:pt>
                <c:pt idx="1646">
                  <c:v>1.8519335122798258E-3</c:v>
                </c:pt>
                <c:pt idx="1647">
                  <c:v>1.8527696222002475E-3</c:v>
                </c:pt>
                <c:pt idx="1648">
                  <c:v>1.8586288505106096E-3</c:v>
                </c:pt>
                <c:pt idx="1649">
                  <c:v>1.8603015003387875E-3</c:v>
                </c:pt>
                <c:pt idx="1650">
                  <c:v>1.8644891703197275E-3</c:v>
                </c:pt>
                <c:pt idx="1651">
                  <c:v>1.8653219180760924E-3</c:v>
                </c:pt>
                <c:pt idx="1652">
                  <c:v>1.8661543539091961E-3</c:v>
                </c:pt>
                <c:pt idx="1653">
                  <c:v>1.8703281694776573E-3</c:v>
                </c:pt>
                <c:pt idx="1654">
                  <c:v>1.8719994591845364E-3</c:v>
                </c:pt>
                <c:pt idx="1655">
                  <c:v>1.8753561938098437E-3</c:v>
                </c:pt>
                <c:pt idx="1656">
                  <c:v>1.8761868736276869E-3</c:v>
                </c:pt>
                <c:pt idx="1657">
                  <c:v>1.8770173121560412E-3</c:v>
                </c:pt>
                <c:pt idx="1658">
                  <c:v>1.8837239453250545E-3</c:v>
                </c:pt>
                <c:pt idx="1659">
                  <c:v>1.8871096307842481E-3</c:v>
                </c:pt>
                <c:pt idx="1660">
                  <c:v>1.8879410455111918E-3</c:v>
                </c:pt>
                <c:pt idx="1661">
                  <c:v>1.8887724801805266E-3</c:v>
                </c:pt>
                <c:pt idx="1662">
                  <c:v>1.8929825237652168E-3</c:v>
                </c:pt>
                <c:pt idx="1663">
                  <c:v>1.8946760132933819E-3</c:v>
                </c:pt>
                <c:pt idx="1664">
                  <c:v>1.8963725642691608E-3</c:v>
                </c:pt>
                <c:pt idx="1665">
                  <c:v>1.9006763992934976E-3</c:v>
                </c:pt>
                <c:pt idx="1666">
                  <c:v>1.9015145922145437E-3</c:v>
                </c:pt>
                <c:pt idx="1667">
                  <c:v>1.904907894926692E-3</c:v>
                </c:pt>
                <c:pt idx="1668">
                  <c:v>1.9066268070711285E-3</c:v>
                </c:pt>
                <c:pt idx="1669">
                  <c:v>1.9083501115295795E-3</c:v>
                </c:pt>
                <c:pt idx="1670">
                  <c:v>1.9118452975663914E-3</c:v>
                </c:pt>
                <c:pt idx="1671">
                  <c:v>1.9126958713813593E-3</c:v>
                </c:pt>
                <c:pt idx="1672">
                  <c:v>1.9187888666150359E-3</c:v>
                </c:pt>
                <c:pt idx="1673">
                  <c:v>1.920545360033343E-3</c:v>
                </c:pt>
                <c:pt idx="1674">
                  <c:v>1.9241074752373516E-3</c:v>
                </c:pt>
                <c:pt idx="1675">
                  <c:v>1.9249746888170089E-3</c:v>
                </c:pt>
                <c:pt idx="1676">
                  <c:v>1.9293994391052982E-3</c:v>
                </c:pt>
                <c:pt idx="1677">
                  <c:v>1.9311845790096404E-3</c:v>
                </c:pt>
                <c:pt idx="1678">
                  <c:v>1.9329744941770565E-3</c:v>
                </c:pt>
                <c:pt idx="1679">
                  <c:v>1.9366035998513106E-3</c:v>
                </c:pt>
                <c:pt idx="1680">
                  <c:v>1.9374874558376678E-3</c:v>
                </c:pt>
                <c:pt idx="1681">
                  <c:v>1.9429217077840952E-3</c:v>
                </c:pt>
                <c:pt idx="1682">
                  <c:v>1.9475374941346475E-3</c:v>
                </c:pt>
                <c:pt idx="1683">
                  <c:v>1.9484348321082532E-3</c:v>
                </c:pt>
                <c:pt idx="1684">
                  <c:v>1.9493337521860631E-3</c:v>
                </c:pt>
                <c:pt idx="1685">
                  <c:v>1.9502342544046351E-3</c:v>
                </c:pt>
                <c:pt idx="1686">
                  <c:v>1.9576232464393723E-3</c:v>
                </c:pt>
                <c:pt idx="1687">
                  <c:v>1.9613824427638141E-3</c:v>
                </c:pt>
                <c:pt idx="1688">
                  <c:v>1.962298013602004E-3</c:v>
                </c:pt>
                <c:pt idx="1689">
                  <c:v>1.9632151670779673E-3</c:v>
                </c:pt>
                <c:pt idx="1690">
                  <c:v>1.9688501036471137E-3</c:v>
                </c:pt>
                <c:pt idx="1691">
                  <c:v>1.9707379762556984E-3</c:v>
                </c:pt>
                <c:pt idx="1692">
                  <c:v>1.9745642412747266E-3</c:v>
                </c:pt>
                <c:pt idx="1693">
                  <c:v>1.9754964685492981E-3</c:v>
                </c:pt>
                <c:pt idx="1694">
                  <c:v>1.976430278898743E-3</c:v>
                </c:pt>
                <c:pt idx="1695">
                  <c:v>1.9831436252947549E-3</c:v>
                </c:pt>
                <c:pt idx="1696">
                  <c:v>1.9840869552014521E-3</c:v>
                </c:pt>
                <c:pt idx="1697">
                  <c:v>1.9879803175851898E-3</c:v>
                </c:pt>
                <c:pt idx="1698">
                  <c:v>1.9889292045706121E-3</c:v>
                </c:pt>
                <c:pt idx="1699">
                  <c:v>1.9898796747485213E-3</c:v>
                </c:pt>
                <c:pt idx="1700">
                  <c:v>1.9957154400694118E-3</c:v>
                </c:pt>
                <c:pt idx="1701">
                  <c:v>1.9966746343956709E-3</c:v>
                </c:pt>
                <c:pt idx="1702">
                  <c:v>1.9986318367266158E-3</c:v>
                </c:pt>
                <c:pt idx="1703">
                  <c:v>2.0025962977481219E-3</c:v>
                </c:pt>
                <c:pt idx="1704">
                  <c:v>2.0084896104838089E-3</c:v>
                </c:pt>
                <c:pt idx="1705">
                  <c:v>2.0104755192318123E-3</c:v>
                </c:pt>
                <c:pt idx="1706">
                  <c:v>2.012466213179142E-3</c:v>
                </c:pt>
                <c:pt idx="1707">
                  <c:v>2.0164978236803192E-3</c:v>
                </c:pt>
                <c:pt idx="1708">
                  <c:v>2.0174816241528074E-3</c:v>
                </c:pt>
                <c:pt idx="1709">
                  <c:v>2.0224914688351443E-3</c:v>
                </c:pt>
                <c:pt idx="1710">
                  <c:v>2.0245108787522309E-3</c:v>
                </c:pt>
                <c:pt idx="1711">
                  <c:v>2.0265350754733596E-3</c:v>
                </c:pt>
                <c:pt idx="1712">
                  <c:v>2.0306338595536557E-3</c:v>
                </c:pt>
                <c:pt idx="1713">
                  <c:v>2.031634332116187E-3</c:v>
                </c:pt>
                <c:pt idx="1714">
                  <c:v>2.0367278696660136E-3</c:v>
                </c:pt>
                <c:pt idx="1715">
                  <c:v>2.0387807923579666E-3</c:v>
                </c:pt>
                <c:pt idx="1716">
                  <c:v>2.0408385035775682E-3</c:v>
                </c:pt>
                <c:pt idx="1717">
                  <c:v>2.0481331585693111E-3</c:v>
                </c:pt>
                <c:pt idx="1718">
                  <c:v>2.0511988963351963E-3</c:v>
                </c:pt>
                <c:pt idx="1719">
                  <c:v>2.0532853439670846E-3</c:v>
                </c:pt>
                <c:pt idx="1720">
                  <c:v>2.0553765818745193E-3</c:v>
                </c:pt>
                <c:pt idx="1721">
                  <c:v>2.0621717897242016E-3</c:v>
                </c:pt>
                <c:pt idx="1722">
                  <c:v>2.0631887245188504E-3</c:v>
                </c:pt>
                <c:pt idx="1723">
                  <c:v>2.0662415707728534E-3</c:v>
                </c:pt>
                <c:pt idx="1724">
                  <c:v>2.0681778753655895E-3</c:v>
                </c:pt>
                <c:pt idx="1725">
                  <c:v>2.0729609434187316E-3</c:v>
                </c:pt>
                <c:pt idx="1726">
                  <c:v>2.0739643998194616E-3</c:v>
                </c:pt>
                <c:pt idx="1727">
                  <c:v>2.0749665494799187E-3</c:v>
                </c:pt>
                <c:pt idx="1728">
                  <c:v>2.079888128359604E-3</c:v>
                </c:pt>
                <c:pt idx="1729">
                  <c:v>2.0818552319560677E-3</c:v>
                </c:pt>
                <c:pt idx="1730">
                  <c:v>2.0858203219133531E-3</c:v>
                </c:pt>
                <c:pt idx="1731">
                  <c:v>2.086803484602101E-3</c:v>
                </c:pt>
                <c:pt idx="1732">
                  <c:v>2.087782913477092E-3</c:v>
                </c:pt>
                <c:pt idx="1733">
                  <c:v>2.0937501292484203E-3</c:v>
                </c:pt>
                <c:pt idx="1734">
                  <c:v>2.0957479817646243E-3</c:v>
                </c:pt>
                <c:pt idx="1735">
                  <c:v>2.0998531852797907E-3</c:v>
                </c:pt>
                <c:pt idx="1736">
                  <c:v>2.100813663186785E-3</c:v>
                </c:pt>
                <c:pt idx="1737">
                  <c:v>2.1017678669386628E-3</c:v>
                </c:pt>
                <c:pt idx="1738">
                  <c:v>2.1141021560292612E-3</c:v>
                </c:pt>
                <c:pt idx="1739">
                  <c:v>2.1150393612139832E-3</c:v>
                </c:pt>
                <c:pt idx="1740">
                  <c:v>2.1159677138372713E-3</c:v>
                </c:pt>
                <c:pt idx="1741">
                  <c:v>2.1301976009804619E-3</c:v>
                </c:pt>
                <c:pt idx="1742">
                  <c:v>2.1313086901028288E-3</c:v>
                </c:pt>
                <c:pt idx="1743">
                  <c:v>2.1403899462401933E-3</c:v>
                </c:pt>
                <c:pt idx="1744">
                  <c:v>2.1461620399150583E-3</c:v>
                </c:pt>
                <c:pt idx="1745">
                  <c:v>2.1472889166684059E-3</c:v>
                </c:pt>
                <c:pt idx="1746">
                  <c:v>2.1484173669445101E-3</c:v>
                </c:pt>
                <c:pt idx="1747">
                  <c:v>2.1541546889829069E-3</c:v>
                </c:pt>
                <c:pt idx="1748">
                  <c:v>2.1564654830325287E-3</c:v>
                </c:pt>
                <c:pt idx="1749">
                  <c:v>2.1611395629425076E-3</c:v>
                </c:pt>
                <c:pt idx="1750">
                  <c:v>2.1622822186799246E-3</c:v>
                </c:pt>
                <c:pt idx="1751">
                  <c:v>2.1634264483457732E-3</c:v>
                </c:pt>
                <c:pt idx="1752">
                  <c:v>2.1704302938187498E-3</c:v>
                </c:pt>
                <c:pt idx="1753">
                  <c:v>2.1727744391031429E-3</c:v>
                </c:pt>
                <c:pt idx="1754">
                  <c:v>2.177515431332276E-3</c:v>
                </c:pt>
                <c:pt idx="1755">
                  <c:v>2.1786746631172979E-3</c:v>
                </c:pt>
                <c:pt idx="1756">
                  <c:v>2.1798354689494853E-3</c:v>
                </c:pt>
                <c:pt idx="1757">
                  <c:v>2.1869393952301305E-3</c:v>
                </c:pt>
                <c:pt idx="1758">
                  <c:v>2.1881088802921116E-3</c:v>
                </c:pt>
                <c:pt idx="1759">
                  <c:v>2.1892799394988825E-3</c:v>
                </c:pt>
                <c:pt idx="1760">
                  <c:v>2.191662185843019E-3</c:v>
                </c:pt>
                <c:pt idx="1761">
                  <c:v>2.1964780368505898E-3</c:v>
                </c:pt>
                <c:pt idx="1762">
                  <c:v>2.2012388487930639E-3</c:v>
                </c:pt>
                <c:pt idx="1763">
                  <c:v>2.2036449352695977E-3</c:v>
                </c:pt>
                <c:pt idx="1764">
                  <c:v>2.2060557905791609E-3</c:v>
                </c:pt>
                <c:pt idx="1765">
                  <c:v>2.2084714149956343E-3</c:v>
                </c:pt>
                <c:pt idx="1766">
                  <c:v>2.2133542414222193E-3</c:v>
                </c:pt>
                <c:pt idx="1767">
                  <c:v>2.220621083043921E-3</c:v>
                </c:pt>
                <c:pt idx="1768">
                  <c:v>2.223065327747123E-3</c:v>
                </c:pt>
                <c:pt idx="1769">
                  <c:v>2.2255143430831661E-3</c:v>
                </c:pt>
                <c:pt idx="1770">
                  <c:v>2.2304641519929769E-3</c:v>
                </c:pt>
                <c:pt idx="1771">
                  <c:v>2.2353580763108281E-3</c:v>
                </c:pt>
                <c:pt idx="1772">
                  <c:v>2.2390877018194054E-3</c:v>
                </c:pt>
                <c:pt idx="1773">
                  <c:v>2.2403085194003338E-3</c:v>
                </c:pt>
                <c:pt idx="1774">
                  <c:v>2.2427908784031698E-3</c:v>
                </c:pt>
                <c:pt idx="1775">
                  <c:v>2.2478074799962494E-3</c:v>
                </c:pt>
                <c:pt idx="1776">
                  <c:v>2.252767853069073E-3</c:v>
                </c:pt>
                <c:pt idx="1777">
                  <c:v>2.2552739718902362E-3</c:v>
                </c:pt>
                <c:pt idx="1778">
                  <c:v>2.2577848369688481E-3</c:v>
                </c:pt>
                <c:pt idx="1779">
                  <c:v>2.2654229498262277E-3</c:v>
                </c:pt>
                <c:pt idx="1780">
                  <c:v>2.2666674285061216E-3</c:v>
                </c:pt>
                <c:pt idx="1781">
                  <c:v>2.27298738644941E-3</c:v>
                </c:pt>
                <c:pt idx="1782">
                  <c:v>2.2755314420690913E-3</c:v>
                </c:pt>
                <c:pt idx="1783">
                  <c:v>2.2806731850380829E-3</c:v>
                </c:pt>
                <c:pt idx="1784">
                  <c:v>2.2819318066035028E-3</c:v>
                </c:pt>
                <c:pt idx="1785">
                  <c:v>2.283191994012836E-3</c:v>
                </c:pt>
                <c:pt idx="1786">
                  <c:v>2.2908950865323501E-3</c:v>
                </c:pt>
                <c:pt idx="1787">
                  <c:v>2.2934722292647703E-3</c:v>
                </c:pt>
                <c:pt idx="1788">
                  <c:v>2.2986802975025968E-3</c:v>
                </c:pt>
                <c:pt idx="1789">
                  <c:v>2.2999553552744065E-3</c:v>
                </c:pt>
                <c:pt idx="1790">
                  <c:v>2.3012319687920496E-3</c:v>
                </c:pt>
                <c:pt idx="1791">
                  <c:v>2.3090341583795228E-3</c:v>
                </c:pt>
                <c:pt idx="1792">
                  <c:v>2.3116443222661294E-3</c:v>
                </c:pt>
                <c:pt idx="1793">
                  <c:v>2.318210115935998E-3</c:v>
                </c:pt>
                <c:pt idx="1794">
                  <c:v>2.3195031201290405E-3</c:v>
                </c:pt>
                <c:pt idx="1795">
                  <c:v>2.3274043835189136E-3</c:v>
                </c:pt>
                <c:pt idx="1796">
                  <c:v>2.3300475761388411E-3</c:v>
                </c:pt>
                <c:pt idx="1797">
                  <c:v>2.3367369913871424E-3</c:v>
                </c:pt>
                <c:pt idx="1798">
                  <c:v>2.3380456203440864E-3</c:v>
                </c:pt>
                <c:pt idx="1799">
                  <c:v>2.3473238345725067E-3</c:v>
                </c:pt>
                <c:pt idx="1800">
                  <c:v>2.3554545024730106E-3</c:v>
                </c:pt>
                <c:pt idx="1801">
                  <c:v>2.356779529870887E-3</c:v>
                </c:pt>
                <c:pt idx="1802">
                  <c:v>2.358106113297234E-3</c:v>
                </c:pt>
                <c:pt idx="1803">
                  <c:v>2.3634661388911475E-3</c:v>
                </c:pt>
                <c:pt idx="1804">
                  <c:v>2.3661730527213447E-3</c:v>
                </c:pt>
                <c:pt idx="1805">
                  <c:v>2.3688846901611196E-3</c:v>
                </c:pt>
                <c:pt idx="1806">
                  <c:v>2.3743619895163796E-3</c:v>
                </c:pt>
                <c:pt idx="1807">
                  <c:v>2.3757041900470555E-3</c:v>
                </c:pt>
                <c:pt idx="1808">
                  <c:v>2.382513742245016E-3</c:v>
                </c:pt>
                <c:pt idx="1809">
                  <c:v>2.3852537278988999E-3</c:v>
                </c:pt>
                <c:pt idx="1810">
                  <c:v>2.3879984394424383E-3</c:v>
                </c:pt>
                <c:pt idx="1811">
                  <c:v>2.3935421533076285E-3</c:v>
                </c:pt>
                <c:pt idx="1812">
                  <c:v>2.3949007643778849E-3</c:v>
                </c:pt>
                <c:pt idx="1813">
                  <c:v>2.4017928962630198E-3</c:v>
                </c:pt>
                <c:pt idx="1814">
                  <c:v>2.4045659696283637E-3</c:v>
                </c:pt>
                <c:pt idx="1815">
                  <c:v>2.407343771058129E-3</c:v>
                </c:pt>
                <c:pt idx="1816">
                  <c:v>2.4143701516303405E-3</c:v>
                </c:pt>
                <c:pt idx="1817">
                  <c:v>2.4157459651065324E-3</c:v>
                </c:pt>
                <c:pt idx="1818">
                  <c:v>2.4241098864604214E-3</c:v>
                </c:pt>
                <c:pt idx="1819">
                  <c:v>2.4312075650643468E-3</c:v>
                </c:pt>
                <c:pt idx="1820">
                  <c:v>2.4325974518210713E-3</c:v>
                </c:pt>
                <c:pt idx="1821">
                  <c:v>2.4453272267363638E-3</c:v>
                </c:pt>
                <c:pt idx="1822">
                  <c:v>2.4510664870822586E-3</c:v>
                </c:pt>
                <c:pt idx="1823">
                  <c:v>2.4524727978308711E-3</c:v>
                </c:pt>
                <c:pt idx="1824">
                  <c:v>2.4538806665465136E-3</c:v>
                </c:pt>
                <c:pt idx="1825">
                  <c:v>2.4624767087367311E-3</c:v>
                </c:pt>
                <c:pt idx="1826">
                  <c:v>2.4653515248061943E-3</c:v>
                </c:pt>
                <c:pt idx="1827">
                  <c:v>2.4711573423609589E-3</c:v>
                </c:pt>
                <c:pt idx="1828">
                  <c:v>2.472580083702893E-3</c:v>
                </c:pt>
                <c:pt idx="1829">
                  <c:v>2.4740043835713228E-3</c:v>
                </c:pt>
                <c:pt idx="1830">
                  <c:v>2.4826998653415667E-3</c:v>
                </c:pt>
                <c:pt idx="1831">
                  <c:v>2.4856078326418586E-3</c:v>
                </c:pt>
                <c:pt idx="1832">
                  <c:v>2.4914802481474487E-3</c:v>
                </c:pt>
                <c:pt idx="1833">
                  <c:v>2.4929194245026432E-3</c:v>
                </c:pt>
                <c:pt idx="1834">
                  <c:v>2.4943601595099987E-3</c:v>
                </c:pt>
                <c:pt idx="1835">
                  <c:v>2.5060962664427565E-3</c:v>
                </c:pt>
                <c:pt idx="1836">
                  <c:v>2.512035321980939E-3</c:v>
                </c:pt>
                <c:pt idx="1837">
                  <c:v>2.5134909375876709E-3</c:v>
                </c:pt>
                <c:pt idx="1838">
                  <c:v>2.5149481120913886E-3</c:v>
                </c:pt>
                <c:pt idx="1839">
                  <c:v>2.5223364771373518E-3</c:v>
                </c:pt>
                <c:pt idx="1840">
                  <c:v>2.5253084051007429E-3</c:v>
                </c:pt>
                <c:pt idx="1841">
                  <c:v>2.5282850749793651E-3</c:v>
                </c:pt>
                <c:pt idx="1842">
                  <c:v>2.534294740328135E-3</c:v>
                </c:pt>
                <c:pt idx="1843">
                  <c:v>2.5357683602600873E-3</c:v>
                </c:pt>
                <c:pt idx="1844">
                  <c:v>2.5432395654604949E-3</c:v>
                </c:pt>
                <c:pt idx="1845">
                  <c:v>2.5462446942651476E-3</c:v>
                </c:pt>
                <c:pt idx="1846">
                  <c:v>2.5492545674704503E-3</c:v>
                </c:pt>
                <c:pt idx="1847">
                  <c:v>2.5568642394284695E-3</c:v>
                </c:pt>
                <c:pt idx="1848">
                  <c:v>2.5583551030582234E-3</c:v>
                </c:pt>
                <c:pt idx="1849">
                  <c:v>2.5643751113665152E-3</c:v>
                </c:pt>
                <c:pt idx="1850">
                  <c:v>2.5674134577376522E-3</c:v>
                </c:pt>
                <c:pt idx="1851">
                  <c:v>2.5704565507085227E-3</c:v>
                </c:pt>
                <c:pt idx="1852">
                  <c:v>2.576599688832849E-3</c:v>
                </c:pt>
                <c:pt idx="1853">
                  <c:v>2.5781062205832818E-3</c:v>
                </c:pt>
                <c:pt idx="1854">
                  <c:v>2.5857432268667204E-3</c:v>
                </c:pt>
                <c:pt idx="1855">
                  <c:v>2.5888148068326502E-3</c:v>
                </c:pt>
                <c:pt idx="1856">
                  <c:v>2.5918911358728991E-3</c:v>
                </c:pt>
                <c:pt idx="1857">
                  <c:v>2.5981010719360927E-3</c:v>
                </c:pt>
                <c:pt idx="1858">
                  <c:v>2.5996240661589625E-3</c:v>
                </c:pt>
                <c:pt idx="1859">
                  <c:v>2.6089172487624075E-3</c:v>
                </c:pt>
                <c:pt idx="1860">
                  <c:v>2.6120244787101211E-3</c:v>
                </c:pt>
                <c:pt idx="1861">
                  <c:v>2.6182973182641129E-3</c:v>
                </c:pt>
                <c:pt idx="1862">
                  <c:v>2.6198352190688373E-3</c:v>
                </c:pt>
                <c:pt idx="1863">
                  <c:v>2.6213746807629518E-3</c:v>
                </c:pt>
                <c:pt idx="1864">
                  <c:v>2.6307676585486392E-3</c:v>
                </c:pt>
                <c:pt idx="1865">
                  <c:v>2.6339081585174998E-3</c:v>
                </c:pt>
                <c:pt idx="1866">
                  <c:v>2.6418475203602932E-3</c:v>
                </c:pt>
                <c:pt idx="1867">
                  <c:v>2.6434026869813282E-3</c:v>
                </c:pt>
                <c:pt idx="1868">
                  <c:v>2.6449594150863604E-3</c:v>
                </c:pt>
                <c:pt idx="1869">
                  <c:v>2.656024798405415E-3</c:v>
                </c:pt>
                <c:pt idx="1870">
                  <c:v>2.6624314333068412E-3</c:v>
                </c:pt>
                <c:pt idx="1871">
                  <c:v>2.6640022884382689E-3</c:v>
                </c:pt>
                <c:pt idx="1872">
                  <c:v>2.6655747056785195E-3</c:v>
                </c:pt>
                <c:pt idx="1873">
                  <c:v>2.6751674379710769E-3</c:v>
                </c:pt>
                <c:pt idx="1874">
                  <c:v>2.6783745339459945E-3</c:v>
                </c:pt>
                <c:pt idx="1875">
                  <c:v>2.6864814296697482E-3</c:v>
                </c:pt>
                <c:pt idx="1876">
                  <c:v>2.6880695645595991E-3</c:v>
                </c:pt>
                <c:pt idx="1877">
                  <c:v>2.6896592617552651E-3</c:v>
                </c:pt>
                <c:pt idx="1878">
                  <c:v>2.697717082641703E-3</c:v>
                </c:pt>
                <c:pt idx="1879">
                  <c:v>2.7009575066642899E-3</c:v>
                </c:pt>
                <c:pt idx="1880">
                  <c:v>2.7074981273194085E-3</c:v>
                </c:pt>
                <c:pt idx="1881">
                  <c:v>2.7091019608128765E-3</c:v>
                </c:pt>
                <c:pt idx="1882">
                  <c:v>2.7107073569578297E-3</c:v>
                </c:pt>
                <c:pt idx="1883">
                  <c:v>2.7205000831104264E-3</c:v>
                </c:pt>
                <c:pt idx="1884">
                  <c:v>2.723773855031821E-3</c:v>
                </c:pt>
                <c:pt idx="1885">
                  <c:v>2.7303815375066941E-3</c:v>
                </c:pt>
                <c:pt idx="1886">
                  <c:v>2.7320018701518347E-3</c:v>
                </c:pt>
                <c:pt idx="1887">
                  <c:v>2.7336237661172639E-3</c:v>
                </c:pt>
                <c:pt idx="1888">
                  <c:v>2.7468237185893684E-3</c:v>
                </c:pt>
                <c:pt idx="1889">
                  <c:v>2.7551823666569154E-3</c:v>
                </c:pt>
                <c:pt idx="1890">
                  <c:v>2.7568200021871572E-3</c:v>
                </c:pt>
                <c:pt idx="1891">
                  <c:v>2.758459201971074E-3</c:v>
                </c:pt>
                <c:pt idx="1892">
                  <c:v>2.7667661529429699E-3</c:v>
                </c:pt>
                <c:pt idx="1893">
                  <c:v>2.7701053636497949E-3</c:v>
                </c:pt>
                <c:pt idx="1894">
                  <c:v>2.7785282583202091E-3</c:v>
                </c:pt>
                <c:pt idx="1895">
                  <c:v>2.7801817525903308E-3</c:v>
                </c:pt>
                <c:pt idx="1896">
                  <c:v>2.7818367702293666E-3</c:v>
                </c:pt>
                <c:pt idx="1897">
                  <c:v>2.7935553029070507E-3</c:v>
                </c:pt>
                <c:pt idx="1898">
                  <c:v>2.8002907856926849E-3</c:v>
                </c:pt>
                <c:pt idx="1899">
                  <c:v>2.8019561956489467E-3</c:v>
                </c:pt>
                <c:pt idx="1900">
                  <c:v>2.8036228821875387E-3</c:v>
                </c:pt>
                <c:pt idx="1901">
                  <c:v>2.8120021079305222E-3</c:v>
                </c:pt>
                <c:pt idx="1902">
                  <c:v>2.8153554748222387E-3</c:v>
                </c:pt>
                <c:pt idx="1903">
                  <c:v>2.8187067506442063E-3</c:v>
                </c:pt>
                <c:pt idx="1904">
                  <c:v>2.8254020096599628E-3</c:v>
                </c:pt>
                <c:pt idx="1905">
                  <c:v>2.8270726703118099E-3</c:v>
                </c:pt>
                <c:pt idx="1906">
                  <c:v>2.835416751344196E-3</c:v>
                </c:pt>
                <c:pt idx="1907">
                  <c:v>2.8387464731347762E-3</c:v>
                </c:pt>
                <c:pt idx="1908">
                  <c:v>2.8420711011773224E-3</c:v>
                </c:pt>
                <c:pt idx="1909">
                  <c:v>2.8503322469080796E-3</c:v>
                </c:pt>
                <c:pt idx="1910">
                  <c:v>2.8519929373123599E-3</c:v>
                </c:pt>
                <c:pt idx="1911">
                  <c:v>2.8618878751776608E-3</c:v>
                </c:pt>
                <c:pt idx="1912">
                  <c:v>2.865164905136683E-3</c:v>
                </c:pt>
                <c:pt idx="1913">
                  <c:v>2.8716754197596317E-3</c:v>
                </c:pt>
                <c:pt idx="1914">
                  <c:v>2.8733127764950946E-3</c:v>
                </c:pt>
                <c:pt idx="1915">
                  <c:v>2.8846570262523962E-3</c:v>
                </c:pt>
                <c:pt idx="1916">
                  <c:v>2.8878773674475382E-3</c:v>
                </c:pt>
                <c:pt idx="1917">
                  <c:v>2.8942748453447457E-3</c:v>
                </c:pt>
                <c:pt idx="1918">
                  <c:v>2.8958836816470775E-3</c:v>
                </c:pt>
                <c:pt idx="1919">
                  <c:v>2.9038575754872613E-3</c:v>
                </c:pt>
                <c:pt idx="1920">
                  <c:v>2.9086031426420488E-3</c:v>
                </c:pt>
                <c:pt idx="1921">
                  <c:v>2.916456098047404E-3</c:v>
                </c:pt>
                <c:pt idx="1922">
                  <c:v>2.9180377847777472E-3</c:v>
                </c:pt>
                <c:pt idx="1923">
                  <c:v>2.919616746169645E-3</c:v>
                </c:pt>
                <c:pt idx="1924">
                  <c:v>2.9274392883529426E-3</c:v>
                </c:pt>
                <c:pt idx="1925">
                  <c:v>2.9305502870468317E-3</c:v>
                </c:pt>
                <c:pt idx="1926">
                  <c:v>2.9367283742398067E-3</c:v>
                </c:pt>
                <c:pt idx="1927">
                  <c:v>2.9382828811076261E-3</c:v>
                </c:pt>
                <c:pt idx="1928">
                  <c:v>2.9398346621705217E-3</c:v>
                </c:pt>
                <c:pt idx="1929">
                  <c:v>2.9521003694997204E-3</c:v>
                </c:pt>
                <c:pt idx="1930">
                  <c:v>2.9581653297382051E-3</c:v>
                </c:pt>
                <c:pt idx="1931">
                  <c:v>2.9596913004974407E-3</c:v>
                </c:pt>
                <c:pt idx="1932">
                  <c:v>2.9612145448977092E-3</c:v>
                </c:pt>
                <c:pt idx="1933">
                  <c:v>2.970255764318766E-3</c:v>
                </c:pt>
                <c:pt idx="1934">
                  <c:v>2.9732532903764116E-3</c:v>
                </c:pt>
                <c:pt idx="1935">
                  <c:v>2.9792050895689004E-3</c:v>
                </c:pt>
                <c:pt idx="1936">
                  <c:v>2.980702519731598E-3</c:v>
                </c:pt>
                <c:pt idx="1937">
                  <c:v>2.9821972233425999E-3</c:v>
                </c:pt>
                <c:pt idx="1938">
                  <c:v>2.9910681825565766E-3</c:v>
                </c:pt>
                <c:pt idx="1939">
                  <c:v>2.994008951231818E-3</c:v>
                </c:pt>
                <c:pt idx="1940">
                  <c:v>2.9998475559728866E-3</c:v>
                </c:pt>
                <c:pt idx="1941">
                  <c:v>3.0013164414480677E-3</c:v>
                </c:pt>
                <c:pt idx="1942">
                  <c:v>3.0027826001006366E-3</c:v>
                </c:pt>
                <c:pt idx="1943">
                  <c:v>3.0129344537129254E-3</c:v>
                </c:pt>
                <c:pt idx="1944">
                  <c:v>3.0158143723217823E-3</c:v>
                </c:pt>
                <c:pt idx="1945">
                  <c:v>3.0215329682596729E-3</c:v>
                </c:pt>
                <c:pt idx="1946">
                  <c:v>3.0229705768182349E-3</c:v>
                </c:pt>
                <c:pt idx="1947">
                  <c:v>3.0300922872513944E-3</c:v>
                </c:pt>
                <c:pt idx="1948">
                  <c:v>3.0329235325303205E-3</c:v>
                </c:pt>
                <c:pt idx="1949">
                  <c:v>3.0357466645550757E-3</c:v>
                </c:pt>
                <c:pt idx="1950">
                  <c:v>3.0413520012342308E-3</c:v>
                </c:pt>
                <c:pt idx="1951">
                  <c:v>3.0427610536411494E-3</c:v>
                </c:pt>
                <c:pt idx="1952">
                  <c:v>3.0497406160880764E-3</c:v>
                </c:pt>
                <c:pt idx="1953">
                  <c:v>3.0525150628393804E-3</c:v>
                </c:pt>
                <c:pt idx="1954">
                  <c:v>3.0552813943671548E-3</c:v>
                </c:pt>
                <c:pt idx="1955">
                  <c:v>3.0621363285658954E-3</c:v>
                </c:pt>
                <c:pt idx="1956">
                  <c:v>3.0635154677867279E-3</c:v>
                </c:pt>
                <c:pt idx="1957">
                  <c:v>3.0716928519714097E-3</c:v>
                </c:pt>
                <c:pt idx="1958">
                  <c:v>3.0730570213645283E-3</c:v>
                </c:pt>
                <c:pt idx="1959">
                  <c:v>3.0744184625950619E-3</c:v>
                </c:pt>
                <c:pt idx="1960">
                  <c:v>3.0797971781892351E-3</c:v>
                </c:pt>
                <c:pt idx="1961">
                  <c:v>3.0811491049912098E-3</c:v>
                </c:pt>
                <c:pt idx="1962">
                  <c:v>3.0959115969774018E-3</c:v>
                </c:pt>
                <c:pt idx="1963">
                  <c:v>3.0972865074262628E-3</c:v>
                </c:pt>
                <c:pt idx="1964">
                  <c:v>3.0986613176140409E-3</c:v>
                </c:pt>
                <c:pt idx="1965">
                  <c:v>3.1000362739257285E-3</c:v>
                </c:pt>
                <c:pt idx="1966">
                  <c:v>3.1014116545486476E-3</c:v>
                </c:pt>
                <c:pt idx="1967">
                  <c:v>3.1100986923734727E-3</c:v>
                </c:pt>
                <c:pt idx="1968">
                  <c:v>3.1129789958931437E-3</c:v>
                </c:pt>
                <c:pt idx="1969">
                  <c:v>3.1201980787713825E-3</c:v>
                </c:pt>
                <c:pt idx="1970">
                  <c:v>3.1216022356830215E-3</c:v>
                </c:pt>
                <c:pt idx="1971">
                  <c:v>3.1230104133607569E-3</c:v>
                </c:pt>
                <c:pt idx="1972">
                  <c:v>3.1300991975742307E-3</c:v>
                </c:pt>
                <c:pt idx="1973">
                  <c:v>3.1329256044962507E-3</c:v>
                </c:pt>
                <c:pt idx="1974">
                  <c:v>3.1384834445722359E-3</c:v>
                </c:pt>
                <c:pt idx="1975">
                  <c:v>3.1399170536496926E-3</c:v>
                </c:pt>
                <c:pt idx="1976">
                  <c:v>3.1413585575772148E-3</c:v>
                </c:pt>
                <c:pt idx="1977">
                  <c:v>3.1524944439322569E-3</c:v>
                </c:pt>
                <c:pt idx="1978">
                  <c:v>3.1607652330157996E-3</c:v>
                </c:pt>
                <c:pt idx="1979">
                  <c:v>3.1689664108475197E-3</c:v>
                </c:pt>
                <c:pt idx="1980">
                  <c:v>3.1861662040051347E-3</c:v>
                </c:pt>
                <c:pt idx="1981">
                  <c:v>3.1885511032052668E-3</c:v>
                </c:pt>
                <c:pt idx="1982">
                  <c:v>3.193280505714918E-3</c:v>
                </c:pt>
                <c:pt idx="1983">
                  <c:v>3.1944699332088272E-3</c:v>
                </c:pt>
                <c:pt idx="1984">
                  <c:v>3.1956566074125775E-3</c:v>
                </c:pt>
                <c:pt idx="1985">
                  <c:v>3.2050158154562358E-3</c:v>
                </c:pt>
                <c:pt idx="1986">
                  <c:v>3.2096306907224976E-3</c:v>
                </c:pt>
                <c:pt idx="1987">
                  <c:v>3.2107912778537922E-3</c:v>
                </c:pt>
                <c:pt idx="1988">
                  <c:v>3.2119491111143334E-3</c:v>
                </c:pt>
                <c:pt idx="1989">
                  <c:v>3.2188085873101277E-3</c:v>
                </c:pt>
                <c:pt idx="1990">
                  <c:v>3.2210786733945468E-3</c:v>
                </c:pt>
                <c:pt idx="1991">
                  <c:v>3.2255789794591347E-3</c:v>
                </c:pt>
                <c:pt idx="1992">
                  <c:v>3.226710721131953E-3</c:v>
                </c:pt>
                <c:pt idx="1993">
                  <c:v>3.2278397087331591E-3</c:v>
                </c:pt>
                <c:pt idx="1994">
                  <c:v>3.2345269021988644E-3</c:v>
                </c:pt>
                <c:pt idx="1995">
                  <c:v>3.2367395557096044E-3</c:v>
                </c:pt>
                <c:pt idx="1996">
                  <c:v>3.2378493037332236E-3</c:v>
                </c:pt>
                <c:pt idx="1997">
                  <c:v>3.2389562975094518E-3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Plots!$W$5</c:f>
              <c:strCache>
                <c:ptCount val="1"/>
                <c:pt idx="0">
                  <c:v>LIBOR3ML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Plots!$W$6:$W$2003</c:f>
              <c:numCache>
                <c:formatCode>0.0000%</c:formatCode>
                <c:ptCount val="1998"/>
                <c:pt idx="0">
                  <c:v>-3.1486611833283042E-4</c:v>
                </c:pt>
                <c:pt idx="1">
                  <c:v>-3.1835047774148695E-4</c:v>
                </c:pt>
                <c:pt idx="2">
                  <c:v>-3.2185619351576941E-4</c:v>
                </c:pt>
                <c:pt idx="3">
                  <c:v>-3.2536779817426731E-4</c:v>
                </c:pt>
                <c:pt idx="4">
                  <c:v>-3.2888217430028955E-4</c:v>
                </c:pt>
                <c:pt idx="5">
                  <c:v>-3.4296679526321861E-4</c:v>
                </c:pt>
                <c:pt idx="6">
                  <c:v>-3.4649458006756606E-4</c:v>
                </c:pt>
                <c:pt idx="7">
                  <c:v>-3.6250419879362E-4</c:v>
                </c:pt>
                <c:pt idx="8">
                  <c:v>-3.677548597237608E-4</c:v>
                </c:pt>
                <c:pt idx="9">
                  <c:v>-3.6950694988274621E-4</c:v>
                </c:pt>
                <c:pt idx="10">
                  <c:v>-3.7125997480174646E-4</c:v>
                </c:pt>
                <c:pt idx="11">
                  <c:v>-3.7480765813927529E-4</c:v>
                </c:pt>
                <c:pt idx="12">
                  <c:v>-3.7835769419778911E-4</c:v>
                </c:pt>
                <c:pt idx="13">
                  <c:v>-3.9268401837242996E-4</c:v>
                </c:pt>
                <c:pt idx="14">
                  <c:v>-3.9444631147434638E-4</c:v>
                </c:pt>
                <c:pt idx="15">
                  <c:v>-3.9802572302930308E-4</c:v>
                </c:pt>
                <c:pt idx="16">
                  <c:v>-4.0160750212935687E-4</c:v>
                </c:pt>
                <c:pt idx="17">
                  <c:v>-4.106466281992703E-4</c:v>
                </c:pt>
                <c:pt idx="18">
                  <c:v>-4.1955087550195271E-4</c:v>
                </c:pt>
                <c:pt idx="19">
                  <c:v>-4.2314623869777515E-4</c:v>
                </c:pt>
                <c:pt idx="20">
                  <c:v>-4.2674376238438744E-4</c:v>
                </c:pt>
                <c:pt idx="21">
                  <c:v>-4.3398974632438621E-4</c:v>
                </c:pt>
                <c:pt idx="22">
                  <c:v>-4.4115487045374204E-4</c:v>
                </c:pt>
                <c:pt idx="23">
                  <c:v>-4.4476275290908238E-4</c:v>
                </c:pt>
                <c:pt idx="24">
                  <c:v>-4.483726183810361E-4</c:v>
                </c:pt>
                <c:pt idx="25">
                  <c:v>-4.5198443729343649E-4</c:v>
                </c:pt>
                <c:pt idx="26">
                  <c:v>-4.5925229370952935E-4</c:v>
                </c:pt>
                <c:pt idx="27">
                  <c:v>-4.6645065576912014E-4</c:v>
                </c:pt>
                <c:pt idx="28">
                  <c:v>-4.7007179820381898E-4</c:v>
                </c:pt>
                <c:pt idx="29">
                  <c:v>-4.7369471660875214E-4</c:v>
                </c:pt>
                <c:pt idx="30">
                  <c:v>-4.7731938140863431E-4</c:v>
                </c:pt>
                <c:pt idx="31">
                  <c:v>-4.8460576687786946E-4</c:v>
                </c:pt>
                <c:pt idx="32">
                  <c:v>-4.918349129744208E-4</c:v>
                </c:pt>
                <c:pt idx="33">
                  <c:v>-4.9546786607307619E-4</c:v>
                </c:pt>
                <c:pt idx="34">
                  <c:v>-4.9910238809867046E-4</c:v>
                </c:pt>
                <c:pt idx="35">
                  <c:v>-5.1004023565411321E-4</c:v>
                </c:pt>
                <c:pt idx="36">
                  <c:v>-5.1729749695432915E-4</c:v>
                </c:pt>
                <c:pt idx="37">
                  <c:v>-5.2094081143413365E-4</c:v>
                </c:pt>
                <c:pt idx="38">
                  <c:v>-5.2458548780418858E-4</c:v>
                </c:pt>
                <c:pt idx="39">
                  <c:v>-5.2823149648920814E-4</c:v>
                </c:pt>
                <c:pt idx="40">
                  <c:v>-5.3554577011127988E-4</c:v>
                </c:pt>
                <c:pt idx="41">
                  <c:v>-5.4282826286221515E-4</c:v>
                </c:pt>
                <c:pt idx="42">
                  <c:v>-5.4648048948572985E-4</c:v>
                </c:pt>
                <c:pt idx="43">
                  <c:v>-5.5013387096941341E-4</c:v>
                </c:pt>
                <c:pt idx="44">
                  <c:v>-5.5378837773709967E-4</c:v>
                </c:pt>
                <c:pt idx="45">
                  <c:v>-5.6111244062760472E-4</c:v>
                </c:pt>
                <c:pt idx="46">
                  <c:v>-5.6841706617651575E-4</c:v>
                </c:pt>
                <c:pt idx="47">
                  <c:v>-5.720767557547534E-4</c:v>
                </c:pt>
                <c:pt idx="48">
                  <c:v>-5.7939894884999051E-4</c:v>
                </c:pt>
                <c:pt idx="49">
                  <c:v>-5.8673031792490845E-4</c:v>
                </c:pt>
                <c:pt idx="50">
                  <c:v>-5.9405376274566154E-4</c:v>
                </c:pt>
                <c:pt idx="51">
                  <c:v>-5.958849555129772E-4</c:v>
                </c:pt>
                <c:pt idx="52">
                  <c:v>-5.9771688598586614E-4</c:v>
                </c:pt>
                <c:pt idx="53">
                  <c:v>-6.013841274203224E-4</c:v>
                </c:pt>
                <c:pt idx="54">
                  <c:v>-6.0505206405176489E-4</c:v>
                </c:pt>
                <c:pt idx="55">
                  <c:v>-6.1789400782287832E-4</c:v>
                </c:pt>
                <c:pt idx="56">
                  <c:v>-6.1973015801778763E-4</c:v>
                </c:pt>
                <c:pt idx="57">
                  <c:v>-6.2340111723695343E-4</c:v>
                </c:pt>
                <c:pt idx="58">
                  <c:v>-6.2707259029719394E-4</c:v>
                </c:pt>
                <c:pt idx="59">
                  <c:v>-6.3074454696959714E-4</c:v>
                </c:pt>
                <c:pt idx="60">
                  <c:v>-6.4359666176413575E-4</c:v>
                </c:pt>
                <c:pt idx="61">
                  <c:v>-6.4543660528589475E-4</c:v>
                </c:pt>
                <c:pt idx="62">
                  <c:v>-6.4911052664846762E-4</c:v>
                </c:pt>
                <c:pt idx="63">
                  <c:v>-6.5278473780867711E-4</c:v>
                </c:pt>
                <c:pt idx="64">
                  <c:v>-6.564591462067176E-4</c:v>
                </c:pt>
                <c:pt idx="65">
                  <c:v>-6.7114452342674556E-4</c:v>
                </c:pt>
                <c:pt idx="66">
                  <c:v>-6.7298723727940955E-4</c:v>
                </c:pt>
                <c:pt idx="67">
                  <c:v>-6.7483047096615167E-4</c:v>
                </c:pt>
                <c:pt idx="68">
                  <c:v>-6.7850385733006816E-4</c:v>
                </c:pt>
                <c:pt idx="69">
                  <c:v>-7.0052920401872084E-4</c:v>
                </c:pt>
                <c:pt idx="70">
                  <c:v>-7.0419661977877412E-4</c:v>
                </c:pt>
                <c:pt idx="71">
                  <c:v>-7.0786276255795251E-4</c:v>
                </c:pt>
                <c:pt idx="72">
                  <c:v>-7.2610253376928795E-4</c:v>
                </c:pt>
                <c:pt idx="73">
                  <c:v>-7.2974123579560494E-4</c:v>
                </c:pt>
                <c:pt idx="74">
                  <c:v>-7.3337770798119028E-4</c:v>
                </c:pt>
                <c:pt idx="75">
                  <c:v>-7.4789919829721448E-4</c:v>
                </c:pt>
                <c:pt idx="76">
                  <c:v>-7.5152294627975065E-4</c:v>
                </c:pt>
                <c:pt idx="77">
                  <c:v>-7.5514383443170429E-4</c:v>
                </c:pt>
                <c:pt idx="78">
                  <c:v>-7.5876175776302176E-4</c:v>
                </c:pt>
                <c:pt idx="79">
                  <c:v>-7.7315513972987273E-4</c:v>
                </c:pt>
                <c:pt idx="80">
                  <c:v>-7.7497925591427314E-4</c:v>
                </c:pt>
                <c:pt idx="81">
                  <c:v>-7.7680322744828737E-4</c:v>
                </c:pt>
                <c:pt idx="82">
                  <c:v>-7.8040115709077714E-4</c:v>
                </c:pt>
                <c:pt idx="83">
                  <c:v>-7.8399538700431781E-4</c:v>
                </c:pt>
                <c:pt idx="84">
                  <c:v>-7.9651396189586493E-4</c:v>
                </c:pt>
                <c:pt idx="85">
                  <c:v>-7.9833320983581813E-4</c:v>
                </c:pt>
                <c:pt idx="86">
                  <c:v>-8.0190736646002566E-4</c:v>
                </c:pt>
                <c:pt idx="87">
                  <c:v>-8.0547719350636423E-4</c:v>
                </c:pt>
                <c:pt idx="88">
                  <c:v>-8.0904258600188964E-4</c:v>
                </c:pt>
                <c:pt idx="89">
                  <c:v>-8.2317838202240312E-4</c:v>
                </c:pt>
                <c:pt idx="90">
                  <c:v>-8.2498909774918227E-4</c:v>
                </c:pt>
                <c:pt idx="91">
                  <c:v>-8.2679935644524509E-4</c:v>
                </c:pt>
                <c:pt idx="92">
                  <c:v>-8.2860914154628208E-4</c:v>
                </c:pt>
                <c:pt idx="93">
                  <c:v>-8.4073062612355723E-4</c:v>
                </c:pt>
                <c:pt idx="94">
                  <c:v>-8.4613802799369891E-4</c:v>
                </c:pt>
                <c:pt idx="95">
                  <c:v>-8.4793920369978678E-4</c:v>
                </c:pt>
                <c:pt idx="96">
                  <c:v>-8.497396953971386E-4</c:v>
                </c:pt>
                <c:pt idx="97">
                  <c:v>-8.5324191732312525E-4</c:v>
                </c:pt>
                <c:pt idx="98">
                  <c:v>-8.5673827422845831E-4</c:v>
                </c:pt>
                <c:pt idx="99">
                  <c:v>-8.7055401256654378E-4</c:v>
                </c:pt>
                <c:pt idx="100">
                  <c:v>-8.7234168824338676E-4</c:v>
                </c:pt>
                <c:pt idx="101">
                  <c:v>-8.7412836920536187E-4</c:v>
                </c:pt>
                <c:pt idx="102">
                  <c:v>-8.7758730746811584E-4</c:v>
                </c:pt>
                <c:pt idx="103">
                  <c:v>-8.8103963788735884E-4</c:v>
                </c:pt>
                <c:pt idx="104">
                  <c:v>-8.9465849728788958E-4</c:v>
                </c:pt>
                <c:pt idx="105">
                  <c:v>-8.9642916997237658E-4</c:v>
                </c:pt>
                <c:pt idx="106">
                  <c:v>-8.9819845853307198E-4</c:v>
                </c:pt>
                <c:pt idx="107">
                  <c:v>-9.0160891364259716E-4</c:v>
                </c:pt>
                <c:pt idx="108">
                  <c:v>-9.050120181763625E-4</c:v>
                </c:pt>
                <c:pt idx="109">
                  <c:v>-9.2003107322130584E-4</c:v>
                </c:pt>
                <c:pt idx="110">
                  <c:v>-9.2177939021825871E-4</c:v>
                </c:pt>
                <c:pt idx="111">
                  <c:v>-9.2674100415230775E-4</c:v>
                </c:pt>
                <c:pt idx="112">
                  <c:v>-9.3008397280772387E-4</c:v>
                </c:pt>
                <c:pt idx="113">
                  <c:v>-9.3660304079554819E-4</c:v>
                </c:pt>
                <c:pt idx="114">
                  <c:v>-9.4337347419589355E-4</c:v>
                </c:pt>
                <c:pt idx="115">
                  <c:v>-9.4667474314751704E-4</c:v>
                </c:pt>
                <c:pt idx="116">
                  <c:v>-9.499673643125412E-4</c:v>
                </c:pt>
                <c:pt idx="117">
                  <c:v>-9.5325123508241058E-4</c:v>
                </c:pt>
                <c:pt idx="118">
                  <c:v>-9.5964526626654003E-4</c:v>
                </c:pt>
                <c:pt idx="119">
                  <c:v>-9.6629716205684371E-4</c:v>
                </c:pt>
                <c:pt idx="120">
                  <c:v>-9.6953574175563857E-4</c:v>
                </c:pt>
                <c:pt idx="121">
                  <c:v>-9.7276497217791715E-4</c:v>
                </c:pt>
                <c:pt idx="122">
                  <c:v>-9.7598483443064649E-4</c:v>
                </c:pt>
                <c:pt idx="123">
                  <c:v>-9.82248648221609E-4</c:v>
                </c:pt>
                <c:pt idx="124">
                  <c:v>-9.9194354787755811E-4</c:v>
                </c:pt>
                <c:pt idx="125">
                  <c:v>-9.9510715596140401E-4</c:v>
                </c:pt>
                <c:pt idx="126">
                  <c:v>-9.9826138083280612E-4</c:v>
                </c:pt>
                <c:pt idx="127">
                  <c:v>-1.0043936470262513E-3</c:v>
                </c:pt>
                <c:pt idx="128">
                  <c:v>-1.0107844052958286E-3</c:v>
                </c:pt>
                <c:pt idx="129">
                  <c:v>-1.0138916819353644E-3</c:v>
                </c:pt>
                <c:pt idx="130">
                  <c:v>-1.0169895624994429E-3</c:v>
                </c:pt>
                <c:pt idx="131">
                  <c:v>-1.0200780448482657E-3</c:v>
                </c:pt>
                <c:pt idx="132">
                  <c:v>-1.0216917123621746E-3</c:v>
                </c:pt>
                <c:pt idx="133">
                  <c:v>-1.0308867147964689E-3</c:v>
                </c:pt>
                <c:pt idx="134">
                  <c:v>-1.033932904068773E-3</c:v>
                </c:pt>
                <c:pt idx="135">
                  <c:v>-1.0369696839653991E-3</c:v>
                </c:pt>
                <c:pt idx="136">
                  <c:v>-1.0399970523292694E-3</c:v>
                </c:pt>
                <c:pt idx="137">
                  <c:v>-1.043015007000634E-3</c:v>
                </c:pt>
                <c:pt idx="138">
                  <c:v>-1.0520123672621961E-3</c:v>
                </c:pt>
                <c:pt idx="139">
                  <c:v>-1.0549926455762826E-3</c:v>
                </c:pt>
                <c:pt idx="140">
                  <c:v>-1.0579634994093566E-3</c:v>
                </c:pt>
                <c:pt idx="141">
                  <c:v>-1.0609249266038954E-3</c:v>
                </c:pt>
                <c:pt idx="142">
                  <c:v>-1.0755905876495572E-3</c:v>
                </c:pt>
                <c:pt idx="143">
                  <c:v>-1.078495409803752E-3</c:v>
                </c:pt>
                <c:pt idx="144">
                  <c:v>-1.0813907902559349E-3</c:v>
                </c:pt>
                <c:pt idx="145">
                  <c:v>-1.0842767268561542E-3</c:v>
                </c:pt>
                <c:pt idx="146">
                  <c:v>-1.0928778520495055E-3</c:v>
                </c:pt>
                <c:pt idx="147">
                  <c:v>-1.0957259917556976E-3</c:v>
                </c:pt>
                <c:pt idx="148">
                  <c:v>-1.0985646768717386E-3</c:v>
                </c:pt>
                <c:pt idx="149">
                  <c:v>-1.1013939052525738E-3</c:v>
                </c:pt>
                <c:pt idx="150">
                  <c:v>-1.1042136747527035E-3</c:v>
                </c:pt>
                <c:pt idx="151">
                  <c:v>-1.1167115931933469E-3</c:v>
                </c:pt>
                <c:pt idx="152">
                  <c:v>-1.1331755063966719E-3</c:v>
                </c:pt>
                <c:pt idx="153">
                  <c:v>-1.135886312840005E-3</c:v>
                </c:pt>
                <c:pt idx="154">
                  <c:v>-1.1385876339089745E-3</c:v>
                </c:pt>
                <c:pt idx="155">
                  <c:v>-1.1450718814402603E-3</c:v>
                </c:pt>
                <c:pt idx="156">
                  <c:v>-1.1464837259129029E-3</c:v>
                </c:pt>
                <c:pt idx="157">
                  <c:v>-1.1519518847800949E-3</c:v>
                </c:pt>
                <c:pt idx="158">
                  <c:v>-1.1545962492943503E-3</c:v>
                </c:pt>
                <c:pt idx="159">
                  <c:v>-1.1572311136714855E-3</c:v>
                </c:pt>
                <c:pt idx="160">
                  <c:v>-1.1598564758034163E-3</c:v>
                </c:pt>
                <c:pt idx="161">
                  <c:v>-1.1649273360581315E-3</c:v>
                </c:pt>
                <c:pt idx="162">
                  <c:v>-1.170262859776433E-3</c:v>
                </c:pt>
                <c:pt idx="163">
                  <c:v>-1.1728406791095295E-3</c:v>
                </c:pt>
                <c:pt idx="164">
                  <c:v>-1.1754089835718205E-3</c:v>
                </c:pt>
                <c:pt idx="165">
                  <c:v>-1.1779677710635908E-3</c:v>
                </c:pt>
                <c:pt idx="166">
                  <c:v>-1.1840943039904506E-3</c:v>
                </c:pt>
                <c:pt idx="167">
                  <c:v>-1.1906188803997124E-3</c:v>
                </c:pt>
                <c:pt idx="168">
                  <c:v>-1.1931205219465862E-3</c:v>
                </c:pt>
                <c:pt idx="169">
                  <c:v>-1.1956126318258134E-3</c:v>
                </c:pt>
                <c:pt idx="170">
                  <c:v>-1.2004162421851005E-3</c:v>
                </c:pt>
                <c:pt idx="171">
                  <c:v>-1.2054857127093809E-3</c:v>
                </c:pt>
                <c:pt idx="172">
                  <c:v>-1.2079301327964861E-3</c:v>
                </c:pt>
                <c:pt idx="173">
                  <c:v>-1.2103650086396755E-3</c:v>
                </c:pt>
                <c:pt idx="174">
                  <c:v>-1.2127903381476024E-3</c:v>
                </c:pt>
                <c:pt idx="175">
                  <c:v>-1.2174601298152717E-3</c:v>
                </c:pt>
                <c:pt idx="176">
                  <c:v>-1.2223961509667271E-3</c:v>
                </c:pt>
                <c:pt idx="177">
                  <c:v>-1.2247737174105283E-3</c:v>
                </c:pt>
                <c:pt idx="178">
                  <c:v>-1.2271417249709897E-3</c:v>
                </c:pt>
                <c:pt idx="179">
                  <c:v>-1.2295001702194992E-3</c:v>
                </c:pt>
                <c:pt idx="180">
                  <c:v>-1.2351245350521981E-3</c:v>
                </c:pt>
                <c:pt idx="181">
                  <c:v>-1.2388381391359505E-3</c:v>
                </c:pt>
                <c:pt idx="182">
                  <c:v>-1.24114862776596E-3</c:v>
                </c:pt>
                <c:pt idx="183">
                  <c:v>-1.2434494947299508E-3</c:v>
                </c:pt>
                <c:pt idx="184">
                  <c:v>-1.2457407299116729E-3</c:v>
                </c:pt>
                <c:pt idx="185">
                  <c:v>-1.2501413063595787E-3</c:v>
                </c:pt>
                <c:pt idx="186">
                  <c:v>-1.2548091505869151E-3</c:v>
                </c:pt>
                <c:pt idx="187">
                  <c:v>-1.2570520751901961E-3</c:v>
                </c:pt>
                <c:pt idx="188">
                  <c:v>-1.2592853073471861E-3</c:v>
                </c:pt>
                <c:pt idx="189">
                  <c:v>-1.2615088369500064E-3</c:v>
                </c:pt>
                <c:pt idx="190">
                  <c:v>-1.2657728544888797E-3</c:v>
                </c:pt>
                <c:pt idx="191">
                  <c:v>-1.2703057276782607E-3</c:v>
                </c:pt>
                <c:pt idx="192">
                  <c:v>-1.2724805929091951E-3</c:v>
                </c:pt>
                <c:pt idx="193">
                  <c:v>-1.2746456949523277E-3</c:v>
                </c:pt>
                <c:pt idx="194">
                  <c:v>-1.2768010237015422E-3</c:v>
                </c:pt>
                <c:pt idx="195">
                  <c:v>-1.2819124235129667E-3</c:v>
                </c:pt>
                <c:pt idx="196">
                  <c:v>-1.2853244037244816E-3</c:v>
                </c:pt>
                <c:pt idx="197">
                  <c:v>-1.2874307144788266E-3</c:v>
                </c:pt>
                <c:pt idx="198">
                  <c:v>-1.2895271913351339E-3</c:v>
                </c:pt>
                <c:pt idx="199">
                  <c:v>-1.291613824190369E-3</c:v>
                </c:pt>
                <c:pt idx="200">
                  <c:v>-1.2956009087064216E-3</c:v>
                </c:pt>
                <c:pt idx="201">
                  <c:v>-1.3018989750745635E-3</c:v>
                </c:pt>
                <c:pt idx="202">
                  <c:v>-1.3039263318988009E-3</c:v>
                </c:pt>
                <c:pt idx="203">
                  <c:v>-1.3059437740509288E-3</c:v>
                </c:pt>
                <c:pt idx="204">
                  <c:v>-1.3097906348029462E-3</c:v>
                </c:pt>
                <c:pt idx="205">
                  <c:v>-1.3139141940644017E-3</c:v>
                </c:pt>
                <c:pt idx="206">
                  <c:v>-1.3158819114597715E-3</c:v>
                </c:pt>
                <c:pt idx="207">
                  <c:v>-1.31783965363045E-3</c:v>
                </c:pt>
                <c:pt idx="208">
                  <c:v>-1.3197874104861735E-3</c:v>
                </c:pt>
                <c:pt idx="209">
                  <c:v>-1.3234929761724971E-3</c:v>
                </c:pt>
                <c:pt idx="210">
                  <c:v>-1.3274783829838009E-3</c:v>
                </c:pt>
                <c:pt idx="211">
                  <c:v>-1.329376061937693E-3</c:v>
                </c:pt>
                <c:pt idx="212">
                  <c:v>-1.3312636950504767E-3</c:v>
                </c:pt>
                <c:pt idx="213">
                  <c:v>-1.3356951834562032E-3</c:v>
                </c:pt>
                <c:pt idx="214">
                  <c:v>-1.3367045466747337E-3</c:v>
                </c:pt>
                <c:pt idx="215">
                  <c:v>-1.3405508200266616E-3</c:v>
                </c:pt>
                <c:pt idx="216">
                  <c:v>-1.3423779663166546E-3</c:v>
                </c:pt>
                <c:pt idx="217">
                  <c:v>-1.3441949961790721E-3</c:v>
                </c:pt>
                <c:pt idx="218">
                  <c:v>-1.3460018995329031E-3</c:v>
                </c:pt>
                <c:pt idx="219">
                  <c:v>-1.3531280462522426E-3</c:v>
                </c:pt>
                <c:pt idx="220">
                  <c:v>-1.3548841658633734E-3</c:v>
                </c:pt>
                <c:pt idx="221">
                  <c:v>-1.3566300984890933E-3</c:v>
                </c:pt>
                <c:pt idx="222">
                  <c:v>-1.3583658340519161E-3</c:v>
                </c:pt>
                <c:pt idx="223">
                  <c:v>-1.3616418377962751E-3</c:v>
                </c:pt>
                <c:pt idx="224">
                  <c:v>-1.365206604155729E-3</c:v>
                </c:pt>
                <c:pt idx="225">
                  <c:v>-1.3668912032690449E-3</c:v>
                </c:pt>
                <c:pt idx="226">
                  <c:v>-1.3693164372142947E-3</c:v>
                </c:pt>
                <c:pt idx="227">
                  <c:v>-1.3702296188791889E-3</c:v>
                </c:pt>
                <c:pt idx="228">
                  <c:v>-1.3733607932975818E-3</c:v>
                </c:pt>
                <c:pt idx="229">
                  <c:v>-1.3783956225920792E-3</c:v>
                </c:pt>
                <c:pt idx="230">
                  <c:v>-1.3799978795694459E-3</c:v>
                </c:pt>
                <c:pt idx="231">
                  <c:v>-1.3808772684955162E-3</c:v>
                </c:pt>
                <c:pt idx="232">
                  <c:v>-1.3824640795022183E-3</c:v>
                </c:pt>
                <c:pt idx="233">
                  <c:v>-1.3871623305538045E-3</c:v>
                </c:pt>
                <c:pt idx="234">
                  <c:v>-1.388707652982116E-3</c:v>
                </c:pt>
                <c:pt idx="235">
                  <c:v>-1.3902425778160718E-3</c:v>
                </c:pt>
                <c:pt idx="236">
                  <c:v>-1.3917670948794675E-3</c:v>
                </c:pt>
                <c:pt idx="237">
                  <c:v>-1.3932811939916417E-3</c:v>
                </c:pt>
                <c:pt idx="238">
                  <c:v>-1.3977608818592177E-3</c:v>
                </c:pt>
                <c:pt idx="239">
                  <c:v>-1.3992332074008803E-3</c:v>
                </c:pt>
                <c:pt idx="240">
                  <c:v>-1.4006950641125145E-3</c:v>
                </c:pt>
                <c:pt idx="241">
                  <c:v>-1.4021464418170243E-3</c:v>
                </c:pt>
                <c:pt idx="242">
                  <c:v>-1.4035873320450726E-3</c:v>
                </c:pt>
                <c:pt idx="243">
                  <c:v>-1.4092460022056084E-3</c:v>
                </c:pt>
                <c:pt idx="244">
                  <c:v>-1.4106344473296879E-3</c:v>
                </c:pt>
                <c:pt idx="245">
                  <c:v>-1.4120124035941781E-3</c:v>
                </c:pt>
                <c:pt idx="246">
                  <c:v>-1.4133798710565205E-3</c:v>
                </c:pt>
                <c:pt idx="247">
                  <c:v>-1.4185785334114062E-3</c:v>
                </c:pt>
                <c:pt idx="248">
                  <c:v>-1.4193209514003946E-3</c:v>
                </c:pt>
                <c:pt idx="249">
                  <c:v>-1.4200598782757982E-3</c:v>
                </c:pt>
                <c:pt idx="250">
                  <c:v>-1.4213644140941969E-3</c:v>
                </c:pt>
                <c:pt idx="251">
                  <c:v>-1.4226584615058835E-3</c:v>
                </c:pt>
                <c:pt idx="252">
                  <c:v>-1.4281009901943005E-3</c:v>
                </c:pt>
                <c:pt idx="253">
                  <c:v>-1.4288049820298302E-3</c:v>
                </c:pt>
                <c:pt idx="254">
                  <c:v>-1.4295054828402601E-3</c:v>
                </c:pt>
                <c:pt idx="255">
                  <c:v>-1.4307313525603372E-3</c:v>
                </c:pt>
                <c:pt idx="256">
                  <c:v>-1.4334965699046626E-3</c:v>
                </c:pt>
                <c:pt idx="257">
                  <c:v>-1.4367033830064502E-3</c:v>
                </c:pt>
                <c:pt idx="258">
                  <c:v>-1.4378663258957751E-3</c:v>
                </c:pt>
                <c:pt idx="259">
                  <c:v>-1.4390187811946311E-3</c:v>
                </c:pt>
                <c:pt idx="260">
                  <c:v>-1.4411239982321058E-3</c:v>
                </c:pt>
                <c:pt idx="261">
                  <c:v>-1.4435237277450918E-3</c:v>
                </c:pt>
                <c:pt idx="262">
                  <c:v>-1.4446237460372822E-3</c:v>
                </c:pt>
                <c:pt idx="263">
                  <c:v>-1.4457132771160466E-3</c:v>
                </c:pt>
                <c:pt idx="264">
                  <c:v>-1.4467923210465692E-3</c:v>
                </c:pt>
                <c:pt idx="265">
                  <c:v>-1.4487506583548478E-3</c:v>
                </c:pt>
                <c:pt idx="266">
                  <c:v>-1.4510036265653961E-3</c:v>
                </c:pt>
                <c:pt idx="267">
                  <c:v>-1.4520302357184688E-3</c:v>
                </c:pt>
                <c:pt idx="268">
                  <c:v>-1.4530463581091555E-3</c:v>
                </c:pt>
                <c:pt idx="269">
                  <c:v>-1.4540519938026409E-3</c:v>
                </c:pt>
                <c:pt idx="270">
                  <c:v>-1.4558634608357031E-3</c:v>
                </c:pt>
                <c:pt idx="271">
                  <c:v>-1.4579696709339323E-3</c:v>
                </c:pt>
                <c:pt idx="272">
                  <c:v>-1.4589228741333597E-3</c:v>
                </c:pt>
                <c:pt idx="273">
                  <c:v>-1.4598655910333328E-3</c:v>
                </c:pt>
                <c:pt idx="274">
                  <c:v>-1.4607978216990374E-3</c:v>
                </c:pt>
                <c:pt idx="275">
                  <c:v>-1.4644218833661524E-3</c:v>
                </c:pt>
                <c:pt idx="276">
                  <c:v>-1.4653016838700819E-3</c:v>
                </c:pt>
                <c:pt idx="277">
                  <c:v>-1.4661709985432148E-3</c:v>
                </c:pt>
                <c:pt idx="278">
                  <c:v>-1.4670298274551451E-3</c:v>
                </c:pt>
                <c:pt idx="279">
                  <c:v>-1.468877047335021E-3</c:v>
                </c:pt>
                <c:pt idx="280">
                  <c:v>-1.4703602868457234E-3</c:v>
                </c:pt>
                <c:pt idx="281">
                  <c:v>-1.4711666879704468E-3</c:v>
                </c:pt>
                <c:pt idx="282">
                  <c:v>-1.4719626037436012E-3</c:v>
                </c:pt>
                <c:pt idx="283">
                  <c:v>-1.4727480342343452E-3</c:v>
                </c:pt>
                <c:pt idx="284">
                  <c:v>-1.4741189562803897E-3</c:v>
                </c:pt>
                <c:pt idx="285">
                  <c:v>-1.4757849047593425E-3</c:v>
                </c:pt>
                <c:pt idx="286">
                  <c:v>-1.4765179098779693E-3</c:v>
                </c:pt>
                <c:pt idx="287">
                  <c:v>-1.477240430130424E-3</c:v>
                </c:pt>
                <c:pt idx="288">
                  <c:v>-1.4791765642026245E-3</c:v>
                </c:pt>
                <c:pt idx="289">
                  <c:v>-1.4806957608606173E-3</c:v>
                </c:pt>
                <c:pt idx="290">
                  <c:v>-1.4813553733920661E-3</c:v>
                </c:pt>
                <c:pt idx="291">
                  <c:v>-1.4817642052155397E-3</c:v>
                </c:pt>
                <c:pt idx="292">
                  <c:v>-1.4821695450375181E-3</c:v>
                </c:pt>
                <c:pt idx="293">
                  <c:v>-1.4828081927289146E-3</c:v>
                </c:pt>
                <c:pt idx="294">
                  <c:v>-1.4848788022308183E-3</c:v>
                </c:pt>
                <c:pt idx="295">
                  <c:v>-1.4852579402962283E-3</c:v>
                </c:pt>
                <c:pt idx="296">
                  <c:v>-1.4858441667304589E-3</c:v>
                </c:pt>
                <c:pt idx="297">
                  <c:v>-1.486419909119561E-3</c:v>
                </c:pt>
                <c:pt idx="298">
                  <c:v>-1.4869851675328796E-3</c:v>
                </c:pt>
                <c:pt idx="299">
                  <c:v>-1.4887989092673148E-3</c:v>
                </c:pt>
                <c:pt idx="300">
                  <c:v>-1.4891413628101233E-3</c:v>
                </c:pt>
                <c:pt idx="301">
                  <c:v>-1.4896542023832536E-3</c:v>
                </c:pt>
                <c:pt idx="302">
                  <c:v>-1.4901565583966326E-3</c:v>
                </c:pt>
                <c:pt idx="303">
                  <c:v>-1.4906484429171561E-3</c:v>
                </c:pt>
                <c:pt idx="304">
                  <c:v>-1.4922068034876558E-3</c:v>
                </c:pt>
                <c:pt idx="305">
                  <c:v>-1.4925125872731753E-3</c:v>
                </c:pt>
                <c:pt idx="306">
                  <c:v>-1.4929531352140264E-3</c:v>
                </c:pt>
                <c:pt idx="307">
                  <c:v>-1.4935140370936047E-3</c:v>
                </c:pt>
                <c:pt idx="308">
                  <c:v>-1.4938041496956453E-3</c:v>
                </c:pt>
                <c:pt idx="309">
                  <c:v>-1.4957595734538E-3</c:v>
                </c:pt>
                <c:pt idx="310">
                  <c:v>-1.4961217295997255E-3</c:v>
                </c:pt>
                <c:pt idx="311">
                  <c:v>-1.4964744109842653E-3</c:v>
                </c:pt>
                <c:pt idx="312">
                  <c:v>-1.4983955636201864E-3</c:v>
                </c:pt>
                <c:pt idx="313">
                  <c:v>-1.4986839388138663E-3</c:v>
                </c:pt>
                <c:pt idx="314">
                  <c:v>-1.4997491754237327E-3</c:v>
                </c:pt>
                <c:pt idx="315">
                  <c:v>-1.4999937786963249E-3</c:v>
                </c:pt>
                <c:pt idx="316">
                  <c:v>-1.500229843675699E-3</c:v>
                </c:pt>
                <c:pt idx="317">
                  <c:v>-1.5004574423899311E-3</c:v>
                </c:pt>
                <c:pt idx="318">
                  <c:v>-1.5011208401137985E-3</c:v>
                </c:pt>
                <c:pt idx="319">
                  <c:v>-1.5012846151188173E-3</c:v>
                </c:pt>
                <c:pt idx="320">
                  <c:v>-1.5014709628871459E-3</c:v>
                </c:pt>
                <c:pt idx="321">
                  <c:v>-1.501649276531803E-3</c:v>
                </c:pt>
                <c:pt idx="322">
                  <c:v>-1.5018196280745702E-3</c:v>
                </c:pt>
                <c:pt idx="323">
                  <c:v>-1.5022920590423009E-3</c:v>
                </c:pt>
                <c:pt idx="324">
                  <c:v>-1.5024228535614156E-3</c:v>
                </c:pt>
                <c:pt idx="325">
                  <c:v>-1.5025544748394418E-3</c:v>
                </c:pt>
                <c:pt idx="326">
                  <c:v>-1.5026785661066157E-3</c:v>
                </c:pt>
                <c:pt idx="327">
                  <c:v>-1.5027951993721133E-3</c:v>
                </c:pt>
                <c:pt idx="328">
                  <c:v>-1.50307580634357E-3</c:v>
                </c:pt>
                <c:pt idx="329">
                  <c:v>-1.5031739990777474E-3</c:v>
                </c:pt>
                <c:pt idx="330">
                  <c:v>-1.5032690160111236E-3</c:v>
                </c:pt>
                <c:pt idx="331">
                  <c:v>-1.503360867813954E-3</c:v>
                </c:pt>
                <c:pt idx="332">
                  <c:v>-1.5034299764779828E-3</c:v>
                </c:pt>
                <c:pt idx="333">
                  <c:v>-1.503504887620696E-3</c:v>
                </c:pt>
                <c:pt idx="334">
                  <c:v>-1.5035735943158548E-3</c:v>
                </c:pt>
                <c:pt idx="335">
                  <c:v>-1.5036392849874613E-3</c:v>
                </c:pt>
                <c:pt idx="336">
                  <c:v>-1.5037019756901564E-3</c:v>
                </c:pt>
                <c:pt idx="337">
                  <c:v>-1.5037242129510404E-3</c:v>
                </c:pt>
                <c:pt idx="338">
                  <c:v>-1.5037013656843718E-3</c:v>
                </c:pt>
                <c:pt idx="339">
                  <c:v>-1.5037407847718349E-3</c:v>
                </c:pt>
                <c:pt idx="340">
                  <c:v>-1.5037256858224032E-3</c:v>
                </c:pt>
                <c:pt idx="341">
                  <c:v>-1.5037046189608771E-3</c:v>
                </c:pt>
                <c:pt idx="342">
                  <c:v>-1.5034807027011919E-3</c:v>
                </c:pt>
                <c:pt idx="343">
                  <c:v>-1.5034977890314846E-3</c:v>
                </c:pt>
                <c:pt idx="344">
                  <c:v>-1.5035123136466389E-3</c:v>
                </c:pt>
                <c:pt idx="345">
                  <c:v>-1.5034569679109665E-3</c:v>
                </c:pt>
                <c:pt idx="346">
                  <c:v>-1.5033961637847756E-3</c:v>
                </c:pt>
                <c:pt idx="347">
                  <c:v>-1.5029460047820645E-3</c:v>
                </c:pt>
                <c:pt idx="348">
                  <c:v>-1.5029398207860808E-3</c:v>
                </c:pt>
                <c:pt idx="349">
                  <c:v>-1.5029314013156874E-3</c:v>
                </c:pt>
                <c:pt idx="350">
                  <c:v>-1.5026663049572551E-3</c:v>
                </c:pt>
                <c:pt idx="351">
                  <c:v>-1.5023826699006176E-3</c:v>
                </c:pt>
                <c:pt idx="352">
                  <c:v>-1.5022248491838026E-3</c:v>
                </c:pt>
                <c:pt idx="353">
                  <c:v>-1.502102718401267E-3</c:v>
                </c:pt>
                <c:pt idx="354">
                  <c:v>-1.5019760216835787E-3</c:v>
                </c:pt>
                <c:pt idx="355">
                  <c:v>-1.5018448294295617E-3</c:v>
                </c:pt>
                <c:pt idx="356">
                  <c:v>-1.5015003314942485E-3</c:v>
                </c:pt>
                <c:pt idx="357">
                  <c:v>-1.5012765129628562E-3</c:v>
                </c:pt>
                <c:pt idx="358">
                  <c:v>-1.501123898953641E-3</c:v>
                </c:pt>
                <c:pt idx="359">
                  <c:v>-1.5009672117719829E-3</c:v>
                </c:pt>
                <c:pt idx="360">
                  <c:v>-1.5008065100782057E-3</c:v>
                </c:pt>
                <c:pt idx="361">
                  <c:v>-1.5004048896044206E-3</c:v>
                </c:pt>
                <c:pt idx="362">
                  <c:v>-1.500123675725915E-3</c:v>
                </c:pt>
                <c:pt idx="363">
                  <c:v>-1.49994296030587E-3</c:v>
                </c:pt>
                <c:pt idx="364">
                  <c:v>-1.4995695213528241E-3</c:v>
                </c:pt>
                <c:pt idx="365">
                  <c:v>-1.4991118782493439E-3</c:v>
                </c:pt>
                <c:pt idx="366">
                  <c:v>-1.4987746113397874E-3</c:v>
                </c:pt>
                <c:pt idx="367">
                  <c:v>-1.4985658772188454E-3</c:v>
                </c:pt>
                <c:pt idx="368">
                  <c:v>-1.498353140474924E-3</c:v>
                </c:pt>
                <c:pt idx="369">
                  <c:v>-1.4981364011203565E-3</c:v>
                </c:pt>
                <c:pt idx="370">
                  <c:v>-1.4971451285488416E-3</c:v>
                </c:pt>
                <c:pt idx="371">
                  <c:v>-1.4969063739847187E-3</c:v>
                </c:pt>
                <c:pt idx="372">
                  <c:v>-1.4966636168858942E-3</c:v>
                </c:pt>
                <c:pt idx="373">
                  <c:v>-1.4964168572621634E-3</c:v>
                </c:pt>
                <c:pt idx="374">
                  <c:v>-1.4956525633666787E-3</c:v>
                </c:pt>
                <c:pt idx="375">
                  <c:v>-1.4953897937622271E-3</c:v>
                </c:pt>
                <c:pt idx="376">
                  <c:v>-1.4951230216889797E-3</c:v>
                </c:pt>
                <c:pt idx="377">
                  <c:v>-1.4948522471607409E-3</c:v>
                </c:pt>
                <c:pt idx="378">
                  <c:v>-1.4945774701864169E-3</c:v>
                </c:pt>
                <c:pt idx="379">
                  <c:v>-1.4935506598347304E-3</c:v>
                </c:pt>
                <c:pt idx="380">
                  <c:v>-1.4934383380460236E-3</c:v>
                </c:pt>
                <c:pt idx="381">
                  <c:v>-1.4931435490060394E-3</c:v>
                </c:pt>
                <c:pt idx="382">
                  <c:v>-1.4928447575809759E-3</c:v>
                </c:pt>
                <c:pt idx="383">
                  <c:v>-1.4925419637886472E-3</c:v>
                </c:pt>
                <c:pt idx="384">
                  <c:v>-1.4916095682931221E-3</c:v>
                </c:pt>
                <c:pt idx="385">
                  <c:v>-1.4912907651239106E-3</c:v>
                </c:pt>
                <c:pt idx="386">
                  <c:v>-1.4909679596386439E-3</c:v>
                </c:pt>
                <c:pt idx="387">
                  <c:v>-1.4906411518440009E-3</c:v>
                </c:pt>
                <c:pt idx="388">
                  <c:v>-1.490310341751118E-3</c:v>
                </c:pt>
                <c:pt idx="389">
                  <c:v>-1.4887386144996492E-3</c:v>
                </c:pt>
                <c:pt idx="390">
                  <c:v>-1.4883857932795302E-3</c:v>
                </c:pt>
                <c:pt idx="391">
                  <c:v>-1.48618481982877E-3</c:v>
                </c:pt>
                <c:pt idx="392">
                  <c:v>-1.4858039833310773E-3</c:v>
                </c:pt>
                <c:pt idx="393">
                  <c:v>-1.4854191446896329E-3</c:v>
                </c:pt>
                <c:pt idx="394">
                  <c:v>-1.4845693852870415E-3</c:v>
                </c:pt>
                <c:pt idx="395">
                  <c:v>-1.4838397689149712E-3</c:v>
                </c:pt>
                <c:pt idx="396">
                  <c:v>-1.4834349197181958E-3</c:v>
                </c:pt>
                <c:pt idx="397">
                  <c:v>-1.4830260684393368E-3</c:v>
                </c:pt>
                <c:pt idx="398">
                  <c:v>-1.4826132150885249E-3</c:v>
                </c:pt>
                <c:pt idx="399">
                  <c:v>-1.481707449221643E-3</c:v>
                </c:pt>
                <c:pt idx="400">
                  <c:v>-1.4809217811688053E-3</c:v>
                </c:pt>
                <c:pt idx="401">
                  <c:v>-1.4804889176044662E-3</c:v>
                </c:pt>
                <c:pt idx="402">
                  <c:v>-1.480052052029397E-3</c:v>
                </c:pt>
                <c:pt idx="403">
                  <c:v>-1.4796111844466847E-3</c:v>
                </c:pt>
                <c:pt idx="404">
                  <c:v>-1.4783889684714805E-3</c:v>
                </c:pt>
                <c:pt idx="405">
                  <c:v>-1.4773468167950602E-3</c:v>
                </c:pt>
                <c:pt idx="406">
                  <c:v>-1.4768819373823102E-3</c:v>
                </c:pt>
                <c:pt idx="407">
                  <c:v>-1.4764130560257864E-3</c:v>
                </c:pt>
                <c:pt idx="408">
                  <c:v>-1.4753952882095717E-3</c:v>
                </c:pt>
                <c:pt idx="409">
                  <c:v>-1.4744975113777511E-3</c:v>
                </c:pt>
                <c:pt idx="410">
                  <c:v>-1.4740086204538655E-3</c:v>
                </c:pt>
                <c:pt idx="411">
                  <c:v>-1.4735157276412622E-3</c:v>
                </c:pt>
                <c:pt idx="412">
                  <c:v>-1.4730188329483112E-3</c:v>
                </c:pt>
                <c:pt idx="413">
                  <c:v>-1.4719450703053044E-3</c:v>
                </c:pt>
                <c:pt idx="414">
                  <c:v>-1.4709912355544874E-3</c:v>
                </c:pt>
                <c:pt idx="415">
                  <c:v>-1.4704743315897282E-3</c:v>
                </c:pt>
                <c:pt idx="416">
                  <c:v>-1.4699534257957155E-3</c:v>
                </c:pt>
                <c:pt idx="417">
                  <c:v>-1.4694285181803758E-3</c:v>
                </c:pt>
                <c:pt idx="418">
                  <c:v>-1.4679964779244162E-3</c:v>
                </c:pt>
                <c:pt idx="419">
                  <c:v>-1.4672890054159712E-3</c:v>
                </c:pt>
                <c:pt idx="420">
                  <c:v>-1.4667442182019965E-3</c:v>
                </c:pt>
                <c:pt idx="421">
                  <c:v>-1.4661954928452858E-3</c:v>
                </c:pt>
                <c:pt idx="422">
                  <c:v>-1.4656428420815576E-3</c:v>
                </c:pt>
                <c:pt idx="423">
                  <c:v>-1.4641426988516919E-3</c:v>
                </c:pt>
                <c:pt idx="424">
                  <c:v>-1.4633932396162334E-3</c:v>
                </c:pt>
                <c:pt idx="425">
                  <c:v>-1.4628211528104735E-3</c:v>
                </c:pt>
                <c:pt idx="426">
                  <c:v>-1.4622452169939474E-3</c:v>
                </c:pt>
                <c:pt idx="427">
                  <c:v>-1.4616654448997323E-3</c:v>
                </c:pt>
                <c:pt idx="428">
                  <c:v>-1.4604280917927545E-3</c:v>
                </c:pt>
                <c:pt idx="429">
                  <c:v>-1.4593082483524103E-3</c:v>
                </c:pt>
                <c:pt idx="430">
                  <c:v>-1.4587094858297578E-3</c:v>
                </c:pt>
                <c:pt idx="431">
                  <c:v>-1.4581069634146497E-3</c:v>
                </c:pt>
                <c:pt idx="432">
                  <c:v>-1.4575006938335594E-3</c:v>
                </c:pt>
                <c:pt idx="433">
                  <c:v>-1.4558710397605727E-3</c:v>
                </c:pt>
                <c:pt idx="434">
                  <c:v>-1.4550383984677092E-3</c:v>
                </c:pt>
                <c:pt idx="435">
                  <c:v>-1.4544135840105494E-3</c:v>
                </c:pt>
                <c:pt idx="436">
                  <c:v>-1.4537850987651584E-3</c:v>
                </c:pt>
                <c:pt idx="437">
                  <c:v>-1.4531529554557996E-3</c:v>
                </c:pt>
                <c:pt idx="438">
                  <c:v>-1.4518145275172676E-3</c:v>
                </c:pt>
                <c:pt idx="439">
                  <c:v>-1.4499378134635572E-3</c:v>
                </c:pt>
                <c:pt idx="440">
                  <c:v>-1.4492839890649966E-3</c:v>
                </c:pt>
                <c:pt idx="441">
                  <c:v>-1.4486265956952379E-3</c:v>
                </c:pt>
                <c:pt idx="442">
                  <c:v>-1.4472398663703649E-3</c:v>
                </c:pt>
                <c:pt idx="443">
                  <c:v>-1.4459615870128742E-3</c:v>
                </c:pt>
                <c:pt idx="444">
                  <c:v>-1.4452865396687269E-3</c:v>
                </c:pt>
                <c:pt idx="445">
                  <c:v>-1.4446079997033848E-3</c:v>
                </c:pt>
                <c:pt idx="446">
                  <c:v>-1.4439259798450723E-3</c:v>
                </c:pt>
                <c:pt idx="447">
                  <c:v>-1.4424923161600303E-3</c:v>
                </c:pt>
                <c:pt idx="448">
                  <c:v>-1.4411633559379528E-3</c:v>
                </c:pt>
                <c:pt idx="449">
                  <c:v>-1.4404641274607312E-3</c:v>
                </c:pt>
                <c:pt idx="450">
                  <c:v>-1.4397614954282109E-3</c:v>
                </c:pt>
                <c:pt idx="451">
                  <c:v>-1.4390554725655365E-3</c:v>
                </c:pt>
                <c:pt idx="452">
                  <c:v>-1.4375761488085628E-3</c:v>
                </c:pt>
                <c:pt idx="453">
                  <c:v>-1.4361977272382934E-3</c:v>
                </c:pt>
                <c:pt idx="454">
                  <c:v>-1.4354749410465633E-3</c:v>
                </c:pt>
                <c:pt idx="455">
                  <c:v>-1.4347488403526568E-3</c:v>
                </c:pt>
                <c:pt idx="456">
                  <c:v>-1.4340194378773164E-3</c:v>
                </c:pt>
                <c:pt idx="457">
                  <c:v>-1.4324956356153338E-3</c:v>
                </c:pt>
                <c:pt idx="458">
                  <c:v>-1.4310690645725134E-3</c:v>
                </c:pt>
                <c:pt idx="459">
                  <c:v>-1.4303233439923358E-3</c:v>
                </c:pt>
                <c:pt idx="460">
                  <c:v>-1.4295743979525362E-3</c:v>
                </c:pt>
                <c:pt idx="461">
                  <c:v>-1.4288222391672519E-3</c:v>
                </c:pt>
                <c:pt idx="462">
                  <c:v>-1.4272550472511645E-3</c:v>
                </c:pt>
                <c:pt idx="463">
                  <c:v>-1.4257817309623075E-3</c:v>
                </c:pt>
                <c:pt idx="464">
                  <c:v>-1.4250136992325353E-3</c:v>
                </c:pt>
                <c:pt idx="465">
                  <c:v>-1.424242531069837E-3</c:v>
                </c:pt>
                <c:pt idx="466">
                  <c:v>-1.4222228786975617E-3</c:v>
                </c:pt>
                <c:pt idx="467">
                  <c:v>-1.4218586537605021E-3</c:v>
                </c:pt>
                <c:pt idx="468">
                  <c:v>-1.419550369066043E-3</c:v>
                </c:pt>
                <c:pt idx="469">
                  <c:v>-1.4187576019153506E-3</c:v>
                </c:pt>
                <c:pt idx="470">
                  <c:v>-1.4179618000523021E-3</c:v>
                </c:pt>
                <c:pt idx="471">
                  <c:v>-1.417587689475745E-3</c:v>
                </c:pt>
                <c:pt idx="472">
                  <c:v>-1.4151774833344826E-3</c:v>
                </c:pt>
                <c:pt idx="473">
                  <c:v>-1.4143681187601678E-3</c:v>
                </c:pt>
                <c:pt idx="474">
                  <c:v>-1.4135557943431669E-3</c:v>
                </c:pt>
                <c:pt idx="475">
                  <c:v>-1.4127405229368908E-3</c:v>
                </c:pt>
                <c:pt idx="476">
                  <c:v>-1.4119223173947426E-3</c:v>
                </c:pt>
                <c:pt idx="477">
                  <c:v>-1.4094502244644254E-3</c:v>
                </c:pt>
                <c:pt idx="478">
                  <c:v>-1.4086204108932582E-3</c:v>
                </c:pt>
                <c:pt idx="479">
                  <c:v>-1.4077877274443439E-3</c:v>
                </c:pt>
                <c:pt idx="480">
                  <c:v>-1.4069521869688635E-3</c:v>
                </c:pt>
                <c:pt idx="481">
                  <c:v>-1.4061138023148735E-3</c:v>
                </c:pt>
                <c:pt idx="482">
                  <c:v>-1.4027319421918694E-3</c:v>
                </c:pt>
                <c:pt idx="483">
                  <c:v>-1.4018793990705724E-3</c:v>
                </c:pt>
                <c:pt idx="484">
                  <c:v>-1.4010240247733555E-3</c:v>
                </c:pt>
                <c:pt idx="485">
                  <c:v>-1.4001658193318329E-3</c:v>
                </c:pt>
                <c:pt idx="486">
                  <c:v>-1.3957835832951347E-3</c:v>
                </c:pt>
                <c:pt idx="487">
                  <c:v>-1.3953708323168729E-3</c:v>
                </c:pt>
                <c:pt idx="488">
                  <c:v>-1.3949571342745447E-3</c:v>
                </c:pt>
                <c:pt idx="489">
                  <c:v>-1.3940791116391325E-3</c:v>
                </c:pt>
                <c:pt idx="490">
                  <c:v>-1.3895482083515721E-3</c:v>
                </c:pt>
                <c:pt idx="491">
                  <c:v>-1.3891259991612457E-3</c:v>
                </c:pt>
                <c:pt idx="492">
                  <c:v>-1.3887028429353499E-3</c:v>
                </c:pt>
                <c:pt idx="493">
                  <c:v>-1.3882787396713684E-3</c:v>
                </c:pt>
                <c:pt idx="494">
                  <c:v>-1.3864282707907747E-3</c:v>
                </c:pt>
                <c:pt idx="495">
                  <c:v>-1.3837541826064938E-3</c:v>
                </c:pt>
                <c:pt idx="496">
                  <c:v>-1.3828407793662161E-3</c:v>
                </c:pt>
                <c:pt idx="497">
                  <c:v>-1.3819245455823765E-3</c:v>
                </c:pt>
                <c:pt idx="498">
                  <c:v>-1.3795476000619336E-3</c:v>
                </c:pt>
                <c:pt idx="499">
                  <c:v>-1.3782313055866911E-3</c:v>
                </c:pt>
                <c:pt idx="500">
                  <c:v>-1.377300919512751E-3</c:v>
                </c:pt>
                <c:pt idx="501">
                  <c:v>-1.3763677030657179E-3</c:v>
                </c:pt>
                <c:pt idx="502">
                  <c:v>-1.3754316562702509E-3</c:v>
                </c:pt>
                <c:pt idx="503">
                  <c:v>-1.3735020375462369E-3</c:v>
                </c:pt>
                <c:pt idx="504">
                  <c:v>-1.3716591661885706E-3</c:v>
                </c:pt>
                <c:pt idx="505">
                  <c:v>-1.3707089680790822E-3</c:v>
                </c:pt>
                <c:pt idx="506">
                  <c:v>-1.3697559397894213E-3</c:v>
                </c:pt>
                <c:pt idx="507">
                  <c:v>-1.3688000813455734E-3</c:v>
                </c:pt>
                <c:pt idx="508">
                  <c:v>-1.3668308928181333E-3</c:v>
                </c:pt>
                <c:pt idx="509">
                  <c:v>-1.3649483465828947E-3</c:v>
                </c:pt>
                <c:pt idx="510">
                  <c:v>-1.3639783377799642E-3</c:v>
                </c:pt>
                <c:pt idx="511">
                  <c:v>-1.3630054989845035E-3</c:v>
                </c:pt>
                <c:pt idx="512">
                  <c:v>-1.3620298302255789E-3</c:v>
                </c:pt>
                <c:pt idx="513">
                  <c:v>-1.3600210752713075E-3</c:v>
                </c:pt>
                <c:pt idx="514">
                  <c:v>-1.3580988560767788E-3</c:v>
                </c:pt>
                <c:pt idx="515">
                  <c:v>-1.3571090378925632E-3</c:v>
                </c:pt>
                <c:pt idx="516">
                  <c:v>-1.3561163899038929E-3</c:v>
                </c:pt>
                <c:pt idx="517">
                  <c:v>-1.3551209121354388E-3</c:v>
                </c:pt>
                <c:pt idx="518">
                  <c:v>-1.3525461801569044E-3</c:v>
                </c:pt>
                <c:pt idx="519">
                  <c:v>-1.3511107037848364E-3</c:v>
                </c:pt>
                <c:pt idx="520">
                  <c:v>-1.3501010775077097E-3</c:v>
                </c:pt>
                <c:pt idx="521">
                  <c:v>-1.3490886216053991E-3</c:v>
                </c:pt>
                <c:pt idx="522">
                  <c:v>-1.3480733361043351E-3</c:v>
                </c:pt>
                <c:pt idx="523">
                  <c:v>-1.3459854582974894E-3</c:v>
                </c:pt>
                <c:pt idx="524">
                  <c:v>-1.3439838986204062E-3</c:v>
                </c:pt>
                <c:pt idx="525">
                  <c:v>-1.3429544655056977E-3</c:v>
                </c:pt>
                <c:pt idx="526">
                  <c:v>-1.3419222029442E-3</c:v>
                </c:pt>
                <c:pt idx="527">
                  <c:v>-1.3408871109596983E-3</c:v>
                </c:pt>
                <c:pt idx="528">
                  <c:v>-1.3367184492941945E-3</c:v>
                </c:pt>
                <c:pt idx="529">
                  <c:v>-1.3356692105699385E-3</c:v>
                </c:pt>
                <c:pt idx="530">
                  <c:v>-1.3346171425711144E-3</c:v>
                </c:pt>
                <c:pt idx="531">
                  <c:v>-1.3341140571213315E-3</c:v>
                </c:pt>
                <c:pt idx="532">
                  <c:v>-1.3336100247240529E-3</c:v>
                </c:pt>
                <c:pt idx="533">
                  <c:v>-1.3298718181685308E-3</c:v>
                </c:pt>
                <c:pt idx="534">
                  <c:v>-1.3293621110655024E-3</c:v>
                </c:pt>
                <c:pt idx="535">
                  <c:v>-1.3282930597233666E-3</c:v>
                </c:pt>
                <c:pt idx="536">
                  <c:v>-1.3272211792581838E-3</c:v>
                </c:pt>
                <c:pt idx="537">
                  <c:v>-1.3261464696924692E-3</c:v>
                </c:pt>
                <c:pt idx="538">
                  <c:v>-1.3223389786267718E-3</c:v>
                </c:pt>
                <c:pt idx="539">
                  <c:v>-1.3218193409069337E-3</c:v>
                </c:pt>
                <c:pt idx="540">
                  <c:v>-1.3207304861969534E-3</c:v>
                </c:pt>
                <c:pt idx="541">
                  <c:v>-1.319638802524663E-3</c:v>
                </c:pt>
                <c:pt idx="542">
                  <c:v>-1.3185442899179859E-3</c:v>
                </c:pt>
                <c:pt idx="543">
                  <c:v>-1.3146676814201764E-3</c:v>
                </c:pt>
                <c:pt idx="544">
                  <c:v>-1.3141381150540538E-3</c:v>
                </c:pt>
                <c:pt idx="545">
                  <c:v>-1.3130296148674368E-3</c:v>
                </c:pt>
                <c:pt idx="546">
                  <c:v>-1.3119183629772325E-3</c:v>
                </c:pt>
                <c:pt idx="547">
                  <c:v>-1.3102228939433969E-3</c:v>
                </c:pt>
                <c:pt idx="548">
                  <c:v>-1.3040638489731601E-3</c:v>
                </c:pt>
                <c:pt idx="549">
                  <c:v>-1.3029311392818088E-3</c:v>
                </c:pt>
                <c:pt idx="550">
                  <c:v>-1.2949298789937541E-3</c:v>
                </c:pt>
                <c:pt idx="551">
                  <c:v>-1.2908612036203902E-3</c:v>
                </c:pt>
                <c:pt idx="552">
                  <c:v>-1.290302287519177E-3</c:v>
                </c:pt>
                <c:pt idx="553">
                  <c:v>-1.2891392437006774E-3</c:v>
                </c:pt>
                <c:pt idx="554">
                  <c:v>-1.2879737723731689E-3</c:v>
                </c:pt>
                <c:pt idx="555">
                  <c:v>-1.2868058889714659E-3</c:v>
                </c:pt>
                <c:pt idx="556">
                  <c:v>-1.2821105433140319E-3</c:v>
                </c:pt>
                <c:pt idx="557">
                  <c:v>-1.2809308310550117E-3</c:v>
                </c:pt>
                <c:pt idx="558">
                  <c:v>-1.2797487993243719E-3</c:v>
                </c:pt>
                <c:pt idx="559">
                  <c:v>-1.2785644635578341E-3</c:v>
                </c:pt>
                <c:pt idx="560">
                  <c:v>-1.2737655089253366E-3</c:v>
                </c:pt>
                <c:pt idx="561">
                  <c:v>-1.2731875903864095E-3</c:v>
                </c:pt>
                <c:pt idx="562">
                  <c:v>-1.2726087642831077E-3</c:v>
                </c:pt>
                <c:pt idx="563">
                  <c:v>-1.2714109283633709E-3</c:v>
                </c:pt>
                <c:pt idx="564">
                  <c:v>-1.2702108964307217E-3</c:v>
                </c:pt>
                <c:pt idx="565">
                  <c:v>-1.2653527133261113E-3</c:v>
                </c:pt>
                <c:pt idx="566">
                  <c:v>-1.2647659665086855E-3</c:v>
                </c:pt>
                <c:pt idx="567">
                  <c:v>-1.2641783365932165E-3</c:v>
                </c:pt>
                <c:pt idx="568">
                  <c:v>-1.2635898257263743E-3</c:v>
                </c:pt>
                <c:pt idx="569">
                  <c:v>-1.2623757188650103E-3</c:v>
                </c:pt>
                <c:pt idx="570">
                  <c:v>-1.2568360769536512E-3</c:v>
                </c:pt>
                <c:pt idx="571">
                  <c:v>-1.2562408838245815E-3</c:v>
                </c:pt>
                <c:pt idx="572">
                  <c:v>-1.2556448405411488E-3</c:v>
                </c:pt>
                <c:pt idx="573">
                  <c:v>-1.2550479503600307E-3</c:v>
                </c:pt>
                <c:pt idx="574">
                  <c:v>-1.2538196133321273E-3</c:v>
                </c:pt>
                <c:pt idx="575">
                  <c:v>-1.2482523927283445E-3</c:v>
                </c:pt>
                <c:pt idx="576">
                  <c:v>-1.2476486830264707E-3</c:v>
                </c:pt>
                <c:pt idx="577">
                  <c:v>-1.2464087571303188E-3</c:v>
                </c:pt>
                <c:pt idx="578">
                  <c:v>-1.2451669543525582E-3</c:v>
                </c:pt>
                <c:pt idx="579">
                  <c:v>-1.240151957440191E-3</c:v>
                </c:pt>
                <c:pt idx="580">
                  <c:v>-1.2395415232877936E-3</c:v>
                </c:pt>
                <c:pt idx="581">
                  <c:v>-1.2389303331901335E-3</c:v>
                </c:pt>
                <c:pt idx="582">
                  <c:v>-1.2376775966881097E-3</c:v>
                </c:pt>
                <c:pt idx="583">
                  <c:v>-1.2364230924874766E-3</c:v>
                </c:pt>
                <c:pt idx="584">
                  <c:v>-1.2307148903912745E-3</c:v>
                </c:pt>
                <c:pt idx="585">
                  <c:v>-1.2300972181846564E-3</c:v>
                </c:pt>
                <c:pt idx="586">
                  <c:v>-1.2294788581602768E-3</c:v>
                </c:pt>
                <c:pt idx="587">
                  <c:v>-1.228859819046832E-3</c:v>
                </c:pt>
                <c:pt idx="588">
                  <c:v>-1.2243525603330321E-3</c:v>
                </c:pt>
                <c:pt idx="589">
                  <c:v>-1.2218346550180539E-3</c:v>
                </c:pt>
                <c:pt idx="590">
                  <c:v>-1.2205595650538778E-3</c:v>
                </c:pt>
                <c:pt idx="591">
                  <c:v>-1.2192828991192245E-3</c:v>
                </c:pt>
                <c:pt idx="592">
                  <c:v>-1.2180046722979497E-3</c:v>
                </c:pt>
                <c:pt idx="593">
                  <c:v>-1.2154170144003766E-3</c:v>
                </c:pt>
                <c:pt idx="594">
                  <c:v>-1.2128764578458542E-3</c:v>
                </c:pt>
                <c:pt idx="595">
                  <c:v>-1.2115906528594852E-3</c:v>
                </c:pt>
                <c:pt idx="596">
                  <c:v>-1.2103033774953757E-3</c:v>
                </c:pt>
                <c:pt idx="597">
                  <c:v>-1.2090146468303302E-3</c:v>
                </c:pt>
                <c:pt idx="598">
                  <c:v>-1.2064065553866398E-3</c:v>
                </c:pt>
                <c:pt idx="599">
                  <c:v>-1.2038453119848859E-3</c:v>
                </c:pt>
                <c:pt idx="600">
                  <c:v>-1.2025493777480132E-3</c:v>
                </c:pt>
                <c:pt idx="601">
                  <c:v>-1.2012520033015523E-3</c:v>
                </c:pt>
                <c:pt idx="602">
                  <c:v>-1.1973249945203355E-3</c:v>
                </c:pt>
                <c:pt idx="603">
                  <c:v>-1.194743528000745E-3</c:v>
                </c:pt>
                <c:pt idx="604">
                  <c:v>-1.1934375123337549E-3</c:v>
                </c:pt>
                <c:pt idx="605">
                  <c:v>-1.1921300564655482E-3</c:v>
                </c:pt>
                <c:pt idx="606">
                  <c:v>-1.1908211603996438E-3</c:v>
                </c:pt>
                <c:pt idx="607">
                  <c:v>-1.1881728635637888E-3</c:v>
                </c:pt>
                <c:pt idx="608">
                  <c:v>-1.1862415883665397E-3</c:v>
                </c:pt>
                <c:pt idx="609">
                  <c:v>-1.184926207126773E-3</c:v>
                </c:pt>
                <c:pt idx="610">
                  <c:v>-1.1836093856950397E-3</c:v>
                </c:pt>
                <c:pt idx="611">
                  <c:v>-1.1822911240677815E-3</c:v>
                </c:pt>
                <c:pt idx="612">
                  <c:v>-1.1809714222476683E-3</c:v>
                </c:pt>
                <c:pt idx="613">
                  <c:v>-1.1770036756337606E-3</c:v>
                </c:pt>
                <c:pt idx="614">
                  <c:v>-1.1756782130471254E-3</c:v>
                </c:pt>
                <c:pt idx="615">
                  <c:v>-1.1743513102667465E-3</c:v>
                </c:pt>
                <c:pt idx="616">
                  <c:v>-1.1730229672979636E-3</c:v>
                </c:pt>
                <c:pt idx="617">
                  <c:v>-1.1716931841363235E-3</c:v>
                </c:pt>
                <c:pt idx="618">
                  <c:v>-1.1670147578435146E-3</c:v>
                </c:pt>
                <c:pt idx="619">
                  <c:v>-1.1663596495812599E-3</c:v>
                </c:pt>
                <c:pt idx="620">
                  <c:v>-1.165022665464698E-3</c:v>
                </c:pt>
                <c:pt idx="621">
                  <c:v>-1.1636842411570623E-3</c:v>
                </c:pt>
                <c:pt idx="622">
                  <c:v>-1.1569705167287312E-3</c:v>
                </c:pt>
                <c:pt idx="623">
                  <c:v>-1.1556234512635198E-3</c:v>
                </c:pt>
                <c:pt idx="624">
                  <c:v>-1.1542749456023339E-3</c:v>
                </c:pt>
                <c:pt idx="625">
                  <c:v>-1.152924999748295E-3</c:v>
                </c:pt>
                <c:pt idx="626">
                  <c:v>-1.1475108143603938E-3</c:v>
                </c:pt>
                <c:pt idx="627">
                  <c:v>-1.1454617784862518E-3</c:v>
                </c:pt>
                <c:pt idx="628">
                  <c:v>-1.1441024755961496E-3</c:v>
                </c:pt>
                <c:pt idx="629">
                  <c:v>-1.1372843580775783E-3</c:v>
                </c:pt>
                <c:pt idx="630">
                  <c:v>-1.1359164139532927E-3</c:v>
                </c:pt>
                <c:pt idx="631">
                  <c:v>-1.134547029617655E-3</c:v>
                </c:pt>
                <c:pt idx="632">
                  <c:v>-1.1310783556896483E-3</c:v>
                </c:pt>
                <c:pt idx="633">
                  <c:v>-1.1290550901431134E-3</c:v>
                </c:pt>
                <c:pt idx="634">
                  <c:v>-1.1276785047331093E-3</c:v>
                </c:pt>
                <c:pt idx="635">
                  <c:v>-1.1263004791025075E-3</c:v>
                </c:pt>
                <c:pt idx="636">
                  <c:v>-1.1249210132508634E-3</c:v>
                </c:pt>
                <c:pt idx="637">
                  <c:v>-1.1221319944964658E-3</c:v>
                </c:pt>
                <c:pt idx="638">
                  <c:v>-1.1193887475911589E-3</c:v>
                </c:pt>
                <c:pt idx="639">
                  <c:v>-1.1180020806021592E-3</c:v>
                </c:pt>
                <c:pt idx="640">
                  <c:v>-1.1166139733793437E-3</c:v>
                </c:pt>
                <c:pt idx="641">
                  <c:v>-1.1152244259235993E-3</c:v>
                </c:pt>
                <c:pt idx="642">
                  <c:v>-1.11170552216021E-3</c:v>
                </c:pt>
                <c:pt idx="643">
                  <c:v>-1.1082550850200544E-3</c:v>
                </c:pt>
                <c:pt idx="644">
                  <c:v>-1.1068568960988783E-3</c:v>
                </c:pt>
                <c:pt idx="645">
                  <c:v>-1.1054572669253887E-3</c:v>
                </c:pt>
                <c:pt idx="646">
                  <c:v>-1.1026280400322553E-3</c:v>
                </c:pt>
                <c:pt idx="647">
                  <c:v>-1.0998443476541171E-3</c:v>
                </c:pt>
                <c:pt idx="648">
                  <c:v>-1.0984375171780943E-3</c:v>
                </c:pt>
                <c:pt idx="649">
                  <c:v>-1.0970292464330218E-3</c:v>
                </c:pt>
                <c:pt idx="650">
                  <c:v>-1.0956195354149358E-3</c:v>
                </c:pt>
                <c:pt idx="651">
                  <c:v>-1.0927702039821366E-3</c:v>
                </c:pt>
                <c:pt idx="652">
                  <c:v>-1.0899662885626553E-3</c:v>
                </c:pt>
                <c:pt idx="653">
                  <c:v>-1.0885493761380854E-3</c:v>
                </c:pt>
                <c:pt idx="654">
                  <c:v>-1.0871310234228811E-3</c:v>
                </c:pt>
                <c:pt idx="655">
                  <c:v>-1.0857112304113144E-3</c:v>
                </c:pt>
                <c:pt idx="656">
                  <c:v>-1.082116978922546E-3</c:v>
                </c:pt>
                <c:pt idx="657">
                  <c:v>-1.0800176553684179E-3</c:v>
                </c:pt>
                <c:pt idx="658">
                  <c:v>-1.0785906622775021E-3</c:v>
                </c:pt>
                <c:pt idx="659">
                  <c:v>-1.0771622374533859E-3</c:v>
                </c:pt>
                <c:pt idx="660">
                  <c:v>-1.0757323894680293E-3</c:v>
                </c:pt>
                <c:pt idx="661">
                  <c:v>-1.0721134571812095E-3</c:v>
                </c:pt>
                <c:pt idx="662">
                  <c:v>-1.0699989373328263E-3</c:v>
                </c:pt>
                <c:pt idx="663">
                  <c:v>-1.0685621021057844E-3</c:v>
                </c:pt>
                <c:pt idx="664">
                  <c:v>-1.0671238951431312E-3</c:v>
                </c:pt>
                <c:pt idx="665">
                  <c:v>-1.0656843250150684E-3</c:v>
                </c:pt>
                <c:pt idx="666">
                  <c:v>-1.0627763213091593E-3</c:v>
                </c:pt>
                <c:pt idx="667">
                  <c:v>-1.0599125842563435E-3</c:v>
                </c:pt>
                <c:pt idx="668">
                  <c:v>-1.0584663268547395E-3</c:v>
                </c:pt>
                <c:pt idx="669">
                  <c:v>-1.05701875770719E-3</c:v>
                </c:pt>
                <c:pt idx="670">
                  <c:v>-1.055569885384776E-3</c:v>
                </c:pt>
                <c:pt idx="671">
                  <c:v>-1.0526442995531413E-3</c:v>
                </c:pt>
                <c:pt idx="672">
                  <c:v>-1.0497615357241388E-3</c:v>
                </c:pt>
                <c:pt idx="673">
                  <c:v>-1.0483062760615269E-3</c:v>
                </c:pt>
                <c:pt idx="674">
                  <c:v>-1.0468497646377848E-3</c:v>
                </c:pt>
                <c:pt idx="675">
                  <c:v>-1.0453920100191576E-3</c:v>
                </c:pt>
                <c:pt idx="676">
                  <c:v>-1.0417079100480712E-3</c:v>
                </c:pt>
                <c:pt idx="677">
                  <c:v>-1.0380848889360251E-3</c:v>
                </c:pt>
                <c:pt idx="678">
                  <c:v>-1.0366198550945918E-3</c:v>
                </c:pt>
                <c:pt idx="679">
                  <c:v>-1.0351536380373628E-3</c:v>
                </c:pt>
                <c:pt idx="680">
                  <c:v>-1.0321960676155601E-3</c:v>
                </c:pt>
                <c:pt idx="681">
                  <c:v>-1.0292771089942176E-3</c:v>
                </c:pt>
                <c:pt idx="682">
                  <c:v>-1.0278051043670162E-3</c:v>
                </c:pt>
                <c:pt idx="683">
                  <c:v>-1.026331967925422E-3</c:v>
                </c:pt>
                <c:pt idx="684">
                  <c:v>-1.0248577082387579E-3</c:v>
                </c:pt>
                <c:pt idx="685">
                  <c:v>-1.0218856099688202E-3</c:v>
                </c:pt>
                <c:pt idx="686">
                  <c:v>-1.0189496083542731E-3</c:v>
                </c:pt>
                <c:pt idx="687">
                  <c:v>-1.0174698609309953E-3</c:v>
                </c:pt>
                <c:pt idx="688">
                  <c:v>-1.0159890416605232E-3</c:v>
                </c:pt>
                <c:pt idx="689">
                  <c:v>-1.0145071591068922E-3</c:v>
                </c:pt>
                <c:pt idx="690">
                  <c:v>-1.010769661243985E-3</c:v>
                </c:pt>
                <c:pt idx="691">
                  <c:v>-1.008569167376786E-3</c:v>
                </c:pt>
                <c:pt idx="692">
                  <c:v>-1.0070820968943546E-3</c:v>
                </c:pt>
                <c:pt idx="693">
                  <c:v>-1.0055940145200402E-3</c:v>
                </c:pt>
                <c:pt idx="694">
                  <c:v>-1.0041049288200766E-3</c:v>
                </c:pt>
                <c:pt idx="695">
                  <c:v>-1.0011063903389097E-3</c:v>
                </c:pt>
                <c:pt idx="696">
                  <c:v>-9.966447502142916E-4</c:v>
                </c:pt>
                <c:pt idx="697">
                  <c:v>-9.9514982442240369E-4</c:v>
                </c:pt>
                <c:pt idx="698">
                  <c:v>-9.9365395525753144E-4</c:v>
                </c:pt>
                <c:pt idx="699">
                  <c:v>-9.9064337906658675E-4</c:v>
                </c:pt>
                <c:pt idx="700">
                  <c:v>-9.8766121613619545E-4</c:v>
                </c:pt>
                <c:pt idx="701">
                  <c:v>-9.8616075855904395E-4</c:v>
                </c:pt>
                <c:pt idx="702">
                  <c:v>-9.8465940899048832E-4</c:v>
                </c:pt>
                <c:pt idx="703">
                  <c:v>-9.8315717599412695E-4</c:v>
                </c:pt>
                <c:pt idx="704">
                  <c:v>-9.8013526680642573E-4</c:v>
                </c:pt>
                <c:pt idx="705">
                  <c:v>-9.7563305929425359E-4</c:v>
                </c:pt>
                <c:pt idx="706">
                  <c:v>-9.7412570554940964E-4</c:v>
                </c:pt>
                <c:pt idx="707">
                  <c:v>-9.7261752831753572E-4</c:v>
                </c:pt>
                <c:pt idx="708">
                  <c:v>-9.6958492819111566E-4</c:v>
                </c:pt>
                <c:pt idx="709">
                  <c:v>-9.6733924168748416E-4</c:v>
                </c:pt>
                <c:pt idx="710">
                  <c:v>-9.6582740747953259E-4</c:v>
                </c:pt>
                <c:pt idx="711">
                  <c:v>-9.6431479984603443E-4</c:v>
                </c:pt>
                <c:pt idx="712">
                  <c:v>-9.6280142744335241E-4</c:v>
                </c:pt>
                <c:pt idx="713">
                  <c:v>-9.6128729892785297E-4</c:v>
                </c:pt>
                <c:pt idx="714">
                  <c:v>-9.5674046326323016E-4</c:v>
                </c:pt>
                <c:pt idx="715">
                  <c:v>-9.5522339685211405E-4</c:v>
                </c:pt>
                <c:pt idx="716">
                  <c:v>-9.5370561760467118E-4</c:v>
                </c:pt>
                <c:pt idx="717">
                  <c:v>-9.521871341786021E-4</c:v>
                </c:pt>
                <c:pt idx="718">
                  <c:v>-9.5066795522671217E-4</c:v>
                </c:pt>
                <c:pt idx="719">
                  <c:v>-9.4458445725751836E-4</c:v>
                </c:pt>
                <c:pt idx="720">
                  <c:v>-9.4306192905026036E-4</c:v>
                </c:pt>
                <c:pt idx="721">
                  <c:v>-9.4153874856917356E-4</c:v>
                </c:pt>
                <c:pt idx="722">
                  <c:v>-9.4001491579867548E-4</c:v>
                </c:pt>
                <c:pt idx="723">
                  <c:v>-9.3391306147832956E-4</c:v>
                </c:pt>
                <c:pt idx="724">
                  <c:v>-9.3084585181980699E-4</c:v>
                </c:pt>
                <c:pt idx="725">
                  <c:v>-9.3008794692972215E-4</c:v>
                </c:pt>
                <c:pt idx="726">
                  <c:v>-9.2932982085793512E-4</c:v>
                </c:pt>
                <c:pt idx="727">
                  <c:v>-9.2474070840065016E-4</c:v>
                </c:pt>
                <c:pt idx="728">
                  <c:v>-9.1843260823165314E-4</c:v>
                </c:pt>
                <c:pt idx="729">
                  <c:v>-9.176708025086112E-4</c:v>
                </c:pt>
                <c:pt idx="730">
                  <c:v>-9.1690874433446475E-4</c:v>
                </c:pt>
                <c:pt idx="731">
                  <c:v>-9.1614643271062195E-4</c:v>
                </c:pt>
                <c:pt idx="732">
                  <c:v>-9.1306106905614021E-4</c:v>
                </c:pt>
                <c:pt idx="733">
                  <c:v>-9.1150053357036225E-4</c:v>
                </c:pt>
                <c:pt idx="734">
                  <c:v>-9.0993943848908469E-4</c:v>
                </c:pt>
                <c:pt idx="735">
                  <c:v>-9.0837778385459411E-4</c:v>
                </c:pt>
                <c:pt idx="736">
                  <c:v>-9.0442735713269719E-4</c:v>
                </c:pt>
                <c:pt idx="737">
                  <c:v>-9.0056111878199588E-4</c:v>
                </c:pt>
                <c:pt idx="738">
                  <c:v>-8.989961076730455E-4</c:v>
                </c:pt>
                <c:pt idx="739">
                  <c:v>-8.9743053729234501E-4</c:v>
                </c:pt>
                <c:pt idx="740">
                  <c:v>-8.9427228703192383E-4</c:v>
                </c:pt>
                <c:pt idx="741">
                  <c:v>-8.9116266386907183E-4</c:v>
                </c:pt>
                <c:pt idx="742">
                  <c:v>-8.895942977405352E-4</c:v>
                </c:pt>
                <c:pt idx="743">
                  <c:v>-8.880253725825016E-4</c:v>
                </c:pt>
                <c:pt idx="744">
                  <c:v>-8.8645588843725765E-4</c:v>
                </c:pt>
                <c:pt idx="745">
                  <c:v>-8.8329396674652198E-4</c:v>
                </c:pt>
                <c:pt idx="746">
                  <c:v>-8.801723627726171E-4</c:v>
                </c:pt>
                <c:pt idx="747">
                  <c:v>-8.786000842872741E-4</c:v>
                </c:pt>
                <c:pt idx="748">
                  <c:v>-8.7702724705521825E-4</c:v>
                </c:pt>
                <c:pt idx="749">
                  <c:v>-8.7545385111565137E-4</c:v>
                </c:pt>
                <c:pt idx="750">
                  <c:v>-8.7228816606894455E-4</c:v>
                </c:pt>
                <c:pt idx="751">
                  <c:v>-8.675784922128584E-4</c:v>
                </c:pt>
                <c:pt idx="752">
                  <c:v>-8.6600174487083128E-4</c:v>
                </c:pt>
                <c:pt idx="753">
                  <c:v>-8.6442443910274963E-4</c:v>
                </c:pt>
                <c:pt idx="754">
                  <c:v>-8.6125489835027263E-4</c:v>
                </c:pt>
                <c:pt idx="755">
                  <c:v>-8.5731373948289794E-4</c:v>
                </c:pt>
                <c:pt idx="756">
                  <c:v>-8.5652953524185309E-4</c:v>
                </c:pt>
                <c:pt idx="757">
                  <c:v>-8.5494887974553804E-4</c:v>
                </c:pt>
                <c:pt idx="758">
                  <c:v>-8.5336766610022354E-4</c:v>
                </c:pt>
                <c:pt idx="759">
                  <c:v>-8.5019417687519903E-4</c:v>
                </c:pt>
                <c:pt idx="760">
                  <c:v>-8.4703723082667443E-4</c:v>
                </c:pt>
                <c:pt idx="761">
                  <c:v>-8.4545322703232428E-4</c:v>
                </c:pt>
                <c:pt idx="762">
                  <c:v>-8.4386866532770862E-4</c:v>
                </c:pt>
                <c:pt idx="763">
                  <c:v>-8.4228354575291333E-4</c:v>
                </c:pt>
                <c:pt idx="764">
                  <c:v>-8.3910601487108022E-4</c:v>
                </c:pt>
                <c:pt idx="765">
                  <c:v>-8.359374895271453E-4</c:v>
                </c:pt>
                <c:pt idx="766">
                  <c:v>-8.3434958118726906E-4</c:v>
                </c:pt>
                <c:pt idx="767">
                  <c:v>-8.3276111521153953E-4</c:v>
                </c:pt>
                <c:pt idx="768">
                  <c:v>-8.311720916418029E-4</c:v>
                </c:pt>
                <c:pt idx="769">
                  <c:v>-8.2799042549931473E-4</c:v>
                </c:pt>
                <c:pt idx="770">
                  <c:v>-8.2560648133857555E-4</c:v>
                </c:pt>
                <c:pt idx="771">
                  <c:v>-8.2401468395232281E-4</c:v>
                </c:pt>
                <c:pt idx="772">
                  <c:v>-8.2242233022075694E-4</c:v>
                </c:pt>
                <c:pt idx="773">
                  <c:v>-8.2082942018217749E-4</c:v>
                </c:pt>
                <c:pt idx="774">
                  <c:v>-8.1923595387710748E-4</c:v>
                </c:pt>
                <c:pt idx="775">
                  <c:v>-8.1445221775748383E-4</c:v>
                </c:pt>
                <c:pt idx="776">
                  <c:v>-8.1285652678187912E-4</c:v>
                </c:pt>
                <c:pt idx="777">
                  <c:v>-8.112602797383918E-4</c:v>
                </c:pt>
                <c:pt idx="778">
                  <c:v>-8.0966347666576097E-4</c:v>
                </c:pt>
                <c:pt idx="779">
                  <c:v>-8.0806611760406426E-4</c:v>
                </c:pt>
                <c:pt idx="780">
                  <c:v>-8.0327070487913816E-4</c:v>
                </c:pt>
                <c:pt idx="781">
                  <c:v>-8.0167112244632056E-4</c:v>
                </c:pt>
                <c:pt idx="782">
                  <c:v>-8.0007098536259442E-4</c:v>
                </c:pt>
                <c:pt idx="783">
                  <c:v>-7.9847029481025413E-4</c:v>
                </c:pt>
                <c:pt idx="784">
                  <c:v>-7.9447928682615642E-4</c:v>
                </c:pt>
                <c:pt idx="785">
                  <c:v>-7.9045858133602528E-4</c:v>
                </c:pt>
                <c:pt idx="786">
                  <c:v>-7.8564498719166159E-4</c:v>
                </c:pt>
                <c:pt idx="787">
                  <c:v>-7.8082650745859672E-4</c:v>
                </c:pt>
                <c:pt idx="788">
                  <c:v>-7.6971654838977536E-4</c:v>
                </c:pt>
                <c:pt idx="789">
                  <c:v>-7.6813056790750803E-4</c:v>
                </c:pt>
                <c:pt idx="790">
                  <c:v>-7.6654396356436801E-4</c:v>
                </c:pt>
                <c:pt idx="791">
                  <c:v>-7.6495673648120123E-4</c:v>
                </c:pt>
                <c:pt idx="792">
                  <c:v>-7.6016876261485351E-4</c:v>
                </c:pt>
                <c:pt idx="793">
                  <c:v>-7.5701129920381529E-4</c:v>
                </c:pt>
                <c:pt idx="794">
                  <c:v>-7.5542035922798875E-4</c:v>
                </c:pt>
                <c:pt idx="795">
                  <c:v>-7.5382880435803613E-4</c:v>
                </c:pt>
                <c:pt idx="796">
                  <c:v>-7.5223663571791807E-4</c:v>
                </c:pt>
                <c:pt idx="797">
                  <c:v>-7.4745645839080694E-4</c:v>
                </c:pt>
                <c:pt idx="798">
                  <c:v>-7.4586184588381092E-4</c:v>
                </c:pt>
                <c:pt idx="799">
                  <c:v>-7.4426662520997553E-4</c:v>
                </c:pt>
                <c:pt idx="800">
                  <c:v>-7.4267079749281871E-4</c:v>
                </c:pt>
                <c:pt idx="801">
                  <c:v>-7.4107436385184773E-4</c:v>
                </c:pt>
                <c:pt idx="802">
                  <c:v>-7.362814386033769E-4</c:v>
                </c:pt>
                <c:pt idx="803">
                  <c:v>-7.346825924804749E-4</c:v>
                </c:pt>
                <c:pt idx="804">
                  <c:v>-7.3227789947635715E-4</c:v>
                </c:pt>
                <c:pt idx="805">
                  <c:v>-7.314831003989461E-4</c:v>
                </c:pt>
                <c:pt idx="806">
                  <c:v>-7.3068808606029231E-4</c:v>
                </c:pt>
                <c:pt idx="807">
                  <c:v>-7.2265643125228433E-4</c:v>
                </c:pt>
                <c:pt idx="808">
                  <c:v>-7.218598666710633E-4</c:v>
                </c:pt>
                <c:pt idx="809">
                  <c:v>-7.2106308869025607E-4</c:v>
                </c:pt>
                <c:pt idx="810">
                  <c:v>-7.2026609751009462E-4</c:v>
                </c:pt>
                <c:pt idx="811">
                  <c:v>-7.1946889333655969E-4</c:v>
                </c:pt>
                <c:pt idx="812">
                  <c:v>-7.1384337178491159E-4</c:v>
                </c:pt>
                <c:pt idx="813">
                  <c:v>-7.1143747422761495E-4</c:v>
                </c:pt>
                <c:pt idx="814">
                  <c:v>-7.0982943413327971E-4</c:v>
                </c:pt>
                <c:pt idx="815">
                  <c:v>-7.0822081125720331E-4</c:v>
                </c:pt>
                <c:pt idx="816">
                  <c:v>-7.0258109344578721E-4</c:v>
                </c:pt>
                <c:pt idx="817">
                  <c:v>-7.0178051460636711E-4</c:v>
                </c:pt>
                <c:pt idx="818">
                  <c:v>-7.0016899482058467E-4</c:v>
                </c:pt>
                <c:pt idx="819">
                  <c:v>-6.9855689904969073E-4</c:v>
                </c:pt>
                <c:pt idx="820">
                  <c:v>-6.9694422842788437E-4</c:v>
                </c:pt>
                <c:pt idx="821">
                  <c:v>-6.904780366950319E-4</c:v>
                </c:pt>
                <c:pt idx="822">
                  <c:v>-6.8967526595490475E-4</c:v>
                </c:pt>
                <c:pt idx="823">
                  <c:v>-6.8887229218271692E-4</c:v>
                </c:pt>
                <c:pt idx="824">
                  <c:v>-6.8725619623800731E-4</c:v>
                </c:pt>
                <c:pt idx="825">
                  <c:v>-6.8563953336600873E-4</c:v>
                </c:pt>
                <c:pt idx="826">
                  <c:v>-6.7915760225450658E-4</c:v>
                </c:pt>
                <c:pt idx="827">
                  <c:v>-6.7753814017669836E-4</c:v>
                </c:pt>
                <c:pt idx="828">
                  <c:v>-6.7591811712956848E-4</c:v>
                </c:pt>
                <c:pt idx="829">
                  <c:v>-6.7429753422398073E-4</c:v>
                </c:pt>
                <c:pt idx="830">
                  <c:v>-6.7104495359452483E-4</c:v>
                </c:pt>
                <c:pt idx="831">
                  <c:v>-6.6780962612859006E-4</c:v>
                </c:pt>
                <c:pt idx="832">
                  <c:v>-6.6618626052493879E-4</c:v>
                </c:pt>
                <c:pt idx="833">
                  <c:v>-6.6456234170245675E-4</c:v>
                </c:pt>
                <c:pt idx="834">
                  <c:v>-6.6293787076892707E-4</c:v>
                </c:pt>
                <c:pt idx="835">
                  <c:v>-6.5967762021994062E-4</c:v>
                </c:pt>
                <c:pt idx="836">
                  <c:v>-6.5643448805830483E-4</c:v>
                </c:pt>
                <c:pt idx="837">
                  <c:v>-6.5480727298183677E-4</c:v>
                </c:pt>
                <c:pt idx="838">
                  <c:v>-6.5317951130986938E-4</c:v>
                </c:pt>
                <c:pt idx="839">
                  <c:v>-6.5155120302038013E-4</c:v>
                </c:pt>
                <c:pt idx="840">
                  <c:v>-6.4503250331633048E-4</c:v>
                </c:pt>
                <c:pt idx="841">
                  <c:v>-6.434014616564502E-4</c:v>
                </c:pt>
                <c:pt idx="842">
                  <c:v>-6.4176987326496776E-4</c:v>
                </c:pt>
                <c:pt idx="843">
                  <c:v>-6.4013773812030027E-4</c:v>
                </c:pt>
                <c:pt idx="844">
                  <c:v>-6.3686225123273002E-4</c:v>
                </c:pt>
                <c:pt idx="845">
                  <c:v>-6.336037296406509E-4</c:v>
                </c:pt>
                <c:pt idx="846">
                  <c:v>-6.3279107654233297E-4</c:v>
                </c:pt>
                <c:pt idx="847">
                  <c:v>-6.3115593123039184E-4</c:v>
                </c:pt>
                <c:pt idx="848">
                  <c:v>-6.2952023904709175E-4</c:v>
                </c:pt>
                <c:pt idx="849">
                  <c:v>-6.2788399997150564E-4</c:v>
                </c:pt>
                <c:pt idx="850">
                  <c:v>-6.2297200120399368E-4</c:v>
                </c:pt>
                <c:pt idx="851">
                  <c:v>-6.2133357436688495E-4</c:v>
                </c:pt>
                <c:pt idx="852">
                  <c:v>-6.1969460054174736E-4</c:v>
                </c:pt>
                <c:pt idx="853">
                  <c:v>-6.1805507970676208E-4</c:v>
                </c:pt>
                <c:pt idx="854">
                  <c:v>-6.0984926969787502E-4</c:v>
                </c:pt>
                <c:pt idx="855">
                  <c:v>-6.0820646638965663E-4</c:v>
                </c:pt>
                <c:pt idx="856">
                  <c:v>-6.0656311593443508E-4</c:v>
                </c:pt>
                <c:pt idx="857">
                  <c:v>-6.0491921831172524E-4</c:v>
                </c:pt>
                <c:pt idx="858">
                  <c:v>-5.9915660796012397E-4</c:v>
                </c:pt>
                <c:pt idx="859">
                  <c:v>-5.98338155734091E-4</c:v>
                </c:pt>
                <c:pt idx="860">
                  <c:v>-5.9669152196845825E-4</c:v>
                </c:pt>
                <c:pt idx="861">
                  <c:v>-5.950443409164385E-4</c:v>
                </c:pt>
                <c:pt idx="862">
                  <c:v>-5.9339661255487569E-4</c:v>
                </c:pt>
                <c:pt idx="863">
                  <c:v>-5.8845014341655805E-4</c:v>
                </c:pt>
                <c:pt idx="864">
                  <c:v>-5.8680022561822035E-4</c:v>
                </c:pt>
                <c:pt idx="865">
                  <c:v>-5.8349874777407639E-4</c:v>
                </c:pt>
                <c:pt idx="866">
                  <c:v>-5.7935479643108408E-4</c:v>
                </c:pt>
                <c:pt idx="867">
                  <c:v>-5.710940845641329E-4</c:v>
                </c:pt>
                <c:pt idx="868">
                  <c:v>-5.677728474718875E-4</c:v>
                </c:pt>
                <c:pt idx="869">
                  <c:v>-5.6363463128912311E-4</c:v>
                </c:pt>
                <c:pt idx="870">
                  <c:v>-5.6281028715250941E-4</c:v>
                </c:pt>
                <c:pt idx="871">
                  <c:v>-5.6115188461400105E-4</c:v>
                </c:pt>
                <c:pt idx="872">
                  <c:v>-5.5949293434358555E-4</c:v>
                </c:pt>
                <c:pt idx="873">
                  <c:v>-5.5616406294714234E-4</c:v>
                </c:pt>
                <c:pt idx="874">
                  <c:v>-5.5285165551117858E-4</c:v>
                </c:pt>
                <c:pt idx="875">
                  <c:v>-5.5118996626188149E-4</c:v>
                </c:pt>
                <c:pt idx="876">
                  <c:v>-5.4952772915558298E-4</c:v>
                </c:pt>
                <c:pt idx="877">
                  <c:v>-5.4786494417025881E-4</c:v>
                </c:pt>
                <c:pt idx="878">
                  <c:v>-5.4452843577866279E-4</c:v>
                </c:pt>
                <c:pt idx="879">
                  <c:v>-5.3954280034294985E-4</c:v>
                </c:pt>
                <c:pt idx="880">
                  <c:v>-5.3787672764873625E-4</c:v>
                </c:pt>
                <c:pt idx="881">
                  <c:v>-5.3621010693014211E-4</c:v>
                </c:pt>
                <c:pt idx="882">
                  <c:v>-5.3202719863927736E-4</c:v>
                </c:pt>
                <c:pt idx="883">
                  <c:v>-5.2953814338868013E-4</c:v>
                </c:pt>
                <c:pt idx="884">
                  <c:v>-5.2786878223061049E-4</c:v>
                </c:pt>
                <c:pt idx="885">
                  <c:v>-5.261988729213053E-4</c:v>
                </c:pt>
                <c:pt idx="886">
                  <c:v>-5.2452841543962402E-4</c:v>
                </c:pt>
                <c:pt idx="887">
                  <c:v>-5.2117662490331956E-4</c:v>
                </c:pt>
                <c:pt idx="888">
                  <c:v>-5.1784110336363547E-4</c:v>
                </c:pt>
                <c:pt idx="889">
                  <c:v>-5.161679047007298E-4</c:v>
                </c:pt>
                <c:pt idx="890">
                  <c:v>-5.1449415773903169E-4</c:v>
                </c:pt>
                <c:pt idx="891">
                  <c:v>-5.1281986245563748E-4</c:v>
                </c:pt>
                <c:pt idx="892">
                  <c:v>-5.0946042673960903E-4</c:v>
                </c:pt>
                <c:pt idx="893">
                  <c:v>-5.0611719342071276E-4</c:v>
                </c:pt>
                <c:pt idx="894">
                  <c:v>-5.0444012639988545E-4</c:v>
                </c:pt>
                <c:pt idx="895">
                  <c:v>-5.0276245982906244E-4</c:v>
                </c:pt>
                <c:pt idx="896">
                  <c:v>-5.0108416813241961E-4</c:v>
                </c:pt>
                <c:pt idx="897">
                  <c:v>-4.9602525832462459E-4</c:v>
                </c:pt>
                <c:pt idx="898">
                  <c:v>-4.9351842133185436E-4</c:v>
                </c:pt>
                <c:pt idx="899">
                  <c:v>-4.9268243779600576E-4</c:v>
                </c:pt>
                <c:pt idx="900">
                  <c:v>-4.9099985835380578E-4</c:v>
                </c:pt>
                <c:pt idx="901">
                  <c:v>-4.8931647478846869E-4</c:v>
                </c:pt>
                <c:pt idx="902">
                  <c:v>-4.8593597186280172E-4</c:v>
                </c:pt>
                <c:pt idx="903">
                  <c:v>-4.8257438784876438E-4</c:v>
                </c:pt>
                <c:pt idx="904">
                  <c:v>-4.8088660008757612E-4</c:v>
                </c:pt>
                <c:pt idx="905">
                  <c:v>-4.7919785477206904E-4</c:v>
                </c:pt>
                <c:pt idx="906">
                  <c:v>-4.7750812633390262E-4</c:v>
                </c:pt>
                <c:pt idx="907">
                  <c:v>-4.741119754873351E-4</c:v>
                </c:pt>
                <c:pt idx="908">
                  <c:v>-4.7073886990900573E-4</c:v>
                </c:pt>
                <c:pt idx="909">
                  <c:v>-4.6904384228135235E-4</c:v>
                </c:pt>
                <c:pt idx="910">
                  <c:v>-4.6734767810029923E-4</c:v>
                </c:pt>
                <c:pt idx="911">
                  <c:v>-4.656503517970654E-4</c:v>
                </c:pt>
                <c:pt idx="912">
                  <c:v>-4.6137607648558902E-4</c:v>
                </c:pt>
                <c:pt idx="913">
                  <c:v>-4.5884891393872048E-4</c:v>
                </c:pt>
                <c:pt idx="914">
                  <c:v>-4.5714539345852867E-4</c:v>
                </c:pt>
                <c:pt idx="915">
                  <c:v>-4.5544055742761903E-4</c:v>
                </c:pt>
                <c:pt idx="916">
                  <c:v>-4.5373438027765172E-4</c:v>
                </c:pt>
                <c:pt idx="917">
                  <c:v>-4.5029752257736804E-4</c:v>
                </c:pt>
                <c:pt idx="918">
                  <c:v>-4.4518248275183603E-4</c:v>
                </c:pt>
                <c:pt idx="919">
                  <c:v>-4.4346772189468852E-4</c:v>
                </c:pt>
                <c:pt idx="920">
                  <c:v>-4.4175144092028351E-4</c:v>
                </c:pt>
                <c:pt idx="921">
                  <c:v>-4.3828989728280894E-4</c:v>
                </c:pt>
                <c:pt idx="922">
                  <c:v>-4.348706044467424E-4</c:v>
                </c:pt>
                <c:pt idx="923">
                  <c:v>-4.3314633932880386E-4</c:v>
                </c:pt>
                <c:pt idx="924">
                  <c:v>-4.3142040066771348E-4</c:v>
                </c:pt>
                <c:pt idx="925">
                  <c:v>-4.296927628960139E-4</c:v>
                </c:pt>
                <c:pt idx="926">
                  <c:v>-4.2620389362298019E-4</c:v>
                </c:pt>
                <c:pt idx="927">
                  <c:v>-4.2188182944516526E-4</c:v>
                </c:pt>
                <c:pt idx="928">
                  <c:v>-4.2102819236092417E-4</c:v>
                </c:pt>
                <c:pt idx="929">
                  <c:v>-4.1928982292347306E-4</c:v>
                </c:pt>
                <c:pt idx="930">
                  <c:v>-4.1754957537589154E-4</c:v>
                </c:pt>
                <c:pt idx="931">
                  <c:v>-4.1403092723143195E-4</c:v>
                </c:pt>
                <c:pt idx="932">
                  <c:v>-4.1056929266988931E-4</c:v>
                </c:pt>
                <c:pt idx="933">
                  <c:v>-4.070672178127573E-4</c:v>
                </c:pt>
                <c:pt idx="934">
                  <c:v>-4.0531310751071086E-4</c:v>
                </c:pt>
                <c:pt idx="935">
                  <c:v>-4.0176241371110298E-4</c:v>
                </c:pt>
                <c:pt idx="936">
                  <c:v>-3.9827558380001274E-4</c:v>
                </c:pt>
                <c:pt idx="937">
                  <c:v>-3.9651080439201668E-4</c:v>
                </c:pt>
                <c:pt idx="938">
                  <c:v>-3.9474381444979582E-4</c:v>
                </c:pt>
                <c:pt idx="939">
                  <c:v>-3.9297458840104553E-4</c:v>
                </c:pt>
                <c:pt idx="940">
                  <c:v>-3.8848167489601211E-4</c:v>
                </c:pt>
                <c:pt idx="941">
                  <c:v>-3.8587481171493255E-4</c:v>
                </c:pt>
                <c:pt idx="942">
                  <c:v>-3.8409402156307123E-4</c:v>
                </c:pt>
                <c:pt idx="943">
                  <c:v>-3.8231084187482242E-4</c:v>
                </c:pt>
                <c:pt idx="944">
                  <c:v>-3.8052524707920025E-4</c:v>
                </c:pt>
                <c:pt idx="945">
                  <c:v>-3.7690440735832964E-4</c:v>
                </c:pt>
                <c:pt idx="946">
                  <c:v>-3.724807807344522E-4</c:v>
                </c:pt>
                <c:pt idx="947">
                  <c:v>-3.7068158499607479E-4</c:v>
                </c:pt>
                <c:pt idx="948">
                  <c:v>-3.688797985309495E-4</c:v>
                </c:pt>
                <c:pt idx="949">
                  <c:v>-3.6707539549065641E-4</c:v>
                </c:pt>
                <c:pt idx="950">
                  <c:v>-3.6164622837890891E-4</c:v>
                </c:pt>
                <c:pt idx="951">
                  <c:v>-3.5983110049808248E-4</c:v>
                </c:pt>
                <c:pt idx="952">
                  <c:v>-3.5801322677905876E-4</c:v>
                </c:pt>
                <c:pt idx="953">
                  <c:v>-3.5619258136184118E-4</c:v>
                </c:pt>
                <c:pt idx="954">
                  <c:v>-3.5436913839622796E-4</c:v>
                </c:pt>
                <c:pt idx="955">
                  <c:v>-3.4888176567538783E-4</c:v>
                </c:pt>
                <c:pt idx="956">
                  <c:v>-3.4704687828469665E-4</c:v>
                </c:pt>
                <c:pt idx="957">
                  <c:v>-3.4520908990517171E-4</c:v>
                </c:pt>
                <c:pt idx="958">
                  <c:v>-3.4336840050608916E-4</c:v>
                </c:pt>
                <c:pt idx="959">
                  <c:v>-3.4152481006161973E-4</c:v>
                </c:pt>
                <c:pt idx="960">
                  <c:v>-3.3131094000351315E-4</c:v>
                </c:pt>
                <c:pt idx="961">
                  <c:v>-3.3040234386127868E-4</c:v>
                </c:pt>
                <c:pt idx="962">
                  <c:v>-3.2471145451846398E-4</c:v>
                </c:pt>
                <c:pt idx="963">
                  <c:v>-3.2196969489511012E-4</c:v>
                </c:pt>
                <c:pt idx="964">
                  <c:v>-3.2105383804646991E-4</c:v>
                </c:pt>
                <c:pt idx="965">
                  <c:v>-3.1917543282635933E-4</c:v>
                </c:pt>
                <c:pt idx="966">
                  <c:v>-3.1345790717890199E-4</c:v>
                </c:pt>
                <c:pt idx="967">
                  <c:v>-3.1253651467372999E-4</c:v>
                </c:pt>
                <c:pt idx="968">
                  <c:v>-3.0880277440774464E-4</c:v>
                </c:pt>
                <c:pt idx="969">
                  <c:v>-3.0691168381921858E-4</c:v>
                </c:pt>
                <c:pt idx="970">
                  <c:v>-3.0501756988551929E-4</c:v>
                </c:pt>
                <c:pt idx="971">
                  <c:v>-3.0312043231593727E-4</c:v>
                </c:pt>
                <c:pt idx="972">
                  <c:v>-2.983020754112904E-4</c:v>
                </c:pt>
                <c:pt idx="973">
                  <c:v>-2.9358937971795469E-4</c:v>
                </c:pt>
                <c:pt idx="974">
                  <c:v>-2.9167409420527266E-4</c:v>
                </c:pt>
                <c:pt idx="975">
                  <c:v>-2.897557830151345E-4</c:v>
                </c:pt>
                <c:pt idx="976">
                  <c:v>-2.8586738932341447E-4</c:v>
                </c:pt>
                <c:pt idx="977">
                  <c:v>-2.8205227560768953E-4</c:v>
                </c:pt>
                <c:pt idx="978">
                  <c:v>-2.8011883163262885E-4</c:v>
                </c:pt>
                <c:pt idx="979">
                  <c:v>-2.7818236021955771E-4</c:v>
                </c:pt>
                <c:pt idx="980">
                  <c:v>-2.7624286107732528E-4</c:v>
                </c:pt>
                <c:pt idx="981">
                  <c:v>-2.7231059849103066E-4</c:v>
                </c:pt>
                <c:pt idx="982">
                  <c:v>-2.6845458133785687E-4</c:v>
                </c:pt>
                <c:pt idx="983">
                  <c:v>-2.6649993913896864E-4</c:v>
                </c:pt>
                <c:pt idx="984">
                  <c:v>-2.6454226744860297E-4</c:v>
                </c:pt>
                <c:pt idx="985">
                  <c:v>-2.6258156596900383E-4</c:v>
                </c:pt>
                <c:pt idx="986">
                  <c:v>-2.5860552403612056E-4</c:v>
                </c:pt>
                <c:pt idx="987">
                  <c:v>-2.547084562692017E-4</c:v>
                </c:pt>
                <c:pt idx="988">
                  <c:v>-2.5075371501621712E-4</c:v>
                </c:pt>
                <c:pt idx="989">
                  <c:v>-2.4877179675539442E-4</c:v>
                </c:pt>
                <c:pt idx="990">
                  <c:v>-2.4475206682787515E-4</c:v>
                </c:pt>
                <c:pt idx="991">
                  <c:v>-2.4081379923922679E-4</c:v>
                </c:pt>
                <c:pt idx="992">
                  <c:v>-2.3881671725890818E-4</c:v>
                </c:pt>
                <c:pt idx="993">
                  <c:v>-2.3579176300003808E-4</c:v>
                </c:pt>
                <c:pt idx="994">
                  <c:v>-2.3481345210221808E-4</c:v>
                </c:pt>
                <c:pt idx="995">
                  <c:v>-2.3075012732421595E-4</c:v>
                </c:pt>
                <c:pt idx="996">
                  <c:v>-2.267705086802053E-4</c:v>
                </c:pt>
                <c:pt idx="997">
                  <c:v>-2.2475218502335825E-4</c:v>
                </c:pt>
                <c:pt idx="998">
                  <c:v>-2.2273082565253108E-4</c:v>
                </c:pt>
                <c:pt idx="999">
                  <c:v>-2.2070643026600177E-4</c:v>
                </c:pt>
                <c:pt idx="1000">
                  <c:v>-2.165996055825771E-4</c:v>
                </c:pt>
                <c:pt idx="1001">
                  <c:v>-2.1053890268249613E-4</c:v>
                </c:pt>
                <c:pt idx="1002">
                  <c:v>-2.084962849404884E-4</c:v>
                </c:pt>
                <c:pt idx="1003">
                  <c:v>-2.0645062909539563E-4</c:v>
                </c:pt>
                <c:pt idx="1004">
                  <c:v>-2.0230040124136756E-4</c:v>
                </c:pt>
                <c:pt idx="1005">
                  <c:v>-1.9929155615001671E-4</c:v>
                </c:pt>
                <c:pt idx="1006">
                  <c:v>-1.9828675887769947E-4</c:v>
                </c:pt>
                <c:pt idx="1007">
                  <c:v>-1.9622602216846756E-4</c:v>
                </c:pt>
                <c:pt idx="1008">
                  <c:v>-1.9416224281030656E-4</c:v>
                </c:pt>
                <c:pt idx="1009">
                  <c:v>-1.920954204925397E-4</c:v>
                </c:pt>
                <c:pt idx="1010">
                  <c:v>-1.8481276505787712E-4</c:v>
                </c:pt>
                <c:pt idx="1011">
                  <c:v>-1.8379769551721571E-4</c:v>
                </c:pt>
                <c:pt idx="1012">
                  <c:v>-1.8171565380969355E-4</c:v>
                </c:pt>
                <c:pt idx="1013">
                  <c:v>-1.7963056730461533E-4</c:v>
                </c:pt>
                <c:pt idx="1014">
                  <c:v>-1.7754243569085337E-4</c:v>
                </c:pt>
                <c:pt idx="1015">
                  <c:v>-1.7018487013671039E-4</c:v>
                </c:pt>
                <c:pt idx="1016">
                  <c:v>-1.6915945200340893E-4</c:v>
                </c:pt>
                <c:pt idx="1017">
                  <c:v>-1.6705609026666321E-4</c:v>
                </c:pt>
                <c:pt idx="1018">
                  <c:v>-1.6494968175888449E-4</c:v>
                </c:pt>
                <c:pt idx="1019">
                  <c:v>-1.6284022634409517E-4</c:v>
                </c:pt>
                <c:pt idx="1020">
                  <c:v>-1.554077767542968E-4</c:v>
                </c:pt>
                <c:pt idx="1021">
                  <c:v>-1.5437193297092205E-4</c:v>
                </c:pt>
                <c:pt idx="1022">
                  <c:v>-1.5011950139420181E-4</c:v>
                </c:pt>
                <c:pt idx="1023">
                  <c:v>-1.3943508295843275E-4</c:v>
                </c:pt>
                <c:pt idx="1024">
                  <c:v>-1.3728905428469121E-4</c:v>
                </c:pt>
                <c:pt idx="1025">
                  <c:v>-1.2427103374352782E-4</c:v>
                </c:pt>
                <c:pt idx="1026">
                  <c:v>-1.2320688709453045E-4</c:v>
                </c:pt>
                <c:pt idx="1027">
                  <c:v>-1.2214176387418145E-4</c:v>
                </c:pt>
                <c:pt idx="1028">
                  <c:v>-1.1996515618835199E-4</c:v>
                </c:pt>
                <c:pt idx="1029">
                  <c:v>-1.1778562346795611E-4</c:v>
                </c:pt>
                <c:pt idx="1030">
                  <c:v>-1.0903824482293307E-4</c:v>
                </c:pt>
                <c:pt idx="1031">
                  <c:v>-1.0684408886896253E-4</c:v>
                </c:pt>
                <c:pt idx="1032">
                  <c:v>-1.046470086530668E-4</c:v>
                </c:pt>
                <c:pt idx="1033">
                  <c:v>-1.0244700430582043E-4</c:v>
                </c:pt>
                <c:pt idx="1034">
                  <c:v>-9.4701905674444579E-5</c:v>
                </c:pt>
                <c:pt idx="1035">
                  <c:v>-9.3617748170244394E-5</c:v>
                </c:pt>
                <c:pt idx="1036">
                  <c:v>-9.1403125087491952E-5</c:v>
                </c:pt>
                <c:pt idx="1037">
                  <c:v>-8.9185578641527523E-5</c:v>
                </c:pt>
                <c:pt idx="1038">
                  <c:v>-8.6965108959323584E-5</c:v>
                </c:pt>
                <c:pt idx="1039">
                  <c:v>-7.9148403313937933E-5</c:v>
                </c:pt>
                <c:pt idx="1040">
                  <c:v>-7.8054000401259479E-5</c:v>
                </c:pt>
                <c:pt idx="1041">
                  <c:v>-7.5818916438843634E-5</c:v>
                </c:pt>
                <c:pt idx="1042">
                  <c:v>-7.3580909997070506E-5</c:v>
                </c:pt>
                <c:pt idx="1043">
                  <c:v>-7.0196386101483227E-5</c:v>
                </c:pt>
                <c:pt idx="1044">
                  <c:v>-6.0001942176940413E-5</c:v>
                </c:pt>
                <c:pt idx="1045">
                  <c:v>-5.8895836332578838E-5</c:v>
                </c:pt>
                <c:pt idx="1046">
                  <c:v>-5.7788754733674893E-5</c:v>
                </c:pt>
                <c:pt idx="1047">
                  <c:v>-5.6680697407908786E-5</c:v>
                </c:pt>
                <c:pt idx="1048">
                  <c:v>-5.5571664384641046E-5</c:v>
                </c:pt>
                <c:pt idx="1049">
                  <c:v>-4.7611807852429512E-5</c:v>
                </c:pt>
                <c:pt idx="1050">
                  <c:v>-4.6496925184423691E-5</c:v>
                </c:pt>
                <c:pt idx="1051">
                  <c:v>-4.5381067095291018E-5</c:v>
                </c:pt>
                <c:pt idx="1052">
                  <c:v>-4.0823247762466046E-5</c:v>
                </c:pt>
                <c:pt idx="1053">
                  <c:v>-3.1628799215456581E-5</c:v>
                </c:pt>
                <c:pt idx="1054">
                  <c:v>-3.0503683454721443E-5</c:v>
                </c:pt>
                <c:pt idx="1055">
                  <c:v>-2.9377592792674092E-5</c:v>
                </c:pt>
                <c:pt idx="1056">
                  <c:v>-2.7079701657025006E-5</c:v>
                </c:pt>
                <c:pt idx="1057">
                  <c:v>-2.4778890765821234E-5</c:v>
                </c:pt>
                <c:pt idx="1058">
                  <c:v>-1.5502705531266502E-5</c:v>
                </c:pt>
                <c:pt idx="1059">
                  <c:v>-1.4367362037816084E-5</c:v>
                </c:pt>
                <c:pt idx="1060">
                  <c:v>-1.3231044288781697E-5</c:v>
                </c:pt>
                <c:pt idx="1061">
                  <c:v>-1.0912717454088274E-5</c:v>
                </c:pt>
                <c:pt idx="1062">
                  <c:v>-8.5914717243877566E-6</c:v>
                </c:pt>
                <c:pt idx="1063">
                  <c:v>1.9562177725039584E-6</c:v>
                </c:pt>
                <c:pt idx="1064">
                  <c:v>4.2935135751540527E-6</c:v>
                </c:pt>
                <c:pt idx="1065">
                  <c:v>6.6337277125446789E-6</c:v>
                </c:pt>
                <c:pt idx="1066">
                  <c:v>8.9768600666301351E-6</c:v>
                </c:pt>
                <c:pt idx="1067">
                  <c:v>1.3717068295269501E-5</c:v>
                </c:pt>
                <c:pt idx="1068">
                  <c:v>1.8378569369172614E-5</c:v>
                </c:pt>
                <c:pt idx="1069">
                  <c:v>2.0736291088903625E-5</c:v>
                </c:pt>
                <c:pt idx="1070">
                  <c:v>2.3096930339959941E-5</c:v>
                </c:pt>
                <c:pt idx="1071">
                  <c:v>2.5460487006057616E-5</c:v>
                </c:pt>
                <c:pt idx="1072">
                  <c:v>3.0241542277775331E-5</c:v>
                </c:pt>
                <c:pt idx="1073">
                  <c:v>3.4943885540995405E-5</c:v>
                </c:pt>
                <c:pt idx="1074">
                  <c:v>3.7322027610280218E-5</c:v>
                </c:pt>
                <c:pt idx="1075">
                  <c:v>3.9703086595114721E-5</c:v>
                </c:pt>
                <c:pt idx="1076">
                  <c:v>4.2087062553640794E-5</c:v>
                </c:pt>
                <c:pt idx="1077">
                  <c:v>4.6908964314289599E-5</c:v>
                </c:pt>
                <c:pt idx="1078">
                  <c:v>5.1652137326260063E-5</c:v>
                </c:pt>
                <c:pt idx="1079">
                  <c:v>5.4050699060609989E-5</c:v>
                </c:pt>
                <c:pt idx="1080">
                  <c:v>5.6452178130716945E-5</c:v>
                </c:pt>
                <c:pt idx="1081">
                  <c:v>5.885657460000845E-5</c:v>
                </c:pt>
                <c:pt idx="1082">
                  <c:v>6.3719329714474396E-5</c:v>
                </c:pt>
                <c:pt idx="1083">
                  <c:v>6.8503335707618826E-5</c:v>
                </c:pt>
                <c:pt idx="1084">
                  <c:v>7.0922320100460633E-5</c:v>
                </c:pt>
                <c:pt idx="1085">
                  <c:v>7.2110663033360839E-5</c:v>
                </c:pt>
                <c:pt idx="1086">
                  <c:v>7.4534023175697298E-5</c:v>
                </c:pt>
                <c:pt idx="1087">
                  <c:v>8.6694592830684452E-5</c:v>
                </c:pt>
                <c:pt idx="1088">
                  <c:v>8.9135460994939914E-5</c:v>
                </c:pt>
                <c:pt idx="1089">
                  <c:v>9.1579247387284051E-5</c:v>
                </c:pt>
                <c:pt idx="1090">
                  <c:v>9.4025952070950718E-5</c:v>
                </c:pt>
                <c:pt idx="1091">
                  <c:v>1.0138357651825925E-4</c:v>
                </c:pt>
                <c:pt idx="1092">
                  <c:v>1.0384195501558801E-4</c:v>
                </c:pt>
                <c:pt idx="1093">
                  <c:v>1.0630325212753417E-4</c:v>
                </c:pt>
                <c:pt idx="1094">
                  <c:v>1.0876746792178472E-4</c:v>
                </c:pt>
                <c:pt idx="1095">
                  <c:v>1.1123460246424581E-4</c:v>
                </c:pt>
                <c:pt idx="1096">
                  <c:v>1.1991482473400433E-4</c:v>
                </c:pt>
                <c:pt idx="1097">
                  <c:v>1.2113232942450832E-4</c:v>
                </c:pt>
                <c:pt idx="1098">
                  <c:v>1.2361405869571569E-4</c:v>
                </c:pt>
                <c:pt idx="1099">
                  <c:v>1.2609870711145841E-4</c:v>
                </c:pt>
                <c:pt idx="1100">
                  <c:v>1.2858627474120478E-4</c:v>
                </c:pt>
                <c:pt idx="1101">
                  <c:v>1.360664935824299E-4</c:v>
                </c:pt>
                <c:pt idx="1102">
                  <c:v>1.385657387414978E-4</c:v>
                </c:pt>
                <c:pt idx="1103">
                  <c:v>1.4106790344944236E-4</c:v>
                </c:pt>
                <c:pt idx="1104">
                  <c:v>1.4608099179695783E-4</c:v>
                </c:pt>
                <c:pt idx="1105">
                  <c:v>1.6247648068253058E-4</c:v>
                </c:pt>
                <c:pt idx="1106">
                  <c:v>1.6758452971311425E-4</c:v>
                </c:pt>
                <c:pt idx="1107">
                  <c:v>1.7261362500025444E-4</c:v>
                </c:pt>
                <c:pt idx="1108">
                  <c:v>1.7644964425078116E-4</c:v>
                </c:pt>
                <c:pt idx="1109">
                  <c:v>1.7769971994952772E-4</c:v>
                </c:pt>
                <c:pt idx="1110">
                  <c:v>1.8024714837162271E-4</c:v>
                </c:pt>
                <c:pt idx="1111">
                  <c:v>1.8539610992125103E-4</c:v>
                </c:pt>
                <c:pt idx="1112">
                  <c:v>1.9046607004459575E-4</c:v>
                </c:pt>
                <c:pt idx="1113">
                  <c:v>1.9302810281885072E-4</c:v>
                </c:pt>
                <c:pt idx="1114">
                  <c:v>1.9559305668077694E-4</c:v>
                </c:pt>
                <c:pt idx="1115">
                  <c:v>1.9816093170525484E-4</c:v>
                </c:pt>
                <c:pt idx="1116">
                  <c:v>2.033508147591014E-4</c:v>
                </c:pt>
                <c:pt idx="1117">
                  <c:v>2.0846164486724428E-4</c:v>
                </c:pt>
                <c:pt idx="1118">
                  <c:v>2.1104412679419647E-4</c:v>
                </c:pt>
                <c:pt idx="1119">
                  <c:v>2.1362953032240671E-4</c:v>
                </c:pt>
                <c:pt idx="1120">
                  <c:v>2.1621785552763563E-4</c:v>
                </c:pt>
                <c:pt idx="1121">
                  <c:v>2.2276991654020934E-4</c:v>
                </c:pt>
                <c:pt idx="1122">
                  <c:v>2.2920330932280289E-4</c:v>
                </c:pt>
                <c:pt idx="1123">
                  <c:v>2.3180916616173696E-4</c:v>
                </c:pt>
                <c:pt idx="1124">
                  <c:v>2.3441794520184773E-4</c:v>
                </c:pt>
                <c:pt idx="1125">
                  <c:v>2.3968969878856357E-4</c:v>
                </c:pt>
                <c:pt idx="1126">
                  <c:v>2.4488228492803286E-4</c:v>
                </c:pt>
                <c:pt idx="1127">
                  <c:v>2.4750567613069844E-4</c:v>
                </c:pt>
                <c:pt idx="1128">
                  <c:v>2.50131989997914E-4</c:v>
                </c:pt>
                <c:pt idx="1129">
                  <c:v>2.5276122660367745E-4</c:v>
                </c:pt>
                <c:pt idx="1130">
                  <c:v>2.5807392949457234E-4</c:v>
                </c:pt>
                <c:pt idx="1131">
                  <c:v>2.6330740198469651E-4</c:v>
                </c:pt>
                <c:pt idx="1132">
                  <c:v>2.6595124912592345E-4</c:v>
                </c:pt>
                <c:pt idx="1133">
                  <c:v>2.6859799346643138E-4</c:v>
                </c:pt>
                <c:pt idx="1134">
                  <c:v>2.7124760907757506E-4</c:v>
                </c:pt>
                <c:pt idx="1135">
                  <c:v>2.779519338952436E-4</c:v>
                </c:pt>
                <c:pt idx="1136">
                  <c:v>2.8187426561953168E-4</c:v>
                </c:pt>
                <c:pt idx="1137">
                  <c:v>2.845378486304242E-4</c:v>
                </c:pt>
                <c:pt idx="1138">
                  <c:v>2.8856037323420341E-4</c:v>
                </c:pt>
                <c:pt idx="1139">
                  <c:v>2.8987313579258785E-4</c:v>
                </c:pt>
                <c:pt idx="1140">
                  <c:v>2.9526278080946783E-4</c:v>
                </c:pt>
                <c:pt idx="1141">
                  <c:v>3.0057546864206057E-4</c:v>
                </c:pt>
                <c:pt idx="1142">
                  <c:v>3.0325751695831277E-4</c:v>
                </c:pt>
                <c:pt idx="1143">
                  <c:v>3.0594209945522012E-4</c:v>
                </c:pt>
                <c:pt idx="1144">
                  <c:v>3.0862919020237749E-4</c:v>
                </c:pt>
                <c:pt idx="1145">
                  <c:v>3.1405215706817422E-4</c:v>
                </c:pt>
                <c:pt idx="1146">
                  <c:v>3.1940211711271405E-4</c:v>
                </c:pt>
                <c:pt idx="1147">
                  <c:v>3.2210136017001993E-4</c:v>
                </c:pt>
                <c:pt idx="1148">
                  <c:v>3.2480295590219118E-4</c:v>
                </c:pt>
                <c:pt idx="1149">
                  <c:v>3.2750687837618215E-4</c:v>
                </c:pt>
                <c:pt idx="1150">
                  <c:v>3.3433400215908545E-4</c:v>
                </c:pt>
                <c:pt idx="1151">
                  <c:v>3.3834531710953708E-4</c:v>
                </c:pt>
                <c:pt idx="1152">
                  <c:v>3.4106048435152033E-4</c:v>
                </c:pt>
                <c:pt idx="1153">
                  <c:v>3.4377782275993752E-4</c:v>
                </c:pt>
                <c:pt idx="1154">
                  <c:v>3.4649730640174173E-4</c:v>
                </c:pt>
                <c:pt idx="1155">
                  <c:v>3.5197729412917518E-4</c:v>
                </c:pt>
                <c:pt idx="1156">
                  <c:v>3.6012599558174322E-4</c:v>
                </c:pt>
                <c:pt idx="1157">
                  <c:v>3.6285780610033726E-4</c:v>
                </c:pt>
                <c:pt idx="1158">
                  <c:v>3.6559158034653099E-4</c:v>
                </c:pt>
                <c:pt idx="1159">
                  <c:v>3.7109564655851392E-4</c:v>
                </c:pt>
                <c:pt idx="1160">
                  <c:v>3.7654579597275211E-4</c:v>
                </c:pt>
                <c:pt idx="1161">
                  <c:v>3.7928899988764504E-4</c:v>
                </c:pt>
                <c:pt idx="1162">
                  <c:v>3.8203401194946725E-4</c:v>
                </c:pt>
                <c:pt idx="1163">
                  <c:v>3.8478080622340887E-4</c:v>
                </c:pt>
                <c:pt idx="1164">
                  <c:v>3.9030624926428812E-4</c:v>
                </c:pt>
                <c:pt idx="1165">
                  <c:v>3.9578528684724231E-4</c:v>
                </c:pt>
                <c:pt idx="1166">
                  <c:v>3.9993107670266122E-4</c:v>
                </c:pt>
                <c:pt idx="1167">
                  <c:v>4.012975462505911E-4</c:v>
                </c:pt>
                <c:pt idx="1168">
                  <c:v>4.0405608996683348E-4</c:v>
                </c:pt>
                <c:pt idx="1169">
                  <c:v>4.0960039790353161E-4</c:v>
                </c:pt>
                <c:pt idx="1170">
                  <c:v>4.1510575321301001E-4</c:v>
                </c:pt>
                <c:pt idx="1171">
                  <c:v>4.1787191146694841E-4</c:v>
                </c:pt>
                <c:pt idx="1172">
                  <c:v>4.2340853738528504E-4</c:v>
                </c:pt>
                <c:pt idx="1173">
                  <c:v>4.2896938800998153E-4</c:v>
                </c:pt>
                <c:pt idx="1174">
                  <c:v>4.3449830079660503E-4</c:v>
                </c:pt>
                <c:pt idx="1175">
                  <c:v>4.3727403029476488E-4</c:v>
                </c:pt>
                <c:pt idx="1176">
                  <c:v>4.4005102338724896E-4</c:v>
                </c:pt>
                <c:pt idx="1177">
                  <c:v>4.4282925414277274E-4</c:v>
                </c:pt>
                <c:pt idx="1178">
                  <c:v>4.4840451496218467E-4</c:v>
                </c:pt>
                <c:pt idx="1179">
                  <c:v>4.5535289299073649E-4</c:v>
                </c:pt>
                <c:pt idx="1180">
                  <c:v>4.5673806525247198E-4</c:v>
                </c:pt>
                <c:pt idx="1181">
                  <c:v>4.5952317741601161E-4</c:v>
                </c:pt>
                <c:pt idx="1182">
                  <c:v>4.6230934571918515E-4</c:v>
                </c:pt>
                <c:pt idx="1183">
                  <c:v>4.6789707395762404E-4</c:v>
                </c:pt>
                <c:pt idx="1184">
                  <c:v>4.7485390351460256E-4</c:v>
                </c:pt>
                <c:pt idx="1185">
                  <c:v>4.7764556559455585E-4</c:v>
                </c:pt>
                <c:pt idx="1186">
                  <c:v>4.8043810594010123E-4</c:v>
                </c:pt>
                <c:pt idx="1187">
                  <c:v>4.8323149833499348E-4</c:v>
                </c:pt>
                <c:pt idx="1188">
                  <c:v>4.9161652560876902E-4</c:v>
                </c:pt>
                <c:pt idx="1189">
                  <c:v>4.9441306400029733E-4</c:v>
                </c:pt>
                <c:pt idx="1190">
                  <c:v>4.9721032334391663E-4</c:v>
                </c:pt>
                <c:pt idx="1191">
                  <c:v>5.0000827741803616E-4</c:v>
                </c:pt>
                <c:pt idx="1192">
                  <c:v>5.0280690000462937E-4</c:v>
                </c:pt>
                <c:pt idx="1193">
                  <c:v>5.1120651663048616E-4</c:v>
                </c:pt>
                <c:pt idx="1194">
                  <c:v>5.1400755106088282E-4</c:v>
                </c:pt>
                <c:pt idx="1195">
                  <c:v>5.1680912728121163E-4</c:v>
                </c:pt>
                <c:pt idx="1196">
                  <c:v>5.1961124097286374E-4</c:v>
                </c:pt>
                <c:pt idx="1197">
                  <c:v>5.224138921981861E-4</c:v>
                </c:pt>
                <c:pt idx="1198">
                  <c:v>5.3362987364561883E-4</c:v>
                </c:pt>
                <c:pt idx="1199">
                  <c:v>5.3643521345394813E-4</c:v>
                </c:pt>
                <c:pt idx="1200">
                  <c:v>5.4204750682763665E-4</c:v>
                </c:pt>
                <c:pt idx="1201">
                  <c:v>5.5328761315624796E-4</c:v>
                </c:pt>
                <c:pt idx="1202">
                  <c:v>5.5468754769032777E-4</c:v>
                </c:pt>
                <c:pt idx="1203">
                  <c:v>5.560876567535705E-4</c:v>
                </c:pt>
                <c:pt idx="1204">
                  <c:v>5.5889730148650952E-4</c:v>
                </c:pt>
                <c:pt idx="1205">
                  <c:v>5.67347866542013E-4</c:v>
                </c:pt>
                <c:pt idx="1206">
                  <c:v>5.7155190655616391E-4</c:v>
                </c:pt>
                <c:pt idx="1207">
                  <c:v>5.7436451809629574E-4</c:v>
                </c:pt>
                <c:pt idx="1208">
                  <c:v>5.7717766839069837E-4</c:v>
                </c:pt>
                <c:pt idx="1209">
                  <c:v>5.7999135750368006E-4</c:v>
                </c:pt>
                <c:pt idx="1210">
                  <c:v>5.8704190860831365E-4</c:v>
                </c:pt>
                <c:pt idx="1211">
                  <c:v>5.9406788749148036E-4</c:v>
                </c:pt>
                <c:pt idx="1212">
                  <c:v>5.968848108100324E-4</c:v>
                </c:pt>
                <c:pt idx="1213">
                  <c:v>5.997022733823489E-4</c:v>
                </c:pt>
                <c:pt idx="1214">
                  <c:v>6.0534815130882096E-4</c:v>
                </c:pt>
                <c:pt idx="1215">
                  <c:v>6.1097751744959984E-4</c:v>
                </c:pt>
                <c:pt idx="1216">
                  <c:v>6.1379767722452474E-4</c:v>
                </c:pt>
                <c:pt idx="1217">
                  <c:v>6.1661837662672762E-4</c:v>
                </c:pt>
                <c:pt idx="1218">
                  <c:v>6.1943961572139981E-4</c:v>
                </c:pt>
                <c:pt idx="1219">
                  <c:v>6.2509312094550032E-4</c:v>
                </c:pt>
                <c:pt idx="1220">
                  <c:v>6.3072997025985619E-4</c:v>
                </c:pt>
                <c:pt idx="1221">
                  <c:v>6.335539087506699E-4</c:v>
                </c:pt>
                <c:pt idx="1222">
                  <c:v>6.3637838730923476E-4</c:v>
                </c:pt>
                <c:pt idx="1223">
                  <c:v>6.392034059998548E-4</c:v>
                </c:pt>
                <c:pt idx="1224">
                  <c:v>6.4486454689467742E-4</c:v>
                </c:pt>
                <c:pt idx="1225">
                  <c:v>6.5050888333207713E-4</c:v>
                </c:pt>
                <c:pt idx="1226">
                  <c:v>6.5333660362382597E-4</c:v>
                </c:pt>
                <c:pt idx="1227">
                  <c:v>6.5899366580069059E-4</c:v>
                </c:pt>
                <c:pt idx="1228">
                  <c:v>6.646624508258814E-4</c:v>
                </c:pt>
                <c:pt idx="1229">
                  <c:v>6.7031427830209587E-4</c:v>
                </c:pt>
                <c:pt idx="1230">
                  <c:v>6.7314578349480028E-4</c:v>
                </c:pt>
                <c:pt idx="1231">
                  <c:v>6.7597782964059605E-4</c:v>
                </c:pt>
                <c:pt idx="1232">
                  <c:v>6.8307483098136628E-4</c:v>
                </c:pt>
                <c:pt idx="1233">
                  <c:v>6.8448685451900926E-4</c:v>
                </c:pt>
                <c:pt idx="1234">
                  <c:v>6.9014617691322256E-4</c:v>
                </c:pt>
                <c:pt idx="1235">
                  <c:v>6.9298147012187856E-4</c:v>
                </c:pt>
                <c:pt idx="1236">
                  <c:v>6.9581730472937817E-4</c:v>
                </c:pt>
                <c:pt idx="1237">
                  <c:v>6.9865368080179648E-4</c:v>
                </c:pt>
                <c:pt idx="1238">
                  <c:v>7.0433777984620798E-4</c:v>
                </c:pt>
                <c:pt idx="1239">
                  <c:v>7.1000460100830343E-4</c:v>
                </c:pt>
                <c:pt idx="1240">
                  <c:v>7.1568331155942328E-4</c:v>
                </c:pt>
                <c:pt idx="1241">
                  <c:v>7.185234796719173E-4</c:v>
                </c:pt>
                <c:pt idx="1242">
                  <c:v>7.2421524878395747E-4</c:v>
                </c:pt>
                <c:pt idx="1243">
                  <c:v>7.2846349143627909E-4</c:v>
                </c:pt>
                <c:pt idx="1244">
                  <c:v>7.2987992117147331E-4</c:v>
                </c:pt>
                <c:pt idx="1245">
                  <c:v>7.3272278743076273E-4</c:v>
                </c:pt>
                <c:pt idx="1246">
                  <c:v>7.3556619593469642E-4</c:v>
                </c:pt>
                <c:pt idx="1247">
                  <c:v>7.3841014674811138E-4</c:v>
                </c:pt>
                <c:pt idx="1248">
                  <c:v>7.4837309006854603E-4</c:v>
                </c:pt>
                <c:pt idx="1249">
                  <c:v>7.4979137439782695E-4</c:v>
                </c:pt>
                <c:pt idx="1250">
                  <c:v>7.5263803772940253E-4</c:v>
                </c:pt>
                <c:pt idx="1251">
                  <c:v>7.5548524376038218E-4</c:v>
                </c:pt>
                <c:pt idx="1252">
                  <c:v>7.5833299254929906E-4</c:v>
                </c:pt>
                <c:pt idx="1253">
                  <c:v>7.6830927742501732E-4</c:v>
                </c:pt>
                <c:pt idx="1254">
                  <c:v>7.6972941661980303E-4</c:v>
                </c:pt>
                <c:pt idx="1255">
                  <c:v>7.7257988016375798E-4</c:v>
                </c:pt>
                <c:pt idx="1256">
                  <c:v>7.7543088671149071E-4</c:v>
                </c:pt>
                <c:pt idx="1257">
                  <c:v>7.7828243617925346E-4</c:v>
                </c:pt>
                <c:pt idx="1258">
                  <c:v>7.8970397999402408E-4</c:v>
                </c:pt>
                <c:pt idx="1259">
                  <c:v>7.9112606507192296E-4</c:v>
                </c:pt>
                <c:pt idx="1260">
                  <c:v>7.9254832448279904E-4</c:v>
                </c:pt>
                <c:pt idx="1261">
                  <c:v>7.9825847739843755E-4</c:v>
                </c:pt>
                <c:pt idx="1262">
                  <c:v>8.1254334795213487E-4</c:v>
                </c:pt>
                <c:pt idx="1263">
                  <c:v>8.1540194797355685E-4</c:v>
                </c:pt>
                <c:pt idx="1264">
                  <c:v>8.2970307315672373E-4</c:v>
                </c:pt>
                <c:pt idx="1265">
                  <c:v>8.3256492264142446E-4</c:v>
                </c:pt>
                <c:pt idx="1266">
                  <c:v>8.35427313420727E-4</c:v>
                </c:pt>
                <c:pt idx="1267">
                  <c:v>8.3829024541178399E-4</c:v>
                </c:pt>
                <c:pt idx="1268">
                  <c:v>8.4974738388523749E-4</c:v>
                </c:pt>
                <c:pt idx="1269">
                  <c:v>8.5261302072657649E-4</c:v>
                </c:pt>
                <c:pt idx="1270">
                  <c:v>8.5547919829789473E-4</c:v>
                </c:pt>
                <c:pt idx="1271">
                  <c:v>8.58345916514544E-4</c:v>
                </c:pt>
                <c:pt idx="1272">
                  <c:v>8.6982844056653216E-4</c:v>
                </c:pt>
                <c:pt idx="1273">
                  <c:v>8.7125794049307487E-4</c:v>
                </c:pt>
                <c:pt idx="1274">
                  <c:v>8.7268761448255872E-4</c:v>
                </c:pt>
                <c:pt idx="1275">
                  <c:v>8.7555757488903319E-4</c:v>
                </c:pt>
                <c:pt idx="1276">
                  <c:v>8.7842807537981827E-4</c:v>
                </c:pt>
                <c:pt idx="1277">
                  <c:v>8.8848421740151014E-4</c:v>
                </c:pt>
                <c:pt idx="1278">
                  <c:v>8.8991547656964184E-4</c:v>
                </c:pt>
                <c:pt idx="1279">
                  <c:v>8.9278867627439037E-4</c:v>
                </c:pt>
                <c:pt idx="1280">
                  <c:v>8.9566241558077387E-4</c:v>
                </c:pt>
                <c:pt idx="1281">
                  <c:v>8.9853669440684563E-4</c:v>
                </c:pt>
                <c:pt idx="1282">
                  <c:v>9.1438127490438607E-4</c:v>
                </c:pt>
                <c:pt idx="1283">
                  <c:v>9.1581474056488213E-4</c:v>
                </c:pt>
                <c:pt idx="1284">
                  <c:v>9.1724837975441624E-4</c:v>
                </c:pt>
                <c:pt idx="1285">
                  <c:v>9.1868219244420921E-4</c:v>
                </c:pt>
                <c:pt idx="1286">
                  <c:v>9.2011617860777962E-4</c:v>
                </c:pt>
                <c:pt idx="1287">
                  <c:v>9.2875439796823622E-4</c:v>
                </c:pt>
                <c:pt idx="1288">
                  <c:v>9.3018934708298648E-4</c:v>
                </c:pt>
                <c:pt idx="1289">
                  <c:v>9.3162446944268051E-4</c:v>
                </c:pt>
                <c:pt idx="1290">
                  <c:v>9.3450547924743576E-4</c:v>
                </c:pt>
                <c:pt idx="1291">
                  <c:v>9.4892909211387083E-4</c:v>
                </c:pt>
                <c:pt idx="1292">
                  <c:v>9.5036588046463534E-4</c:v>
                </c:pt>
                <c:pt idx="1293">
                  <c:v>9.5180284159164313E-4</c:v>
                </c:pt>
                <c:pt idx="1294">
                  <c:v>9.5468761848034643E-4</c:v>
                </c:pt>
                <c:pt idx="1295">
                  <c:v>9.5757293319672233E-4</c:v>
                </c:pt>
                <c:pt idx="1296">
                  <c:v>9.6913015323930483E-4</c:v>
                </c:pt>
                <c:pt idx="1297">
                  <c:v>9.7056877623020554E-4</c:v>
                </c:pt>
                <c:pt idx="1298">
                  <c:v>9.7200757140988641E-4</c:v>
                </c:pt>
                <c:pt idx="1299">
                  <c:v>9.7489611141035951E-4</c:v>
                </c:pt>
                <c:pt idx="1300">
                  <c:v>9.7778518867482371E-4</c:v>
                </c:pt>
                <c:pt idx="1301">
                  <c:v>9.908087903546406E-4</c:v>
                </c:pt>
                <c:pt idx="1302">
                  <c:v>9.9370084388646866E-4</c:v>
                </c:pt>
                <c:pt idx="1303">
                  <c:v>9.9659343440364071E-4</c:v>
                </c:pt>
                <c:pt idx="1304">
                  <c:v>9.9948656182687599E-4</c:v>
                </c:pt>
                <c:pt idx="1305">
                  <c:v>1.0052854665968584E-3</c:v>
                </c:pt>
                <c:pt idx="1306">
                  <c:v>1.0110644390890163E-3</c:v>
                </c:pt>
                <c:pt idx="1307">
                  <c:v>1.013960249921133E-3</c:v>
                </c:pt>
                <c:pt idx="1308">
                  <c:v>1.0168565972100347E-3</c:v>
                </c:pt>
                <c:pt idx="1309">
                  <c:v>1.0197534808808449E-3</c:v>
                </c:pt>
                <c:pt idx="1310">
                  <c:v>1.0255600116910821E-3</c:v>
                </c:pt>
                <c:pt idx="1311">
                  <c:v>1.0313463778749529E-3</c:v>
                </c:pt>
                <c:pt idx="1312">
                  <c:v>1.0342459423523507E-3</c:v>
                </c:pt>
                <c:pt idx="1313">
                  <c:v>1.0371460428953969E-3</c:v>
                </c:pt>
                <c:pt idx="1314">
                  <c:v>1.040046679569281E-3</c:v>
                </c:pt>
                <c:pt idx="1315">
                  <c:v>1.045860838879333E-3</c:v>
                </c:pt>
                <c:pt idx="1316">
                  <c:v>1.0545579070366613E-3</c:v>
                </c:pt>
                <c:pt idx="1317">
                  <c:v>1.0574617617799796E-3</c:v>
                </c:pt>
                <c:pt idx="1318">
                  <c:v>1.0603661530840332E-3</c:v>
                </c:pt>
                <c:pt idx="1319">
                  <c:v>1.0661879479417513E-3</c:v>
                </c:pt>
                <c:pt idx="1320">
                  <c:v>1.0719890851453235E-3</c:v>
                </c:pt>
                <c:pt idx="1321">
                  <c:v>1.0748961601798009E-3</c:v>
                </c:pt>
                <c:pt idx="1322">
                  <c:v>1.0778037721458887E-3</c:v>
                </c:pt>
                <c:pt idx="1323">
                  <c:v>1.0792521045292012E-3</c:v>
                </c:pt>
                <c:pt idx="1324">
                  <c:v>1.0821605129216498E-3</c:v>
                </c:pt>
                <c:pt idx="1325">
                  <c:v>1.0908889607431495E-3</c:v>
                </c:pt>
                <c:pt idx="1326">
                  <c:v>1.0937995177713606E-3</c:v>
                </c:pt>
                <c:pt idx="1327">
                  <c:v>1.0967106121141481E-3</c:v>
                </c:pt>
                <c:pt idx="1328">
                  <c:v>1.0996222438338589E-3</c:v>
                </c:pt>
                <c:pt idx="1329">
                  <c:v>1.102534412991938E-3</c:v>
                </c:pt>
                <c:pt idx="1330">
                  <c:v>1.1112741457198374E-3</c:v>
                </c:pt>
                <c:pt idx="1331">
                  <c:v>1.1141884652539475E-3</c:v>
                </c:pt>
                <c:pt idx="1332">
                  <c:v>1.1171033225390369E-3</c:v>
                </c:pt>
                <c:pt idx="1333">
                  <c:v>1.1200187176347771E-3</c:v>
                </c:pt>
                <c:pt idx="1334">
                  <c:v>1.1346037624882068E-3</c:v>
                </c:pt>
                <c:pt idx="1335">
                  <c:v>1.1375223857722008E-3</c:v>
                </c:pt>
                <c:pt idx="1336">
                  <c:v>1.1404415473050301E-3</c:v>
                </c:pt>
                <c:pt idx="1337">
                  <c:v>1.1433612471508188E-3</c:v>
                </c:pt>
                <c:pt idx="1338">
                  <c:v>1.1521235771973944E-3</c:v>
                </c:pt>
                <c:pt idx="1339">
                  <c:v>1.1550454309220165E-3</c:v>
                </c:pt>
                <c:pt idx="1340">
                  <c:v>1.1579678232775451E-3</c:v>
                </c:pt>
                <c:pt idx="1341">
                  <c:v>1.1608907543200968E-3</c:v>
                </c:pt>
                <c:pt idx="1342">
                  <c:v>1.1887037065394608E-3</c:v>
                </c:pt>
                <c:pt idx="1343">
                  <c:v>1.1945492513095915E-3</c:v>
                </c:pt>
                <c:pt idx="1344">
                  <c:v>1.197478931347216E-3</c:v>
                </c:pt>
                <c:pt idx="1345">
                  <c:v>1.2018805842699781E-3</c:v>
                </c:pt>
                <c:pt idx="1346">
                  <c:v>1.2033399102030016E-3</c:v>
                </c:pt>
                <c:pt idx="1347">
                  <c:v>1.2092153856433239E-3</c:v>
                </c:pt>
                <c:pt idx="1348">
                  <c:v>1.2150683448267554E-3</c:v>
                </c:pt>
                <c:pt idx="1349">
                  <c:v>1.218001803211158E-3</c:v>
                </c:pt>
                <c:pt idx="1350">
                  <c:v>1.2209358016183817E-3</c:v>
                </c:pt>
                <c:pt idx="1351">
                  <c:v>1.2238703401083303E-3</c:v>
                </c:pt>
                <c:pt idx="1352">
                  <c:v>1.2297535190705958E-3</c:v>
                </c:pt>
                <c:pt idx="1353">
                  <c:v>1.2356138961929952E-3</c:v>
                </c:pt>
                <c:pt idx="1354">
                  <c:v>1.2385511360673621E-3</c:v>
                </c:pt>
                <c:pt idx="1355">
                  <c:v>1.2414889164111854E-3</c:v>
                </c:pt>
                <c:pt idx="1356">
                  <c:v>1.2444272372887737E-3</c:v>
                </c:pt>
                <c:pt idx="1357">
                  <c:v>1.251794430063836E-3</c:v>
                </c:pt>
                <c:pt idx="1358">
                  <c:v>1.259126951947207E-3</c:v>
                </c:pt>
                <c:pt idx="1359">
                  <c:v>1.2620685173849067E-3</c:v>
                </c:pt>
                <c:pt idx="1360">
                  <c:v>1.2650106238091779E-3</c:v>
                </c:pt>
                <c:pt idx="1361">
                  <c:v>1.2709092374375728E-3</c:v>
                </c:pt>
                <c:pt idx="1362">
                  <c:v>1.2767844606633894E-3</c:v>
                </c:pt>
                <c:pt idx="1363">
                  <c:v>1.2797292729912943E-3</c:v>
                </c:pt>
                <c:pt idx="1364">
                  <c:v>1.2826746266942557E-3</c:v>
                </c:pt>
                <c:pt idx="1365">
                  <c:v>1.2856205218383478E-3</c:v>
                </c:pt>
                <c:pt idx="1366">
                  <c:v>1.2915268669044539E-3</c:v>
                </c:pt>
                <c:pt idx="1367">
                  <c:v>1.2974095181183588E-3</c:v>
                </c:pt>
                <c:pt idx="1368">
                  <c:v>1.3003581214424238E-3</c:v>
                </c:pt>
                <c:pt idx="1369">
                  <c:v>1.3033072522148029E-3</c:v>
                </c:pt>
                <c:pt idx="1370">
                  <c:v>1.3062568385888544E-3</c:v>
                </c:pt>
                <c:pt idx="1371">
                  <c:v>1.313650246930445E-3</c:v>
                </c:pt>
                <c:pt idx="1372">
                  <c:v>1.3180580154377377E-3</c:v>
                </c:pt>
                <c:pt idx="1373">
                  <c:v>1.3210085863091473E-3</c:v>
                </c:pt>
                <c:pt idx="1374">
                  <c:v>1.3239590953695538E-3</c:v>
                </c:pt>
                <c:pt idx="1375">
                  <c:v>1.3313470280778487E-3</c:v>
                </c:pt>
                <c:pt idx="1376">
                  <c:v>1.332817451133393E-3</c:v>
                </c:pt>
                <c:pt idx="1377">
                  <c:v>1.3387076949712908E-3</c:v>
                </c:pt>
                <c:pt idx="1378">
                  <c:v>1.3416560220288411E-3</c:v>
                </c:pt>
                <c:pt idx="1379">
                  <c:v>1.3446036835493144E-3</c:v>
                </c:pt>
                <c:pt idx="1380">
                  <c:v>1.3475505932818441E-3</c:v>
                </c:pt>
                <c:pt idx="1381">
                  <c:v>1.3534425414820517E-3</c:v>
                </c:pt>
                <c:pt idx="1382">
                  <c:v>1.3593289891998992E-3</c:v>
                </c:pt>
                <c:pt idx="1383">
                  <c:v>1.3622708461337664E-3</c:v>
                </c:pt>
                <c:pt idx="1384">
                  <c:v>1.3652114337251884E-3</c:v>
                </c:pt>
                <c:pt idx="1385">
                  <c:v>1.3681506657100848E-3</c:v>
                </c:pt>
                <c:pt idx="1386">
                  <c:v>1.3754770030159345E-3</c:v>
                </c:pt>
                <c:pt idx="1387">
                  <c:v>1.3798923122289714E-3</c:v>
                </c:pt>
                <c:pt idx="1388">
                  <c:v>1.3828234721496599E-3</c:v>
                </c:pt>
                <c:pt idx="1389">
                  <c:v>1.3857527588397368E-3</c:v>
                </c:pt>
                <c:pt idx="1390">
                  <c:v>1.3886800860210217E-3</c:v>
                </c:pt>
                <c:pt idx="1391">
                  <c:v>1.3945076536550365E-3</c:v>
                </c:pt>
                <c:pt idx="1392">
                  <c:v>1.4032843094944742E-3</c:v>
                </c:pt>
                <c:pt idx="1393">
                  <c:v>1.4061980677136216E-3</c:v>
                </c:pt>
                <c:pt idx="1394">
                  <c:v>1.4091092624389074E-3</c:v>
                </c:pt>
                <c:pt idx="1395">
                  <c:v>1.4148897524129151E-3</c:v>
                </c:pt>
                <c:pt idx="1396">
                  <c:v>1.4207266805217654E-3</c:v>
                </c:pt>
                <c:pt idx="1397">
                  <c:v>1.4236237633638072E-3</c:v>
                </c:pt>
                <c:pt idx="1398">
                  <c:v>1.4265177649328464E-3</c:v>
                </c:pt>
                <c:pt idx="1399">
                  <c:v>1.4294085989304511E-3</c:v>
                </c:pt>
                <c:pt idx="1400">
                  <c:v>1.4351329239555535E-3</c:v>
                </c:pt>
                <c:pt idx="1401">
                  <c:v>1.4409385330916495E-3</c:v>
                </c:pt>
                <c:pt idx="1402">
                  <c:v>1.443812234631381E-3</c:v>
                </c:pt>
                <c:pt idx="1403">
                  <c:v>1.4480878439345245E-3</c:v>
                </c:pt>
                <c:pt idx="1404">
                  <c:v>1.4495484951228431E-3</c:v>
                </c:pt>
                <c:pt idx="1405">
                  <c:v>1.4552081961766369E-3</c:v>
                </c:pt>
                <c:pt idx="1406">
                  <c:v>1.4609740288690617E-3</c:v>
                </c:pt>
                <c:pt idx="1407">
                  <c:v>1.4638201197565437E-3</c:v>
                </c:pt>
                <c:pt idx="1408">
                  <c:v>1.4666619209745002E-3</c:v>
                </c:pt>
                <c:pt idx="1409">
                  <c:v>1.475086592564914E-3</c:v>
                </c:pt>
                <c:pt idx="1410">
                  <c:v>1.4808035604513131E-3</c:v>
                </c:pt>
                <c:pt idx="1411">
                  <c:v>1.4836178106846962E-3</c:v>
                </c:pt>
                <c:pt idx="1412">
                  <c:v>1.4864271669084667E-3</c:v>
                </c:pt>
                <c:pt idx="1413">
                  <c:v>1.489231542781016E-3</c:v>
                </c:pt>
                <c:pt idx="1414">
                  <c:v>1.4947391321231259E-3</c:v>
                </c:pt>
                <c:pt idx="1415">
                  <c:v>1.5003975158460392E-3</c:v>
                </c:pt>
                <c:pt idx="1416">
                  <c:v>1.5045173550285737E-3</c:v>
                </c:pt>
                <c:pt idx="1417">
                  <c:v>1.5059483752320184E-3</c:v>
                </c:pt>
                <c:pt idx="1418">
                  <c:v>1.5087154709015971E-3</c:v>
                </c:pt>
                <c:pt idx="1419">
                  <c:v>1.5141368292757502E-3</c:v>
                </c:pt>
                <c:pt idx="1420">
                  <c:v>1.5224641546414197E-3</c:v>
                </c:pt>
                <c:pt idx="1421">
                  <c:v>1.5238801009551796E-3</c:v>
                </c:pt>
                <c:pt idx="1422">
                  <c:v>1.5266092863489395E-3</c:v>
                </c:pt>
                <c:pt idx="1423">
                  <c:v>1.5293322084006201E-3</c:v>
                </c:pt>
                <c:pt idx="1424">
                  <c:v>1.5374625212811713E-3</c:v>
                </c:pt>
                <c:pt idx="1425">
                  <c:v>1.5401595167327177E-3</c:v>
                </c:pt>
                <c:pt idx="1426">
                  <c:v>1.5428498122129117E-3</c:v>
                </c:pt>
                <c:pt idx="1427">
                  <c:v>1.5455333203930608E-3</c:v>
                </c:pt>
                <c:pt idx="1428">
                  <c:v>1.5482099539364403E-3</c:v>
                </c:pt>
                <c:pt idx="1429">
                  <c:v>1.5561977333930213E-3</c:v>
                </c:pt>
                <c:pt idx="1430">
                  <c:v>1.5588459950185698E-3</c:v>
                </c:pt>
                <c:pt idx="1431">
                  <c:v>1.5614869453086187E-3</c:v>
                </c:pt>
                <c:pt idx="1432">
                  <c:v>1.564120511465784E-3</c:v>
                </c:pt>
                <c:pt idx="1433">
                  <c:v>1.5667466788857045E-3</c:v>
                </c:pt>
                <c:pt idx="1434">
                  <c:v>1.5771773600218504E-3</c:v>
                </c:pt>
                <c:pt idx="1435">
                  <c:v>1.5797665328747574E-3</c:v>
                </c:pt>
                <c:pt idx="1436">
                  <c:v>1.5823483066359585E-3</c:v>
                </c:pt>
                <c:pt idx="1437">
                  <c:v>1.5950396710012783E-3</c:v>
                </c:pt>
                <c:pt idx="1438">
                  <c:v>1.5963628567870437E-3</c:v>
                </c:pt>
                <c:pt idx="1439">
                  <c:v>1.5976835648475764E-3</c:v>
                </c:pt>
                <c:pt idx="1440">
                  <c:v>1.6002135432426009E-3</c:v>
                </c:pt>
                <c:pt idx="1441">
                  <c:v>1.6027361220445017E-3</c:v>
                </c:pt>
                <c:pt idx="1442">
                  <c:v>1.6126460725235114E-3</c:v>
                </c:pt>
                <c:pt idx="1443">
                  <c:v>1.6139432851332092E-3</c:v>
                </c:pt>
                <c:pt idx="1444">
                  <c:v>1.6164251755772404E-3</c:v>
                </c:pt>
                <c:pt idx="1445">
                  <c:v>1.6188996659919381E-3</c:v>
                </c:pt>
                <c:pt idx="1446">
                  <c:v>1.6248913452512706E-3</c:v>
                </c:pt>
                <c:pt idx="1447">
                  <c:v>1.6311611152204739E-3</c:v>
                </c:pt>
                <c:pt idx="1448">
                  <c:v>1.6335912040135532E-3</c:v>
                </c:pt>
                <c:pt idx="1449">
                  <c:v>1.6360138922892539E-3</c:v>
                </c:pt>
                <c:pt idx="1450">
                  <c:v>1.6407297058801246E-3</c:v>
                </c:pt>
                <c:pt idx="1451">
                  <c:v>1.6456306388176604E-3</c:v>
                </c:pt>
                <c:pt idx="1452">
                  <c:v>1.6480163234449726E-3</c:v>
                </c:pt>
                <c:pt idx="1453">
                  <c:v>1.6503946071241393E-3</c:v>
                </c:pt>
                <c:pt idx="1454">
                  <c:v>1.6527654897802689E-3</c:v>
                </c:pt>
                <c:pt idx="1455">
                  <c:v>1.6573778351038481E-3</c:v>
                </c:pt>
                <c:pt idx="1456">
                  <c:v>1.662175008691852E-3</c:v>
                </c:pt>
                <c:pt idx="1457">
                  <c:v>1.6645088851157969E-3</c:v>
                </c:pt>
                <c:pt idx="1458">
                  <c:v>1.6668353600639084E-3</c:v>
                </c:pt>
                <c:pt idx="1459">
                  <c:v>1.6691544334630748E-3</c:v>
                </c:pt>
                <c:pt idx="1460">
                  <c:v>1.673663301225487E-3</c:v>
                </c:pt>
                <c:pt idx="1461">
                  <c:v>1.6783567099986079E-3</c:v>
                </c:pt>
                <c:pt idx="1462">
                  <c:v>1.6806387744760804E-3</c:v>
                </c:pt>
                <c:pt idx="1463">
                  <c:v>1.6829134369315381E-3</c:v>
                </c:pt>
                <c:pt idx="1464">
                  <c:v>1.6895860776006512E-3</c:v>
                </c:pt>
                <c:pt idx="1465">
                  <c:v>1.6941757160930881E-3</c:v>
                </c:pt>
                <c:pt idx="1466">
                  <c:v>1.6964059647347418E-3</c:v>
                </c:pt>
                <c:pt idx="1467">
                  <c:v>1.6986288107861817E-3</c:v>
                </c:pt>
                <c:pt idx="1468">
                  <c:v>1.7008442541663559E-3</c:v>
                </c:pt>
                <c:pt idx="1469">
                  <c:v>1.7051461365744471E-3</c:v>
                </c:pt>
                <c:pt idx="1470">
                  <c:v>1.7096319993138327E-3</c:v>
                </c:pt>
                <c:pt idx="1471">
                  <c:v>1.7118104280841031E-3</c:v>
                </c:pt>
                <c:pt idx="1472">
                  <c:v>1.7139814536800925E-3</c:v>
                </c:pt>
                <c:pt idx="1473">
                  <c:v>1.7161450760145814E-3</c:v>
                </c:pt>
                <c:pt idx="1474">
                  <c:v>1.7203434494961641E-3</c:v>
                </c:pt>
                <c:pt idx="1475">
                  <c:v>1.7247255310056957E-3</c:v>
                </c:pt>
                <c:pt idx="1476">
                  <c:v>1.7268521357350984E-3</c:v>
                </c:pt>
                <c:pt idx="1477">
                  <c:v>1.7310831337532641E-3</c:v>
                </c:pt>
                <c:pt idx="1478">
                  <c:v>1.7351779867382129E-3</c:v>
                </c:pt>
                <c:pt idx="1479">
                  <c:v>1.7394562815542022E-3</c:v>
                </c:pt>
                <c:pt idx="1480">
                  <c:v>1.74054691018809E-3</c:v>
                </c:pt>
                <c:pt idx="1481">
                  <c:v>1.7416350608269299E-3</c:v>
                </c:pt>
                <c:pt idx="1482">
                  <c:v>1.7437024144107223E-3</c:v>
                </c:pt>
                <c:pt idx="1483">
                  <c:v>1.7457623635648775E-3</c:v>
                </c:pt>
                <c:pt idx="1484">
                  <c:v>1.7528622319405993E-3</c:v>
                </c:pt>
                <c:pt idx="1485">
                  <c:v>1.7539281140867983E-3</c:v>
                </c:pt>
                <c:pt idx="1486">
                  <c:v>1.755951039737493E-3</c:v>
                </c:pt>
                <c:pt idx="1487">
                  <c:v>1.7579665604074354E-3</c:v>
                </c:pt>
                <c:pt idx="1488">
                  <c:v>1.7599746760092762E-3</c:v>
                </c:pt>
                <c:pt idx="1489">
                  <c:v>1.7668931839606491E-3</c:v>
                </c:pt>
                <c:pt idx="1490">
                  <c:v>1.7679330858472479E-3</c:v>
                </c:pt>
                <c:pt idx="1491">
                  <c:v>1.7699041746947653E-3</c:v>
                </c:pt>
                <c:pt idx="1492">
                  <c:v>1.7718678579482867E-3</c:v>
                </c:pt>
                <c:pt idx="1493">
                  <c:v>1.7738241357221714E-3</c:v>
                </c:pt>
                <c:pt idx="1494">
                  <c:v>1.7805612740724975E-3</c:v>
                </c:pt>
                <c:pt idx="1495">
                  <c:v>1.7815751950812882E-3</c:v>
                </c:pt>
                <c:pt idx="1496">
                  <c:v>1.78439979813038E-3</c:v>
                </c:pt>
                <c:pt idx="1497">
                  <c:v>1.7854062958615033E-3</c:v>
                </c:pt>
                <c:pt idx="1498">
                  <c:v>1.7967218971552332E-3</c:v>
                </c:pt>
                <c:pt idx="1499">
                  <c:v>1.7985819175518514E-3</c:v>
                </c:pt>
                <c:pt idx="1500">
                  <c:v>1.8004345345886432E-3</c:v>
                </c:pt>
                <c:pt idx="1501">
                  <c:v>1.8095865745918845E-3</c:v>
                </c:pt>
                <c:pt idx="1502">
                  <c:v>1.8113947745918007E-3</c:v>
                </c:pt>
                <c:pt idx="1503">
                  <c:v>1.8131955722692826E-3</c:v>
                </c:pt>
                <c:pt idx="1504">
                  <c:v>1.8211562641313834E-3</c:v>
                </c:pt>
                <c:pt idx="1505">
                  <c:v>1.8220885309396058E-3</c:v>
                </c:pt>
                <c:pt idx="1506">
                  <c:v>1.8238449177505358E-3</c:v>
                </c:pt>
                <c:pt idx="1507">
                  <c:v>1.8255939032593143E-3</c:v>
                </c:pt>
                <c:pt idx="1508">
                  <c:v>1.8316058347874287E-3</c:v>
                </c:pt>
                <c:pt idx="1509">
                  <c:v>1.83251583515546E-3</c:v>
                </c:pt>
                <c:pt idx="1510">
                  <c:v>1.8342278163129212E-3</c:v>
                </c:pt>
                <c:pt idx="1511">
                  <c:v>1.8359323970309105E-3</c:v>
                </c:pt>
                <c:pt idx="1512">
                  <c:v>1.8376295774499278E-3</c:v>
                </c:pt>
                <c:pt idx="1513">
                  <c:v>1.8434602730070496E-3</c:v>
                </c:pt>
                <c:pt idx="1514">
                  <c:v>1.8443442990025481E-3</c:v>
                </c:pt>
                <c:pt idx="1515">
                  <c:v>1.846004480065394E-3</c:v>
                </c:pt>
                <c:pt idx="1516">
                  <c:v>1.8476572616820482E-3</c:v>
                </c:pt>
                <c:pt idx="1517">
                  <c:v>1.8493026439902896E-3</c:v>
                </c:pt>
                <c:pt idx="1518">
                  <c:v>1.8557074008742434E-3</c:v>
                </c:pt>
                <c:pt idx="1519">
                  <c:v>1.8565642244351395E-3</c:v>
                </c:pt>
                <c:pt idx="1520">
                  <c:v>1.8574185708356184E-3</c:v>
                </c:pt>
                <c:pt idx="1521">
                  <c:v>1.8582704401200361E-3</c:v>
                </c:pt>
                <c:pt idx="1522">
                  <c:v>1.8635703091710238E-3</c:v>
                </c:pt>
                <c:pt idx="1523">
                  <c:v>1.8660814437035393E-3</c:v>
                </c:pt>
                <c:pt idx="1524">
                  <c:v>1.8669135350679593E-3</c:v>
                </c:pt>
                <c:pt idx="1525">
                  <c:v>1.8677431497895994E-3</c:v>
                </c:pt>
                <c:pt idx="1526">
                  <c:v>1.8692960426395519E-3</c:v>
                </c:pt>
                <c:pt idx="1527">
                  <c:v>1.8708415381231771E-3</c:v>
                </c:pt>
                <c:pt idx="1528">
                  <c:v>1.8768482695225742E-3</c:v>
                </c:pt>
                <c:pt idx="1529">
                  <c:v>1.8776544026723517E-3</c:v>
                </c:pt>
                <c:pt idx="1530">
                  <c:v>1.8784580599118998E-3</c:v>
                </c:pt>
                <c:pt idx="1531">
                  <c:v>1.8799591741179582E-3</c:v>
                </c:pt>
                <c:pt idx="1532">
                  <c:v>1.8814528919275126E-3</c:v>
                </c:pt>
                <c:pt idx="1533">
                  <c:v>1.8872526501065865E-3</c:v>
                </c:pt>
                <c:pt idx="1534">
                  <c:v>1.8880328324841881E-3</c:v>
                </c:pt>
                <c:pt idx="1535">
                  <c:v>1.8888105398832159E-3</c:v>
                </c:pt>
                <c:pt idx="1536">
                  <c:v>1.8902598822150211E-3</c:v>
                </c:pt>
                <c:pt idx="1537">
                  <c:v>1.8917018291110391E-3</c:v>
                </c:pt>
                <c:pt idx="1538">
                  <c:v>1.8979466094807178E-3</c:v>
                </c:pt>
                <c:pt idx="1539">
                  <c:v>1.8986996180463214E-3</c:v>
                </c:pt>
                <c:pt idx="1540">
                  <c:v>1.9007418103971769E-3</c:v>
                </c:pt>
                <c:pt idx="1541">
                  <c:v>1.9021283185566087E-3</c:v>
                </c:pt>
                <c:pt idx="1542">
                  <c:v>1.9047744970024046E-3</c:v>
                </c:pt>
                <c:pt idx="1543">
                  <c:v>1.9076004054151916E-3</c:v>
                </c:pt>
                <c:pt idx="1544">
                  <c:v>1.9089499413087584E-3</c:v>
                </c:pt>
                <c:pt idx="1545">
                  <c:v>1.9102920831237274E-3</c:v>
                </c:pt>
                <c:pt idx="1546">
                  <c:v>1.9116268309816672E-3</c:v>
                </c:pt>
                <c:pt idx="1547">
                  <c:v>1.9141695863005015E-3</c:v>
                </c:pt>
                <c:pt idx="1548">
                  <c:v>1.9168918853053609E-3</c:v>
                </c:pt>
                <c:pt idx="1549">
                  <c:v>1.9181896652246027E-3</c:v>
                </c:pt>
                <c:pt idx="1550">
                  <c:v>1.9194800518853995E-3</c:v>
                </c:pt>
                <c:pt idx="1551">
                  <c:v>1.9207630452216808E-3</c:v>
                </c:pt>
                <c:pt idx="1552">
                  <c:v>1.9232023737896307E-3</c:v>
                </c:pt>
                <c:pt idx="1553">
                  <c:v>1.925821083181861E-3</c:v>
                </c:pt>
                <c:pt idx="1554">
                  <c:v>1.9283057394429777E-3</c:v>
                </c:pt>
                <c:pt idx="1555">
                  <c:v>1.9295369765203912E-3</c:v>
                </c:pt>
                <c:pt idx="1556">
                  <c:v>1.931872868212438E-3</c:v>
                </c:pt>
                <c:pt idx="1557">
                  <c:v>1.9343879819544779E-3</c:v>
                </c:pt>
                <c:pt idx="1558">
                  <c:v>1.935582247054981E-3</c:v>
                </c:pt>
                <c:pt idx="1559">
                  <c:v>1.936769117437318E-3</c:v>
                </c:pt>
                <c:pt idx="1560">
                  <c:v>1.9379485929896169E-3</c:v>
                </c:pt>
                <c:pt idx="1561">
                  <c:v>1.9385868024770696E-3</c:v>
                </c:pt>
                <c:pt idx="1562">
                  <c:v>1.9420697503373875E-3</c:v>
                </c:pt>
                <c:pt idx="1563">
                  <c:v>1.9432159425114787E-3</c:v>
                </c:pt>
                <c:pt idx="1564">
                  <c:v>1.9443547392828059E-3</c:v>
                </c:pt>
                <c:pt idx="1565">
                  <c:v>1.9454861405409326E-3</c:v>
                </c:pt>
                <c:pt idx="1566">
                  <c:v>1.9510322102816314E-3</c:v>
                </c:pt>
                <c:pt idx="1567">
                  <c:v>1.9521192361467276E-3</c:v>
                </c:pt>
                <c:pt idx="1568">
                  <c:v>1.953198865728238E-3</c:v>
                </c:pt>
                <c:pt idx="1569">
                  <c:v>1.9542710989166171E-3</c:v>
                </c:pt>
                <c:pt idx="1570">
                  <c:v>1.9579145122386983E-3</c:v>
                </c:pt>
                <c:pt idx="1571">
                  <c:v>1.9584860654828793E-3</c:v>
                </c:pt>
                <c:pt idx="1572">
                  <c:v>1.9595213150214404E-3</c:v>
                </c:pt>
                <c:pt idx="1573">
                  <c:v>1.9605491674971245E-3</c:v>
                </c:pt>
                <c:pt idx="1574">
                  <c:v>1.9615696227941516E-3</c:v>
                </c:pt>
                <c:pt idx="1575">
                  <c:v>1.9645866045026887E-3</c:v>
                </c:pt>
                <c:pt idx="1576">
                  <c:v>1.9655774699691496E-3</c:v>
                </c:pt>
                <c:pt idx="1577">
                  <c:v>1.9665609376949655E-3</c:v>
                </c:pt>
                <c:pt idx="1578">
                  <c:v>1.9675370075679195E-3</c:v>
                </c:pt>
                <c:pt idx="1579">
                  <c:v>1.968505679473135E-3</c:v>
                </c:pt>
                <c:pt idx="1580">
                  <c:v>1.9727220650627708E-3</c:v>
                </c:pt>
                <c:pt idx="1581">
                  <c:v>1.9781789939015259E-3</c:v>
                </c:pt>
                <c:pt idx="1582">
                  <c:v>1.9790625850858038E-3</c:v>
                </c:pt>
                <c:pt idx="1583">
                  <c:v>1.9799387768300956E-3</c:v>
                </c:pt>
                <c:pt idx="1584">
                  <c:v>1.9819400536557029E-3</c:v>
                </c:pt>
                <c:pt idx="1585">
                  <c:v>1.9824190226484205E-3</c:v>
                </c:pt>
                <c:pt idx="1586">
                  <c:v>1.9842087399126666E-3</c:v>
                </c:pt>
                <c:pt idx="1587">
                  <c:v>1.9850405325874169E-3</c:v>
                </c:pt>
                <c:pt idx="1588">
                  <c:v>1.9858649250125994E-3</c:v>
                </c:pt>
                <c:pt idx="1589">
                  <c:v>1.9866819170692874E-3</c:v>
                </c:pt>
                <c:pt idx="1590">
                  <c:v>1.9881898196644596E-3</c:v>
                </c:pt>
                <c:pt idx="1591">
                  <c:v>1.9898758792678091E-3</c:v>
                </c:pt>
                <c:pt idx="1592">
                  <c:v>1.9906558677263092E-3</c:v>
                </c:pt>
                <c:pt idx="1593">
                  <c:v>1.9914284551150957E-3</c:v>
                </c:pt>
                <c:pt idx="1594">
                  <c:v>1.9921936413125922E-3</c:v>
                </c:pt>
                <c:pt idx="1595">
                  <c:v>1.9939175546695494E-3</c:v>
                </c:pt>
                <c:pt idx="1596">
                  <c:v>1.9959085503502222E-3</c:v>
                </c:pt>
                <c:pt idx="1597">
                  <c:v>1.9966293269421602E-3</c:v>
                </c:pt>
                <c:pt idx="1598">
                  <c:v>1.997342701517362E-3</c:v>
                </c:pt>
                <c:pt idx="1599">
                  <c:v>1.998643452719418E-3</c:v>
                </c:pt>
                <c:pt idx="1600">
                  <c:v>2.000122177301447E-3</c:v>
                </c:pt>
                <c:pt idx="1601">
                  <c:v>2.0007985400258494E-3</c:v>
                </c:pt>
                <c:pt idx="1602">
                  <c:v>2.0014675000217322E-3</c:v>
                </c:pt>
                <c:pt idx="1603">
                  <c:v>2.0021290571727978E-3</c:v>
                </c:pt>
                <c:pt idx="1604">
                  <c:v>2.0033262071818213E-3</c:v>
                </c:pt>
                <c:pt idx="1605">
                  <c:v>2.0047012549319139E-3</c:v>
                </c:pt>
                <c:pt idx="1606">
                  <c:v>2.0053257960644558E-3</c:v>
                </c:pt>
                <c:pt idx="1607">
                  <c:v>2.005942933634223E-3</c:v>
                </c:pt>
                <c:pt idx="1608">
                  <c:v>2.0065527027351353E-3</c:v>
                </c:pt>
                <c:pt idx="1609">
                  <c:v>2.0078923629112846E-3</c:v>
                </c:pt>
                <c:pt idx="1610">
                  <c:v>2.0089219655342267E-3</c:v>
                </c:pt>
                <c:pt idx="1611">
                  <c:v>2.0094978836782589E-3</c:v>
                </c:pt>
                <c:pt idx="1612">
                  <c:v>2.0100676651503111E-3</c:v>
                </c:pt>
                <c:pt idx="1613">
                  <c:v>2.0106315211420155E-3</c:v>
                </c:pt>
                <c:pt idx="1614">
                  <c:v>2.011649264300897E-3</c:v>
                </c:pt>
                <c:pt idx="1615">
                  <c:v>2.012831914138878E-3</c:v>
                </c:pt>
                <c:pt idx="1616">
                  <c:v>2.0133693106579378E-3</c:v>
                </c:pt>
                <c:pt idx="1617">
                  <c:v>2.013902048903695E-3</c:v>
                </c:pt>
                <c:pt idx="1618">
                  <c:v>2.0144303400977466E-3</c:v>
                </c:pt>
                <c:pt idx="1619">
                  <c:v>2.015398752084585E-3</c:v>
                </c:pt>
                <c:pt idx="1620">
                  <c:v>2.0165032588713113E-3</c:v>
                </c:pt>
                <c:pt idx="1621">
                  <c:v>2.0170124832424429E-3</c:v>
                </c:pt>
                <c:pt idx="1622">
                  <c:v>2.0175185279688794E-3</c:v>
                </c:pt>
                <c:pt idx="1623">
                  <c:v>2.018021604305688E-3</c:v>
                </c:pt>
                <c:pt idx="1624">
                  <c:v>2.019192835669491E-3</c:v>
                </c:pt>
                <c:pt idx="1625">
                  <c:v>2.0200084509459119E-3</c:v>
                </c:pt>
                <c:pt idx="1626">
                  <c:v>2.0204998542714668E-3</c:v>
                </c:pt>
                <c:pt idx="1627">
                  <c:v>2.0209895568187959E-3</c:v>
                </c:pt>
                <c:pt idx="1628">
                  <c:v>2.0214777698693938E-3</c:v>
                </c:pt>
                <c:pt idx="1629">
                  <c:v>2.0224272548144849E-3</c:v>
                </c:pt>
                <c:pt idx="1630">
                  <c:v>2.0239038880104825E-3</c:v>
                </c:pt>
                <c:pt idx="1631">
                  <c:v>2.0243876013460158E-3</c:v>
                </c:pt>
                <c:pt idx="1632">
                  <c:v>2.024871304316435E-3</c:v>
                </c:pt>
                <c:pt idx="1633">
                  <c:v>2.0258481187081412E-3</c:v>
                </c:pt>
                <c:pt idx="1634">
                  <c:v>2.0268102390858496E-3</c:v>
                </c:pt>
                <c:pt idx="1635">
                  <c:v>2.0272970601771319E-3</c:v>
                </c:pt>
                <c:pt idx="1636">
                  <c:v>2.0277851389155356E-3</c:v>
                </c:pt>
                <c:pt idx="1637">
                  <c:v>2.028274686655659E-3</c:v>
                </c:pt>
                <c:pt idx="1638">
                  <c:v>2.0293013089817393E-3</c:v>
                </c:pt>
                <c:pt idx="1639">
                  <c:v>2.0302517948232479E-3</c:v>
                </c:pt>
                <c:pt idx="1640">
                  <c:v>2.0307518580152625E-3</c:v>
                </c:pt>
                <c:pt idx="1641">
                  <c:v>2.0312546584220722E-3</c:v>
                </c:pt>
                <c:pt idx="1642">
                  <c:v>2.0326359914910209E-3</c:v>
                </c:pt>
                <c:pt idx="1643">
                  <c:v>2.0328577782881027E-3</c:v>
                </c:pt>
                <c:pt idx="1644">
                  <c:v>2.0338171173773139E-3</c:v>
                </c:pt>
                <c:pt idx="1645">
                  <c:v>2.0343407803583183E-3</c:v>
                </c:pt>
                <c:pt idx="1646">
                  <c:v>2.0348686603587785E-3</c:v>
                </c:pt>
                <c:pt idx="1647">
                  <c:v>2.0354009688037821E-3</c:v>
                </c:pt>
                <c:pt idx="1648">
                  <c:v>2.0375787155854498E-3</c:v>
                </c:pt>
                <c:pt idx="1649">
                  <c:v>2.0381363377183505E-3</c:v>
                </c:pt>
                <c:pt idx="1650">
                  <c:v>2.0386996569237994E-3</c:v>
                </c:pt>
                <c:pt idx="1651">
                  <c:v>2.039268884650669E-3</c:v>
                </c:pt>
                <c:pt idx="1652">
                  <c:v>2.0405644217662278E-3</c:v>
                </c:pt>
                <c:pt idx="1653">
                  <c:v>2.0416091100684615E-3</c:v>
                </c:pt>
                <c:pt idx="1654">
                  <c:v>2.0422110524137534E-3</c:v>
                </c:pt>
                <c:pt idx="1655">
                  <c:v>2.0432050337406472E-3</c:v>
                </c:pt>
                <c:pt idx="1656">
                  <c:v>2.0434366806674474E-3</c:v>
                </c:pt>
                <c:pt idx="1657">
                  <c:v>2.0448565587020016E-3</c:v>
                </c:pt>
                <c:pt idx="1658">
                  <c:v>2.0466374586590851E-3</c:v>
                </c:pt>
                <c:pt idx="1659">
                  <c:v>2.0473027418741489E-3</c:v>
                </c:pt>
                <c:pt idx="1660">
                  <c:v>2.047550825036036E-3</c:v>
                </c:pt>
                <c:pt idx="1661">
                  <c:v>2.0482282448896546E-3</c:v>
                </c:pt>
                <c:pt idx="1662">
                  <c:v>2.0503169325360965E-3</c:v>
                </c:pt>
                <c:pt idx="1663">
                  <c:v>2.0510326840012822E-3</c:v>
                </c:pt>
                <c:pt idx="1664">
                  <c:v>2.0517585530463603E-3</c:v>
                </c:pt>
                <c:pt idx="1665">
                  <c:v>2.0524947535551378E-3</c:v>
                </c:pt>
                <c:pt idx="1666">
                  <c:v>2.0532414994123265E-3</c:v>
                </c:pt>
                <c:pt idx="1667">
                  <c:v>2.0555471480299477E-3</c:v>
                </c:pt>
                <c:pt idx="1668">
                  <c:v>2.0563382142559762E-3</c:v>
                </c:pt>
                <c:pt idx="1669">
                  <c:v>2.0571408953465212E-3</c:v>
                </c:pt>
                <c:pt idx="1670">
                  <c:v>2.0579554052156772E-3</c:v>
                </c:pt>
                <c:pt idx="1671">
                  <c:v>2.0587819221723719E-3</c:v>
                </c:pt>
                <c:pt idx="1672">
                  <c:v>2.0622084215866673E-3</c:v>
                </c:pt>
                <c:pt idx="1673">
                  <c:v>2.063095155482014E-3</c:v>
                </c:pt>
                <c:pt idx="1674">
                  <c:v>2.063993933450511E-3</c:v>
                </c:pt>
                <c:pt idx="1675">
                  <c:v>2.0649047557237186E-3</c:v>
                </c:pt>
                <c:pt idx="1676">
                  <c:v>2.0688649163620684E-3</c:v>
                </c:pt>
                <c:pt idx="1677">
                  <c:v>2.0692502236322849E-3</c:v>
                </c:pt>
                <c:pt idx="1678">
                  <c:v>2.0696395397329904E-3</c:v>
                </c:pt>
                <c:pt idx="1679">
                  <c:v>2.0706226326856637E-3</c:v>
                </c:pt>
                <c:pt idx="1680">
                  <c:v>2.0716177715630829E-3</c:v>
                </c:pt>
                <c:pt idx="1681">
                  <c:v>2.076292991676271E-3</c:v>
                </c:pt>
                <c:pt idx="1682">
                  <c:v>2.0767197470618541E-3</c:v>
                </c:pt>
                <c:pt idx="1683">
                  <c:v>2.0771504534402743E-3</c:v>
                </c:pt>
                <c:pt idx="1684">
                  <c:v>2.0781602411373691E-3</c:v>
                </c:pt>
                <c:pt idx="1685">
                  <c:v>2.0809584469813546E-3</c:v>
                </c:pt>
                <c:pt idx="1686">
                  <c:v>2.0833883982511086E-3</c:v>
                </c:pt>
                <c:pt idx="1687">
                  <c:v>2.0844698675655839E-3</c:v>
                </c:pt>
                <c:pt idx="1688">
                  <c:v>2.0855632808995045E-3</c:v>
                </c:pt>
                <c:pt idx="1689">
                  <c:v>2.087940369113439E-3</c:v>
                </c:pt>
                <c:pt idx="1690">
                  <c:v>2.0900563578186656E-3</c:v>
                </c:pt>
                <c:pt idx="1691">
                  <c:v>2.0912094787889452E-3</c:v>
                </c:pt>
                <c:pt idx="1692">
                  <c:v>2.0923745387969668E-3</c:v>
                </c:pt>
                <c:pt idx="1693">
                  <c:v>2.0935515370128933E-3</c:v>
                </c:pt>
                <c:pt idx="1694">
                  <c:v>2.0961048082051683E-3</c:v>
                </c:pt>
                <c:pt idx="1695">
                  <c:v>2.0983788953895088E-3</c:v>
                </c:pt>
                <c:pt idx="1696">
                  <c:v>2.0996155722245759E-3</c:v>
                </c:pt>
                <c:pt idx="1697">
                  <c:v>2.1008641823060995E-3</c:v>
                </c:pt>
                <c:pt idx="1698">
                  <c:v>2.1021247248051169E-3</c:v>
                </c:pt>
                <c:pt idx="1699">
                  <c:v>2.1048541742266906E-3</c:v>
                </c:pt>
                <c:pt idx="1700">
                  <c:v>2.1072862024884903E-3</c:v>
                </c:pt>
                <c:pt idx="1701">
                  <c:v>2.1086063947145369E-3</c:v>
                </c:pt>
                <c:pt idx="1702">
                  <c:v>2.1099385144151355E-3</c:v>
                </c:pt>
                <c:pt idx="1703">
                  <c:v>2.1112825607683705E-3</c:v>
                </c:pt>
                <c:pt idx="1704">
                  <c:v>2.116777996302859E-3</c:v>
                </c:pt>
                <c:pt idx="1705">
                  <c:v>2.1181816636160985E-3</c:v>
                </c:pt>
                <c:pt idx="1706">
                  <c:v>2.1195972526619295E-3</c:v>
                </c:pt>
                <c:pt idx="1707">
                  <c:v>2.1210247626246184E-3</c:v>
                </c:pt>
                <c:pt idx="1708">
                  <c:v>2.124934833870838E-3</c:v>
                </c:pt>
                <c:pt idx="1709">
                  <c:v>2.1268539952813367E-3</c:v>
                </c:pt>
                <c:pt idx="1710">
                  <c:v>2.1283410975682722E-3</c:v>
                </c:pt>
                <c:pt idx="1711">
                  <c:v>2.1298401158749173E-3</c:v>
                </c:pt>
                <c:pt idx="1712">
                  <c:v>2.1313510493837689E-3</c:v>
                </c:pt>
                <c:pt idx="1713">
                  <c:v>2.1346090918976188E-3</c:v>
                </c:pt>
                <c:pt idx="1714">
                  <c:v>2.1375139192046679E-3</c:v>
                </c:pt>
                <c:pt idx="1715">
                  <c:v>2.1390844165464673E-3</c:v>
                </c:pt>
                <c:pt idx="1716">
                  <c:v>2.1406668242197682E-3</c:v>
                </c:pt>
                <c:pt idx="1717">
                  <c:v>2.1456954301979038E-3</c:v>
                </c:pt>
                <c:pt idx="1718">
                  <c:v>2.1487574892463304E-3</c:v>
                </c:pt>
                <c:pt idx="1719">
                  <c:v>2.1504113419276811E-3</c:v>
                </c:pt>
                <c:pt idx="1720">
                  <c:v>2.1520770992857932E-3</c:v>
                </c:pt>
                <c:pt idx="1721">
                  <c:v>2.152807572480403E-3</c:v>
                </c:pt>
                <c:pt idx="1722">
                  <c:v>2.154490474094657E-3</c:v>
                </c:pt>
                <c:pt idx="1723">
                  <c:v>2.1596105837861164E-3</c:v>
                </c:pt>
                <c:pt idx="1724">
                  <c:v>2.1613410859116855E-3</c:v>
                </c:pt>
                <c:pt idx="1725">
                  <c:v>2.1630834861291392E-3</c:v>
                </c:pt>
                <c:pt idx="1726">
                  <c:v>2.1648377836208819E-3</c:v>
                </c:pt>
                <c:pt idx="1727">
                  <c:v>2.1666039775755605E-3</c:v>
                </c:pt>
                <c:pt idx="1728">
                  <c:v>2.1719739300920973E-3</c:v>
                </c:pt>
                <c:pt idx="1729">
                  <c:v>2.1737877017814294E-3</c:v>
                </c:pt>
                <c:pt idx="1730">
                  <c:v>2.1756133658751408E-3</c:v>
                </c:pt>
                <c:pt idx="1731">
                  <c:v>2.1774509215663315E-3</c:v>
                </c:pt>
                <c:pt idx="1732">
                  <c:v>2.1793003679305548E-3</c:v>
                </c:pt>
                <c:pt idx="1733">
                  <c:v>2.1849200366734333E-3</c:v>
                </c:pt>
                <c:pt idx="1734">
                  <c:v>2.1868170311155981E-3</c:v>
                </c:pt>
                <c:pt idx="1735">
                  <c:v>2.189806522353812E-3</c:v>
                </c:pt>
                <c:pt idx="1736">
                  <c:v>2.1906466682484033E-3</c:v>
                </c:pt>
                <c:pt idx="1737">
                  <c:v>2.1925793079323082E-3</c:v>
                </c:pt>
                <c:pt idx="1738">
                  <c:v>2.2024206573825278E-3</c:v>
                </c:pt>
                <c:pt idx="1739">
                  <c:v>2.2044245469679913E-3</c:v>
                </c:pt>
                <c:pt idx="1740">
                  <c:v>2.2110274075651535E-3</c:v>
                </c:pt>
                <c:pt idx="1741">
                  <c:v>2.2190405251419415E-3</c:v>
                </c:pt>
                <c:pt idx="1742">
                  <c:v>2.221203695474678E-3</c:v>
                </c:pt>
                <c:pt idx="1743">
                  <c:v>2.229975948810066E-3</c:v>
                </c:pt>
                <c:pt idx="1744">
                  <c:v>2.232198903106386E-3</c:v>
                </c:pt>
                <c:pt idx="1745">
                  <c:v>2.2344338129759978E-3</c:v>
                </c:pt>
                <c:pt idx="1746">
                  <c:v>2.2366806780127705E-3</c:v>
                </c:pt>
                <c:pt idx="1747">
                  <c:v>2.2434930000951193E-3</c:v>
                </c:pt>
                <c:pt idx="1748">
                  <c:v>2.2457876817704898E-3</c:v>
                </c:pt>
                <c:pt idx="1749">
                  <c:v>2.2480943166020128E-3</c:v>
                </c:pt>
                <c:pt idx="1750">
                  <c:v>2.2504129041897858E-3</c:v>
                </c:pt>
                <c:pt idx="1751">
                  <c:v>2.2527434441339199E-3</c:v>
                </c:pt>
                <c:pt idx="1752">
                  <c:v>2.259806774131515E-3</c:v>
                </c:pt>
                <c:pt idx="1753">
                  <c:v>2.2621851195298681E-3</c:v>
                </c:pt>
                <c:pt idx="1754">
                  <c:v>2.2645754153029643E-3</c:v>
                </c:pt>
                <c:pt idx="1755">
                  <c:v>2.2669776610553696E-3</c:v>
                </c:pt>
                <c:pt idx="1756">
                  <c:v>2.2693918563978913E-3</c:v>
                </c:pt>
                <c:pt idx="1757">
                  <c:v>2.278033831930976E-3</c:v>
                </c:pt>
                <c:pt idx="1758">
                  <c:v>2.2791681258119891E-3</c:v>
                </c:pt>
                <c:pt idx="1759">
                  <c:v>2.2803063939045537E-3</c:v>
                </c:pt>
                <c:pt idx="1760">
                  <c:v>2.2827862954128719E-3</c:v>
                </c:pt>
                <c:pt idx="1761">
                  <c:v>2.2852781438543858E-3</c:v>
                </c:pt>
                <c:pt idx="1762">
                  <c:v>2.2955605293917122E-3</c:v>
                </c:pt>
                <c:pt idx="1763">
                  <c:v>2.2967365664380555E-3</c:v>
                </c:pt>
                <c:pt idx="1764">
                  <c:v>2.297916576243304E-3</c:v>
                </c:pt>
                <c:pt idx="1765">
                  <c:v>2.3004800980109684E-3</c:v>
                </c:pt>
                <c:pt idx="1766">
                  <c:v>2.3030555639661611E-3</c:v>
                </c:pt>
                <c:pt idx="1767">
                  <c:v>2.3134768618889808E-3</c:v>
                </c:pt>
                <c:pt idx="1768">
                  <c:v>2.3161120429635823E-3</c:v>
                </c:pt>
                <c:pt idx="1769">
                  <c:v>2.318759165906896E-3</c:v>
                </c:pt>
                <c:pt idx="1770">
                  <c:v>2.3214182303370953E-3</c:v>
                </c:pt>
                <c:pt idx="1771">
                  <c:v>2.3309164148956852E-3</c:v>
                </c:pt>
                <c:pt idx="1772">
                  <c:v>2.3321738952885884E-3</c:v>
                </c:pt>
                <c:pt idx="1773">
                  <c:v>2.334892661436752E-3</c:v>
                </c:pt>
                <c:pt idx="1774">
                  <c:v>2.3376233667953099E-3</c:v>
                </c:pt>
                <c:pt idx="1775">
                  <c:v>2.3403660109833193E-3</c:v>
                </c:pt>
                <c:pt idx="1776">
                  <c:v>2.3516520345654938E-3</c:v>
                </c:pt>
                <c:pt idx="1777">
                  <c:v>2.3529531853221796E-3</c:v>
                </c:pt>
                <c:pt idx="1778">
                  <c:v>2.3542583013241849E-3</c:v>
                </c:pt>
                <c:pt idx="1779">
                  <c:v>2.3570725706662451E-3</c:v>
                </c:pt>
                <c:pt idx="1780">
                  <c:v>2.3659834466959622E-3</c:v>
                </c:pt>
                <c:pt idx="1781">
                  <c:v>2.3715192581239696E-3</c:v>
                </c:pt>
                <c:pt idx="1782">
                  <c:v>2.3744051765527646E-3</c:v>
                </c:pt>
                <c:pt idx="1783">
                  <c:v>2.3773030298471797E-3</c:v>
                </c:pt>
                <c:pt idx="1784">
                  <c:v>2.3802128176636491E-3</c:v>
                </c:pt>
                <c:pt idx="1785">
                  <c:v>2.3862686790252509E-3</c:v>
                </c:pt>
                <c:pt idx="1786">
                  <c:v>2.3919713072981419E-3</c:v>
                </c:pt>
                <c:pt idx="1787">
                  <c:v>2.394940762589887E-3</c:v>
                </c:pt>
                <c:pt idx="1788">
                  <c:v>2.3979221503608E-3</c:v>
                </c:pt>
                <c:pt idx="1789">
                  <c:v>2.4009154702699493E-3</c:v>
                </c:pt>
                <c:pt idx="1790">
                  <c:v>2.407138695187638E-3</c:v>
                </c:pt>
                <c:pt idx="1791">
                  <c:v>2.4130080713417753E-3</c:v>
                </c:pt>
                <c:pt idx="1792">
                  <c:v>2.4160610533621786E-3</c:v>
                </c:pt>
                <c:pt idx="1793">
                  <c:v>2.4222028176215751E-3</c:v>
                </c:pt>
                <c:pt idx="1794">
                  <c:v>2.4285934299624395E-3</c:v>
                </c:pt>
                <c:pt idx="1795">
                  <c:v>2.4346295555545921E-3</c:v>
                </c:pt>
                <c:pt idx="1796">
                  <c:v>2.4377660771256948E-3</c:v>
                </c:pt>
                <c:pt idx="1797">
                  <c:v>2.4409145341526546E-3</c:v>
                </c:pt>
                <c:pt idx="1798">
                  <c:v>2.4440749269437827E-3</c:v>
                </c:pt>
                <c:pt idx="1799">
                  <c:v>2.4583451205946946E-3</c:v>
                </c:pt>
                <c:pt idx="1800">
                  <c:v>2.4615711416889107E-3</c:v>
                </c:pt>
                <c:pt idx="1801">
                  <c:v>2.464809100519104E-3</c:v>
                </c:pt>
                <c:pt idx="1802">
                  <c:v>2.4680589974050058E-3</c:v>
                </c:pt>
                <c:pt idx="1803">
                  <c:v>2.477880319592504E-3</c:v>
                </c:pt>
                <c:pt idx="1804">
                  <c:v>2.4811779719074675E-3</c:v>
                </c:pt>
                <c:pt idx="1805">
                  <c:v>2.4844875638874876E-3</c:v>
                </c:pt>
                <c:pt idx="1806">
                  <c:v>2.4878090958594212E-3</c:v>
                </c:pt>
                <c:pt idx="1807">
                  <c:v>2.4911425681492343E-3</c:v>
                </c:pt>
                <c:pt idx="1808">
                  <c:v>2.5030033753404035E-3</c:v>
                </c:pt>
                <c:pt idx="1809">
                  <c:v>2.5045958670716359E-3</c:v>
                </c:pt>
                <c:pt idx="1810">
                  <c:v>2.5079890458982244E-3</c:v>
                </c:pt>
                <c:pt idx="1811">
                  <c:v>2.5113941670296715E-3</c:v>
                </c:pt>
                <c:pt idx="1812">
                  <c:v>2.5148112308026218E-3</c:v>
                </c:pt>
                <c:pt idx="1813">
                  <c:v>2.5251340813334682E-3</c:v>
                </c:pt>
                <c:pt idx="1814">
                  <c:v>2.5285989190460944E-3</c:v>
                </c:pt>
                <c:pt idx="1815">
                  <c:v>2.5320757010950804E-3</c:v>
                </c:pt>
                <c:pt idx="1816">
                  <c:v>2.5355644278224048E-3</c:v>
                </c:pt>
                <c:pt idx="1817">
                  <c:v>2.5390650995718465E-3</c:v>
                </c:pt>
                <c:pt idx="1818">
                  <c:v>2.5531872437199268E-3</c:v>
                </c:pt>
                <c:pt idx="1819">
                  <c:v>2.5586323647056584E-3</c:v>
                </c:pt>
                <c:pt idx="1820">
                  <c:v>2.5622107147569525E-3</c:v>
                </c:pt>
                <c:pt idx="1821">
                  <c:v>2.5802816887916351E-3</c:v>
                </c:pt>
                <c:pt idx="1822">
                  <c:v>2.5839317308685903E-3</c:v>
                </c:pt>
                <c:pt idx="1823">
                  <c:v>2.5875937228778453E-3</c:v>
                </c:pt>
                <c:pt idx="1824">
                  <c:v>2.5971079591200165E-3</c:v>
                </c:pt>
                <c:pt idx="1825">
                  <c:v>2.602361197553171E-3</c:v>
                </c:pt>
                <c:pt idx="1826">
                  <c:v>2.606082944720096E-3</c:v>
                </c:pt>
                <c:pt idx="1827">
                  <c:v>2.6098166440260699E-3</c:v>
                </c:pt>
                <c:pt idx="1828">
                  <c:v>2.6135622958428487E-3</c:v>
                </c:pt>
                <c:pt idx="1829">
                  <c:v>2.6212934885779513E-3</c:v>
                </c:pt>
                <c:pt idx="1830">
                  <c:v>2.628664435711278E-3</c:v>
                </c:pt>
                <c:pt idx="1831">
                  <c:v>2.6324698557130353E-3</c:v>
                </c:pt>
                <c:pt idx="1832">
                  <c:v>2.6362872304878365E-3</c:v>
                </c:pt>
                <c:pt idx="1833">
                  <c:v>2.6401165604162651E-3</c:v>
                </c:pt>
                <c:pt idx="1834">
                  <c:v>2.650050413616416E-3</c:v>
                </c:pt>
                <c:pt idx="1835">
                  <c:v>2.6594425508225409E-3</c:v>
                </c:pt>
                <c:pt idx="1836">
                  <c:v>2.6633436197658553E-3</c:v>
                </c:pt>
                <c:pt idx="1837">
                  <c:v>2.6672566465734335E-3</c:v>
                </c:pt>
                <c:pt idx="1838">
                  <c:v>2.6753234676685643E-3</c:v>
                </c:pt>
                <c:pt idx="1839">
                  <c:v>2.6830283403166755E-3</c:v>
                </c:pt>
                <c:pt idx="1840">
                  <c:v>2.6870011623619521E-3</c:v>
                </c:pt>
                <c:pt idx="1841">
                  <c:v>2.6909859446473819E-3</c:v>
                </c:pt>
                <c:pt idx="1842">
                  <c:v>2.6949826875746828E-3</c:v>
                </c:pt>
                <c:pt idx="1843">
                  <c:v>2.7032174065337953E-3</c:v>
                </c:pt>
                <c:pt idx="1844">
                  <c:v>2.7110892737762424E-3</c:v>
                </c:pt>
                <c:pt idx="1845">
                  <c:v>2.7151458259789857E-3</c:v>
                </c:pt>
                <c:pt idx="1846">
                  <c:v>2.7192143412611259E-3</c:v>
                </c:pt>
                <c:pt idx="1847">
                  <c:v>2.7232948200314566E-3</c:v>
                </c:pt>
                <c:pt idx="1848">
                  <c:v>2.7338586480591984E-3</c:v>
                </c:pt>
                <c:pt idx="1849">
                  <c:v>2.7397363788099968E-3</c:v>
                </c:pt>
                <c:pt idx="1850">
                  <c:v>2.7438766348125087E-3</c:v>
                </c:pt>
                <c:pt idx="1851">
                  <c:v>2.7480285743385338E-3</c:v>
                </c:pt>
                <c:pt idx="1852">
                  <c:v>2.7521919149813973E-3</c:v>
                </c:pt>
                <c:pt idx="1853">
                  <c:v>2.7629515036901356E-3</c:v>
                </c:pt>
                <c:pt idx="1854">
                  <c:v>2.768953640352173E-3</c:v>
                </c:pt>
                <c:pt idx="1855">
                  <c:v>2.7731697502187537E-3</c:v>
                </c:pt>
                <c:pt idx="1856">
                  <c:v>2.777395566591412E-3</c:v>
                </c:pt>
                <c:pt idx="1857">
                  <c:v>2.7816308070044296E-3</c:v>
                </c:pt>
                <c:pt idx="1858">
                  <c:v>2.7903153403950644E-3</c:v>
                </c:pt>
                <c:pt idx="1859">
                  <c:v>2.7986603594026532E-3</c:v>
                </c:pt>
                <c:pt idx="1860">
                  <c:v>2.8029384826916623E-3</c:v>
                </c:pt>
                <c:pt idx="1861">
                  <c:v>2.8072243350253301E-3</c:v>
                </c:pt>
                <c:pt idx="1862">
                  <c:v>2.811517633872758E-3</c:v>
                </c:pt>
                <c:pt idx="1863">
                  <c:v>2.8202869958367073E-3</c:v>
                </c:pt>
                <c:pt idx="1864">
                  <c:v>2.8287596434175572E-3</c:v>
                </c:pt>
                <c:pt idx="1865">
                  <c:v>2.8330859365177496E-3</c:v>
                </c:pt>
                <c:pt idx="1866">
                  <c:v>2.8374179807378083E-3</c:v>
                </c:pt>
                <c:pt idx="1867">
                  <c:v>2.8417554934807641E-3</c:v>
                </c:pt>
                <c:pt idx="1868">
                  <c:v>2.8528097466500365E-3</c:v>
                </c:pt>
                <c:pt idx="1869">
                  <c:v>2.8635151933945144E-3</c:v>
                </c:pt>
                <c:pt idx="1870">
                  <c:v>2.8678795821527802E-3</c:v>
                </c:pt>
                <c:pt idx="1871">
                  <c:v>2.8722474609664929E-3</c:v>
                </c:pt>
                <c:pt idx="1872">
                  <c:v>2.8810815811698299E-3</c:v>
                </c:pt>
                <c:pt idx="1873">
                  <c:v>2.8897482230940963E-3</c:v>
                </c:pt>
                <c:pt idx="1874">
                  <c:v>2.894129311830538E-3</c:v>
                </c:pt>
                <c:pt idx="1875">
                  <c:v>2.8985121944092099E-3</c:v>
                </c:pt>
                <c:pt idx="1876">
                  <c:v>2.9028965880922939E-3</c:v>
                </c:pt>
                <c:pt idx="1877">
                  <c:v>2.911714748088076E-3</c:v>
                </c:pt>
                <c:pt idx="1878">
                  <c:v>2.9204436187452373E-3</c:v>
                </c:pt>
                <c:pt idx="1879">
                  <c:v>2.9248313265226224E-3</c:v>
                </c:pt>
                <c:pt idx="1880">
                  <c:v>2.929218848760384E-3</c:v>
                </c:pt>
                <c:pt idx="1881">
                  <c:v>2.9336059026493174E-3</c:v>
                </c:pt>
                <c:pt idx="1882">
                  <c:v>2.94456639248937E-3</c:v>
                </c:pt>
                <c:pt idx="1883">
                  <c:v>2.9511437781672653E-3</c:v>
                </c:pt>
                <c:pt idx="1884">
                  <c:v>2.9555242478026202E-3</c:v>
                </c:pt>
                <c:pt idx="1885">
                  <c:v>2.9599025520108293E-3</c:v>
                </c:pt>
                <c:pt idx="1886">
                  <c:v>2.9642784079104627E-3</c:v>
                </c:pt>
                <c:pt idx="1887">
                  <c:v>2.9729782462453846E-3</c:v>
                </c:pt>
                <c:pt idx="1888">
                  <c:v>2.9861110610841677E-3</c:v>
                </c:pt>
                <c:pt idx="1889">
                  <c:v>2.9904662859729187E-3</c:v>
                </c:pt>
                <c:pt idx="1890">
                  <c:v>2.994817082068296E-3</c:v>
                </c:pt>
                <c:pt idx="1891">
                  <c:v>3.0034186708247802E-3</c:v>
                </c:pt>
                <c:pt idx="1892">
                  <c:v>3.0121703189685653E-3</c:v>
                </c:pt>
                <c:pt idx="1893">
                  <c:v>3.0164947263411567E-3</c:v>
                </c:pt>
                <c:pt idx="1894">
                  <c:v>3.0208130069426498E-3</c:v>
                </c:pt>
                <c:pt idx="1895">
                  <c:v>3.0251248777373872E-3</c:v>
                </c:pt>
                <c:pt idx="1896">
                  <c:v>3.03360489956168E-3</c:v>
                </c:pt>
                <c:pt idx="1897">
                  <c:v>3.0465781776153854E-3</c:v>
                </c:pt>
                <c:pt idx="1898">
                  <c:v>3.0508456452186623E-3</c:v>
                </c:pt>
                <c:pt idx="1899">
                  <c:v>3.0551047214609169E-3</c:v>
                </c:pt>
                <c:pt idx="1900">
                  <c:v>3.0634419158010791E-3</c:v>
                </c:pt>
                <c:pt idx="1901">
                  <c:v>3.0700208749104047E-3</c:v>
                </c:pt>
                <c:pt idx="1902">
                  <c:v>3.0742404126205079E-3</c:v>
                </c:pt>
                <c:pt idx="1903">
                  <c:v>3.0784499038095745E-3</c:v>
                </c:pt>
                <c:pt idx="1904">
                  <c:v>3.0826490621829977E-3</c:v>
                </c:pt>
                <c:pt idx="1905">
                  <c:v>3.0868376014344936E-3</c:v>
                </c:pt>
                <c:pt idx="1906">
                  <c:v>3.099336641203028E-3</c:v>
                </c:pt>
                <c:pt idx="1907">
                  <c:v>3.1034798406579878E-3</c:v>
                </c:pt>
                <c:pt idx="1908">
                  <c:v>3.1076109892817509E-3</c:v>
                </c:pt>
                <c:pt idx="1909">
                  <c:v>3.1117298006960261E-3</c:v>
                </c:pt>
                <c:pt idx="1910">
                  <c:v>3.1158359885116683E-3</c:v>
                </c:pt>
                <c:pt idx="1911">
                  <c:v>3.1321287756475172E-3</c:v>
                </c:pt>
                <c:pt idx="1912">
                  <c:v>3.1361675970500253E-3</c:v>
                </c:pt>
                <c:pt idx="1913">
                  <c:v>3.140192362572008E-3</c:v>
                </c:pt>
                <c:pt idx="1914">
                  <c:v>3.1442030719311168E-3</c:v>
                </c:pt>
                <c:pt idx="1915">
                  <c:v>3.1601053420694499E-3</c:v>
                </c:pt>
                <c:pt idx="1916">
                  <c:v>3.1677839922445599E-3</c:v>
                </c:pt>
                <c:pt idx="1917">
                  <c:v>3.1698365764808675E-3</c:v>
                </c:pt>
                <c:pt idx="1918">
                  <c:v>3.1718844409819071E-3</c:v>
                </c:pt>
                <c:pt idx="1919">
                  <c:v>3.1835370137307055E-3</c:v>
                </c:pt>
                <c:pt idx="1920">
                  <c:v>3.1988716113714134E-3</c:v>
                </c:pt>
                <c:pt idx="1921">
                  <c:v>3.2008784138571026E-3</c:v>
                </c:pt>
                <c:pt idx="1922">
                  <c:v>3.202880621460701E-3</c:v>
                </c:pt>
                <c:pt idx="1923">
                  <c:v>3.2048782381831472E-3</c:v>
                </c:pt>
                <c:pt idx="1924">
                  <c:v>3.212725529245251E-3</c:v>
                </c:pt>
                <c:pt idx="1925">
                  <c:v>3.21657746371962E-3</c:v>
                </c:pt>
                <c:pt idx="1926">
                  <c:v>3.2204155176996383E-3</c:v>
                </c:pt>
                <c:pt idx="1927">
                  <c:v>3.2242396896128324E-3</c:v>
                </c:pt>
                <c:pt idx="1928">
                  <c:v>3.2335622376602632E-3</c:v>
                </c:pt>
                <c:pt idx="1929">
                  <c:v>3.2431522630491285E-3</c:v>
                </c:pt>
                <c:pt idx="1930">
                  <c:v>3.2468931094680412E-3</c:v>
                </c:pt>
                <c:pt idx="1931">
                  <c:v>3.2506200627758349E-3</c:v>
                </c:pt>
                <c:pt idx="1932">
                  <c:v>3.2579033781269871E-3</c:v>
                </c:pt>
                <c:pt idx="1933">
                  <c:v>3.2653889132285151E-3</c:v>
                </c:pt>
                <c:pt idx="1934">
                  <c:v>3.2690463772164415E-3</c:v>
                </c:pt>
                <c:pt idx="1935">
                  <c:v>3.2726899385764085E-3</c:v>
                </c:pt>
                <c:pt idx="1936">
                  <c:v>3.2763195957184149E-3</c:v>
                </c:pt>
                <c:pt idx="1937">
                  <c:v>3.2833943568919824E-3</c:v>
                </c:pt>
                <c:pt idx="1938">
                  <c:v>3.2906991502480261E-3</c:v>
                </c:pt>
                <c:pt idx="1939">
                  <c:v>3.2942592623948484E-3</c:v>
                </c:pt>
                <c:pt idx="1940">
                  <c:v>3.2978054607513936E-3</c:v>
                </c:pt>
                <c:pt idx="1941">
                  <c:v>3.3013377437205449E-3</c:v>
                </c:pt>
                <c:pt idx="1942">
                  <c:v>3.3082035592424332E-3</c:v>
                </c:pt>
                <c:pt idx="1943">
                  <c:v>3.3187903716594253E-3</c:v>
                </c:pt>
                <c:pt idx="1944">
                  <c:v>3.3222391286363679E-3</c:v>
                </c:pt>
                <c:pt idx="1945">
                  <c:v>3.325673958991293E-3</c:v>
                </c:pt>
                <c:pt idx="1946">
                  <c:v>3.3323304446539661E-3</c:v>
                </c:pt>
                <c:pt idx="1947">
                  <c:v>3.3408706493030216E-3</c:v>
                </c:pt>
                <c:pt idx="1948">
                  <c:v>3.3426391550847069E-3</c:v>
                </c:pt>
                <c:pt idx="1949">
                  <c:v>3.3459903918786334E-3</c:v>
                </c:pt>
                <c:pt idx="1950">
                  <c:v>3.3493276907595624E-3</c:v>
                </c:pt>
                <c:pt idx="1951">
                  <c:v>3.3557744696595358E-3</c:v>
                </c:pt>
                <c:pt idx="1952">
                  <c:v>3.3625374747938363E-3</c:v>
                </c:pt>
                <c:pt idx="1953">
                  <c:v>3.3658050598267021E-3</c:v>
                </c:pt>
                <c:pt idx="1954">
                  <c:v>3.3690586972254682E-3</c:v>
                </c:pt>
                <c:pt idx="1955">
                  <c:v>3.3722983853629483E-3</c:v>
                </c:pt>
                <c:pt idx="1956">
                  <c:v>3.378535087934786E-3</c:v>
                </c:pt>
                <c:pt idx="1957">
                  <c:v>3.3851176127798737E-3</c:v>
                </c:pt>
                <c:pt idx="1958">
                  <c:v>3.3882875302074433E-3</c:v>
                </c:pt>
                <c:pt idx="1959">
                  <c:v>3.3914434886041975E-3</c:v>
                </c:pt>
                <c:pt idx="1960">
                  <c:v>3.3945854863350437E-3</c:v>
                </c:pt>
                <c:pt idx="1961">
                  <c:v>3.396256260746482E-3</c:v>
                </c:pt>
                <c:pt idx="1962">
                  <c:v>3.4055808740567029E-3</c:v>
                </c:pt>
                <c:pt idx="1963">
                  <c:v>3.4072309168951221E-3</c:v>
                </c:pt>
                <c:pt idx="1964">
                  <c:v>3.4103053541810003E-3</c:v>
                </c:pt>
                <c:pt idx="1965">
                  <c:v>3.4133658250449709E-3</c:v>
                </c:pt>
                <c:pt idx="1966">
                  <c:v>3.4164123278219824E-3</c:v>
                </c:pt>
                <c:pt idx="1967">
                  <c:v>3.4268494181250897E-3</c:v>
                </c:pt>
                <c:pt idx="1968">
                  <c:v>3.4284586247333116E-3</c:v>
                </c:pt>
                <c:pt idx="1969">
                  <c:v>3.4314352620664484E-3</c:v>
                </c:pt>
                <c:pt idx="1970">
                  <c:v>3.4343979213025109E-3</c:v>
                </c:pt>
                <c:pt idx="1971">
                  <c:v>3.4373466007665415E-3</c:v>
                </c:pt>
                <c:pt idx="1972">
                  <c:v>3.4474330657153613E-3</c:v>
                </c:pt>
                <c:pt idx="1973">
                  <c:v>3.4490014923236321E-3</c:v>
                </c:pt>
                <c:pt idx="1974">
                  <c:v>3.4518802544093313E-3</c:v>
                </c:pt>
                <c:pt idx="1975">
                  <c:v>3.4547450308075218E-3</c:v>
                </c:pt>
                <c:pt idx="1976">
                  <c:v>3.458887477023899E-3</c:v>
                </c:pt>
                <c:pt idx="1977">
                  <c:v>3.4688591029044952E-3</c:v>
                </c:pt>
                <c:pt idx="1978">
                  <c:v>3.4771596728816329E-3</c:v>
                </c:pt>
                <c:pt idx="1979">
                  <c:v>3.4865441933430276E-3</c:v>
                </c:pt>
                <c:pt idx="1980">
                  <c:v>3.5044618139906088E-3</c:v>
                </c:pt>
                <c:pt idx="1981">
                  <c:v>3.5057980723223916E-3</c:v>
                </c:pt>
                <c:pt idx="1982">
                  <c:v>3.5082794446775248E-3</c:v>
                </c:pt>
                <c:pt idx="1983">
                  <c:v>3.5107466309573189E-3</c:v>
                </c:pt>
                <c:pt idx="1984">
                  <c:v>3.5131996317326994E-3</c:v>
                </c:pt>
                <c:pt idx="1985">
                  <c:v>3.5228697911617855E-3</c:v>
                </c:pt>
                <c:pt idx="1986">
                  <c:v>3.525251872934866E-3</c:v>
                </c:pt>
                <c:pt idx="1987">
                  <c:v>3.5276197726083775E-3</c:v>
                </c:pt>
                <c:pt idx="1988">
                  <c:v>3.5299734907433405E-3</c:v>
                </c:pt>
                <c:pt idx="1989">
                  <c:v>3.5390657471713874E-3</c:v>
                </c:pt>
                <c:pt idx="1990">
                  <c:v>3.5402999415905571E-3</c:v>
                </c:pt>
                <c:pt idx="1991">
                  <c:v>3.5415293780728988E-3</c:v>
                </c:pt>
                <c:pt idx="1992">
                  <c:v>3.5437980188012239E-3</c:v>
                </c:pt>
                <c:pt idx="1993">
                  <c:v>3.5460524819226455E-3</c:v>
                </c:pt>
                <c:pt idx="1994">
                  <c:v>3.5537418431508239E-3</c:v>
                </c:pt>
                <c:pt idx="1995">
                  <c:v>3.5549285695173831E-3</c:v>
                </c:pt>
                <c:pt idx="1996">
                  <c:v>3.558109069421491E-3</c:v>
                </c:pt>
                <c:pt idx="1997">
                  <c:v>3.5592815621756633E-3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Plots!$X$5</c:f>
              <c:strCache>
                <c:ptCount val="1"/>
                <c:pt idx="0">
                  <c:v>LIBOR6ML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Plots!$X$6:$X$2003</c:f>
              <c:numCache>
                <c:formatCode>0.0000%</c:formatCode>
                <c:ptCount val="1998"/>
                <c:pt idx="0">
                  <c:v>5.2431030174270199E-6</c:v>
                </c:pt>
                <c:pt idx="1">
                  <c:v>3.3938994870214839E-6</c:v>
                </c:pt>
                <c:pt idx="2">
                  <c:v>-4.260494874300783E-7</c:v>
                </c:pt>
                <c:pt idx="3">
                  <c:v>-4.2507964493923128E-6</c:v>
                </c:pt>
                <c:pt idx="4">
                  <c:v>-8.0786693189413451E-6</c:v>
                </c:pt>
                <c:pt idx="5">
                  <c:v>-2.5389779358919486E-5</c:v>
                </c:pt>
                <c:pt idx="6">
                  <c:v>-2.7262955331358801E-5</c:v>
                </c:pt>
                <c:pt idx="7">
                  <c:v>-3.4956584155124875E-5</c:v>
                </c:pt>
                <c:pt idx="8">
                  <c:v>-4.8492885399144825E-5</c:v>
                </c:pt>
                <c:pt idx="9">
                  <c:v>-5.0375508148175764E-5</c:v>
                </c:pt>
                <c:pt idx="10">
                  <c:v>-5.4236508494251019E-5</c:v>
                </c:pt>
                <c:pt idx="11">
                  <c:v>-5.8099904188902002E-5</c:v>
                </c:pt>
                <c:pt idx="12">
                  <c:v>-6.1965639039294402E-5</c:v>
                </c:pt>
                <c:pt idx="13">
                  <c:v>-7.5557358249028934E-5</c:v>
                </c:pt>
                <c:pt idx="14">
                  <c:v>-7.9432413289197889E-5</c:v>
                </c:pt>
                <c:pt idx="15">
                  <c:v>-8.3309476120052697E-5</c:v>
                </c:pt>
                <c:pt idx="16">
                  <c:v>-8.7188490858624152E-5</c:v>
                </c:pt>
                <c:pt idx="17">
                  <c:v>-9.1069401622165719E-5</c:v>
                </c:pt>
                <c:pt idx="18">
                  <c:v>-1.0661088728602028E-4</c:v>
                </c:pt>
                <c:pt idx="19">
                  <c:v>-1.1050043994835488E-4</c:v>
                </c:pt>
                <c:pt idx="20">
                  <c:v>-1.1439155334853183E-4</c:v>
                </c:pt>
                <c:pt idx="21">
                  <c:v>-1.2621610812471387E-4</c:v>
                </c:pt>
                <c:pt idx="22">
                  <c:v>-1.3195389143265423E-4</c:v>
                </c:pt>
                <c:pt idx="23">
                  <c:v>-1.3386857564984072E-4</c:v>
                </c:pt>
                <c:pt idx="24">
                  <c:v>-1.3776788002467145E-4</c:v>
                </c:pt>
                <c:pt idx="25">
                  <c:v>-1.4166835399151699E-4</c:v>
                </c:pt>
                <c:pt idx="26">
                  <c:v>-1.4556994167386512E-4</c:v>
                </c:pt>
                <c:pt idx="27">
                  <c:v>-1.572808282661701E-4</c:v>
                </c:pt>
                <c:pt idx="28">
                  <c:v>-1.6118631206500018E-4</c:v>
                </c:pt>
                <c:pt idx="29">
                  <c:v>-1.650926302076819E-4</c:v>
                </c:pt>
                <c:pt idx="30">
                  <c:v>-1.6899972682282409E-4</c:v>
                </c:pt>
                <c:pt idx="31">
                  <c:v>-1.7290754603859035E-4</c:v>
                </c:pt>
                <c:pt idx="32">
                  <c:v>-1.8661148937599615E-4</c:v>
                </c:pt>
                <c:pt idx="33">
                  <c:v>-1.8854493148140835E-4</c:v>
                </c:pt>
                <c:pt idx="34">
                  <c:v>-1.9047938998111399E-4</c:v>
                </c:pt>
                <c:pt idx="35">
                  <c:v>-2.0619415321649541E-4</c:v>
                </c:pt>
                <c:pt idx="36">
                  <c:v>-2.1201318978547175E-4</c:v>
                </c:pt>
                <c:pt idx="37">
                  <c:v>-2.1395485918780527E-4</c:v>
                </c:pt>
                <c:pt idx="38">
                  <c:v>-2.1786808631425178E-4</c:v>
                </c:pt>
                <c:pt idx="39">
                  <c:v>-2.2178134905247887E-4</c:v>
                </c:pt>
                <c:pt idx="40">
                  <c:v>-2.2569459123092123E-4</c:v>
                </c:pt>
                <c:pt idx="41">
                  <c:v>-2.3939689347421319E-4</c:v>
                </c:pt>
                <c:pt idx="42">
                  <c:v>-2.4134623092740475E-4</c:v>
                </c:pt>
                <c:pt idx="43">
                  <c:v>-2.4525852774978852E-4</c:v>
                </c:pt>
                <c:pt idx="44">
                  <c:v>-2.4917046699530977E-4</c:v>
                </c:pt>
                <c:pt idx="45">
                  <c:v>-2.5308199249531369E-4</c:v>
                </c:pt>
                <c:pt idx="46">
                  <c:v>-2.6676673076618448E-4</c:v>
                </c:pt>
                <c:pt idx="47">
                  <c:v>-2.6872283373467482E-4</c:v>
                </c:pt>
                <c:pt idx="48">
                  <c:v>-2.7653931159227484E-4</c:v>
                </c:pt>
                <c:pt idx="49">
                  <c:v>-2.8044636826147611E-4</c:v>
                </c:pt>
                <c:pt idx="50">
                  <c:v>-2.9604325016926265E-4</c:v>
                </c:pt>
                <c:pt idx="51">
                  <c:v>-2.9800498819511801E-4</c:v>
                </c:pt>
                <c:pt idx="52">
                  <c:v>-2.9996758256217699E-4</c:v>
                </c:pt>
                <c:pt idx="53">
                  <c:v>-3.0580446142938658E-4</c:v>
                </c:pt>
                <c:pt idx="54">
                  <c:v>-3.0970237720244102E-4</c:v>
                </c:pt>
                <c:pt idx="55">
                  <c:v>-3.213881709842762E-4</c:v>
                </c:pt>
                <c:pt idx="56">
                  <c:v>-3.2528059824641806E-4</c:v>
                </c:pt>
                <c:pt idx="57">
                  <c:v>-3.2917151376608882E-4</c:v>
                </c:pt>
                <c:pt idx="58">
                  <c:v>-3.3306086170262363E-4</c:v>
                </c:pt>
                <c:pt idx="59">
                  <c:v>-3.3694858621112722E-4</c:v>
                </c:pt>
                <c:pt idx="60">
                  <c:v>-3.4860146076247053E-4</c:v>
                </c:pt>
                <c:pt idx="61">
                  <c:v>-3.524821331528692E-4</c:v>
                </c:pt>
                <c:pt idx="62">
                  <c:v>-3.5636090291569762E-4</c:v>
                </c:pt>
                <c:pt idx="63">
                  <c:v>-3.6023771421274034E-4</c:v>
                </c:pt>
                <c:pt idx="64">
                  <c:v>-3.6411251120778556E-4</c:v>
                </c:pt>
                <c:pt idx="65">
                  <c:v>-3.7572425802015507E-4</c:v>
                </c:pt>
                <c:pt idx="66">
                  <c:v>-3.795904394526634E-4</c:v>
                </c:pt>
                <c:pt idx="67">
                  <c:v>-3.8345432741102172E-4</c:v>
                </c:pt>
                <c:pt idx="68">
                  <c:v>-3.8731586606436221E-4</c:v>
                </c:pt>
                <c:pt idx="69">
                  <c:v>-4.1043263609361519E-4</c:v>
                </c:pt>
                <c:pt idx="70">
                  <c:v>-4.142761663922795E-4</c:v>
                </c:pt>
                <c:pt idx="71">
                  <c:v>-4.1811690076280577E-4</c:v>
                </c:pt>
                <c:pt idx="72">
                  <c:v>-4.3541758020645862E-4</c:v>
                </c:pt>
                <c:pt idx="73">
                  <c:v>-4.3924172526142518E-4</c:v>
                </c:pt>
                <c:pt idx="74">
                  <c:v>-4.4306258745059238E-4</c:v>
                </c:pt>
                <c:pt idx="75">
                  <c:v>-4.5831208227763002E-4</c:v>
                </c:pt>
                <c:pt idx="76">
                  <c:v>-4.6211568619257995E-4</c:v>
                </c:pt>
                <c:pt idx="77">
                  <c:v>-4.6591566966919451E-4</c:v>
                </c:pt>
                <c:pt idx="78">
                  <c:v>-4.6971197645016079E-4</c:v>
                </c:pt>
                <c:pt idx="79">
                  <c:v>-4.8471409778507574E-4</c:v>
                </c:pt>
                <c:pt idx="80">
                  <c:v>-4.8667529235364737E-4</c:v>
                </c:pt>
                <c:pt idx="81">
                  <c:v>-4.8863639093378564E-4</c:v>
                </c:pt>
                <c:pt idx="82">
                  <c:v>-4.9240945616392865E-4</c:v>
                </c:pt>
                <c:pt idx="83">
                  <c:v>-4.9617845091558992E-4</c:v>
                </c:pt>
                <c:pt idx="84">
                  <c:v>-5.092576833103117E-4</c:v>
                </c:pt>
                <c:pt idx="85">
                  <c:v>-5.1121260014339899E-4</c:v>
                </c:pt>
                <c:pt idx="86">
                  <c:v>-5.149603987656446E-4</c:v>
                </c:pt>
                <c:pt idx="87">
                  <c:v>-5.187037894212774E-4</c:v>
                </c:pt>
                <c:pt idx="88">
                  <c:v>-5.2244271586619317E-4</c:v>
                </c:pt>
                <c:pt idx="89">
                  <c:v>-5.3540680930112925E-4</c:v>
                </c:pt>
                <c:pt idx="90">
                  <c:v>-5.3735265468549045E-4</c:v>
                </c:pt>
                <c:pt idx="91">
                  <c:v>-5.4106841644615926E-4</c:v>
                </c:pt>
                <c:pt idx="92">
                  <c:v>-5.4477937655163743E-4</c:v>
                </c:pt>
                <c:pt idx="93">
                  <c:v>-5.4848547876431371E-4</c:v>
                </c:pt>
                <c:pt idx="94">
                  <c:v>-5.6132551322754195E-4</c:v>
                </c:pt>
                <c:pt idx="95">
                  <c:v>-5.6326018399074505E-4</c:v>
                </c:pt>
                <c:pt idx="96">
                  <c:v>-5.6694115322404961E-4</c:v>
                </c:pt>
                <c:pt idx="97">
                  <c:v>-5.7061692716552678E-4</c:v>
                </c:pt>
                <c:pt idx="98">
                  <c:v>-5.7428744958517772E-4</c:v>
                </c:pt>
                <c:pt idx="99">
                  <c:v>-5.8699461228408918E-4</c:v>
                </c:pt>
                <c:pt idx="100">
                  <c:v>-5.8891589949904293E-4</c:v>
                </c:pt>
                <c:pt idx="101">
                  <c:v>-5.9255932090815757E-4</c:v>
                </c:pt>
                <c:pt idx="102">
                  <c:v>-5.9619715344119749E-4</c:v>
                </c:pt>
                <c:pt idx="103">
                  <c:v>-5.9982934087779059E-4</c:v>
                </c:pt>
                <c:pt idx="104">
                  <c:v>-6.1239492626391316E-4</c:v>
                </c:pt>
                <c:pt idx="105">
                  <c:v>-6.1430051526008885E-4</c:v>
                </c:pt>
                <c:pt idx="106">
                  <c:v>-6.1790363392588146E-4</c:v>
                </c:pt>
                <c:pt idx="107">
                  <c:v>-6.2150077018754708E-4</c:v>
                </c:pt>
                <c:pt idx="108">
                  <c:v>-6.2509186783210168E-4</c:v>
                </c:pt>
                <c:pt idx="109">
                  <c:v>-6.3918381552025938E-4</c:v>
                </c:pt>
                <c:pt idx="110">
                  <c:v>-6.4107013113511859E-4</c:v>
                </c:pt>
                <c:pt idx="111">
                  <c:v>-6.4796324263985644E-4</c:v>
                </c:pt>
                <c:pt idx="112">
                  <c:v>-6.5482633358682045E-4</c:v>
                </c:pt>
                <c:pt idx="113">
                  <c:v>-6.5670060686275175E-4</c:v>
                </c:pt>
                <c:pt idx="114">
                  <c:v>-6.6561364283696824E-4</c:v>
                </c:pt>
                <c:pt idx="115">
                  <c:v>-6.6912395117585594E-4</c:v>
                </c:pt>
                <c:pt idx="116">
                  <c:v>-6.7262753995372775E-4</c:v>
                </c:pt>
                <c:pt idx="117">
                  <c:v>-6.7939468396206954E-4</c:v>
                </c:pt>
                <c:pt idx="118">
                  <c:v>-6.8124713292039285E-4</c:v>
                </c:pt>
                <c:pt idx="119">
                  <c:v>-6.9004275565117431E-4</c:v>
                </c:pt>
                <c:pt idx="120">
                  <c:v>-6.9350486621130511E-4</c:v>
                </c:pt>
                <c:pt idx="121">
                  <c:v>-6.9695987076105075E-4</c:v>
                </c:pt>
                <c:pt idx="122">
                  <c:v>-7.0523389835875987E-4</c:v>
                </c:pt>
                <c:pt idx="123">
                  <c:v>-7.0706088549612816E-4</c:v>
                </c:pt>
                <c:pt idx="124">
                  <c:v>-7.1753773100293199E-4</c:v>
                </c:pt>
                <c:pt idx="125">
                  <c:v>-7.2094152480949849E-4</c:v>
                </c:pt>
                <c:pt idx="126">
                  <c:v>-7.2750332121695896E-4</c:v>
                </c:pt>
                <c:pt idx="127">
                  <c:v>-7.2930661441607378E-4</c:v>
                </c:pt>
                <c:pt idx="128">
                  <c:v>-7.3784657063735606E-4</c:v>
                </c:pt>
                <c:pt idx="129">
                  <c:v>-7.4120442893731023E-4</c:v>
                </c:pt>
                <c:pt idx="130">
                  <c:v>-7.4455444821524576E-4</c:v>
                </c:pt>
                <c:pt idx="131">
                  <c:v>-7.5100279133380379E-4</c:v>
                </c:pt>
                <c:pt idx="132">
                  <c:v>-7.5278105188522398E-4</c:v>
                </c:pt>
                <c:pt idx="133">
                  <c:v>-7.5964502713771643E-4</c:v>
                </c:pt>
                <c:pt idx="134">
                  <c:v>-7.6295146622809887E-4</c:v>
                </c:pt>
                <c:pt idx="135">
                  <c:v>-7.6624974673926503E-4</c:v>
                </c:pt>
                <c:pt idx="136">
                  <c:v>-7.6953981608302979E-4</c:v>
                </c:pt>
                <c:pt idx="137">
                  <c:v>-7.7737600548065063E-4</c:v>
                </c:pt>
                <c:pt idx="138">
                  <c:v>-7.8261693007504994E-4</c:v>
                </c:pt>
                <c:pt idx="139">
                  <c:v>-7.8586515481482119E-4</c:v>
                </c:pt>
                <c:pt idx="140">
                  <c:v>-7.8910485289040598E-4</c:v>
                </c:pt>
                <c:pt idx="141">
                  <c:v>-7.9233597172624095E-4</c:v>
                </c:pt>
                <c:pt idx="142">
                  <c:v>-8.0836103719719851E-4</c:v>
                </c:pt>
                <c:pt idx="143">
                  <c:v>-8.115395765519788E-4</c:v>
                </c:pt>
                <c:pt idx="144">
                  <c:v>-8.1470916866773456E-4</c:v>
                </c:pt>
                <c:pt idx="145">
                  <c:v>-8.2076830784413911E-4</c:v>
                </c:pt>
                <c:pt idx="146">
                  <c:v>-8.2729701347016265E-4</c:v>
                </c:pt>
                <c:pt idx="147">
                  <c:v>-8.3042108094932593E-4</c:v>
                </c:pt>
                <c:pt idx="148">
                  <c:v>-8.3353588582266462E-4</c:v>
                </c:pt>
                <c:pt idx="149">
                  <c:v>-8.366413755345434E-4</c:v>
                </c:pt>
                <c:pt idx="150">
                  <c:v>-8.4255924603925916E-4</c:v>
                </c:pt>
                <c:pt idx="151">
                  <c:v>-8.5341747218141797E-4</c:v>
                </c:pt>
                <c:pt idx="152">
                  <c:v>-8.7152685751220682E-4</c:v>
                </c:pt>
                <c:pt idx="153">
                  <c:v>-8.7451045432701839E-4</c:v>
                </c:pt>
                <c:pt idx="154">
                  <c:v>-8.7748401635583009E-4</c:v>
                </c:pt>
                <c:pt idx="155">
                  <c:v>-8.8310737723470761E-4</c:v>
                </c:pt>
                <c:pt idx="156">
                  <c:v>-8.8472690919080919E-4</c:v>
                </c:pt>
                <c:pt idx="157">
                  <c:v>-8.9219947611704682E-4</c:v>
                </c:pt>
                <c:pt idx="158">
                  <c:v>-8.9511173229115672E-4</c:v>
                </c:pt>
                <c:pt idx="159">
                  <c:v>-8.9801358797906715E-4</c:v>
                </c:pt>
                <c:pt idx="160">
                  <c:v>-9.0347722274237009E-4</c:v>
                </c:pt>
                <c:pt idx="161">
                  <c:v>-9.0506798265168481E-4</c:v>
                </c:pt>
                <c:pt idx="162">
                  <c:v>-9.1236503088185528E-4</c:v>
                </c:pt>
                <c:pt idx="163">
                  <c:v>-9.1645960537939549E-4</c:v>
                </c:pt>
                <c:pt idx="164">
                  <c:v>-9.1803097645919043E-4</c:v>
                </c:pt>
                <c:pt idx="165">
                  <c:v>-9.2332905227218373E-4</c:v>
                </c:pt>
                <c:pt idx="166">
                  <c:v>-9.2489012233901678E-4</c:v>
                </c:pt>
                <c:pt idx="167">
                  <c:v>-9.3476750184934016E-4</c:v>
                </c:pt>
                <c:pt idx="168">
                  <c:v>-9.3631035581554888E-4</c:v>
                </c:pt>
                <c:pt idx="169">
                  <c:v>-9.3905671641983466E-4</c:v>
                </c:pt>
                <c:pt idx="170">
                  <c:v>-9.4417551139854266E-4</c:v>
                </c:pt>
                <c:pt idx="171">
                  <c:v>-9.4992957212960266E-4</c:v>
                </c:pt>
                <c:pt idx="172">
                  <c:v>-9.5261937688668758E-4</c:v>
                </c:pt>
                <c:pt idx="173">
                  <c:v>-9.5529771298409269E-4</c:v>
                </c:pt>
                <c:pt idx="174">
                  <c:v>-9.579645279281856E-4</c:v>
                </c:pt>
                <c:pt idx="175">
                  <c:v>-9.6290633646208522E-4</c:v>
                </c:pt>
                <c:pt idx="176">
                  <c:v>-9.6851552634707691E-4</c:v>
                </c:pt>
                <c:pt idx="177">
                  <c:v>-9.711239481706214E-4</c:v>
                </c:pt>
                <c:pt idx="178">
                  <c:v>-9.7372053390851502E-4</c:v>
                </c:pt>
                <c:pt idx="179">
                  <c:v>-9.7630523107797545E-4</c:v>
                </c:pt>
                <c:pt idx="180">
                  <c:v>-9.8106478759323089E-4</c:v>
                </c:pt>
                <c:pt idx="181">
                  <c:v>-9.8652408444620168E-4</c:v>
                </c:pt>
                <c:pt idx="182">
                  <c:v>-9.8904855156831616E-4</c:v>
                </c:pt>
                <c:pt idx="183">
                  <c:v>-9.9156081524878303E-4</c:v>
                </c:pt>
                <c:pt idx="184">
                  <c:v>-9.9406082301412013E-4</c:v>
                </c:pt>
                <c:pt idx="185">
                  <c:v>-1.0006964365021189E-3</c:v>
                </c:pt>
                <c:pt idx="186">
                  <c:v>-1.0049598991764995E-3</c:v>
                </c:pt>
                <c:pt idx="187">
                  <c:v>-1.0063751866328261E-3</c:v>
                </c:pt>
                <c:pt idx="188">
                  <c:v>-1.0088005570355915E-3</c:v>
                </c:pt>
                <c:pt idx="189">
                  <c:v>-1.0112133042451776E-3</c:v>
                </c:pt>
                <c:pt idx="190">
                  <c:v>-1.0185231203514661E-3</c:v>
                </c:pt>
                <c:pt idx="191">
                  <c:v>-1.0226715108784107E-3</c:v>
                </c:pt>
                <c:pt idx="192">
                  <c:v>-1.0240481786373001E-3</c:v>
                </c:pt>
                <c:pt idx="193">
                  <c:v>-1.0263764485103453E-3</c:v>
                </c:pt>
                <c:pt idx="194">
                  <c:v>-1.0315003766559092E-3</c:v>
                </c:pt>
                <c:pt idx="195">
                  <c:v>-1.0328563810243542E-3</c:v>
                </c:pt>
                <c:pt idx="196">
                  <c:v>-1.0378215958328925E-3</c:v>
                </c:pt>
                <c:pt idx="197">
                  <c:v>-1.0400710197396054E-3</c:v>
                </c:pt>
                <c:pt idx="198">
                  <c:v>-1.0423071200839503E-3</c:v>
                </c:pt>
                <c:pt idx="199">
                  <c:v>-1.0462992807415221E-3</c:v>
                </c:pt>
                <c:pt idx="200">
                  <c:v>-1.0476187709986817E-3</c:v>
                </c:pt>
                <c:pt idx="201">
                  <c:v>-1.0554410065021431E-3</c:v>
                </c:pt>
                <c:pt idx="202">
                  <c:v>-1.0575823815211203E-3</c:v>
                </c:pt>
                <c:pt idx="203">
                  <c:v>-1.0613693122585191E-3</c:v>
                </c:pt>
                <c:pt idx="204">
                  <c:v>-1.0626483194194391E-3</c:v>
                </c:pt>
                <c:pt idx="205">
                  <c:v>-1.0680821016505735E-3</c:v>
                </c:pt>
                <c:pt idx="206">
                  <c:v>-1.0701402496577563E-3</c:v>
                </c:pt>
                <c:pt idx="207">
                  <c:v>-1.0721843439874593E-3</c:v>
                </c:pt>
                <c:pt idx="208">
                  <c:v>-1.0757619592414388E-3</c:v>
                </c:pt>
                <c:pt idx="209">
                  <c:v>-1.0769987029057215E-3</c:v>
                </c:pt>
                <c:pt idx="210">
                  <c:v>-1.0821921855841982E-3</c:v>
                </c:pt>
                <c:pt idx="211">
                  <c:v>-1.0841508629254467E-3</c:v>
                </c:pt>
                <c:pt idx="212">
                  <c:v>-1.0860951216232779E-3</c:v>
                </c:pt>
                <c:pt idx="213">
                  <c:v>-1.0894595297314136E-3</c:v>
                </c:pt>
                <c:pt idx="214">
                  <c:v>-1.0906521336903395E-3</c:v>
                </c:pt>
                <c:pt idx="215">
                  <c:v>-1.0955983108422557E-3</c:v>
                </c:pt>
                <c:pt idx="216">
                  <c:v>-1.0974549629218413E-3</c:v>
                </c:pt>
                <c:pt idx="217">
                  <c:v>-1.0992968314484518E-3</c:v>
                </c:pt>
                <c:pt idx="218">
                  <c:v>-1.1030962412087268E-3</c:v>
                </c:pt>
                <c:pt idx="219">
                  <c:v>-1.1082825964436915E-3</c:v>
                </c:pt>
                <c:pt idx="220">
                  <c:v>-1.1100346690594437E-3</c:v>
                </c:pt>
                <c:pt idx="221">
                  <c:v>-1.1117715932690438E-3</c:v>
                </c:pt>
                <c:pt idx="222">
                  <c:v>-1.1146986874306937E-3</c:v>
                </c:pt>
                <c:pt idx="223">
                  <c:v>-1.1157970001661863E-3</c:v>
                </c:pt>
                <c:pt idx="224">
                  <c:v>-1.1202271641189748E-3</c:v>
                </c:pt>
                <c:pt idx="225">
                  <c:v>-1.1218721034486291E-3</c:v>
                </c:pt>
                <c:pt idx="226">
                  <c:v>-1.1235015295689465E-3</c:v>
                </c:pt>
                <c:pt idx="227">
                  <c:v>-1.1262049044513279E-3</c:v>
                </c:pt>
                <c:pt idx="228">
                  <c:v>-1.1272528740875415E-3</c:v>
                </c:pt>
                <c:pt idx="229">
                  <c:v>-1.132437834785795E-3</c:v>
                </c:pt>
                <c:pt idx="230">
                  <c:v>-1.1334567332209257E-3</c:v>
                </c:pt>
                <c:pt idx="231">
                  <c:v>-1.1344707930882236E-3</c:v>
                </c:pt>
                <c:pt idx="232">
                  <c:v>-1.1359832534436551E-3</c:v>
                </c:pt>
                <c:pt idx="233">
                  <c:v>-1.1408969735614419E-3</c:v>
                </c:pt>
                <c:pt idx="234">
                  <c:v>-1.1418723303603837E-3</c:v>
                </c:pt>
                <c:pt idx="235">
                  <c:v>-1.1433041436264592E-3</c:v>
                </c:pt>
                <c:pt idx="236">
                  <c:v>-1.144719668575504E-3</c:v>
                </c:pt>
                <c:pt idx="237">
                  <c:v>-1.1461188522442222E-3</c:v>
                </c:pt>
                <c:pt idx="238">
                  <c:v>-1.1506320592235741E-3</c:v>
                </c:pt>
                <c:pt idx="239">
                  <c:v>-1.1515511148626496E-3</c:v>
                </c:pt>
                <c:pt idx="240">
                  <c:v>-1.1528677976993119E-3</c:v>
                </c:pt>
                <c:pt idx="241">
                  <c:v>-1.154167821490642E-3</c:v>
                </c:pt>
                <c:pt idx="242">
                  <c:v>-1.155451155311889E-3</c:v>
                </c:pt>
                <c:pt idx="243">
                  <c:v>-1.1604189553609903E-3</c:v>
                </c:pt>
                <c:pt idx="244">
                  <c:v>-1.1616199177544488E-3</c:v>
                </c:pt>
                <c:pt idx="245">
                  <c:v>-1.1631375009132979E-3</c:v>
                </c:pt>
                <c:pt idx="246">
                  <c:v>-1.1639732120479866E-3</c:v>
                </c:pt>
                <c:pt idx="247">
                  <c:v>-1.1676851158904586E-3</c:v>
                </c:pt>
                <c:pt idx="248">
                  <c:v>-1.1684874971801173E-3</c:v>
                </c:pt>
                <c:pt idx="249">
                  <c:v>-1.1695764674216052E-3</c:v>
                </c:pt>
                <c:pt idx="250">
                  <c:v>-1.1706497557034405E-3</c:v>
                </c:pt>
                <c:pt idx="251">
                  <c:v>-1.1717074412514953E-3</c:v>
                </c:pt>
                <c:pt idx="252">
                  <c:v>-1.1752870349178062E-3</c:v>
                </c:pt>
                <c:pt idx="253">
                  <c:v>-1.1760285985289792E-3</c:v>
                </c:pt>
                <c:pt idx="254">
                  <c:v>-1.1770025939569224E-3</c:v>
                </c:pt>
                <c:pt idx="255">
                  <c:v>-1.1779615320274719E-3</c:v>
                </c:pt>
                <c:pt idx="256">
                  <c:v>-1.1789054915249599E-3</c:v>
                </c:pt>
                <c:pt idx="257">
                  <c:v>-1.1825331194092736E-3</c:v>
                </c:pt>
                <c:pt idx="258">
                  <c:v>-1.1834033677512251E-3</c:v>
                </c:pt>
                <c:pt idx="259">
                  <c:v>-1.1842591101976102E-3</c:v>
                </c:pt>
                <c:pt idx="260">
                  <c:v>-1.185100425522297E-3</c:v>
                </c:pt>
                <c:pt idx="261">
                  <c:v>-1.1875385965150885E-3</c:v>
                </c:pt>
                <c:pt idx="262">
                  <c:v>-1.1883229910932191E-3</c:v>
                </c:pt>
                <c:pt idx="263">
                  <c:v>-1.1890933524123107E-3</c:v>
                </c:pt>
                <c:pt idx="264">
                  <c:v>-1.1898497592422229E-3</c:v>
                </c:pt>
                <c:pt idx="265">
                  <c:v>-1.1905922903514812E-3</c:v>
                </c:pt>
                <c:pt idx="266">
                  <c:v>-1.1927374170118432E-3</c:v>
                </c:pt>
                <c:pt idx="267">
                  <c:v>-1.193425232893441E-3</c:v>
                </c:pt>
                <c:pt idx="268">
                  <c:v>-1.1940995668760746E-3</c:v>
                </c:pt>
                <c:pt idx="269">
                  <c:v>-1.1947604977231472E-3</c:v>
                </c:pt>
                <c:pt idx="270">
                  <c:v>-1.1954081041938311E-3</c:v>
                </c:pt>
                <c:pt idx="271">
                  <c:v>-1.1973518402317129E-3</c:v>
                </c:pt>
                <c:pt idx="272">
                  <c:v>-1.1978668614838865E-3</c:v>
                </c:pt>
                <c:pt idx="273">
                  <c:v>-1.1983764031195223E-3</c:v>
                </c:pt>
                <c:pt idx="274">
                  <c:v>-1.1989507276031341E-3</c:v>
                </c:pt>
                <c:pt idx="275">
                  <c:v>-1.2012143409875517E-3</c:v>
                </c:pt>
                <c:pt idx="276">
                  <c:v>-1.2016748908982642E-3</c:v>
                </c:pt>
                <c:pt idx="277">
                  <c:v>-1.2021300054516067E-3</c:v>
                </c:pt>
                <c:pt idx="278">
                  <c:v>-1.2026161793011064E-3</c:v>
                </c:pt>
                <c:pt idx="279">
                  <c:v>-1.2030900769334364E-3</c:v>
                </c:pt>
                <c:pt idx="280">
                  <c:v>-1.2044550980638805E-3</c:v>
                </c:pt>
                <c:pt idx="281">
                  <c:v>-1.2048644888384425E-3</c:v>
                </c:pt>
                <c:pt idx="282">
                  <c:v>-1.2052781930411512E-3</c:v>
                </c:pt>
                <c:pt idx="283">
                  <c:v>-1.2056800960812571E-3</c:v>
                </c:pt>
                <c:pt idx="284">
                  <c:v>-1.2060702771324668E-3</c:v>
                </c:pt>
                <c:pt idx="285">
                  <c:v>-1.207158104155203E-3</c:v>
                </c:pt>
                <c:pt idx="286">
                  <c:v>-1.2075153648582753E-3</c:v>
                </c:pt>
                <c:pt idx="287">
                  <c:v>-1.2078481235115342E-3</c:v>
                </c:pt>
                <c:pt idx="288">
                  <c:v>-1.2084799790463832E-3</c:v>
                </c:pt>
                <c:pt idx="289">
                  <c:v>-1.2092627983188256E-3</c:v>
                </c:pt>
                <c:pt idx="290">
                  <c:v>-1.2095674847383405E-3</c:v>
                </c:pt>
                <c:pt idx="291">
                  <c:v>-1.2098669518275024E-3</c:v>
                </c:pt>
                <c:pt idx="292">
                  <c:v>-1.2101119512001094E-3</c:v>
                </c:pt>
                <c:pt idx="293">
                  <c:v>-1.2102918600808705E-3</c:v>
                </c:pt>
                <c:pt idx="294">
                  <c:v>-1.2109218277705906E-3</c:v>
                </c:pt>
                <c:pt idx="295">
                  <c:v>-1.2111112048781181E-3</c:v>
                </c:pt>
                <c:pt idx="296">
                  <c:v>-1.2112904071184939E-3</c:v>
                </c:pt>
                <c:pt idx="297">
                  <c:v>-1.2114595132081405E-3</c:v>
                </c:pt>
                <c:pt idx="298">
                  <c:v>-1.2116186018594748E-3</c:v>
                </c:pt>
                <c:pt idx="299">
                  <c:v>-1.2120365503146481E-3</c:v>
                </c:pt>
                <c:pt idx="300">
                  <c:v>-1.2121563563344295E-3</c:v>
                </c:pt>
                <c:pt idx="301">
                  <c:v>-1.2122665384715157E-3</c:v>
                </c:pt>
                <c:pt idx="302">
                  <c:v>-1.2123671754325331E-3</c:v>
                </c:pt>
                <c:pt idx="303">
                  <c:v>-1.2124583459232167E-3</c:v>
                </c:pt>
                <c:pt idx="304">
                  <c:v>-1.2126758456252776E-3</c:v>
                </c:pt>
                <c:pt idx="305">
                  <c:v>-1.2127299372801819E-3</c:v>
                </c:pt>
                <c:pt idx="306">
                  <c:v>-1.2127749559796247E-3</c:v>
                </c:pt>
                <c:pt idx="307">
                  <c:v>-1.2128109804251119E-3</c:v>
                </c:pt>
                <c:pt idx="308">
                  <c:v>-1.2128380893145858E-3</c:v>
                </c:pt>
                <c:pt idx="309">
                  <c:v>-1.2128426548049915E-3</c:v>
                </c:pt>
                <c:pt idx="310">
                  <c:v>-1.2128179229726529E-3</c:v>
                </c:pt>
                <c:pt idx="311">
                  <c:v>-1.2127848264436246E-3</c:v>
                </c:pt>
                <c:pt idx="312">
                  <c:v>-1.2125654094869891E-3</c:v>
                </c:pt>
                <c:pt idx="313">
                  <c:v>-1.2124781761353538E-3</c:v>
                </c:pt>
                <c:pt idx="314">
                  <c:v>-1.212052386067442E-3</c:v>
                </c:pt>
                <c:pt idx="315">
                  <c:v>-1.2119271199570166E-3</c:v>
                </c:pt>
                <c:pt idx="316">
                  <c:v>-1.2117944846338077E-3</c:v>
                </c:pt>
                <c:pt idx="317">
                  <c:v>-1.2116545592092819E-3</c:v>
                </c:pt>
                <c:pt idx="318">
                  <c:v>-1.2108444844297329E-3</c:v>
                </c:pt>
                <c:pt idx="319">
                  <c:v>-1.210848427332689E-3</c:v>
                </c:pt>
                <c:pt idx="320">
                  <c:v>-1.2108483493592944E-3</c:v>
                </c:pt>
                <c:pt idx="321">
                  <c:v>-1.2106663445875679E-3</c:v>
                </c:pt>
                <c:pt idx="322">
                  <c:v>-1.2104776034594332E-3</c:v>
                </c:pt>
                <c:pt idx="323">
                  <c:v>-1.2096856788426709E-3</c:v>
                </c:pt>
                <c:pt idx="324">
                  <c:v>-1.2096568573900933E-3</c:v>
                </c:pt>
                <c:pt idx="325">
                  <c:v>-1.2094356209809015E-3</c:v>
                </c:pt>
                <c:pt idx="326">
                  <c:v>-1.209208122809783E-3</c:v>
                </c:pt>
                <c:pt idx="327">
                  <c:v>-1.2089744419727605E-3</c:v>
                </c:pt>
                <c:pt idx="328">
                  <c:v>-1.2080392332148452E-3</c:v>
                </c:pt>
                <c:pt idx="329">
                  <c:v>-1.2079794738280509E-3</c:v>
                </c:pt>
                <c:pt idx="330">
                  <c:v>-1.2077160660516656E-3</c:v>
                </c:pt>
                <c:pt idx="331">
                  <c:v>-1.2074469501588566E-3</c:v>
                </c:pt>
                <c:pt idx="332">
                  <c:v>-1.2071722052382583E-3</c:v>
                </c:pt>
                <c:pt idx="333">
                  <c:v>-1.2061062768332462E-3</c:v>
                </c:pt>
                <c:pt idx="334">
                  <c:v>-1.2060185169894902E-3</c:v>
                </c:pt>
                <c:pt idx="335">
                  <c:v>-1.2057168132068156E-3</c:v>
                </c:pt>
                <c:pt idx="336">
                  <c:v>-1.2054099549012787E-3</c:v>
                </c:pt>
                <c:pt idx="337">
                  <c:v>-1.2050980211527824E-3</c:v>
                </c:pt>
                <c:pt idx="338">
                  <c:v>-1.2038011132996743E-3</c:v>
                </c:pt>
                <c:pt idx="339">
                  <c:v>-1.2034649885044419E-3</c:v>
                </c:pt>
                <c:pt idx="340">
                  <c:v>-1.2031242627275215E-3</c:v>
                </c:pt>
                <c:pt idx="341">
                  <c:v>-1.2027790150394098E-3</c:v>
                </c:pt>
                <c:pt idx="342">
                  <c:v>-1.2014887400512472E-3</c:v>
                </c:pt>
                <c:pt idx="343">
                  <c:v>-1.2013543866159055E-3</c:v>
                </c:pt>
                <c:pt idx="344">
                  <c:v>-1.2009877154369175E-3</c:v>
                </c:pt>
                <c:pt idx="345">
                  <c:v>-1.2006169967641294E-3</c:v>
                </c:pt>
                <c:pt idx="346">
                  <c:v>-1.200242309662216E-3</c:v>
                </c:pt>
                <c:pt idx="347">
                  <c:v>-1.1986201892204913E-3</c:v>
                </c:pt>
                <c:pt idx="348">
                  <c:v>-1.1984670928952982E-3</c:v>
                </c:pt>
                <c:pt idx="349">
                  <c:v>-1.1983121149476853E-3</c:v>
                </c:pt>
                <c:pt idx="350">
                  <c:v>-1.1967031478484849E-3</c:v>
                </c:pt>
                <c:pt idx="351">
                  <c:v>-1.1965420107258767E-3</c:v>
                </c:pt>
                <c:pt idx="352">
                  <c:v>-1.1955550579913514E-3</c:v>
                </c:pt>
                <c:pt idx="353">
                  <c:v>-1.1951383137092451E-3</c:v>
                </c:pt>
                <c:pt idx="354">
                  <c:v>-1.1947185600796283E-3</c:v>
                </c:pt>
                <c:pt idx="355">
                  <c:v>-1.1937916731207168E-3</c:v>
                </c:pt>
                <c:pt idx="356">
                  <c:v>-1.1936174336546958E-3</c:v>
                </c:pt>
                <c:pt idx="357">
                  <c:v>-1.1925773733756483E-3</c:v>
                </c:pt>
                <c:pt idx="358">
                  <c:v>-1.1921411966411104E-3</c:v>
                </c:pt>
                <c:pt idx="359">
                  <c:v>-1.1917025548766748E-3</c:v>
                </c:pt>
                <c:pt idx="360">
                  <c:v>-1.1904789100308753E-3</c:v>
                </c:pt>
                <c:pt idx="361">
                  <c:v>-1.1902947460220746E-3</c:v>
                </c:pt>
                <c:pt idx="362">
                  <c:v>-1.1894733991240716E-3</c:v>
                </c:pt>
                <c:pt idx="363">
                  <c:v>-1.1890203675977654E-3</c:v>
                </c:pt>
                <c:pt idx="364">
                  <c:v>-1.1872990163374491E-3</c:v>
                </c:pt>
                <c:pt idx="365">
                  <c:v>-1.1871064800770732E-3</c:v>
                </c:pt>
                <c:pt idx="366">
                  <c:v>-1.1862514814127872E-3</c:v>
                </c:pt>
                <c:pt idx="367">
                  <c:v>-1.1857815181665968E-3</c:v>
                </c:pt>
                <c:pt idx="368">
                  <c:v>-1.1853091220839413E-3</c:v>
                </c:pt>
                <c:pt idx="369">
                  <c:v>-1.184279134277463E-3</c:v>
                </c:pt>
                <c:pt idx="370">
                  <c:v>-1.1827060168896873E-3</c:v>
                </c:pt>
                <c:pt idx="371">
                  <c:v>-1.1822177511391901E-3</c:v>
                </c:pt>
                <c:pt idx="372">
                  <c:v>-1.1817270276405203E-3</c:v>
                </c:pt>
                <c:pt idx="373">
                  <c:v>-1.1803722219660164E-3</c:v>
                </c:pt>
                <c:pt idx="374">
                  <c:v>-1.1797394856788675E-3</c:v>
                </c:pt>
                <c:pt idx="375">
                  <c:v>-1.1792364205774489E-3</c:v>
                </c:pt>
                <c:pt idx="376">
                  <c:v>-1.1787308765818644E-3</c:v>
                </c:pt>
                <c:pt idx="377">
                  <c:v>-1.178222850170364E-3</c:v>
                </c:pt>
                <c:pt idx="378">
                  <c:v>-1.1771208978175599E-3</c:v>
                </c:pt>
                <c:pt idx="379">
                  <c:v>-1.1761658498733256E-3</c:v>
                </c:pt>
                <c:pt idx="380">
                  <c:v>-1.1756453585166011E-3</c:v>
                </c:pt>
                <c:pt idx="381">
                  <c:v>-1.1751223635977474E-3</c:v>
                </c:pt>
                <c:pt idx="382">
                  <c:v>-1.1745968615932433E-3</c:v>
                </c:pt>
                <c:pt idx="383">
                  <c:v>-1.173459228915832E-3</c:v>
                </c:pt>
                <c:pt idx="384">
                  <c:v>-1.1724697122403481E-3</c:v>
                </c:pt>
                <c:pt idx="385">
                  <c:v>-1.1719316219465953E-3</c:v>
                </c:pt>
                <c:pt idx="386">
                  <c:v>-1.1713910034238579E-3</c:v>
                </c:pt>
                <c:pt idx="387">
                  <c:v>-1.1708478531457338E-3</c:v>
                </c:pt>
                <c:pt idx="388">
                  <c:v>-1.1696740929538227E-3</c:v>
                </c:pt>
                <c:pt idx="389">
                  <c:v>-1.1677750939542916E-3</c:v>
                </c:pt>
                <c:pt idx="390">
                  <c:v>-1.1672153406138554E-3</c:v>
                </c:pt>
                <c:pt idx="391">
                  <c:v>-1.1638029587211867E-3</c:v>
                </c:pt>
                <c:pt idx="392">
                  <c:v>-1.1632252187199694E-3</c:v>
                </c:pt>
                <c:pt idx="393">
                  <c:v>-1.1619799870933546E-3</c:v>
                </c:pt>
                <c:pt idx="394">
                  <c:v>-1.1617286374025562E-3</c:v>
                </c:pt>
                <c:pt idx="395">
                  <c:v>-1.1602976954619634E-3</c:v>
                </c:pt>
                <c:pt idx="396">
                  <c:v>-1.1597044016267404E-3</c:v>
                </c:pt>
                <c:pt idx="397">
                  <c:v>-1.1591085032188646E-3</c:v>
                </c:pt>
                <c:pt idx="398">
                  <c:v>-1.1578259004878942E-3</c:v>
                </c:pt>
                <c:pt idx="399">
                  <c:v>-1.1575659265324889E-3</c:v>
                </c:pt>
                <c:pt idx="400">
                  <c:v>-1.1560898199038893E-3</c:v>
                </c:pt>
                <c:pt idx="401">
                  <c:v>-1.1554782204495865E-3</c:v>
                </c:pt>
                <c:pt idx="402">
                  <c:v>-1.1538114737123697E-3</c:v>
                </c:pt>
                <c:pt idx="403">
                  <c:v>-1.153543625029566E-3</c:v>
                </c:pt>
                <c:pt idx="404">
                  <c:v>-1.1532749660284733E-3</c:v>
                </c:pt>
                <c:pt idx="405">
                  <c:v>-1.1511232129384028E-3</c:v>
                </c:pt>
                <c:pt idx="406">
                  <c:v>-1.1504904824683399E-3</c:v>
                </c:pt>
                <c:pt idx="407">
                  <c:v>-1.1502152048781977E-3</c:v>
                </c:pt>
                <c:pt idx="408">
                  <c:v>-1.1488545601685096E-3</c:v>
                </c:pt>
                <c:pt idx="409">
                  <c:v>-1.1476526554482142E-3</c:v>
                </c:pt>
                <c:pt idx="410">
                  <c:v>-1.1470053450790339E-3</c:v>
                </c:pt>
                <c:pt idx="411">
                  <c:v>-1.1463553584555933E-3</c:v>
                </c:pt>
                <c:pt idx="412">
                  <c:v>-1.1457026920526001E-3</c:v>
                </c:pt>
                <c:pt idx="413">
                  <c:v>-1.1443035131896389E-3</c:v>
                </c:pt>
                <c:pt idx="414">
                  <c:v>-1.143065158159861E-3</c:v>
                </c:pt>
                <c:pt idx="415">
                  <c:v>-1.1423990399927933E-3</c:v>
                </c:pt>
                <c:pt idx="416">
                  <c:v>-1.1417302208968597E-3</c:v>
                </c:pt>
                <c:pt idx="417">
                  <c:v>-1.1410586973487583E-3</c:v>
                </c:pt>
                <c:pt idx="418">
                  <c:v>-1.1396206292813679E-3</c:v>
                </c:pt>
                <c:pt idx="419">
                  <c:v>-1.1383454881363875E-3</c:v>
                </c:pt>
                <c:pt idx="420">
                  <c:v>-1.1376603894529503E-3</c:v>
                </c:pt>
                <c:pt idx="421">
                  <c:v>-1.136972565167147E-3</c:v>
                </c:pt>
                <c:pt idx="422">
                  <c:v>-1.1362820117547918E-3</c:v>
                </c:pt>
                <c:pt idx="423">
                  <c:v>-1.1336212798406056E-3</c:v>
                </c:pt>
                <c:pt idx="424">
                  <c:v>-1.132699727595017E-3</c:v>
                </c:pt>
                <c:pt idx="425">
                  <c:v>-1.1323908730392666E-3</c:v>
                </c:pt>
                <c:pt idx="426">
                  <c:v>-1.1320811822067467E-3</c:v>
                </c:pt>
                <c:pt idx="427">
                  <c:v>-1.1313714262019125E-3</c:v>
                </c:pt>
                <c:pt idx="428">
                  <c:v>-1.1282339596825324E-3</c:v>
                </c:pt>
                <c:pt idx="429">
                  <c:v>-1.1272836456623517E-3</c:v>
                </c:pt>
                <c:pt idx="430">
                  <c:v>-1.1269651864398227E-3</c:v>
                </c:pt>
                <c:pt idx="431">
                  <c:v>-1.1266458820041437E-3</c:v>
                </c:pt>
                <c:pt idx="432">
                  <c:v>-1.125091405696809E-3</c:v>
                </c:pt>
                <c:pt idx="433">
                  <c:v>-1.1247689970682654E-3</c:v>
                </c:pt>
                <c:pt idx="434">
                  <c:v>-1.1229650314410818E-3</c:v>
                </c:pt>
                <c:pt idx="435">
                  <c:v>-1.1222204832109924E-3</c:v>
                </c:pt>
                <c:pt idx="436">
                  <c:v>-1.1214731340952167E-3</c:v>
                </c:pt>
                <c:pt idx="437">
                  <c:v>-1.119454770881439E-3</c:v>
                </c:pt>
                <c:pt idx="438">
                  <c:v>-1.1191225935773673E-3</c:v>
                </c:pt>
                <c:pt idx="439">
                  <c:v>-1.1169300244141334E-3</c:v>
                </c:pt>
                <c:pt idx="440">
                  <c:v>-1.1161629709101071E-3</c:v>
                </c:pt>
                <c:pt idx="441">
                  <c:v>-1.1145279037217204E-3</c:v>
                </c:pt>
                <c:pt idx="442">
                  <c:v>-1.1141867985124047E-3</c:v>
                </c:pt>
                <c:pt idx="443">
                  <c:v>-1.1122851991809384E-3</c:v>
                </c:pt>
                <c:pt idx="444">
                  <c:v>-1.1115011194467127E-3</c:v>
                </c:pt>
                <c:pt idx="445">
                  <c:v>-1.1107141897332372E-3</c:v>
                </c:pt>
                <c:pt idx="446">
                  <c:v>-1.1090384066514089E-3</c:v>
                </c:pt>
                <c:pt idx="447">
                  <c:v>-1.1086877777361818E-3</c:v>
                </c:pt>
                <c:pt idx="448">
                  <c:v>-1.1067366687499132E-3</c:v>
                </c:pt>
                <c:pt idx="449">
                  <c:v>-1.1059325655209209E-3</c:v>
                </c:pt>
                <c:pt idx="450">
                  <c:v>-1.1051255877653453E-3</c:v>
                </c:pt>
                <c:pt idx="451">
                  <c:v>-1.1034088258072088E-3</c:v>
                </c:pt>
                <c:pt idx="452">
                  <c:v>-1.10304854760651E-3</c:v>
                </c:pt>
                <c:pt idx="453">
                  <c:v>-1.1010474583339994E-3</c:v>
                </c:pt>
                <c:pt idx="454">
                  <c:v>-1.1002231597665763E-3</c:v>
                </c:pt>
                <c:pt idx="455">
                  <c:v>-1.0993959621214938E-3</c:v>
                </c:pt>
                <c:pt idx="456">
                  <c:v>-1.0971725166290167E-3</c:v>
                </c:pt>
                <c:pt idx="457">
                  <c:v>-1.0968019615749851E-3</c:v>
                </c:pt>
                <c:pt idx="458">
                  <c:v>-1.0952163649802077E-3</c:v>
                </c:pt>
                <c:pt idx="459">
                  <c:v>-1.0943716992157166E-3</c:v>
                </c:pt>
                <c:pt idx="460">
                  <c:v>-1.0935241098220486E-3</c:v>
                </c:pt>
                <c:pt idx="461">
                  <c:v>-1.0917246531129098E-3</c:v>
                </c:pt>
                <c:pt idx="462">
                  <c:v>-1.0913446736855253E-3</c:v>
                </c:pt>
                <c:pt idx="463">
                  <c:v>-1.0892421856397484E-3</c:v>
                </c:pt>
                <c:pt idx="464">
                  <c:v>-1.0883769808063364E-3</c:v>
                </c:pt>
                <c:pt idx="465">
                  <c:v>-1.087508827788707E-3</c:v>
                </c:pt>
                <c:pt idx="466">
                  <c:v>-1.0856676811707997E-3</c:v>
                </c:pt>
                <c:pt idx="467">
                  <c:v>-1.0852776368468126E-3</c:v>
                </c:pt>
                <c:pt idx="468">
                  <c:v>-1.0822378013700602E-3</c:v>
                </c:pt>
                <c:pt idx="469">
                  <c:v>-1.0818414821076325E-3</c:v>
                </c:pt>
                <c:pt idx="470">
                  <c:v>-1.0814442011610451E-3</c:v>
                </c:pt>
                <c:pt idx="471">
                  <c:v>-1.0810459557988609E-3</c:v>
                </c:pt>
                <c:pt idx="472">
                  <c:v>-1.0778590024083431E-3</c:v>
                </c:pt>
                <c:pt idx="473">
                  <c:v>-1.0774548521329263E-3</c:v>
                </c:pt>
                <c:pt idx="474">
                  <c:v>-1.076549593215295E-3</c:v>
                </c:pt>
                <c:pt idx="475">
                  <c:v>-1.0756413339627819E-3</c:v>
                </c:pt>
                <c:pt idx="476">
                  <c:v>-1.0747300708091267E-3</c:v>
                </c:pt>
                <c:pt idx="477">
                  <c:v>-1.0714695221287166E-3</c:v>
                </c:pt>
                <c:pt idx="478">
                  <c:v>-1.0710549078357078E-3</c:v>
                </c:pt>
                <c:pt idx="479">
                  <c:v>-1.0701285716665408E-3</c:v>
                </c:pt>
                <c:pt idx="480">
                  <c:v>-1.0691992101924002E-3</c:v>
                </c:pt>
                <c:pt idx="481">
                  <c:v>-1.0682668198456831E-3</c:v>
                </c:pt>
                <c:pt idx="482">
                  <c:v>-1.0645070184528368E-3</c:v>
                </c:pt>
                <c:pt idx="483">
                  <c:v>-1.0635595446701147E-3</c:v>
                </c:pt>
                <c:pt idx="484">
                  <c:v>-1.0626090768891213E-3</c:v>
                </c:pt>
                <c:pt idx="485">
                  <c:v>-1.061130491637938E-3</c:v>
                </c:pt>
                <c:pt idx="486">
                  <c:v>-1.0578120971011886E-3</c:v>
                </c:pt>
                <c:pt idx="487">
                  <c:v>-1.0568438267792315E-3</c:v>
                </c:pt>
                <c:pt idx="488">
                  <c:v>-1.055872616272613E-3</c:v>
                </c:pt>
                <c:pt idx="489">
                  <c:v>-1.0548984732684159E-3</c:v>
                </c:pt>
                <c:pt idx="490">
                  <c:v>-1.0514191869491318E-3</c:v>
                </c:pt>
                <c:pt idx="491">
                  <c:v>-1.050432008782527E-3</c:v>
                </c:pt>
                <c:pt idx="492">
                  <c:v>-1.0494419434290043E-3</c:v>
                </c:pt>
                <c:pt idx="493">
                  <c:v>-1.0484489985327417E-3</c:v>
                </c:pt>
                <c:pt idx="494">
                  <c:v>-1.0474531817381402E-3</c:v>
                </c:pt>
                <c:pt idx="495">
                  <c:v>-1.0434413484309683E-3</c:v>
                </c:pt>
                <c:pt idx="496">
                  <c:v>-1.0424312867866408E-3</c:v>
                </c:pt>
                <c:pt idx="497">
                  <c:v>-1.0414183991028095E-3</c:v>
                </c:pt>
                <c:pt idx="498">
                  <c:v>-1.0404026930194248E-3</c:v>
                </c:pt>
                <c:pt idx="499">
                  <c:v>-1.0373387407994696E-3</c:v>
                </c:pt>
                <c:pt idx="500">
                  <c:v>-1.0363118375427242E-3</c:v>
                </c:pt>
                <c:pt idx="501">
                  <c:v>-1.0352821540964056E-3</c:v>
                </c:pt>
                <c:pt idx="502">
                  <c:v>-1.0342496981040233E-3</c:v>
                </c:pt>
                <c:pt idx="503">
                  <c:v>-1.0309538913822274E-3</c:v>
                </c:pt>
                <c:pt idx="504">
                  <c:v>-1.0295245590286595E-3</c:v>
                </c:pt>
                <c:pt idx="505">
                  <c:v>-1.0290460973733859E-3</c:v>
                </c:pt>
                <c:pt idx="506">
                  <c:v>-1.0279971665602288E-3</c:v>
                </c:pt>
                <c:pt idx="507">
                  <c:v>-1.0269455166862099E-3</c:v>
                </c:pt>
                <c:pt idx="508">
                  <c:v>-1.0258911553910545E-3</c:v>
                </c:pt>
                <c:pt idx="509">
                  <c:v>-1.0221355674986999E-3</c:v>
                </c:pt>
                <c:pt idx="510">
                  <c:v>-1.0216467488071556E-3</c:v>
                </c:pt>
                <c:pt idx="511">
                  <c:v>-1.0211569245531006E-3</c:v>
                </c:pt>
                <c:pt idx="512">
                  <c:v>-1.0200876492239032E-3</c:v>
                </c:pt>
                <c:pt idx="513">
                  <c:v>-1.0190157103398072E-3</c:v>
                </c:pt>
                <c:pt idx="514">
                  <c:v>-1.0146154918388478E-3</c:v>
                </c:pt>
                <c:pt idx="515">
                  <c:v>-1.0141164123604104E-3</c:v>
                </c:pt>
                <c:pt idx="516">
                  <c:v>-1.0136163314527825E-3</c:v>
                </c:pt>
                <c:pt idx="517">
                  <c:v>-1.0125285725482611E-3</c:v>
                </c:pt>
                <c:pt idx="518">
                  <c:v>-1.0114382038534223E-3</c:v>
                </c:pt>
                <c:pt idx="519">
                  <c:v>-1.0075595687322077E-3</c:v>
                </c:pt>
                <c:pt idx="520">
                  <c:v>-1.0070507848028388E-3</c:v>
                </c:pt>
                <c:pt idx="521">
                  <c:v>-1.005947482370637E-3</c:v>
                </c:pt>
                <c:pt idx="522">
                  <c:v>-1.0048416162287486E-3</c:v>
                </c:pt>
                <c:pt idx="523">
                  <c:v>-1.0037331940579868E-3</c:v>
                </c:pt>
                <c:pt idx="524">
                  <c:v>-9.9979292021956114E-4</c:v>
                </c:pt>
                <c:pt idx="525">
                  <c:v>-9.9927409866243052E-4</c:v>
                </c:pt>
                <c:pt idx="526">
                  <c:v>-9.9815301152929759E-4</c:v>
                </c:pt>
                <c:pt idx="527">
                  <c:v>-9.9702941444031277E-4</c:v>
                </c:pt>
                <c:pt idx="528">
                  <c:v>-9.9129481695235471E-4</c:v>
                </c:pt>
                <c:pt idx="529">
                  <c:v>-9.9076567541620691E-4</c:v>
                </c:pt>
                <c:pt idx="530">
                  <c:v>-9.9023555279318981E-4</c:v>
                </c:pt>
                <c:pt idx="531">
                  <c:v>-9.8909460099297158E-4</c:v>
                </c:pt>
                <c:pt idx="532">
                  <c:v>-9.8795120065834035E-4</c:v>
                </c:pt>
                <c:pt idx="533">
                  <c:v>-9.8389173420882674E-4</c:v>
                </c:pt>
                <c:pt idx="534">
                  <c:v>-9.8273758532079402E-4</c:v>
                </c:pt>
                <c:pt idx="535">
                  <c:v>-9.8158103049932662E-4</c:v>
                </c:pt>
                <c:pt idx="536">
                  <c:v>-9.8042207737880594E-4</c:v>
                </c:pt>
                <c:pt idx="537">
                  <c:v>-9.7926073359539474E-4</c:v>
                </c:pt>
                <c:pt idx="538">
                  <c:v>-9.7576243459048125E-4</c:v>
                </c:pt>
                <c:pt idx="539">
                  <c:v>-9.745916044835148E-4</c:v>
                </c:pt>
                <c:pt idx="540">
                  <c:v>-9.7341842187933137E-4</c:v>
                </c:pt>
                <c:pt idx="541">
                  <c:v>-9.7224289441186684E-4</c:v>
                </c:pt>
                <c:pt idx="542">
                  <c:v>-9.7106502971327645E-4</c:v>
                </c:pt>
                <c:pt idx="543">
                  <c:v>-9.6751748855875507E-4</c:v>
                </c:pt>
                <c:pt idx="544">
                  <c:v>-9.6633035126277782E-4</c:v>
                </c:pt>
                <c:pt idx="545">
                  <c:v>-9.6514091489867512E-4</c:v>
                </c:pt>
                <c:pt idx="546">
                  <c:v>-9.6394918709927083E-4</c:v>
                </c:pt>
                <c:pt idx="547">
                  <c:v>-9.6275517549493871E-4</c:v>
                </c:pt>
                <c:pt idx="548">
                  <c:v>-9.555435733516679E-4</c:v>
                </c:pt>
                <c:pt idx="549">
                  <c:v>-9.5433378880048915E-4</c:v>
                </c:pt>
                <c:pt idx="550">
                  <c:v>-9.4644925382725352E-4</c:v>
                </c:pt>
                <c:pt idx="551">
                  <c:v>-9.4211495084621988E-4</c:v>
                </c:pt>
                <c:pt idx="552">
                  <c:v>-9.4153055404196963E-4</c:v>
                </c:pt>
                <c:pt idx="553">
                  <c:v>-9.4029550600725558E-4</c:v>
                </c:pt>
                <c:pt idx="554">
                  <c:v>-9.3905832408173128E-4</c:v>
                </c:pt>
                <c:pt idx="555">
                  <c:v>-9.3781901593411948E-4</c:v>
                </c:pt>
                <c:pt idx="556">
                  <c:v>-9.3218496955781703E-4</c:v>
                </c:pt>
                <c:pt idx="557">
                  <c:v>-9.3159085036325273E-4</c:v>
                </c:pt>
                <c:pt idx="558">
                  <c:v>-9.3033894597648395E-4</c:v>
                </c:pt>
                <c:pt idx="559">
                  <c:v>-9.2908496906370097E-4</c:v>
                </c:pt>
                <c:pt idx="560">
                  <c:v>-9.2464968219683899E-4</c:v>
                </c:pt>
                <c:pt idx="561">
                  <c:v>-9.240484895423548E-4</c:v>
                </c:pt>
                <c:pt idx="562">
                  <c:v>-9.2278426504402075E-4</c:v>
                </c:pt>
                <c:pt idx="563">
                  <c:v>-9.2151801403716701E-4</c:v>
                </c:pt>
                <c:pt idx="564">
                  <c:v>-9.2024974419141416E-4</c:v>
                </c:pt>
                <c:pt idx="565">
                  <c:v>-9.1576582489250784E-4</c:v>
                </c:pt>
                <c:pt idx="566">
                  <c:v>-9.1515662979703666E-4</c:v>
                </c:pt>
                <c:pt idx="567">
                  <c:v>-9.1387838078967076E-4</c:v>
                </c:pt>
                <c:pt idx="568">
                  <c:v>-9.1259815895575181E-4</c:v>
                </c:pt>
                <c:pt idx="569">
                  <c:v>-9.1131597196378289E-4</c:v>
                </c:pt>
                <c:pt idx="570">
                  <c:v>-9.0678464041187294E-4</c:v>
                </c:pt>
                <c:pt idx="571">
                  <c:v>-9.0616772577196535E-4</c:v>
                </c:pt>
                <c:pt idx="572">
                  <c:v>-9.048758280078439E-4</c:v>
                </c:pt>
                <c:pt idx="573">
                  <c:v>-9.0358201109174785E-4</c:v>
                </c:pt>
                <c:pt idx="574">
                  <c:v>-9.0228628269217888E-4</c:v>
                </c:pt>
                <c:pt idx="575">
                  <c:v>-8.964046088423169E-4</c:v>
                </c:pt>
                <c:pt idx="576">
                  <c:v>-8.957792367795327E-4</c:v>
                </c:pt>
                <c:pt idx="577">
                  <c:v>-8.9447220048159215E-4</c:v>
                </c:pt>
                <c:pt idx="578">
                  <c:v>-8.9316330636714594E-4</c:v>
                </c:pt>
                <c:pt idx="579">
                  <c:v>-8.8854075239048146E-4</c:v>
                </c:pt>
                <c:pt idx="580">
                  <c:v>-8.8790930506773603E-4</c:v>
                </c:pt>
                <c:pt idx="581">
                  <c:v>-8.8659123686132401E-4</c:v>
                </c:pt>
                <c:pt idx="582">
                  <c:v>-8.8527135683440878E-4</c:v>
                </c:pt>
                <c:pt idx="583">
                  <c:v>-8.8394967265235556E-4</c:v>
                </c:pt>
                <c:pt idx="584">
                  <c:v>-8.7859214202495829E-4</c:v>
                </c:pt>
                <c:pt idx="585">
                  <c:v>-8.7795363100887298E-4</c:v>
                </c:pt>
                <c:pt idx="586">
                  <c:v>-8.7731445769053946E-4</c:v>
                </c:pt>
                <c:pt idx="587">
                  <c:v>-8.7598210954363857E-4</c:v>
                </c:pt>
                <c:pt idx="588">
                  <c:v>-8.7186920326277136E-4</c:v>
                </c:pt>
                <c:pt idx="589">
                  <c:v>-8.6854460911480185E-4</c:v>
                </c:pt>
                <c:pt idx="590">
                  <c:v>-8.6720112425262279E-4</c:v>
                </c:pt>
                <c:pt idx="591">
                  <c:v>-8.6585592832660863E-4</c:v>
                </c:pt>
                <c:pt idx="592">
                  <c:v>-8.6310760109382923E-4</c:v>
                </c:pt>
                <c:pt idx="593">
                  <c:v>-8.6245917245521048E-4</c:v>
                </c:pt>
                <c:pt idx="594">
                  <c:v>-8.5910454657371009E-4</c:v>
                </c:pt>
                <c:pt idx="595">
                  <c:v>-8.5774924256656502E-4</c:v>
                </c:pt>
                <c:pt idx="596">
                  <c:v>-8.5639228026199925E-4</c:v>
                </c:pt>
                <c:pt idx="597">
                  <c:v>-8.5291351497304637E-4</c:v>
                </c:pt>
                <c:pt idx="598">
                  <c:v>-8.522588823303732E-4</c:v>
                </c:pt>
                <c:pt idx="599">
                  <c:v>-8.4958277882133055E-4</c:v>
                </c:pt>
                <c:pt idx="600">
                  <c:v>-8.4821595645795736E-4</c:v>
                </c:pt>
                <c:pt idx="601">
                  <c:v>-8.4684750473949365E-4</c:v>
                </c:pt>
                <c:pt idx="602">
                  <c:v>-8.4268000317031314E-4</c:v>
                </c:pt>
                <c:pt idx="603">
                  <c:v>-8.3998104866279261E-4</c:v>
                </c:pt>
                <c:pt idx="604">
                  <c:v>-8.3860296651672313E-4</c:v>
                </c:pt>
                <c:pt idx="605">
                  <c:v>-8.3722330358254756E-4</c:v>
                </c:pt>
                <c:pt idx="606">
                  <c:v>-8.3440723375634534E-4</c:v>
                </c:pt>
                <c:pt idx="607">
                  <c:v>-8.3374134186638431E-4</c:v>
                </c:pt>
                <c:pt idx="608">
                  <c:v>-8.3102116839407953E-4</c:v>
                </c:pt>
                <c:pt idx="609">
                  <c:v>-8.2963288479631441E-4</c:v>
                </c:pt>
                <c:pt idx="610">
                  <c:v>-8.2824306260311138E-4</c:v>
                </c:pt>
                <c:pt idx="611">
                  <c:v>-8.268517087906506E-4</c:v>
                </c:pt>
                <c:pt idx="612">
                  <c:v>-8.2401343664108729E-4</c:v>
                </c:pt>
                <c:pt idx="613">
                  <c:v>-8.2127111683618769E-4</c:v>
                </c:pt>
                <c:pt idx="614">
                  <c:v>-8.1987220954423659E-4</c:v>
                </c:pt>
                <c:pt idx="615">
                  <c:v>-8.1847181248103143E-4</c:v>
                </c:pt>
                <c:pt idx="616">
                  <c:v>-8.1706993262009586E-4</c:v>
                </c:pt>
                <c:pt idx="617">
                  <c:v>-8.1348379597188361E-4</c:v>
                </c:pt>
                <c:pt idx="618">
                  <c:v>-8.1144772467902531E-4</c:v>
                </c:pt>
                <c:pt idx="619">
                  <c:v>-8.1003853543958895E-4</c:v>
                </c:pt>
                <c:pt idx="620">
                  <c:v>-8.0862790524621774E-4</c:v>
                </c:pt>
                <c:pt idx="621">
                  <c:v>-8.0721584107199202E-4</c:v>
                </c:pt>
                <c:pt idx="622">
                  <c:v>-8.0013425456622778E-4</c:v>
                </c:pt>
                <c:pt idx="623">
                  <c:v>-7.9871373295041829E-4</c:v>
                </c:pt>
                <c:pt idx="624">
                  <c:v>-7.9729182616753065E-4</c:v>
                </c:pt>
                <c:pt idx="625">
                  <c:v>-7.9439664768921319E-4</c:v>
                </c:pt>
                <c:pt idx="626">
                  <c:v>-7.9016175878302865E-4</c:v>
                </c:pt>
                <c:pt idx="627">
                  <c:v>-7.8799310289843485E-4</c:v>
                </c:pt>
                <c:pt idx="628">
                  <c:v>-7.8434198648812559E-4</c:v>
                </c:pt>
                <c:pt idx="629">
                  <c:v>-7.7938166944403915E-4</c:v>
                </c:pt>
                <c:pt idx="630">
                  <c:v>-7.7794187687058567E-4</c:v>
                </c:pt>
                <c:pt idx="631">
                  <c:v>-7.7501440343306395E-4</c:v>
                </c:pt>
                <c:pt idx="632">
                  <c:v>-7.7431488722311704E-4</c:v>
                </c:pt>
                <c:pt idx="633">
                  <c:v>-7.7072381432317059E-4</c:v>
                </c:pt>
                <c:pt idx="634">
                  <c:v>-7.6927643041129867E-4</c:v>
                </c:pt>
                <c:pt idx="635">
                  <c:v>-7.6782780554300091E-4</c:v>
                </c:pt>
                <c:pt idx="636">
                  <c:v>-7.6488477777905673E-4</c:v>
                </c:pt>
                <c:pt idx="637">
                  <c:v>-7.6417993346699915E-4</c:v>
                </c:pt>
                <c:pt idx="638">
                  <c:v>-7.6056630951583967E-4</c:v>
                </c:pt>
                <c:pt idx="639">
                  <c:v>-7.5911038450202366E-4</c:v>
                </c:pt>
                <c:pt idx="640">
                  <c:v>-7.5765326706286678E-4</c:v>
                </c:pt>
                <c:pt idx="641">
                  <c:v>-7.5469547730993246E-4</c:v>
                </c:pt>
                <c:pt idx="642">
                  <c:v>-7.5398541768572172E-4</c:v>
                </c:pt>
                <c:pt idx="643">
                  <c:v>-7.4888590968742827E-4</c:v>
                </c:pt>
                <c:pt idx="644">
                  <c:v>-7.4742063936880513E-4</c:v>
                </c:pt>
                <c:pt idx="645">
                  <c:v>-7.4444885428462317E-4</c:v>
                </c:pt>
                <c:pt idx="646">
                  <c:v>-7.4373370486473841E-4</c:v>
                </c:pt>
                <c:pt idx="647">
                  <c:v>-7.408313528269653E-4</c:v>
                </c:pt>
                <c:pt idx="648">
                  <c:v>-7.3935975616342493E-4</c:v>
                </c:pt>
                <c:pt idx="649">
                  <c:v>-7.3788706014915877E-4</c:v>
                </c:pt>
                <c:pt idx="650">
                  <c:v>-7.3641327175326106E-4</c:v>
                </c:pt>
                <c:pt idx="651">
                  <c:v>-7.3342715979630828E-4</c:v>
                </c:pt>
                <c:pt idx="652">
                  <c:v>-7.30507333738566E-4</c:v>
                </c:pt>
                <c:pt idx="653">
                  <c:v>-7.2902818797292016E-4</c:v>
                </c:pt>
                <c:pt idx="654">
                  <c:v>-7.2754799164020934E-4</c:v>
                </c:pt>
                <c:pt idx="655">
                  <c:v>-7.2606675170974939E-4</c:v>
                </c:pt>
                <c:pt idx="656">
                  <c:v>-7.2306814708014591E-4</c:v>
                </c:pt>
                <c:pt idx="657">
                  <c:v>-7.2013149537968383E-4</c:v>
                </c:pt>
                <c:pt idx="658">
                  <c:v>-7.1864514198847844E-4</c:v>
                </c:pt>
                <c:pt idx="659">
                  <c:v>-7.1715778681054787E-4</c:v>
                </c:pt>
                <c:pt idx="660">
                  <c:v>-7.1566943681387874E-4</c:v>
                </c:pt>
                <c:pt idx="661">
                  <c:v>-7.1189824908415953E-4</c:v>
                </c:pt>
                <c:pt idx="662">
                  <c:v>-7.0970622800708885E-4</c:v>
                </c:pt>
                <c:pt idx="663">
                  <c:v>-7.0668937939167957E-4</c:v>
                </c:pt>
                <c:pt idx="664">
                  <c:v>-7.0595678840857648E-4</c:v>
                </c:pt>
                <c:pt idx="665">
                  <c:v>-7.0522371724358944E-4</c:v>
                </c:pt>
                <c:pt idx="666">
                  <c:v>-7.0220217616358055E-4</c:v>
                </c:pt>
                <c:pt idx="667">
                  <c:v>-6.9460253808693341E-4</c:v>
                </c:pt>
                <c:pt idx="668">
                  <c:v>-6.9386539856289568E-4</c:v>
                </c:pt>
                <c:pt idx="669">
                  <c:v>-6.9312779336908059E-4</c:v>
                </c:pt>
                <c:pt idx="670">
                  <c:v>-6.9238972387622487E-4</c:v>
                </c:pt>
                <c:pt idx="671">
                  <c:v>-6.9165119148316921E-4</c:v>
                </c:pt>
                <c:pt idx="672">
                  <c:v>-6.8788640762230935E-4</c:v>
                </c:pt>
                <c:pt idx="673">
                  <c:v>-6.8637228882988707E-4</c:v>
                </c:pt>
                <c:pt idx="674">
                  <c:v>-6.8485736343382457E-4</c:v>
                </c:pt>
                <c:pt idx="675">
                  <c:v>-6.8102023821634873E-4</c:v>
                </c:pt>
                <c:pt idx="676">
                  <c:v>-6.8027718195497189E-4</c:v>
                </c:pt>
                <c:pt idx="677">
                  <c:v>-6.7575126134546896E-4</c:v>
                </c:pt>
                <c:pt idx="678">
                  <c:v>-6.7423088419712443E-4</c:v>
                </c:pt>
                <c:pt idx="679">
                  <c:v>-6.7115977035735988E-4</c:v>
                </c:pt>
                <c:pt idx="680">
                  <c:v>-6.7041273649327609E-4</c:v>
                </c:pt>
                <c:pt idx="681">
                  <c:v>-6.6661787171281564E-4</c:v>
                </c:pt>
                <c:pt idx="682">
                  <c:v>-6.6509309247736622E-4</c:v>
                </c:pt>
                <c:pt idx="683">
                  <c:v>-6.6356760386782705E-4</c:v>
                </c:pt>
                <c:pt idx="684">
                  <c:v>-6.6048922264609828E-4</c:v>
                </c:pt>
                <c:pt idx="685">
                  <c:v>-6.5973829091648165E-4</c:v>
                </c:pt>
                <c:pt idx="686">
                  <c:v>-6.5592976323375872E-4</c:v>
                </c:pt>
                <c:pt idx="687">
                  <c:v>-6.5440016419867502E-4</c:v>
                </c:pt>
                <c:pt idx="688">
                  <c:v>-6.5286990439656809E-4</c:v>
                </c:pt>
                <c:pt idx="689">
                  <c:v>-6.4978476932892959E-4</c:v>
                </c:pt>
                <c:pt idx="690">
                  <c:v>-6.4903019198849019E-4</c:v>
                </c:pt>
                <c:pt idx="691">
                  <c:v>-6.4520893691248128E-4</c:v>
                </c:pt>
                <c:pt idx="692">
                  <c:v>-6.4367485832634631E-4</c:v>
                </c:pt>
                <c:pt idx="693">
                  <c:v>-6.4214016757959368E-4</c:v>
                </c:pt>
                <c:pt idx="694">
                  <c:v>-6.390487664922627E-4</c:v>
                </c:pt>
                <c:pt idx="695">
                  <c:v>-6.3829080854883706E-4</c:v>
                </c:pt>
                <c:pt idx="696">
                  <c:v>-6.3291955653153615E-4</c:v>
                </c:pt>
                <c:pt idx="697">
                  <c:v>-6.3138077506559804E-4</c:v>
                </c:pt>
                <c:pt idx="698">
                  <c:v>-6.2828357007261063E-4</c:v>
                </c:pt>
                <c:pt idx="699">
                  <c:v>-6.2752250929226465E-4</c:v>
                </c:pt>
                <c:pt idx="700">
                  <c:v>-6.23678657356526E-4</c:v>
                </c:pt>
                <c:pt idx="701">
                  <c:v>-6.2213664033850208E-4</c:v>
                </c:pt>
                <c:pt idx="702">
                  <c:v>-6.2059410836121922E-4</c:v>
                </c:pt>
                <c:pt idx="703">
                  <c:v>-6.1749153586662046E-4</c:v>
                </c:pt>
                <c:pt idx="704">
                  <c:v>-6.1672766276829345E-4</c:v>
                </c:pt>
                <c:pt idx="705">
                  <c:v>-6.1132849113429942E-4</c:v>
                </c:pt>
                <c:pt idx="706">
                  <c:v>-6.0978254883148862E-4</c:v>
                </c:pt>
                <c:pt idx="707">
                  <c:v>-6.0667501953455126E-4</c:v>
                </c:pt>
                <c:pt idx="708">
                  <c:v>-6.059086373926062E-4</c:v>
                </c:pt>
                <c:pt idx="709">
                  <c:v>-6.036079375192514E-4</c:v>
                </c:pt>
                <c:pt idx="710">
                  <c:v>-6.0205956041186378E-4</c:v>
                </c:pt>
                <c:pt idx="711">
                  <c:v>-6.0051076498409783E-4</c:v>
                </c:pt>
                <c:pt idx="712">
                  <c:v>-5.9896155825313649E-4</c:v>
                </c:pt>
                <c:pt idx="713">
                  <c:v>-5.9741194723838924E-4</c:v>
                </c:pt>
                <c:pt idx="714">
                  <c:v>-5.9276075866971799E-4</c:v>
                </c:pt>
                <c:pt idx="715">
                  <c:v>-5.9120960069922591E-4</c:v>
                </c:pt>
                <c:pt idx="716">
                  <c:v>-5.8965807353576207E-4</c:v>
                </c:pt>
                <c:pt idx="717">
                  <c:v>-5.8810618419628498E-4</c:v>
                </c:pt>
                <c:pt idx="718">
                  <c:v>-5.8655393969953679E-4</c:v>
                </c:pt>
                <c:pt idx="719">
                  <c:v>-5.8034155058969792E-4</c:v>
                </c:pt>
                <c:pt idx="720">
                  <c:v>-5.78787635068041E-4</c:v>
                </c:pt>
                <c:pt idx="721">
                  <c:v>-5.77233400615464E-4</c:v>
                </c:pt>
                <c:pt idx="722">
                  <c:v>-5.7333017135594369E-4</c:v>
                </c:pt>
                <c:pt idx="723">
                  <c:v>-5.6945746430413148E-4</c:v>
                </c:pt>
                <c:pt idx="724">
                  <c:v>-5.6790132821079014E-4</c:v>
                </c:pt>
                <c:pt idx="725">
                  <c:v>-5.6634487716692588E-4</c:v>
                </c:pt>
                <c:pt idx="726">
                  <c:v>-5.647881117394174E-4</c:v>
                </c:pt>
                <c:pt idx="727">
                  <c:v>-5.6011593484964054E-4</c:v>
                </c:pt>
                <c:pt idx="728">
                  <c:v>-5.5777392395720969E-4</c:v>
                </c:pt>
                <c:pt idx="729">
                  <c:v>-5.562154919259726E-4</c:v>
                </c:pt>
                <c:pt idx="730">
                  <c:v>-5.5465674917790889E-4</c:v>
                </c:pt>
                <c:pt idx="731">
                  <c:v>-5.5152892473673415E-4</c:v>
                </c:pt>
                <c:pt idx="732">
                  <c:v>-5.4841868231339042E-4</c:v>
                </c:pt>
                <c:pt idx="733">
                  <c:v>-5.4685839445429952E-4</c:v>
                </c:pt>
                <c:pt idx="734">
                  <c:v>-5.4529779926904053E-4</c:v>
                </c:pt>
                <c:pt idx="735">
                  <c:v>-5.4059666640050299E-4</c:v>
                </c:pt>
                <c:pt idx="736">
                  <c:v>-5.3982029835178403E-4</c:v>
                </c:pt>
                <c:pt idx="737">
                  <c:v>-5.3592780592242673E-4</c:v>
                </c:pt>
                <c:pt idx="738">
                  <c:v>-5.3436507526554377E-4</c:v>
                </c:pt>
                <c:pt idx="739">
                  <c:v>-5.32802041800934E-4</c:v>
                </c:pt>
                <c:pt idx="740">
                  <c:v>-5.2966709478787692E-4</c:v>
                </c:pt>
                <c:pt idx="741">
                  <c:v>-5.2654689116187793E-4</c:v>
                </c:pt>
                <c:pt idx="742">
                  <c:v>-5.2498235213151113E-4</c:v>
                </c:pt>
                <c:pt idx="743">
                  <c:v>-5.2341751368163865E-4</c:v>
                </c:pt>
                <c:pt idx="744">
                  <c:v>-5.2185237637847792E-4</c:v>
                </c:pt>
                <c:pt idx="745">
                  <c:v>-5.1871394009092629E-4</c:v>
                </c:pt>
                <c:pt idx="746">
                  <c:v>-5.1558884991874984E-4</c:v>
                </c:pt>
                <c:pt idx="747">
                  <c:v>-5.1323536544083462E-4</c:v>
                </c:pt>
                <c:pt idx="748">
                  <c:v>-5.1245530824760896E-4</c:v>
                </c:pt>
                <c:pt idx="749">
                  <c:v>-5.116750870172484E-4</c:v>
                </c:pt>
                <c:pt idx="750">
                  <c:v>-5.1010767617522962E-4</c:v>
                </c:pt>
                <c:pt idx="751">
                  <c:v>-5.0226008207067093E-4</c:v>
                </c:pt>
                <c:pt idx="752">
                  <c:v>-5.0147865265786544E-4</c:v>
                </c:pt>
                <c:pt idx="753">
                  <c:v>-5.0069705846064359E-4</c:v>
                </c:pt>
                <c:pt idx="754">
                  <c:v>-4.9912760202986892E-4</c:v>
                </c:pt>
                <c:pt idx="755">
                  <c:v>-4.9441749527628193E-4</c:v>
                </c:pt>
                <c:pt idx="756">
                  <c:v>-4.9284688242863365E-4</c:v>
                </c:pt>
                <c:pt idx="757">
                  <c:v>-4.9127598189674696E-4</c:v>
                </c:pt>
                <c:pt idx="758">
                  <c:v>-4.8970479424750033E-4</c:v>
                </c:pt>
                <c:pt idx="759">
                  <c:v>-4.8813332004888596E-4</c:v>
                </c:pt>
                <c:pt idx="760">
                  <c:v>-4.8341718383141112E-4</c:v>
                </c:pt>
                <c:pt idx="761">
                  <c:v>-4.8184456911034608E-4</c:v>
                </c:pt>
                <c:pt idx="762">
                  <c:v>-4.8027167067786854E-4</c:v>
                </c:pt>
                <c:pt idx="763">
                  <c:v>-4.7869848910197165E-4</c:v>
                </c:pt>
                <c:pt idx="764">
                  <c:v>-4.7712502494931015E-4</c:v>
                </c:pt>
                <c:pt idx="765">
                  <c:v>-4.7161356653644255E-4</c:v>
                </c:pt>
                <c:pt idx="766">
                  <c:v>-4.7082835392663047E-4</c:v>
                </c:pt>
                <c:pt idx="767">
                  <c:v>-4.692534854055739E-4</c:v>
                </c:pt>
                <c:pt idx="768">
                  <c:v>-4.6767833771370083E-4</c:v>
                </c:pt>
                <c:pt idx="769">
                  <c:v>-4.6610291141722151E-4</c:v>
                </c:pt>
                <c:pt idx="770">
                  <c:v>-4.6058493418026233E-4</c:v>
                </c:pt>
                <c:pt idx="771">
                  <c:v>-4.5900830565732552E-4</c:v>
                </c:pt>
                <c:pt idx="772">
                  <c:v>-4.5743140142401963E-4</c:v>
                </c:pt>
                <c:pt idx="773">
                  <c:v>-4.5585422204346245E-4</c:v>
                </c:pt>
                <c:pt idx="774">
                  <c:v>-4.5269572113425152E-4</c:v>
                </c:pt>
                <c:pt idx="775">
                  <c:v>-4.4954276433562944E-4</c:v>
                </c:pt>
                <c:pt idx="776">
                  <c:v>-4.4796421768350005E-4</c:v>
                </c:pt>
                <c:pt idx="777">
                  <c:v>-4.463853992685762E-4</c:v>
                </c:pt>
                <c:pt idx="778">
                  <c:v>-4.4480630965618943E-4</c:v>
                </c:pt>
                <c:pt idx="779">
                  <c:v>-4.4164458949973189E-4</c:v>
                </c:pt>
                <c:pt idx="780">
                  <c:v>-4.3848725050518955E-4</c:v>
                </c:pt>
                <c:pt idx="781">
                  <c:v>-4.3690681336264263E-4</c:v>
                </c:pt>
                <c:pt idx="782">
                  <c:v>-4.3532610840642526E-4</c:v>
                </c:pt>
                <c:pt idx="783">
                  <c:v>-4.3374513619943262E-4</c:v>
                </c:pt>
                <c:pt idx="784">
                  <c:v>-4.3058022666756499E-4</c:v>
                </c:pt>
                <c:pt idx="785">
                  <c:v>-4.2583628615731824E-4</c:v>
                </c:pt>
                <c:pt idx="786">
                  <c:v>-4.1950282391617187E-4</c:v>
                </c:pt>
                <c:pt idx="787">
                  <c:v>-4.1633696471832818E-4</c:v>
                </c:pt>
                <c:pt idx="788">
                  <c:v>-4.0608543772558704E-4</c:v>
                </c:pt>
                <c:pt idx="789">
                  <c:v>-4.0450768600980969E-4</c:v>
                </c:pt>
                <c:pt idx="790">
                  <c:v>-4.0292963167434435E-4</c:v>
                </c:pt>
                <c:pt idx="791">
                  <c:v>-4.0135127526736791E-4</c:v>
                </c:pt>
                <c:pt idx="792">
                  <c:v>-3.9977261734195323E-4</c:v>
                </c:pt>
                <c:pt idx="793">
                  <c:v>-3.9345498144125011E-4</c:v>
                </c:pt>
                <c:pt idx="794">
                  <c:v>-3.9187482416988279E-4</c:v>
                </c:pt>
                <c:pt idx="795">
                  <c:v>-3.9029436867848321E-4</c:v>
                </c:pt>
                <c:pt idx="796">
                  <c:v>-3.8871361551967972E-4</c:v>
                </c:pt>
                <c:pt idx="797">
                  <c:v>-3.8317410126622312E-4</c:v>
                </c:pt>
                <c:pt idx="798">
                  <c:v>-3.8238763720489441E-4</c:v>
                </c:pt>
                <c:pt idx="799">
                  <c:v>-3.8080540395664587E-4</c:v>
                </c:pt>
                <c:pt idx="800">
                  <c:v>-3.7922287634273912E-4</c:v>
                </c:pt>
                <c:pt idx="801">
                  <c:v>-3.7764005491090454E-4</c:v>
                </c:pt>
                <c:pt idx="802">
                  <c:v>-3.7288983321141035E-4</c:v>
                </c:pt>
                <c:pt idx="803">
                  <c:v>-3.7130584201210907E-4</c:v>
                </c:pt>
                <c:pt idx="804">
                  <c:v>-3.6972155974533243E-4</c:v>
                </c:pt>
                <c:pt idx="805">
                  <c:v>-3.681369869608147E-4</c:v>
                </c:pt>
                <c:pt idx="806">
                  <c:v>-3.6655212421007129E-4</c:v>
                </c:pt>
                <c:pt idx="807">
                  <c:v>-3.6179580165760715E-4</c:v>
                </c:pt>
                <c:pt idx="808">
                  <c:v>-3.6020978453952607E-4</c:v>
                </c:pt>
                <c:pt idx="809">
                  <c:v>-3.5862348020433655E-4</c:v>
                </c:pt>
                <c:pt idx="810">
                  <c:v>-3.5703688920199456E-4</c:v>
                </c:pt>
                <c:pt idx="811">
                  <c:v>-3.5545001208267996E-4</c:v>
                </c:pt>
                <c:pt idx="812">
                  <c:v>-3.5068766952091096E-4</c:v>
                </c:pt>
                <c:pt idx="813">
                  <c:v>-3.475113539753338E-4</c:v>
                </c:pt>
                <c:pt idx="814">
                  <c:v>-3.4592277170149706E-4</c:v>
                </c:pt>
                <c:pt idx="815">
                  <c:v>-3.4433390715882803E-4</c:v>
                </c:pt>
                <c:pt idx="816">
                  <c:v>-3.3956562541961861E-4</c:v>
                </c:pt>
                <c:pt idx="817">
                  <c:v>-3.3797563730296817E-4</c:v>
                </c:pt>
                <c:pt idx="818">
                  <c:v>-3.3638536966749212E-4</c:v>
                </c:pt>
                <c:pt idx="819">
                  <c:v>-3.3479482306158869E-4</c:v>
                </c:pt>
                <c:pt idx="820">
                  <c:v>-3.3320399803610543E-4</c:v>
                </c:pt>
                <c:pt idx="821">
                  <c:v>-3.2842985793907393E-4</c:v>
                </c:pt>
                <c:pt idx="822">
                  <c:v>-3.2683792473194598E-4</c:v>
                </c:pt>
                <c:pt idx="823">
                  <c:v>-3.2524571585324115E-4</c:v>
                </c:pt>
                <c:pt idx="824">
                  <c:v>-3.2365323185380793E-4</c:v>
                </c:pt>
                <c:pt idx="825">
                  <c:v>-3.2206047328159842E-4</c:v>
                </c:pt>
                <c:pt idx="826">
                  <c:v>-3.1567835636283449E-4</c:v>
                </c:pt>
                <c:pt idx="827">
                  <c:v>-3.1408424215793499E-4</c:v>
                </c:pt>
                <c:pt idx="828">
                  <c:v>-3.1248985617358276E-4</c:v>
                </c:pt>
                <c:pt idx="829">
                  <c:v>-3.0929186326083332E-4</c:v>
                </c:pt>
                <c:pt idx="830">
                  <c:v>-3.0849851532997014E-4</c:v>
                </c:pt>
                <c:pt idx="831">
                  <c:v>-3.045138686067865E-4</c:v>
                </c:pt>
                <c:pt idx="832">
                  <c:v>-3.0291786336597527E-4</c:v>
                </c:pt>
                <c:pt idx="833">
                  <c:v>-3.0132159015114216E-4</c:v>
                </c:pt>
                <c:pt idx="834">
                  <c:v>-2.9811987475489012E-4</c:v>
                </c:pt>
                <c:pt idx="835">
                  <c:v>-2.9732556679855983E-4</c:v>
                </c:pt>
                <c:pt idx="836">
                  <c:v>-2.9333620389690771E-4</c:v>
                </c:pt>
                <c:pt idx="837">
                  <c:v>-2.9173828766452012E-4</c:v>
                </c:pt>
                <c:pt idx="838">
                  <c:v>-2.9014006266033816E-4</c:v>
                </c:pt>
                <c:pt idx="839">
                  <c:v>-2.8532569704532799E-4</c:v>
                </c:pt>
                <c:pt idx="840">
                  <c:v>-2.8214379156838907E-4</c:v>
                </c:pt>
                <c:pt idx="841">
                  <c:v>-2.8054340523762721E-4</c:v>
                </c:pt>
                <c:pt idx="842">
                  <c:v>-2.789426072375684E-4</c:v>
                </c:pt>
                <c:pt idx="843">
                  <c:v>-2.7573011399832371E-4</c:v>
                </c:pt>
                <c:pt idx="844">
                  <c:v>-2.7493389985188056E-4</c:v>
                </c:pt>
                <c:pt idx="845">
                  <c:v>-2.7093192768826635E-4</c:v>
                </c:pt>
                <c:pt idx="846">
                  <c:v>-2.7013524973215614E-4</c:v>
                </c:pt>
                <c:pt idx="847">
                  <c:v>-2.6853152870926628E-4</c:v>
                </c:pt>
                <c:pt idx="848">
                  <c:v>-2.6692729174863136E-4</c:v>
                </c:pt>
                <c:pt idx="849">
                  <c:v>-2.637060749109036E-4</c:v>
                </c:pt>
                <c:pt idx="850">
                  <c:v>-2.6050488892739268E-4</c:v>
                </c:pt>
                <c:pt idx="851">
                  <c:v>-2.5889785057327529E-4</c:v>
                </c:pt>
                <c:pt idx="852">
                  <c:v>-2.572902076006169E-4</c:v>
                </c:pt>
                <c:pt idx="853">
                  <c:v>-2.5568194522600007E-4</c:v>
                </c:pt>
                <c:pt idx="854">
                  <c:v>-2.4763082501376627E-4</c:v>
                </c:pt>
                <c:pt idx="855">
                  <c:v>-2.4601853583675135E-4</c:v>
                </c:pt>
                <c:pt idx="856">
                  <c:v>-2.4440552379267899E-4</c:v>
                </c:pt>
                <c:pt idx="857">
                  <c:v>-2.4116136994174704E-4</c:v>
                </c:pt>
                <c:pt idx="858">
                  <c:v>-2.3794595132175327E-4</c:v>
                </c:pt>
                <c:pt idx="859">
                  <c:v>-2.3632910322368366E-4</c:v>
                </c:pt>
                <c:pt idx="860">
                  <c:v>-2.3471144357067468E-4</c:v>
                </c:pt>
                <c:pt idx="861">
                  <c:v>-2.3309295758196534E-4</c:v>
                </c:pt>
                <c:pt idx="862">
                  <c:v>-2.298344596771124E-4</c:v>
                </c:pt>
                <c:pt idx="863">
                  <c:v>-2.2661045463300415E-4</c:v>
                </c:pt>
                <c:pt idx="864">
                  <c:v>-2.2498761523911446E-4</c:v>
                </c:pt>
                <c:pt idx="865">
                  <c:v>-2.2173917658964269E-4</c:v>
                </c:pt>
                <c:pt idx="866">
                  <c:v>-2.1846449050349305E-4</c:v>
                </c:pt>
                <c:pt idx="867">
                  <c:v>-2.0785052770531861E-4</c:v>
                </c:pt>
                <c:pt idx="868">
                  <c:v>-2.0704644693510515E-4</c:v>
                </c:pt>
                <c:pt idx="869">
                  <c:v>-2.0296989713168578E-4</c:v>
                </c:pt>
                <c:pt idx="870">
                  <c:v>-2.0133205101855559E-4</c:v>
                </c:pt>
                <c:pt idx="871">
                  <c:v>-1.9969307287784398E-4</c:v>
                </c:pt>
                <c:pt idx="872">
                  <c:v>-1.9638130269767021E-4</c:v>
                </c:pt>
                <c:pt idx="873">
                  <c:v>-1.9557531331552996E-4</c:v>
                </c:pt>
                <c:pt idx="874">
                  <c:v>-1.9148068719244005E-4</c:v>
                </c:pt>
                <c:pt idx="875">
                  <c:v>-1.8983460813646808E-4</c:v>
                </c:pt>
                <c:pt idx="876">
                  <c:v>-1.8818729413316751E-4</c:v>
                </c:pt>
                <c:pt idx="877">
                  <c:v>-1.8401080298199778E-4</c:v>
                </c:pt>
                <c:pt idx="878">
                  <c:v>-1.8320247296674748E-4</c:v>
                </c:pt>
                <c:pt idx="879">
                  <c:v>-1.7827665283263726E-4</c:v>
                </c:pt>
                <c:pt idx="880">
                  <c:v>-1.7662028250010848E-4</c:v>
                </c:pt>
                <c:pt idx="881">
                  <c:v>-1.7326427348089121E-4</c:v>
                </c:pt>
                <c:pt idx="882">
                  <c:v>-1.7245371236598793E-4</c:v>
                </c:pt>
                <c:pt idx="883">
                  <c:v>-1.6916988361115567E-4</c:v>
                </c:pt>
                <c:pt idx="884">
                  <c:v>-1.6750622256060687E-4</c:v>
                </c:pt>
                <c:pt idx="885">
                  <c:v>-1.658411290706328E-4</c:v>
                </c:pt>
                <c:pt idx="886">
                  <c:v>-1.641745883560449E-4</c:v>
                </c:pt>
                <c:pt idx="887">
                  <c:v>-1.6079321275128504E-4</c:v>
                </c:pt>
                <c:pt idx="888">
                  <c:v>-1.5749365755729828E-4</c:v>
                </c:pt>
                <c:pt idx="889">
                  <c:v>-1.5581965894690065E-4</c:v>
                </c:pt>
                <c:pt idx="890">
                  <c:v>-1.5414412440031301E-4</c:v>
                </c:pt>
                <c:pt idx="891">
                  <c:v>-1.5246703913433945E-4</c:v>
                </c:pt>
                <c:pt idx="892">
                  <c:v>-1.4905955848766703E-4</c:v>
                </c:pt>
                <c:pt idx="893">
                  <c:v>-1.4574289514955783E-4</c:v>
                </c:pt>
                <c:pt idx="894">
                  <c:v>-1.4405783449464969E-4</c:v>
                </c:pt>
                <c:pt idx="895">
                  <c:v>-1.4237113440346494E-4</c:v>
                </c:pt>
                <c:pt idx="896">
                  <c:v>-1.4068278009125786E-4</c:v>
                </c:pt>
                <c:pt idx="897">
                  <c:v>-1.3724773286138964E-4</c:v>
                </c:pt>
                <c:pt idx="898">
                  <c:v>-1.3391252489432625E-4</c:v>
                </c:pt>
                <c:pt idx="899">
                  <c:v>-1.3133883706996491E-4</c:v>
                </c:pt>
                <c:pt idx="900">
                  <c:v>-1.3051708751384965E-4</c:v>
                </c:pt>
                <c:pt idx="901">
                  <c:v>-1.2529418653148375E-4</c:v>
                </c:pt>
                <c:pt idx="902">
                  <c:v>-1.2447039502624837E-4</c:v>
                </c:pt>
                <c:pt idx="903">
                  <c:v>-1.2199747503891436E-4</c:v>
                </c:pt>
                <c:pt idx="904">
                  <c:v>-1.2028811669817253E-4</c:v>
                </c:pt>
                <c:pt idx="905">
                  <c:v>-1.15021497916314E-4</c:v>
                </c:pt>
                <c:pt idx="906">
                  <c:v>-1.1419411892018372E-4</c:v>
                </c:pt>
                <c:pt idx="907">
                  <c:v>-1.1336645405820613E-4</c:v>
                </c:pt>
                <c:pt idx="908">
                  <c:v>-1.0909465799983796E-4</c:v>
                </c:pt>
                <c:pt idx="909">
                  <c:v>-1.0736974505607263E-4</c:v>
                </c:pt>
                <c:pt idx="910">
                  <c:v>-1.0564281773320599E-4</c:v>
                </c:pt>
                <c:pt idx="911">
                  <c:v>-1.0121370131999513E-4</c:v>
                </c:pt>
                <c:pt idx="912">
                  <c:v>-1.0038102305958656E-4</c:v>
                </c:pt>
                <c:pt idx="913">
                  <c:v>-9.6977445992203797E-5</c:v>
                </c:pt>
                <c:pt idx="914">
                  <c:v>-9.5238120723107711E-5</c:v>
                </c:pt>
                <c:pt idx="915">
                  <c:v>-9.3496677181066309E-5</c:v>
                </c:pt>
                <c:pt idx="916">
                  <c:v>-8.9934714459693254E-5</c:v>
                </c:pt>
                <c:pt idx="917">
                  <c:v>-8.9097288879696834E-5</c:v>
                </c:pt>
                <c:pt idx="918">
                  <c:v>-8.3002701000184768E-5</c:v>
                </c:pt>
                <c:pt idx="919">
                  <c:v>-8.1246013945501534E-5</c:v>
                </c:pt>
                <c:pt idx="920">
                  <c:v>-7.764898382857953E-5</c:v>
                </c:pt>
                <c:pt idx="921">
                  <c:v>-7.6805940406391967E-5</c:v>
                </c:pt>
                <c:pt idx="922">
                  <c:v>-7.2428726517349934E-5</c:v>
                </c:pt>
                <c:pt idx="923">
                  <c:v>-7.0658394691203684E-5</c:v>
                </c:pt>
                <c:pt idx="924">
                  <c:v>-6.8885736781739936E-5</c:v>
                </c:pt>
                <c:pt idx="925">
                  <c:v>-6.5252518727622506E-5</c:v>
                </c:pt>
                <c:pt idx="926">
                  <c:v>-6.4403329569146374E-5</c:v>
                </c:pt>
                <c:pt idx="927">
                  <c:v>-5.9987036410827105E-5</c:v>
                </c:pt>
                <c:pt idx="928">
                  <c:v>-5.820011025495712E-5</c:v>
                </c:pt>
                <c:pt idx="929">
                  <c:v>-5.6410754099461746E-5</c:v>
                </c:pt>
                <c:pt idx="930">
                  <c:v>-5.2740282064674839E-5</c:v>
                </c:pt>
                <c:pt idx="931">
                  <c:v>-5.1884392094725116E-5</c:v>
                </c:pt>
                <c:pt idx="932">
                  <c:v>-4.7427003709504558E-5</c:v>
                </c:pt>
                <c:pt idx="933">
                  <c:v>-4.3815973935270167E-5</c:v>
                </c:pt>
                <c:pt idx="934">
                  <c:v>-4.0107236373295029E-5</c:v>
                </c:pt>
                <c:pt idx="935">
                  <c:v>-3.9244063335546876E-5</c:v>
                </c:pt>
                <c:pt idx="936">
                  <c:v>-3.4743536175793518E-5</c:v>
                </c:pt>
                <c:pt idx="937">
                  <c:v>-3.292123898763077E-5</c:v>
                </c:pt>
                <c:pt idx="938">
                  <c:v>-3.1096303943000971E-5</c:v>
                </c:pt>
                <c:pt idx="939">
                  <c:v>-2.7348343799457141E-5</c:v>
                </c:pt>
                <c:pt idx="940">
                  <c:v>-2.6477278253913116E-5</c:v>
                </c:pt>
                <c:pt idx="941">
                  <c:v>-2.1931541177004584E-5</c:v>
                </c:pt>
                <c:pt idx="942">
                  <c:v>-2.0090467174614006E-5</c:v>
                </c:pt>
                <c:pt idx="943">
                  <c:v>-1.8246651373460759E-5</c:v>
                </c:pt>
                <c:pt idx="944">
                  <c:v>-1.4458566079764643E-5</c:v>
                </c:pt>
                <c:pt idx="945">
                  <c:v>-1.3578971401636876E-5</c:v>
                </c:pt>
                <c:pt idx="946">
                  <c:v>-1.0052759161474122E-5</c:v>
                </c:pt>
                <c:pt idx="947">
                  <c:v>-8.1938982925724128E-6</c:v>
                </c:pt>
                <c:pt idx="948">
                  <c:v>-6.332179140977915E-6</c:v>
                </c:pt>
                <c:pt idx="949">
                  <c:v>-4.4675866103655859E-6</c:v>
                </c:pt>
                <c:pt idx="950">
                  <c:v>2.1275074554148047E-6</c:v>
                </c:pt>
                <c:pt idx="951">
                  <c:v>3.0198192307781132E-6</c:v>
                </c:pt>
                <c:pt idx="952">
                  <c:v>4.8990051049375392E-6</c:v>
                </c:pt>
                <c:pt idx="953">
                  <c:v>6.7811549378561816E-6</c:v>
                </c:pt>
                <c:pt idx="954">
                  <c:v>8.6662838274262814E-6</c:v>
                </c:pt>
                <c:pt idx="955">
                  <c:v>1.5334297552239212E-5</c:v>
                </c:pt>
                <c:pt idx="956">
                  <c:v>1.6236889420019895E-5</c:v>
                </c:pt>
                <c:pt idx="957">
                  <c:v>1.8137122635384977E-5</c:v>
                </c:pt>
                <c:pt idx="958">
                  <c:v>2.0040395560020138E-5</c:v>
                </c:pt>
                <c:pt idx="959">
                  <c:v>2.1946708279897094E-5</c:v>
                </c:pt>
                <c:pt idx="960">
                  <c:v>3.1523871885876454E-5</c:v>
                </c:pt>
                <c:pt idx="961">
                  <c:v>3.3448425221566788E-5</c:v>
                </c:pt>
                <c:pt idx="962">
                  <c:v>3.5376018968629694E-5</c:v>
                </c:pt>
                <c:pt idx="963">
                  <c:v>4.2192968647257726E-5</c:v>
                </c:pt>
                <c:pt idx="964">
                  <c:v>4.3116799832133168E-5</c:v>
                </c:pt>
                <c:pt idx="965">
                  <c:v>4.5059596961457063E-5</c:v>
                </c:pt>
                <c:pt idx="966">
                  <c:v>4.8025921765364708E-5</c:v>
                </c:pt>
                <c:pt idx="967">
                  <c:v>5.4074422324283811E-5</c:v>
                </c:pt>
                <c:pt idx="968">
                  <c:v>5.6873334797057146E-5</c:v>
                </c:pt>
                <c:pt idx="969">
                  <c:v>5.7808326140678374E-5</c:v>
                </c:pt>
                <c:pt idx="970">
                  <c:v>5.9773930199634447E-5</c:v>
                </c:pt>
                <c:pt idx="971">
                  <c:v>6.1742575531410188E-5</c:v>
                </c:pt>
                <c:pt idx="972">
                  <c:v>6.3714262225958172E-5</c:v>
                </c:pt>
                <c:pt idx="973">
                  <c:v>7.1631424450068401E-5</c:v>
                </c:pt>
                <c:pt idx="974">
                  <c:v>7.3618319322904408E-5</c:v>
                </c:pt>
                <c:pt idx="975">
                  <c:v>7.5608256106688196E-5</c:v>
                </c:pt>
                <c:pt idx="976">
                  <c:v>7.7601234891817576E-5</c:v>
                </c:pt>
                <c:pt idx="977">
                  <c:v>8.3598424178850608E-5</c:v>
                </c:pt>
                <c:pt idx="978">
                  <c:v>8.5603571892933617E-5</c:v>
                </c:pt>
                <c:pt idx="979">
                  <c:v>8.7611762070593179E-5</c:v>
                </c:pt>
                <c:pt idx="980">
                  <c:v>8.9622994804898766E-5</c:v>
                </c:pt>
                <c:pt idx="981">
                  <c:v>9.1637270188475031E-5</c:v>
                </c:pt>
                <c:pt idx="982">
                  <c:v>9.7698353171757476E-5</c:v>
                </c:pt>
                <c:pt idx="983">
                  <c:v>9.972480008845596E-5</c:v>
                </c:pt>
                <c:pt idx="984">
                  <c:v>1.017542901228901E-4</c:v>
                </c:pt>
                <c:pt idx="985">
                  <c:v>1.0485075564526987E-4</c:v>
                </c:pt>
                <c:pt idx="986">
                  <c:v>1.0582239992214255E-4</c:v>
                </c:pt>
                <c:pt idx="987">
                  <c:v>1.1516031861504734E-4</c:v>
                </c:pt>
                <c:pt idx="988">
                  <c:v>1.1711893108022439E-4</c:v>
                </c:pt>
                <c:pt idx="989">
                  <c:v>1.1809977397798837E-4</c:v>
                </c:pt>
                <c:pt idx="990">
                  <c:v>1.1908164209037121E-4</c:v>
                </c:pt>
                <c:pt idx="991">
                  <c:v>1.2634556818375659E-4</c:v>
                </c:pt>
                <c:pt idx="992">
                  <c:v>1.2733357884904832E-4</c:v>
                </c:pt>
                <c:pt idx="993">
                  <c:v>1.294041746937271E-4</c:v>
                </c:pt>
                <c:pt idx="994">
                  <c:v>1.3147781539344316E-4</c:v>
                </c:pt>
                <c:pt idx="995">
                  <c:v>1.3355450104581018E-4</c:v>
                </c:pt>
                <c:pt idx="996">
                  <c:v>1.4089291949497961E-4</c:v>
                </c:pt>
                <c:pt idx="997">
                  <c:v>1.418916951260032E-4</c:v>
                </c:pt>
                <c:pt idx="998">
                  <c:v>1.439836070031448E-4</c:v>
                </c:pt>
                <c:pt idx="999">
                  <c:v>1.4607856441817209E-4</c:v>
                </c:pt>
                <c:pt idx="1000">
                  <c:v>1.4817656747004217E-4</c:v>
                </c:pt>
                <c:pt idx="1001">
                  <c:v>1.5659903802016644E-4</c:v>
                </c:pt>
                <c:pt idx="1002">
                  <c:v>1.5871227073836755E-4</c:v>
                </c:pt>
                <c:pt idx="1003">
                  <c:v>1.6082854968804902E-4</c:v>
                </c:pt>
                <c:pt idx="1004">
                  <c:v>1.6294787496772079E-4</c:v>
                </c:pt>
                <c:pt idx="1005">
                  <c:v>1.7154742008158429E-4</c:v>
                </c:pt>
                <c:pt idx="1006">
                  <c:v>1.7256828955325326E-4</c:v>
                </c:pt>
                <c:pt idx="1007">
                  <c:v>1.7470434935065287E-4</c:v>
                </c:pt>
                <c:pt idx="1008">
                  <c:v>1.768434557725985E-4</c:v>
                </c:pt>
                <c:pt idx="1009">
                  <c:v>1.7898560891928478E-4</c:v>
                </c:pt>
                <c:pt idx="1010">
                  <c:v>1.8543034972309208E-4</c:v>
                </c:pt>
                <c:pt idx="1011">
                  <c:v>1.8758469078360059E-4</c:v>
                </c:pt>
                <c:pt idx="1012">
                  <c:v>1.8974207907650228E-4</c:v>
                </c:pt>
                <c:pt idx="1013">
                  <c:v>1.9190251470332798E-4</c:v>
                </c:pt>
                <c:pt idx="1014">
                  <c:v>1.9406599776783403E-4</c:v>
                </c:pt>
                <c:pt idx="1015">
                  <c:v>2.0057473260585838E-4</c:v>
                </c:pt>
                <c:pt idx="1016">
                  <c:v>2.0275040644307198E-4</c:v>
                </c:pt>
                <c:pt idx="1017">
                  <c:v>2.0492912823096254E-4</c:v>
                </c:pt>
                <c:pt idx="1018">
                  <c:v>2.0711089807284177E-4</c:v>
                </c:pt>
                <c:pt idx="1019">
                  <c:v>2.0929571607291209E-4</c:v>
                </c:pt>
                <c:pt idx="1020">
                  <c:v>2.1586846005672311E-4</c:v>
                </c:pt>
                <c:pt idx="1021">
                  <c:v>2.1806547172712815E-4</c:v>
                </c:pt>
                <c:pt idx="1022">
                  <c:v>2.2246864120752227E-4</c:v>
                </c:pt>
                <c:pt idx="1023">
                  <c:v>2.335299222974679E-4</c:v>
                </c:pt>
                <c:pt idx="1024">
                  <c:v>2.3575132633964617E-4</c:v>
                </c:pt>
                <c:pt idx="1025">
                  <c:v>2.4690099543958513E-4</c:v>
                </c:pt>
                <c:pt idx="1026">
                  <c:v>2.4797474283298293E-4</c:v>
                </c:pt>
                <c:pt idx="1027">
                  <c:v>2.5021501916774392E-4</c:v>
                </c:pt>
                <c:pt idx="1028">
                  <c:v>2.5245828638564502E-4</c:v>
                </c:pt>
                <c:pt idx="1029">
                  <c:v>2.5470454445847588E-4</c:v>
                </c:pt>
                <c:pt idx="1030">
                  <c:v>2.6371948475416534E-4</c:v>
                </c:pt>
                <c:pt idx="1031">
                  <c:v>2.6598069669596803E-4</c:v>
                </c:pt>
                <c:pt idx="1032">
                  <c:v>2.6824489933016058E-4</c:v>
                </c:pt>
                <c:pt idx="1033">
                  <c:v>2.7051209263301122E-4</c:v>
                </c:pt>
                <c:pt idx="1034">
                  <c:v>2.7970157894468428E-4</c:v>
                </c:pt>
                <c:pt idx="1035">
                  <c:v>2.8079675058923414E-4</c:v>
                </c:pt>
                <c:pt idx="1036">
                  <c:v>2.8189291824890948E-4</c:v>
                </c:pt>
                <c:pt idx="1037">
                  <c:v>2.841780550156388E-4</c:v>
                </c:pt>
                <c:pt idx="1038">
                  <c:v>2.8646618227191835E-4</c:v>
                </c:pt>
                <c:pt idx="1039">
                  <c:v>2.9454346294997168E-4</c:v>
                </c:pt>
                <c:pt idx="1040">
                  <c:v>2.9564859569909793E-4</c:v>
                </c:pt>
                <c:pt idx="1041">
                  <c:v>2.9795167503685293E-4</c:v>
                </c:pt>
                <c:pt idx="1042">
                  <c:v>3.0025774471773812E-4</c:v>
                </c:pt>
                <c:pt idx="1043">
                  <c:v>3.0256680472070776E-4</c:v>
                </c:pt>
                <c:pt idx="1044">
                  <c:v>3.1071735782943493E-4</c:v>
                </c:pt>
                <c:pt idx="1045">
                  <c:v>3.1183294748282609E-4</c:v>
                </c:pt>
                <c:pt idx="1046">
                  <c:v>3.1415695874695797E-4</c:v>
                </c:pt>
                <c:pt idx="1047">
                  <c:v>3.1648396019615685E-4</c:v>
                </c:pt>
                <c:pt idx="1048">
                  <c:v>3.1881395180758597E-4</c:v>
                </c:pt>
                <c:pt idx="1049">
                  <c:v>3.2703777558615988E-4</c:v>
                </c:pt>
                <c:pt idx="1050">
                  <c:v>3.2816381945112688E-4</c:v>
                </c:pt>
                <c:pt idx="1051">
                  <c:v>3.3050876155400299E-4</c:v>
                </c:pt>
                <c:pt idx="1052">
                  <c:v>3.3520761584524662E-4</c:v>
                </c:pt>
                <c:pt idx="1053">
                  <c:v>3.4350470896205238E-4</c:v>
                </c:pt>
                <c:pt idx="1054">
                  <c:v>3.4464120419565498E-4</c:v>
                </c:pt>
                <c:pt idx="1055">
                  <c:v>3.4700707611949524E-4</c:v>
                </c:pt>
                <c:pt idx="1056">
                  <c:v>3.4937593793869565E-4</c:v>
                </c:pt>
                <c:pt idx="1057">
                  <c:v>3.5174778963355431E-4</c:v>
                </c:pt>
                <c:pt idx="1058">
                  <c:v>3.6011815118974815E-4</c:v>
                </c:pt>
                <c:pt idx="1059">
                  <c:v>3.6126509479971435E-4</c:v>
                </c:pt>
                <c:pt idx="1060">
                  <c:v>3.6365189559569514E-4</c:v>
                </c:pt>
                <c:pt idx="1061">
                  <c:v>3.6604168615807844E-4</c:v>
                </c:pt>
                <c:pt idx="1062">
                  <c:v>3.6843446646850575E-4</c:v>
                </c:pt>
                <c:pt idx="1063">
                  <c:v>3.7937579508286152E-4</c:v>
                </c:pt>
                <c:pt idx="1064">
                  <c:v>3.8178502760354932E-4</c:v>
                </c:pt>
                <c:pt idx="1065">
                  <c:v>3.8419724994223777E-4</c:v>
                </c:pt>
                <c:pt idx="1066">
                  <c:v>3.8912314719528424E-4</c:v>
                </c:pt>
                <c:pt idx="1067">
                  <c:v>3.9028700474609307E-4</c:v>
                </c:pt>
                <c:pt idx="1068">
                  <c:v>3.9630320839034147E-4</c:v>
                </c:pt>
                <c:pt idx="1069">
                  <c:v>3.9873336933399131E-4</c:v>
                </c:pt>
                <c:pt idx="1070">
                  <c:v>4.0116651999741725E-4</c:v>
                </c:pt>
                <c:pt idx="1071">
                  <c:v>4.0613432074315973E-4</c:v>
                </c:pt>
                <c:pt idx="1072">
                  <c:v>4.0730861902512071E-4</c:v>
                </c:pt>
                <c:pt idx="1073">
                  <c:v>4.1337711607195211E-4</c:v>
                </c:pt>
                <c:pt idx="1074">
                  <c:v>4.1582818663406565E-4</c:v>
                </c:pt>
                <c:pt idx="1075">
                  <c:v>4.1828221576423088E-4</c:v>
                </c:pt>
                <c:pt idx="1076">
                  <c:v>4.2456894054805812E-4</c:v>
                </c:pt>
                <c:pt idx="1077">
                  <c:v>4.2575417043372256E-4</c:v>
                </c:pt>
                <c:pt idx="1078">
                  <c:v>4.305961974217287E-4</c:v>
                </c:pt>
                <c:pt idx="1079">
                  <c:v>4.3435027829951572E-4</c:v>
                </c:pt>
                <c:pt idx="1080">
                  <c:v>4.3554195753755539E-4</c:v>
                </c:pt>
                <c:pt idx="1081">
                  <c:v>4.4059053854230638E-4</c:v>
                </c:pt>
                <c:pt idx="1082">
                  <c:v>4.4178568220156654E-4</c:v>
                </c:pt>
                <c:pt idx="1083">
                  <c:v>4.47955691403215E-4</c:v>
                </c:pt>
                <c:pt idx="1084">
                  <c:v>4.5044677135423365E-4</c:v>
                </c:pt>
                <c:pt idx="1085">
                  <c:v>4.5164834637239449E-4</c:v>
                </c:pt>
                <c:pt idx="1086">
                  <c:v>4.5414364754614594E-4</c:v>
                </c:pt>
                <c:pt idx="1087">
                  <c:v>4.666607110703894E-4</c:v>
                </c:pt>
                <c:pt idx="1088">
                  <c:v>4.6917212620758915E-4</c:v>
                </c:pt>
                <c:pt idx="1089">
                  <c:v>4.7168617245516405E-4</c:v>
                </c:pt>
                <c:pt idx="1090">
                  <c:v>4.7811367155317777E-4</c:v>
                </c:pt>
                <c:pt idx="1091">
                  <c:v>4.817683568332603E-4</c:v>
                </c:pt>
                <c:pt idx="1092">
                  <c:v>4.8429532484652147E-4</c:v>
                </c:pt>
                <c:pt idx="1093">
                  <c:v>4.8682483045603506E-4</c:v>
                </c:pt>
                <c:pt idx="1094">
                  <c:v>4.8935685807522929E-4</c:v>
                </c:pt>
                <c:pt idx="1095">
                  <c:v>4.9451306289930135E-4</c:v>
                </c:pt>
                <c:pt idx="1096">
                  <c:v>4.9950987693772987E-4</c:v>
                </c:pt>
                <c:pt idx="1097">
                  <c:v>5.0205428082002288E-4</c:v>
                </c:pt>
                <c:pt idx="1098">
                  <c:v>5.0460111319831761E-4</c:v>
                </c:pt>
                <c:pt idx="1099">
                  <c:v>5.0715035848648523E-4</c:v>
                </c:pt>
                <c:pt idx="1100">
                  <c:v>5.1233751540366969E-4</c:v>
                </c:pt>
                <c:pt idx="1101">
                  <c:v>5.1737115701305987E-4</c:v>
                </c:pt>
                <c:pt idx="1102">
                  <c:v>5.1993223305952336E-4</c:v>
                </c:pt>
                <c:pt idx="1103">
                  <c:v>5.2249562849952347E-4</c:v>
                </c:pt>
                <c:pt idx="1104">
                  <c:v>5.3027748422127983E-4</c:v>
                </c:pt>
                <c:pt idx="1105">
                  <c:v>5.4707217298252599E-4</c:v>
                </c:pt>
                <c:pt idx="1106">
                  <c:v>5.4832768140298995E-4</c:v>
                </c:pt>
                <c:pt idx="1107">
                  <c:v>5.5476358233868888E-4</c:v>
                </c:pt>
                <c:pt idx="1108">
                  <c:v>5.573564615648282E-4</c:v>
                </c:pt>
                <c:pt idx="1109">
                  <c:v>5.5995143131326976E-4</c:v>
                </c:pt>
                <c:pt idx="1110">
                  <c:v>5.6521786598621906E-4</c:v>
                </c:pt>
                <c:pt idx="1111">
                  <c:v>5.6648281893306805E-4</c:v>
                </c:pt>
                <c:pt idx="1112">
                  <c:v>5.7295709532524642E-4</c:v>
                </c:pt>
                <c:pt idx="1113">
                  <c:v>5.7556428267190138E-4</c:v>
                </c:pt>
                <c:pt idx="1114">
                  <c:v>5.7817345202913859E-4</c:v>
                </c:pt>
                <c:pt idx="1115">
                  <c:v>5.8346346347880535E-4</c:v>
                </c:pt>
                <c:pt idx="1116">
                  <c:v>5.8473760871342558E-4</c:v>
                </c:pt>
                <c:pt idx="1117">
                  <c:v>5.9124848641942053E-4</c:v>
                </c:pt>
                <c:pt idx="1118">
                  <c:v>5.9386922230455022E-4</c:v>
                </c:pt>
                <c:pt idx="1119">
                  <c:v>5.9649183168898341E-4</c:v>
                </c:pt>
                <c:pt idx="1120">
                  <c:v>6.0180370582594374E-4</c:v>
                </c:pt>
                <c:pt idx="1121">
                  <c:v>6.0308676254170314E-4</c:v>
                </c:pt>
                <c:pt idx="1122">
                  <c:v>6.1091982698683212E-4</c:v>
                </c:pt>
                <c:pt idx="1123">
                  <c:v>6.1355458179706657E-4</c:v>
                </c:pt>
                <c:pt idx="1124">
                  <c:v>6.161910948815619E-4</c:v>
                </c:pt>
                <c:pt idx="1125">
                  <c:v>6.2152499209244241E-4</c:v>
                </c:pt>
                <c:pt idx="1126">
                  <c:v>6.2675441821608382E-4</c:v>
                </c:pt>
                <c:pt idx="1127">
                  <c:v>6.2939948885912082E-4</c:v>
                </c:pt>
                <c:pt idx="1128">
                  <c:v>6.3204622425078205E-4</c:v>
                </c:pt>
                <c:pt idx="1129">
                  <c:v>6.3469460880227941E-4</c:v>
                </c:pt>
                <c:pt idx="1130">
                  <c:v>6.4004700890087107E-4</c:v>
                </c:pt>
                <c:pt idx="1131">
                  <c:v>6.4530432684507691E-4</c:v>
                </c:pt>
                <c:pt idx="1132">
                  <c:v>6.4796072337414124E-4</c:v>
                </c:pt>
                <c:pt idx="1133">
                  <c:v>6.5061867553474907E-4</c:v>
                </c:pt>
                <c:pt idx="1134">
                  <c:v>6.5327816773501314E-4</c:v>
                </c:pt>
                <c:pt idx="1135">
                  <c:v>6.5864752433618607E-4</c:v>
                </c:pt>
                <c:pt idx="1136">
                  <c:v>6.6393122518788969E-4</c:v>
                </c:pt>
                <c:pt idx="1137">
                  <c:v>6.6659818376791464E-4</c:v>
                </c:pt>
                <c:pt idx="1138">
                  <c:v>6.7062259463574435E-4</c:v>
                </c:pt>
                <c:pt idx="1139">
                  <c:v>6.7193642486617993E-4</c:v>
                </c:pt>
                <c:pt idx="1140">
                  <c:v>6.8003534189969525E-4</c:v>
                </c:pt>
                <c:pt idx="1141">
                  <c:v>6.8398750954899344E-4</c:v>
                </c:pt>
                <c:pt idx="1142">
                  <c:v>6.8530652308425647E-4</c:v>
                </c:pt>
                <c:pt idx="1143">
                  <c:v>6.8798461723592653E-4</c:v>
                </c:pt>
                <c:pt idx="1144">
                  <c:v>6.9609954002682745E-4</c:v>
                </c:pt>
                <c:pt idx="1145">
                  <c:v>6.9742213277825991E-4</c:v>
                </c:pt>
                <c:pt idx="1146">
                  <c:v>7.0275450465830819E-4</c:v>
                </c:pt>
                <c:pt idx="1147">
                  <c:v>7.0544057942162266E-4</c:v>
                </c:pt>
                <c:pt idx="1148">
                  <c:v>7.08127876535514E-4</c:v>
                </c:pt>
                <c:pt idx="1149">
                  <c:v>7.148991723456374E-4</c:v>
                </c:pt>
                <c:pt idx="1150">
                  <c:v>7.1622836635049764E-4</c:v>
                </c:pt>
                <c:pt idx="1151">
                  <c:v>7.2158215466145879E-4</c:v>
                </c:pt>
                <c:pt idx="1152">
                  <c:v>7.2427646025688809E-4</c:v>
                </c:pt>
                <c:pt idx="1153">
                  <c:v>7.2697187966386646E-4</c:v>
                </c:pt>
                <c:pt idx="1154">
                  <c:v>7.3239361869286974E-4</c:v>
                </c:pt>
                <c:pt idx="1155">
                  <c:v>7.337287930861058E-4</c:v>
                </c:pt>
                <c:pt idx="1156">
                  <c:v>7.4316691775366502E-4</c:v>
                </c:pt>
                <c:pt idx="1157">
                  <c:v>7.4586969964969172E-4</c:v>
                </c:pt>
                <c:pt idx="1158">
                  <c:v>7.5130165453458312E-4</c:v>
                </c:pt>
                <c:pt idx="1159">
                  <c:v>7.5264246525355225E-4</c:v>
                </c:pt>
                <c:pt idx="1160">
                  <c:v>7.5939814534144254E-4</c:v>
                </c:pt>
                <c:pt idx="1161">
                  <c:v>7.6210663317049143E-4</c:v>
                </c:pt>
                <c:pt idx="1162">
                  <c:v>7.6481601771276797E-4</c:v>
                </c:pt>
                <c:pt idx="1163">
                  <c:v>7.7025699079711078E-4</c:v>
                </c:pt>
                <c:pt idx="1164">
                  <c:v>7.7160289981601069E-4</c:v>
                </c:pt>
                <c:pt idx="1165">
                  <c:v>7.7837584833009507E-4</c:v>
                </c:pt>
                <c:pt idx="1166">
                  <c:v>7.8109028747651624E-4</c:v>
                </c:pt>
                <c:pt idx="1167">
                  <c:v>7.8380551477863763E-4</c:v>
                </c:pt>
                <c:pt idx="1168">
                  <c:v>7.8925436577899593E-4</c:v>
                </c:pt>
                <c:pt idx="1169">
                  <c:v>7.9060480647531284E-4</c:v>
                </c:pt>
                <c:pt idx="1170">
                  <c:v>7.9739293079525843E-4</c:v>
                </c:pt>
                <c:pt idx="1171">
                  <c:v>8.001125613343275E-4</c:v>
                </c:pt>
                <c:pt idx="1172">
                  <c:v>8.0828851746331124E-4</c:v>
                </c:pt>
                <c:pt idx="1173">
                  <c:v>8.0964289461742784E-4</c:v>
                </c:pt>
                <c:pt idx="1174">
                  <c:v>8.1644407311717295E-4</c:v>
                </c:pt>
                <c:pt idx="1175">
                  <c:v>8.1916813507659347E-4</c:v>
                </c:pt>
                <c:pt idx="1176">
                  <c:v>8.2189276805419236E-4</c:v>
                </c:pt>
                <c:pt idx="1177">
                  <c:v>8.2735418350720117E-4</c:v>
                </c:pt>
                <c:pt idx="1178">
                  <c:v>8.2871187329450018E-4</c:v>
                </c:pt>
                <c:pt idx="1179">
                  <c:v>8.3552395533516039E-4</c:v>
                </c:pt>
                <c:pt idx="1180">
                  <c:v>8.3825168868977961E-4</c:v>
                </c:pt>
                <c:pt idx="1181">
                  <c:v>8.4097988448390588E-4</c:v>
                </c:pt>
                <c:pt idx="1182">
                  <c:v>8.4644610121094549E-4</c:v>
                </c:pt>
                <c:pt idx="1183">
                  <c:v>8.4780645120251458E-4</c:v>
                </c:pt>
                <c:pt idx="1184">
                  <c:v>8.5325063655316506E-4</c:v>
                </c:pt>
                <c:pt idx="1185">
                  <c:v>8.5598138587612285E-4</c:v>
                </c:pt>
                <c:pt idx="1186">
                  <c:v>8.5871247673571999E-4</c:v>
                </c:pt>
                <c:pt idx="1187">
                  <c:v>8.6144389335972337E-4</c:v>
                </c:pt>
                <c:pt idx="1188">
                  <c:v>8.7100946004528069E-4</c:v>
                </c:pt>
                <c:pt idx="1189">
                  <c:v>8.7237250207394335E-4</c:v>
                </c:pt>
                <c:pt idx="1190">
                  <c:v>8.7510531094677976E-4</c:v>
                </c:pt>
                <c:pt idx="1191">
                  <c:v>8.7783835095420594E-4</c:v>
                </c:pt>
                <c:pt idx="1192">
                  <c:v>8.8057160632130211E-4</c:v>
                </c:pt>
                <c:pt idx="1193">
                  <c:v>8.9014256379351493E-4</c:v>
                </c:pt>
                <c:pt idx="1194">
                  <c:v>8.9150646593948624E-4</c:v>
                </c:pt>
                <c:pt idx="1195">
                  <c:v>8.9424056414357347E-4</c:v>
                </c:pt>
                <c:pt idx="1196">
                  <c:v>8.969747988318347E-4</c:v>
                </c:pt>
                <c:pt idx="1197">
                  <c:v>8.9970916999845244E-4</c:v>
                </c:pt>
                <c:pt idx="1198">
                  <c:v>9.1201868259938859E-4</c:v>
                </c:pt>
                <c:pt idx="1199">
                  <c:v>9.1338307266924457E-4</c:v>
                </c:pt>
                <c:pt idx="1200">
                  <c:v>9.1885358875988846E-4</c:v>
                </c:pt>
                <c:pt idx="1201">
                  <c:v>9.2843150335877942E-4</c:v>
                </c:pt>
                <c:pt idx="1202">
                  <c:v>9.2979625772678651E-4</c:v>
                </c:pt>
                <c:pt idx="1203">
                  <c:v>9.3253226591364724E-4</c:v>
                </c:pt>
                <c:pt idx="1204">
                  <c:v>9.3526841045975598E-4</c:v>
                </c:pt>
                <c:pt idx="1205">
                  <c:v>9.3937611125600746E-4</c:v>
                </c:pt>
                <c:pt idx="1206">
                  <c:v>9.4758599867077219E-4</c:v>
                </c:pt>
                <c:pt idx="1207">
                  <c:v>9.5032290042882577E-4</c:v>
                </c:pt>
                <c:pt idx="1208">
                  <c:v>9.530599384826769E-4</c:v>
                </c:pt>
                <c:pt idx="1209">
                  <c:v>9.5579711282297425E-4</c:v>
                </c:pt>
                <c:pt idx="1210">
                  <c:v>9.5853442344259266E-4</c:v>
                </c:pt>
                <c:pt idx="1211">
                  <c:v>9.6948502853882806E-4</c:v>
                </c:pt>
                <c:pt idx="1212">
                  <c:v>9.7222302042502021E-4</c:v>
                </c:pt>
                <c:pt idx="1213">
                  <c:v>9.749611485397701E-4</c:v>
                </c:pt>
                <c:pt idx="1214">
                  <c:v>9.8318984353996052E-4</c:v>
                </c:pt>
                <c:pt idx="1215">
                  <c:v>9.8728777873964123E-4</c:v>
                </c:pt>
                <c:pt idx="1216">
                  <c:v>9.8865383224038548E-4</c:v>
                </c:pt>
                <c:pt idx="1217">
                  <c:v>9.9139277754701116E-4</c:v>
                </c:pt>
                <c:pt idx="1218">
                  <c:v>9.9413185902385735E-4</c:v>
                </c:pt>
                <c:pt idx="1219">
                  <c:v>9.9687107666068006E-4</c:v>
                </c:pt>
                <c:pt idx="1220">
                  <c:v>1.0050895464562108E-3</c:v>
                </c:pt>
                <c:pt idx="1221">
                  <c:v>1.0078293086554647E-3</c:v>
                </c:pt>
                <c:pt idx="1222">
                  <c:v>1.0105692069728393E-3</c:v>
                </c:pt>
                <c:pt idx="1223">
                  <c:v>1.0133092414025425E-3</c:v>
                </c:pt>
                <c:pt idx="1224">
                  <c:v>1.0256656045551957E-3</c:v>
                </c:pt>
                <c:pt idx="1225">
                  <c:v>1.0297662987777078E-3</c:v>
                </c:pt>
                <c:pt idx="1226">
                  <c:v>1.0311332718223932E-3</c:v>
                </c:pt>
                <c:pt idx="1227">
                  <c:v>1.0338673303594754E-3</c:v>
                </c:pt>
                <c:pt idx="1228">
                  <c:v>1.0352344158478203E-3</c:v>
                </c:pt>
                <c:pt idx="1229">
                  <c:v>1.043458601103219E-3</c:v>
                </c:pt>
                <c:pt idx="1230">
                  <c:v>1.0448259059181446E-3</c:v>
                </c:pt>
                <c:pt idx="1231">
                  <c:v>1.0475676336319385E-3</c:v>
                </c:pt>
                <c:pt idx="1232">
                  <c:v>1.0503094973391526E-3</c:v>
                </c:pt>
                <c:pt idx="1233">
                  <c:v>1.0530514970299362E-3</c:v>
                </c:pt>
                <c:pt idx="1234">
                  <c:v>1.0626531267519208E-3</c:v>
                </c:pt>
                <c:pt idx="1235">
                  <c:v>1.0640208554599574E-3</c:v>
                </c:pt>
                <c:pt idx="1236">
                  <c:v>1.0667635349423151E-3</c:v>
                </c:pt>
                <c:pt idx="1237">
                  <c:v>1.069506350355855E-3</c:v>
                </c:pt>
                <c:pt idx="1238">
                  <c:v>1.0722493016947544E-3</c:v>
                </c:pt>
                <c:pt idx="1239">
                  <c:v>1.0818543142192085E-3</c:v>
                </c:pt>
                <c:pt idx="1240">
                  <c:v>1.0859660969530704E-3</c:v>
                </c:pt>
                <c:pt idx="1241">
                  <c:v>1.0887098636596449E-3</c:v>
                </c:pt>
                <c:pt idx="1242">
                  <c:v>1.0914537662297847E-3</c:v>
                </c:pt>
                <c:pt idx="1243">
                  <c:v>1.1024380849638373E-3</c:v>
                </c:pt>
                <c:pt idx="1244">
                  <c:v>1.1038066822406417E-3</c:v>
                </c:pt>
                <c:pt idx="1245">
                  <c:v>1.1065513395840472E-3</c:v>
                </c:pt>
                <c:pt idx="1246">
                  <c:v>1.1092961327534468E-3</c:v>
                </c:pt>
                <c:pt idx="1247">
                  <c:v>1.1120410617421633E-3</c:v>
                </c:pt>
                <c:pt idx="1248">
                  <c:v>1.1202766635413834E-3</c:v>
                </c:pt>
                <c:pt idx="1249">
                  <c:v>1.1230221357249844E-3</c:v>
                </c:pt>
                <c:pt idx="1250">
                  <c:v>1.1257677436887152E-3</c:v>
                </c:pt>
                <c:pt idx="1251">
                  <c:v>1.128513487423669E-3</c:v>
                </c:pt>
                <c:pt idx="1252">
                  <c:v>1.1312593669209421E-3</c:v>
                </c:pt>
                <c:pt idx="1253">
                  <c:v>1.1394978199158539E-3</c:v>
                </c:pt>
                <c:pt idx="1254">
                  <c:v>1.1422442423884703E-3</c:v>
                </c:pt>
                <c:pt idx="1255">
                  <c:v>1.1449908005851091E-3</c:v>
                </c:pt>
                <c:pt idx="1256">
                  <c:v>1.1477374944977529E-3</c:v>
                </c:pt>
                <c:pt idx="1257">
                  <c:v>1.1504843241179408E-3</c:v>
                </c:pt>
                <c:pt idx="1258">
                  <c:v>1.1587256271511858E-3</c:v>
                </c:pt>
                <c:pt idx="1259">
                  <c:v>1.1614729995262929E-3</c:v>
                </c:pt>
                <c:pt idx="1260">
                  <c:v>1.1642205075719835E-3</c:v>
                </c:pt>
                <c:pt idx="1261">
                  <c:v>1.1697159306368161E-3</c:v>
                </c:pt>
                <c:pt idx="1262">
                  <c:v>1.1834568619685725E-3</c:v>
                </c:pt>
                <c:pt idx="1263">
                  <c:v>1.1862054550872529E-3</c:v>
                </c:pt>
                <c:pt idx="1264">
                  <c:v>1.1985718522736874E-3</c:v>
                </c:pt>
                <c:pt idx="1265">
                  <c:v>1.2013211826319131E-3</c:v>
                </c:pt>
                <c:pt idx="1266">
                  <c:v>1.2040706485169832E-3</c:v>
                </c:pt>
                <c:pt idx="1267">
                  <c:v>1.20682024992084E-3</c:v>
                </c:pt>
                <c:pt idx="1268">
                  <c:v>1.2178200105651452E-3</c:v>
                </c:pt>
                <c:pt idx="1269">
                  <c:v>1.2205702894429211E-3</c:v>
                </c:pt>
                <c:pt idx="1270">
                  <c:v>1.2233207037920179E-3</c:v>
                </c:pt>
                <c:pt idx="1271">
                  <c:v>1.2260712536039282E-3</c:v>
                </c:pt>
                <c:pt idx="1272">
                  <c:v>1.2370829607897245E-3</c:v>
                </c:pt>
                <c:pt idx="1273">
                  <c:v>1.2384544795004868E-3</c:v>
                </c:pt>
                <c:pt idx="1274">
                  <c:v>1.2398260343267214E-3</c:v>
                </c:pt>
                <c:pt idx="1275">
                  <c:v>1.2425773967480469E-3</c:v>
                </c:pt>
                <c:pt idx="1276">
                  <c:v>1.2453288945766623E-3</c:v>
                </c:pt>
                <c:pt idx="1277">
                  <c:v>1.2549643329841343E-3</c:v>
                </c:pt>
                <c:pt idx="1278">
                  <c:v>1.2563362398037251E-3</c:v>
                </c:pt>
                <c:pt idx="1279">
                  <c:v>1.2590884145492363E-3</c:v>
                </c:pt>
                <c:pt idx="1280">
                  <c:v>1.2618407246550193E-3</c:v>
                </c:pt>
                <c:pt idx="1281">
                  <c:v>1.2645931701116759E-3</c:v>
                </c:pt>
                <c:pt idx="1282">
                  <c:v>1.2742319897379108E-3</c:v>
                </c:pt>
                <c:pt idx="1283">
                  <c:v>1.2756043053032786E-3</c:v>
                </c:pt>
                <c:pt idx="1284">
                  <c:v>1.2783574274023506E-3</c:v>
                </c:pt>
                <c:pt idx="1285">
                  <c:v>1.2811106848066188E-3</c:v>
                </c:pt>
                <c:pt idx="1286">
                  <c:v>1.2838640775075778E-3</c:v>
                </c:pt>
                <c:pt idx="1287">
                  <c:v>1.2935062790075935E-3</c:v>
                </c:pt>
                <c:pt idx="1288">
                  <c:v>1.2948790011269758E-3</c:v>
                </c:pt>
                <c:pt idx="1289">
                  <c:v>1.2976330701972086E-3</c:v>
                </c:pt>
                <c:pt idx="1290">
                  <c:v>1.3003872745175644E-3</c:v>
                </c:pt>
                <c:pt idx="1291">
                  <c:v>1.3127871982602614E-3</c:v>
                </c:pt>
                <c:pt idx="1292">
                  <c:v>1.3141603246070032E-3</c:v>
                </c:pt>
                <c:pt idx="1293">
                  <c:v>1.3169153402682429E-3</c:v>
                </c:pt>
                <c:pt idx="1294">
                  <c:v>1.3196704911254255E-3</c:v>
                </c:pt>
                <c:pt idx="1295">
                  <c:v>1.3224257771718344E-3</c:v>
                </c:pt>
                <c:pt idx="1296">
                  <c:v>1.3320747449817008E-3</c:v>
                </c:pt>
                <c:pt idx="1297">
                  <c:v>1.3334482730925682E-3</c:v>
                </c:pt>
                <c:pt idx="1298">
                  <c:v>1.3362042349677904E-3</c:v>
                </c:pt>
                <c:pt idx="1299">
                  <c:v>1.3389603319874646E-3</c:v>
                </c:pt>
                <c:pt idx="1300">
                  <c:v>1.3417165641412892E-3</c:v>
                </c:pt>
                <c:pt idx="1301">
                  <c:v>1.3527518176271061E-3</c:v>
                </c:pt>
                <c:pt idx="1302">
                  <c:v>1.3568917818358012E-3</c:v>
                </c:pt>
                <c:pt idx="1303">
                  <c:v>1.3596489247080436E-3</c:v>
                </c:pt>
                <c:pt idx="1304">
                  <c:v>1.365172753965213E-3</c:v>
                </c:pt>
                <c:pt idx="1305">
                  <c:v>1.3665469423870989E-3</c:v>
                </c:pt>
                <c:pt idx="1306">
                  <c:v>1.3734366675008569E-3</c:v>
                </c:pt>
                <c:pt idx="1307">
                  <c:v>1.3761946217018691E-3</c:v>
                </c:pt>
                <c:pt idx="1308">
                  <c:v>1.3789527111004109E-3</c:v>
                </c:pt>
                <c:pt idx="1309">
                  <c:v>1.3844785892416929E-3</c:v>
                </c:pt>
                <c:pt idx="1310">
                  <c:v>1.3858531731104004E-3</c:v>
                </c:pt>
                <c:pt idx="1311">
                  <c:v>1.3927451858679796E-3</c:v>
                </c:pt>
                <c:pt idx="1312">
                  <c:v>1.3955040813841033E-3</c:v>
                </c:pt>
                <c:pt idx="1313">
                  <c:v>1.3982630823749166E-3</c:v>
                </c:pt>
                <c:pt idx="1314">
                  <c:v>1.4051744653940125E-3</c:v>
                </c:pt>
                <c:pt idx="1315">
                  <c:v>1.4065494595100743E-3</c:v>
                </c:pt>
                <c:pt idx="1316">
                  <c:v>1.4148176406752896E-3</c:v>
                </c:pt>
                <c:pt idx="1317">
                  <c:v>1.4217263888780017E-3</c:v>
                </c:pt>
                <c:pt idx="1318">
                  <c:v>1.4231016803541868E-3</c:v>
                </c:pt>
                <c:pt idx="1319">
                  <c:v>1.4244770045883594E-3</c:v>
                </c:pt>
                <c:pt idx="1320">
                  <c:v>1.4313685139827525E-3</c:v>
                </c:pt>
                <c:pt idx="1321">
                  <c:v>1.4341261842425249E-3</c:v>
                </c:pt>
                <c:pt idx="1322">
                  <c:v>1.4368835442756338E-3</c:v>
                </c:pt>
                <c:pt idx="1323">
                  <c:v>1.438259094756358E-3</c:v>
                </c:pt>
                <c:pt idx="1324">
                  <c:v>1.443777852843713E-3</c:v>
                </c:pt>
                <c:pt idx="1325">
                  <c:v>1.4492849579772493E-3</c:v>
                </c:pt>
                <c:pt idx="1326">
                  <c:v>1.4520403435297703E-3</c:v>
                </c:pt>
                <c:pt idx="1327">
                  <c:v>1.4547952372527149E-3</c:v>
                </c:pt>
                <c:pt idx="1328">
                  <c:v>1.4575496092825214E-3</c:v>
                </c:pt>
                <c:pt idx="1329">
                  <c:v>1.464434122716365E-3</c:v>
                </c:pt>
                <c:pt idx="1330">
                  <c:v>1.4685612831278315E-3</c:v>
                </c:pt>
                <c:pt idx="1331">
                  <c:v>1.4713125986831656E-3</c:v>
                </c:pt>
                <c:pt idx="1332">
                  <c:v>1.4740632133369797E-3</c:v>
                </c:pt>
                <c:pt idx="1333">
                  <c:v>1.476813097219064E-3</c:v>
                </c:pt>
                <c:pt idx="1334">
                  <c:v>1.4905505095379502E-3</c:v>
                </c:pt>
                <c:pt idx="1335">
                  <c:v>1.4932953814693136E-3</c:v>
                </c:pt>
                <c:pt idx="1336">
                  <c:v>1.4960393135140444E-3</c:v>
                </c:pt>
                <c:pt idx="1337">
                  <c:v>1.5015146242568717E-3</c:v>
                </c:pt>
                <c:pt idx="1338">
                  <c:v>1.5070050452932339E-3</c:v>
                </c:pt>
                <c:pt idx="1339">
                  <c:v>1.5097438297445567E-3</c:v>
                </c:pt>
                <c:pt idx="1340">
                  <c:v>1.5124814950397433E-3</c:v>
                </c:pt>
                <c:pt idx="1341">
                  <c:v>1.5152180112957504E-3</c:v>
                </c:pt>
                <c:pt idx="1342">
                  <c:v>1.5397663070288203E-3</c:v>
                </c:pt>
                <c:pt idx="1343">
                  <c:v>1.5465825407265266E-3</c:v>
                </c:pt>
                <c:pt idx="1344">
                  <c:v>1.5493016026929007E-3</c:v>
                </c:pt>
                <c:pt idx="1345">
                  <c:v>1.552019106456873E-3</c:v>
                </c:pt>
                <c:pt idx="1346">
                  <c:v>1.5574177630056226E-3</c:v>
                </c:pt>
                <c:pt idx="1347">
                  <c:v>1.55878988318161E-3</c:v>
                </c:pt>
                <c:pt idx="1348">
                  <c:v>1.5655822116337715E-3</c:v>
                </c:pt>
                <c:pt idx="1349">
                  <c:v>1.5682897418093967E-3</c:v>
                </c:pt>
                <c:pt idx="1350">
                  <c:v>1.5709955056513636E-3</c:v>
                </c:pt>
                <c:pt idx="1351">
                  <c:v>1.5763615607984783E-3</c:v>
                </c:pt>
                <c:pt idx="1352">
                  <c:v>1.5777317599690878E-3</c:v>
                </c:pt>
                <c:pt idx="1353">
                  <c:v>1.5858221833213045E-3</c:v>
                </c:pt>
                <c:pt idx="1354">
                  <c:v>1.5871913304036699E-3</c:v>
                </c:pt>
                <c:pt idx="1355">
                  <c:v>1.589883897246286E-3</c:v>
                </c:pt>
                <c:pt idx="1356">
                  <c:v>1.5952140444997053E-3</c:v>
                </c:pt>
                <c:pt idx="1357">
                  <c:v>1.5965817930552191E-3</c:v>
                </c:pt>
                <c:pt idx="1358">
                  <c:v>1.6046828176415173E-3</c:v>
                </c:pt>
                <c:pt idx="1359">
                  <c:v>1.6073624815440531E-3</c:v>
                </c:pt>
                <c:pt idx="1360">
                  <c:v>1.6100399500569656E-3</c:v>
                </c:pt>
                <c:pt idx="1361">
                  <c:v>1.6153298361286266E-3</c:v>
                </c:pt>
                <c:pt idx="1362">
                  <c:v>1.620727271988059E-3</c:v>
                </c:pt>
                <c:pt idx="1363">
                  <c:v>1.6233933148766453E-3</c:v>
                </c:pt>
                <c:pt idx="1364">
                  <c:v>1.6260569828988379E-3</c:v>
                </c:pt>
                <c:pt idx="1365">
                  <c:v>1.6287182461383735E-3</c:v>
                </c:pt>
                <c:pt idx="1366">
                  <c:v>1.6339657408723641E-3</c:v>
                </c:pt>
                <c:pt idx="1367">
                  <c:v>1.6393386529335941E-3</c:v>
                </c:pt>
                <c:pt idx="1368">
                  <c:v>1.6419874434972896E-3</c:v>
                </c:pt>
                <c:pt idx="1369">
                  <c:v>1.6446336497652418E-3</c:v>
                </c:pt>
                <c:pt idx="1370">
                  <c:v>1.6472772418163182E-3</c:v>
                </c:pt>
                <c:pt idx="1371">
                  <c:v>1.6524793569376447E-3</c:v>
                </c:pt>
                <c:pt idx="1372">
                  <c:v>1.6578248693910683E-3</c:v>
                </c:pt>
                <c:pt idx="1373">
                  <c:v>1.6604549415013192E-3</c:v>
                </c:pt>
                <c:pt idx="1374">
                  <c:v>1.6630822198457379E-3</c:v>
                </c:pt>
                <c:pt idx="1375">
                  <c:v>1.6720358167642323E-3</c:v>
                </c:pt>
                <c:pt idx="1376">
                  <c:v>1.673386352414491E-3</c:v>
                </c:pt>
                <c:pt idx="1377">
                  <c:v>1.6774361999456343E-3</c:v>
                </c:pt>
                <c:pt idx="1378">
                  <c:v>1.678785544807752E-3</c:v>
                </c:pt>
                <c:pt idx="1379">
                  <c:v>1.6813924287599608E-3</c:v>
                </c:pt>
                <c:pt idx="1380">
                  <c:v>1.6839962794988653E-3</c:v>
                </c:pt>
                <c:pt idx="1381">
                  <c:v>1.6915945696875055E-3</c:v>
                </c:pt>
                <c:pt idx="1382">
                  <c:v>1.6956259435811105E-3</c:v>
                </c:pt>
                <c:pt idx="1383">
                  <c:v>1.6982119380728126E-3</c:v>
                </c:pt>
                <c:pt idx="1384">
                  <c:v>1.7007947081584948E-3</c:v>
                </c:pt>
                <c:pt idx="1385">
                  <c:v>1.7070794880785392E-3</c:v>
                </c:pt>
                <c:pt idx="1386">
                  <c:v>1.7084177434920648E-3</c:v>
                </c:pt>
                <c:pt idx="1387">
                  <c:v>1.7136591502141263E-3</c:v>
                </c:pt>
                <c:pt idx="1388">
                  <c:v>1.7162219484828363E-3</c:v>
                </c:pt>
                <c:pt idx="1389">
                  <c:v>1.7187813138768737E-3</c:v>
                </c:pt>
                <c:pt idx="1390">
                  <c:v>1.7237766786530923E-3</c:v>
                </c:pt>
                <c:pt idx="1391">
                  <c:v>1.7251078549061726E-3</c:v>
                </c:pt>
                <c:pt idx="1392">
                  <c:v>1.734063747878401E-3</c:v>
                </c:pt>
                <c:pt idx="1393">
                  <c:v>1.7365982491319635E-3</c:v>
                </c:pt>
                <c:pt idx="1394">
                  <c:v>1.7415351776851635E-3</c:v>
                </c:pt>
                <c:pt idx="1395">
                  <c:v>1.7428576994857178E-3</c:v>
                </c:pt>
                <c:pt idx="1396">
                  <c:v>1.7492150918873746E-3</c:v>
                </c:pt>
                <c:pt idx="1397">
                  <c:v>1.7517271191803761E-3</c:v>
                </c:pt>
                <c:pt idx="1398">
                  <c:v>1.7542352965301423E-3</c:v>
                </c:pt>
                <c:pt idx="1399">
                  <c:v>1.7591114633933307E-3</c:v>
                </c:pt>
                <c:pt idx="1400">
                  <c:v>1.7604243092504105E-3</c:v>
                </c:pt>
                <c:pt idx="1401">
                  <c:v>1.7667173911986467E-3</c:v>
                </c:pt>
                <c:pt idx="1402">
                  <c:v>1.7692018431143435E-3</c:v>
                </c:pt>
                <c:pt idx="1403">
                  <c:v>1.7716822364851304E-3</c:v>
                </c:pt>
                <c:pt idx="1404">
                  <c:v>1.7764954252409931E-3</c:v>
                </c:pt>
                <c:pt idx="1405">
                  <c:v>1.7777975189661004E-3</c:v>
                </c:pt>
                <c:pt idx="1406">
                  <c:v>1.7840222820085588E-3</c:v>
                </c:pt>
                <c:pt idx="1407">
                  <c:v>1.7864776981991301E-3</c:v>
                </c:pt>
                <c:pt idx="1408">
                  <c:v>1.7889288471981859E-3</c:v>
                </c:pt>
                <c:pt idx="1409">
                  <c:v>1.7949671611836616E-3</c:v>
                </c:pt>
                <c:pt idx="1410">
                  <c:v>1.8011195409260666E-3</c:v>
                </c:pt>
                <c:pt idx="1411">
                  <c:v>1.8035444607243426E-3</c:v>
                </c:pt>
                <c:pt idx="1412">
                  <c:v>1.805964904639132E-3</c:v>
                </c:pt>
                <c:pt idx="1413">
                  <c:v>1.8106459241891523E-3</c:v>
                </c:pt>
                <c:pt idx="1414">
                  <c:v>1.8119230662276178E-3</c:v>
                </c:pt>
                <c:pt idx="1415">
                  <c:v>1.8179989423190148E-3</c:v>
                </c:pt>
                <c:pt idx="1416">
                  <c:v>1.8203919047376105E-3</c:v>
                </c:pt>
                <c:pt idx="1417">
                  <c:v>1.822780182531854E-3</c:v>
                </c:pt>
                <c:pt idx="1418">
                  <c:v>1.8273922291449141E-3</c:v>
                </c:pt>
                <c:pt idx="1419">
                  <c:v>1.8286550621785861E-3</c:v>
                </c:pt>
                <c:pt idx="1420">
                  <c:v>1.8348005850763959E-3</c:v>
                </c:pt>
                <c:pt idx="1421">
                  <c:v>1.8360558984914838E-3</c:v>
                </c:pt>
                <c:pt idx="1422">
                  <c:v>1.8384135578130008E-3</c:v>
                </c:pt>
                <c:pt idx="1423">
                  <c:v>1.8407662706395485E-3</c:v>
                </c:pt>
                <c:pt idx="1424">
                  <c:v>1.8488858076298395E-3</c:v>
                </c:pt>
                <c:pt idx="1425">
                  <c:v>1.8501270505074765E-3</c:v>
                </c:pt>
                <c:pt idx="1426">
                  <c:v>1.8524545759817741E-3</c:v>
                </c:pt>
                <c:pt idx="1427">
                  <c:v>1.8547769730028021E-3</c:v>
                </c:pt>
                <c:pt idx="1428">
                  <c:v>1.8570942112399941E-3</c:v>
                </c:pt>
                <c:pt idx="1429">
                  <c:v>1.8650874542988443E-3</c:v>
                </c:pt>
                <c:pt idx="1430">
                  <c:v>1.8663109697225767E-3</c:v>
                </c:pt>
                <c:pt idx="1431">
                  <c:v>1.8686019590597538E-3</c:v>
                </c:pt>
                <c:pt idx="1432">
                  <c:v>1.870887612675631E-3</c:v>
                </c:pt>
                <c:pt idx="1433">
                  <c:v>1.8731679255448877E-3</c:v>
                </c:pt>
                <c:pt idx="1434">
                  <c:v>1.8822357702847241E-3</c:v>
                </c:pt>
                <c:pt idx="1435">
                  <c:v>1.8855382283446409E-3</c:v>
                </c:pt>
                <c:pt idx="1436">
                  <c:v>1.8867376491139153E-3</c:v>
                </c:pt>
                <c:pt idx="1437">
                  <c:v>1.8967128734470947E-3</c:v>
                </c:pt>
                <c:pt idx="1438">
                  <c:v>1.8978988881054261E-3</c:v>
                </c:pt>
                <c:pt idx="1439">
                  <c:v>1.9001151147910026E-3</c:v>
                </c:pt>
                <c:pt idx="1440">
                  <c:v>1.9023260011844481E-3</c:v>
                </c:pt>
                <c:pt idx="1441">
                  <c:v>1.904531547318002E-3</c:v>
                </c:pt>
                <c:pt idx="1442">
                  <c:v>1.9121330844704425E-3</c:v>
                </c:pt>
                <c:pt idx="1443">
                  <c:v>1.9143146111601167E-3</c:v>
                </c:pt>
                <c:pt idx="1444">
                  <c:v>1.9164907977936253E-3</c:v>
                </c:pt>
                <c:pt idx="1445">
                  <c:v>1.9186616444012462E-3</c:v>
                </c:pt>
                <c:pt idx="1446">
                  <c:v>1.9248346794967562E-3</c:v>
                </c:pt>
                <c:pt idx="1447">
                  <c:v>1.9294357780903866E-3</c:v>
                </c:pt>
                <c:pt idx="1448">
                  <c:v>1.9315745851638862E-3</c:v>
                </c:pt>
                <c:pt idx="1449">
                  <c:v>1.9337080524158916E-3</c:v>
                </c:pt>
                <c:pt idx="1450">
                  <c:v>1.9358361798749093E-3</c:v>
                </c:pt>
                <c:pt idx="1451">
                  <c:v>1.9421885237745598E-3</c:v>
                </c:pt>
                <c:pt idx="1452">
                  <c:v>1.9442952923399343E-3</c:v>
                </c:pt>
                <c:pt idx="1453">
                  <c:v>1.9463967212485791E-3</c:v>
                </c:pt>
                <c:pt idx="1454">
                  <c:v>1.948492810528997E-3</c:v>
                </c:pt>
                <c:pt idx="1455">
                  <c:v>1.9505835602061255E-3</c:v>
                </c:pt>
                <c:pt idx="1456">
                  <c:v>1.956823771880503E-3</c:v>
                </c:pt>
                <c:pt idx="1457">
                  <c:v>1.9588931634045344E-3</c:v>
                </c:pt>
                <c:pt idx="1458">
                  <c:v>1.9609572154544157E-3</c:v>
                </c:pt>
                <c:pt idx="1459">
                  <c:v>1.9630159280537526E-3</c:v>
                </c:pt>
                <c:pt idx="1460">
                  <c:v>1.9650693012279201E-3</c:v>
                </c:pt>
                <c:pt idx="1461">
                  <c:v>1.9721381246006987E-3</c:v>
                </c:pt>
                <c:pt idx="1462">
                  <c:v>1.9732294001489643E-3</c:v>
                </c:pt>
                <c:pt idx="1463">
                  <c:v>1.974318883405973E-3</c:v>
                </c:pt>
                <c:pt idx="1464">
                  <c:v>1.9820784320772182E-3</c:v>
                </c:pt>
                <c:pt idx="1465">
                  <c:v>1.9853093697764479E-3</c:v>
                </c:pt>
                <c:pt idx="1466">
                  <c:v>1.9863827644139966E-3</c:v>
                </c:pt>
                <c:pt idx="1467">
                  <c:v>1.9883747240457563E-3</c:v>
                </c:pt>
                <c:pt idx="1468">
                  <c:v>1.9903613445379441E-3</c:v>
                </c:pt>
                <c:pt idx="1469">
                  <c:v>1.9923426259102609E-3</c:v>
                </c:pt>
                <c:pt idx="1470">
                  <c:v>1.9991597356189537E-3</c:v>
                </c:pt>
                <c:pt idx="1471">
                  <c:v>2.0002143606405363E-3</c:v>
                </c:pt>
                <c:pt idx="1472">
                  <c:v>2.0021689467372376E-3</c:v>
                </c:pt>
                <c:pt idx="1473">
                  <c:v>2.0041181938421269E-3</c:v>
                </c:pt>
                <c:pt idx="1474">
                  <c:v>2.0060621019744656E-3</c:v>
                </c:pt>
                <c:pt idx="1475">
                  <c:v>2.0127484890919102E-3</c:v>
                </c:pt>
                <c:pt idx="1476">
                  <c:v>2.0137843451709689E-3</c:v>
                </c:pt>
                <c:pt idx="1477">
                  <c:v>2.0176134334405488E-3</c:v>
                </c:pt>
                <c:pt idx="1478">
                  <c:v>2.0195199693090467E-3</c:v>
                </c:pt>
                <c:pt idx="1479">
                  <c:v>2.0269419606160628E-3</c:v>
                </c:pt>
                <c:pt idx="1480">
                  <c:v>2.0279581597529004E-3</c:v>
                </c:pt>
                <c:pt idx="1481">
                  <c:v>2.0289725667113228E-3</c:v>
                </c:pt>
                <c:pt idx="1482">
                  <c:v>2.0317071895297406E-3</c:v>
                </c:pt>
                <c:pt idx="1483">
                  <c:v>2.0335736963262188E-3</c:v>
                </c:pt>
                <c:pt idx="1484">
                  <c:v>2.0391411845353661E-3</c:v>
                </c:pt>
                <c:pt idx="1485">
                  <c:v>2.0409863365960504E-3</c:v>
                </c:pt>
                <c:pt idx="1486">
                  <c:v>2.0428261500108598E-3</c:v>
                </c:pt>
                <c:pt idx="1487">
                  <c:v>2.0446606247935995E-3</c:v>
                </c:pt>
                <c:pt idx="1488">
                  <c:v>2.0464897609598553E-3</c:v>
                </c:pt>
                <c:pt idx="1489">
                  <c:v>2.0519451378973206E-3</c:v>
                </c:pt>
                <c:pt idx="1490">
                  <c:v>2.0537529197347951E-3</c:v>
                </c:pt>
                <c:pt idx="1491">
                  <c:v>2.0555553630243585E-3</c:v>
                </c:pt>
                <c:pt idx="1492">
                  <c:v>2.0573524677784884E-3</c:v>
                </c:pt>
                <c:pt idx="1493">
                  <c:v>2.0591442340109848E-3</c:v>
                </c:pt>
                <c:pt idx="1494">
                  <c:v>2.0644875016984656E-3</c:v>
                </c:pt>
                <c:pt idx="1495">
                  <c:v>2.0662579139655531E-3</c:v>
                </c:pt>
                <c:pt idx="1496">
                  <c:v>2.0680229877729048E-3</c:v>
                </c:pt>
                <c:pt idx="1497">
                  <c:v>2.0697827231303183E-3</c:v>
                </c:pt>
                <c:pt idx="1498">
                  <c:v>2.0802290284499679E-3</c:v>
                </c:pt>
                <c:pt idx="1499">
                  <c:v>2.081951394966411E-3</c:v>
                </c:pt>
                <c:pt idx="1500">
                  <c:v>2.0836684231179694E-3</c:v>
                </c:pt>
                <c:pt idx="1501">
                  <c:v>2.0914037409032146E-3</c:v>
                </c:pt>
                <c:pt idx="1502">
                  <c:v>2.0930913975300133E-3</c:v>
                </c:pt>
                <c:pt idx="1503">
                  <c:v>2.0947737158935244E-3</c:v>
                </c:pt>
                <c:pt idx="1504">
                  <c:v>2.1014496068830551E-3</c:v>
                </c:pt>
                <c:pt idx="1505">
                  <c:v>2.1031052340577433E-3</c:v>
                </c:pt>
                <c:pt idx="1506">
                  <c:v>2.1047555230197415E-3</c:v>
                </c:pt>
                <c:pt idx="1507">
                  <c:v>2.106400473777558E-3</c:v>
                </c:pt>
                <c:pt idx="1508">
                  <c:v>2.1127772134951822E-3</c:v>
                </c:pt>
                <c:pt idx="1509">
                  <c:v>2.1136620795437163E-3</c:v>
                </c:pt>
                <c:pt idx="1510">
                  <c:v>2.1145451547564566E-3</c:v>
                </c:pt>
                <c:pt idx="1511">
                  <c:v>2.1161580764405235E-3</c:v>
                </c:pt>
                <c:pt idx="1512">
                  <c:v>2.1177656599692192E-3</c:v>
                </c:pt>
                <c:pt idx="1513">
                  <c:v>2.1232756115016154E-3</c:v>
                </c:pt>
                <c:pt idx="1514">
                  <c:v>2.1241426126569702E-3</c:v>
                </c:pt>
                <c:pt idx="1515">
                  <c:v>2.1257235055010351E-3</c:v>
                </c:pt>
                <c:pt idx="1516">
                  <c:v>2.1272990602250949E-3</c:v>
                </c:pt>
                <c:pt idx="1517">
                  <c:v>2.1288692768345226E-3</c:v>
                </c:pt>
                <c:pt idx="1518">
                  <c:v>2.1342485115087967E-3</c:v>
                </c:pt>
                <c:pt idx="1519">
                  <c:v>2.1350967622217913E-3</c:v>
                </c:pt>
                <c:pt idx="1520">
                  <c:v>2.13664028832883E-3</c:v>
                </c:pt>
                <c:pt idx="1521">
                  <c:v>2.1381784763476633E-3</c:v>
                </c:pt>
                <c:pt idx="1522">
                  <c:v>2.1397113262836562E-3</c:v>
                </c:pt>
                <c:pt idx="1523">
                  <c:v>2.1449598419526739E-3</c:v>
                </c:pt>
                <c:pt idx="1524">
                  <c:v>2.1457893452592608E-3</c:v>
                </c:pt>
                <c:pt idx="1525">
                  <c:v>2.1472955048280873E-3</c:v>
                </c:pt>
                <c:pt idx="1526">
                  <c:v>2.148796326332884E-3</c:v>
                </c:pt>
                <c:pt idx="1527">
                  <c:v>2.150291809776785E-3</c:v>
                </c:pt>
                <c:pt idx="1528">
                  <c:v>2.1554096038307428E-3</c:v>
                </c:pt>
                <c:pt idx="1529">
                  <c:v>2.1562203629828351E-3</c:v>
                </c:pt>
                <c:pt idx="1530">
                  <c:v>2.1576891561518102E-3</c:v>
                </c:pt>
                <c:pt idx="1531">
                  <c:v>2.1591526112728749E-3</c:v>
                </c:pt>
                <c:pt idx="1532">
                  <c:v>2.1606107283451336E-3</c:v>
                </c:pt>
                <c:pt idx="1533">
                  <c:v>2.1655977977134374E-3</c:v>
                </c:pt>
                <c:pt idx="1534">
                  <c:v>2.1663898161792482E-3</c:v>
                </c:pt>
                <c:pt idx="1535">
                  <c:v>2.1678212430285226E-3</c:v>
                </c:pt>
                <c:pt idx="1536">
                  <c:v>2.1692473318343604E-3</c:v>
                </c:pt>
                <c:pt idx="1537">
                  <c:v>2.170668082597665E-3</c:v>
                </c:pt>
                <c:pt idx="1538">
                  <c:v>2.176148767665777E-3</c:v>
                </c:pt>
                <c:pt idx="1539">
                  <c:v>2.1769211607069855E-3</c:v>
                </c:pt>
                <c:pt idx="1540">
                  <c:v>2.1795488269173591E-3</c:v>
                </c:pt>
                <c:pt idx="1541">
                  <c:v>2.1821534131690914E-3</c:v>
                </c:pt>
                <c:pt idx="1542">
                  <c:v>2.1829151117702381E-3</c:v>
                </c:pt>
                <c:pt idx="1543">
                  <c:v>2.1863991283271912E-3</c:v>
                </c:pt>
                <c:pt idx="1544">
                  <c:v>2.1877531736992531E-3</c:v>
                </c:pt>
                <c:pt idx="1545">
                  <c:v>2.1891018807584941E-3</c:v>
                </c:pt>
                <c:pt idx="1546">
                  <c:v>2.1916318254219897E-3</c:v>
                </c:pt>
                <c:pt idx="1547">
                  <c:v>2.192374792231451E-3</c:v>
                </c:pt>
                <c:pt idx="1548">
                  <c:v>2.1957653412157611E-3</c:v>
                </c:pt>
                <c:pt idx="1549">
                  <c:v>2.1970820183073625E-3</c:v>
                </c:pt>
                <c:pt idx="1550">
                  <c:v>2.1983933694791802E-3</c:v>
                </c:pt>
                <c:pt idx="1551">
                  <c:v>2.2014221667808736E-3</c:v>
                </c:pt>
                <c:pt idx="1552">
                  <c:v>2.2021455249852002E-3</c:v>
                </c:pt>
                <c:pt idx="1553">
                  <c:v>2.2048726594328552E-3</c:v>
                </c:pt>
                <c:pt idx="1554">
                  <c:v>2.2074296163472531E-3</c:v>
                </c:pt>
                <c:pt idx="1555">
                  <c:v>2.2098202620956125E-3</c:v>
                </c:pt>
                <c:pt idx="1556">
                  <c:v>2.2105258608570975E-3</c:v>
                </c:pt>
                <c:pt idx="1557">
                  <c:v>2.2137403302408061E-3</c:v>
                </c:pt>
                <c:pt idx="1558">
                  <c:v>2.2149890675482527E-3</c:v>
                </c:pt>
                <c:pt idx="1559">
                  <c:v>2.2162335103661224E-3</c:v>
                </c:pt>
                <c:pt idx="1560">
                  <c:v>2.2185692642815043E-3</c:v>
                </c:pt>
                <c:pt idx="1561">
                  <c:v>2.2192564322539936E-3</c:v>
                </c:pt>
                <c:pt idx="1562">
                  <c:v>2.2218508250664805E-3</c:v>
                </c:pt>
                <c:pt idx="1563">
                  <c:v>2.2230723157292669E-3</c:v>
                </c:pt>
                <c:pt idx="1564">
                  <c:v>2.2242899675060821E-3</c:v>
                </c:pt>
                <c:pt idx="1565">
                  <c:v>2.2255038553921991E-3</c:v>
                </c:pt>
                <c:pt idx="1566">
                  <c:v>2.2315194614339691E-3</c:v>
                </c:pt>
                <c:pt idx="1567">
                  <c:v>2.2327123409841406E-3</c:v>
                </c:pt>
                <c:pt idx="1568">
                  <c:v>2.2339019816640816E-3</c:v>
                </c:pt>
                <c:pt idx="1569">
                  <c:v>2.2361545217340585E-3</c:v>
                </c:pt>
                <c:pt idx="1570">
                  <c:v>2.2386296559291879E-3</c:v>
                </c:pt>
                <c:pt idx="1571">
                  <c:v>2.2398042274593371E-3</c:v>
                </c:pt>
                <c:pt idx="1572">
                  <c:v>2.240976010214427E-3</c:v>
                </c:pt>
                <c:pt idx="1573">
                  <c:v>2.2421450792154073E-3</c:v>
                </c:pt>
                <c:pt idx="1574">
                  <c:v>2.2443729359466805E-3</c:v>
                </c:pt>
                <c:pt idx="1575">
                  <c:v>2.2467957182067291E-3</c:v>
                </c:pt>
                <c:pt idx="1576">
                  <c:v>2.2479523438493619E-3</c:v>
                </c:pt>
                <c:pt idx="1577">
                  <c:v>2.2491067059154314E-3</c:v>
                </c:pt>
                <c:pt idx="1578">
                  <c:v>2.2502588794413888E-3</c:v>
                </c:pt>
                <c:pt idx="1579">
                  <c:v>2.2524715350260341E-3</c:v>
                </c:pt>
                <c:pt idx="1580">
                  <c:v>2.2565219292461189E-3</c:v>
                </c:pt>
                <c:pt idx="1581">
                  <c:v>2.2633460875333728E-3</c:v>
                </c:pt>
                <c:pt idx="1582">
                  <c:v>2.2644786882804143E-3</c:v>
                </c:pt>
                <c:pt idx="1583">
                  <c:v>2.2656101283984658E-3</c:v>
                </c:pt>
                <c:pt idx="1584">
                  <c:v>2.2678224007734935E-3</c:v>
                </c:pt>
                <c:pt idx="1585">
                  <c:v>2.268411131748319E-3</c:v>
                </c:pt>
                <c:pt idx="1586">
                  <c:v>2.271252532681527E-3</c:v>
                </c:pt>
                <c:pt idx="1587">
                  <c:v>2.2723785769280451E-3</c:v>
                </c:pt>
                <c:pt idx="1588">
                  <c:v>2.2735039831967441E-3</c:v>
                </c:pt>
                <c:pt idx="1589">
                  <c:v>2.2757274357465972E-3</c:v>
                </c:pt>
                <c:pt idx="1590">
                  <c:v>2.2763030632847736E-3</c:v>
                </c:pt>
                <c:pt idx="1591">
                  <c:v>2.279124058494307E-3</c:v>
                </c:pt>
                <c:pt idx="1592">
                  <c:v>2.2808030463784545E-3</c:v>
                </c:pt>
                <c:pt idx="1593">
                  <c:v>2.2813702364688393E-3</c:v>
                </c:pt>
                <c:pt idx="1594">
                  <c:v>2.2836132144898346E-3</c:v>
                </c:pt>
                <c:pt idx="1595">
                  <c:v>2.2841770475507958E-3</c:v>
                </c:pt>
                <c:pt idx="1596">
                  <c:v>2.2881101875580285E-3</c:v>
                </c:pt>
                <c:pt idx="1597">
                  <c:v>2.2886664910385765E-3</c:v>
                </c:pt>
                <c:pt idx="1598">
                  <c:v>2.2897893542674305E-3</c:v>
                </c:pt>
                <c:pt idx="1599">
                  <c:v>2.2920585635843719E-3</c:v>
                </c:pt>
                <c:pt idx="1600">
                  <c:v>2.294286699482203E-3</c:v>
                </c:pt>
                <c:pt idx="1601">
                  <c:v>2.2954128844345093E-3</c:v>
                </c:pt>
                <c:pt idx="1602">
                  <c:v>2.2965399590832137E-3</c:v>
                </c:pt>
                <c:pt idx="1603">
                  <c:v>2.2976679985506894E-3</c:v>
                </c:pt>
                <c:pt idx="1604">
                  <c:v>2.2999730953436712E-3</c:v>
                </c:pt>
                <c:pt idx="1605">
                  <c:v>2.3021913071244147E-3</c:v>
                </c:pt>
                <c:pt idx="1606">
                  <c:v>2.3033252975917656E-3</c:v>
                </c:pt>
                <c:pt idx="1607">
                  <c:v>2.3044607036546484E-3</c:v>
                </c:pt>
                <c:pt idx="1608">
                  <c:v>2.3055976004518145E-3</c:v>
                </c:pt>
                <c:pt idx="1609">
                  <c:v>2.30794613175607E-3</c:v>
                </c:pt>
                <c:pt idx="1610">
                  <c:v>2.3101615977842351E-3</c:v>
                </c:pt>
                <c:pt idx="1611">
                  <c:v>2.3113070753763101E-3</c:v>
                </c:pt>
                <c:pt idx="1612">
                  <c:v>2.3124544945671188E-3</c:v>
                </c:pt>
                <c:pt idx="1613">
                  <c:v>2.3136039305100362E-3</c:v>
                </c:pt>
                <c:pt idx="1614">
                  <c:v>2.3172604571516501E-3</c:v>
                </c:pt>
                <c:pt idx="1615">
                  <c:v>2.3188545632329741E-3</c:v>
                </c:pt>
                <c:pt idx="1616">
                  <c:v>2.3193839919726845E-3</c:v>
                </c:pt>
                <c:pt idx="1617">
                  <c:v>2.3205471067394637E-3</c:v>
                </c:pt>
                <c:pt idx="1618">
                  <c:v>2.3217127643815802E-3</c:v>
                </c:pt>
                <c:pt idx="1619">
                  <c:v>2.3259790198920361E-3</c:v>
                </c:pt>
                <c:pt idx="1620">
                  <c:v>2.3275648013609345E-3</c:v>
                </c:pt>
                <c:pt idx="1621">
                  <c:v>2.3280918128344963E-3</c:v>
                </c:pt>
                <c:pt idx="1622">
                  <c:v>2.3292409749326934E-3</c:v>
                </c:pt>
                <c:pt idx="1623">
                  <c:v>2.3322892776539397E-3</c:v>
                </c:pt>
                <c:pt idx="1624">
                  <c:v>2.3328164518930578E-3</c:v>
                </c:pt>
                <c:pt idx="1625">
                  <c:v>2.3350339482251323E-3</c:v>
                </c:pt>
                <c:pt idx="1626">
                  <c:v>2.336202496301665E-3</c:v>
                </c:pt>
                <c:pt idx="1627">
                  <c:v>2.3373745358127732E-3</c:v>
                </c:pt>
                <c:pt idx="1628">
                  <c:v>2.3398598189417284E-3</c:v>
                </c:pt>
                <c:pt idx="1629">
                  <c:v>2.3403863201872429E-3</c:v>
                </c:pt>
                <c:pt idx="1630">
                  <c:v>2.3444842605400344E-3</c:v>
                </c:pt>
                <c:pt idx="1631">
                  <c:v>2.3456828239022871E-3</c:v>
                </c:pt>
                <c:pt idx="1632">
                  <c:v>2.3482461372524117E-3</c:v>
                </c:pt>
                <c:pt idx="1633">
                  <c:v>2.3487748581843904E-3</c:v>
                </c:pt>
                <c:pt idx="1634">
                  <c:v>2.3517384319609014E-3</c:v>
                </c:pt>
                <c:pt idx="1635">
                  <c:v>2.3529626328988498E-3</c:v>
                </c:pt>
                <c:pt idx="1636">
                  <c:v>2.3541913673138016E-3</c:v>
                </c:pt>
                <c:pt idx="1637">
                  <c:v>2.3568385699559071E-3</c:v>
                </c:pt>
                <c:pt idx="1638">
                  <c:v>2.3573720384249537E-3</c:v>
                </c:pt>
                <c:pt idx="1639">
                  <c:v>2.3604056473303658E-3</c:v>
                </c:pt>
                <c:pt idx="1640">
                  <c:v>2.3616631461094392E-3</c:v>
                </c:pt>
                <c:pt idx="1641">
                  <c:v>2.3629256995543186E-3</c:v>
                </c:pt>
                <c:pt idx="1642">
                  <c:v>2.3656623781687812E-3</c:v>
                </c:pt>
                <c:pt idx="1643">
                  <c:v>2.3662032586465515E-3</c:v>
                </c:pt>
                <c:pt idx="1644">
                  <c:v>2.3693168930957998E-3</c:v>
                </c:pt>
                <c:pt idx="1645">
                  <c:v>2.3706113383689014E-3</c:v>
                </c:pt>
                <c:pt idx="1646">
                  <c:v>2.3719113596071817E-3</c:v>
                </c:pt>
                <c:pt idx="1647">
                  <c:v>2.3755102868850209E-3</c:v>
                </c:pt>
                <c:pt idx="1648">
                  <c:v>2.3784977122060878E-3</c:v>
                </c:pt>
                <c:pt idx="1649">
                  <c:v>2.3798327534229335E-3</c:v>
                </c:pt>
                <c:pt idx="1650">
                  <c:v>2.3811738920210511E-3</c:v>
                </c:pt>
                <c:pt idx="1651">
                  <c:v>2.3841051929411865E-3</c:v>
                </c:pt>
                <c:pt idx="1652">
                  <c:v>2.3846694374864922E-3</c:v>
                </c:pt>
                <c:pt idx="1653">
                  <c:v>2.3879736532393036E-3</c:v>
                </c:pt>
                <c:pt idx="1654">
                  <c:v>2.3893529406605134E-3</c:v>
                </c:pt>
                <c:pt idx="1655">
                  <c:v>2.390738846997577E-3</c:v>
                </c:pt>
                <c:pt idx="1656">
                  <c:v>2.3937747493479765E-3</c:v>
                </c:pt>
                <c:pt idx="1657">
                  <c:v>2.3943552193495948E-3</c:v>
                </c:pt>
                <c:pt idx="1658">
                  <c:v>2.3991974552055348E-3</c:v>
                </c:pt>
                <c:pt idx="1659">
                  <c:v>2.3997889258250082E-3</c:v>
                </c:pt>
                <c:pt idx="1660">
                  <c:v>2.4003820146101659E-3</c:v>
                </c:pt>
                <c:pt idx="1661">
                  <c:v>2.4018221920557685E-3</c:v>
                </c:pt>
                <c:pt idx="1662">
                  <c:v>2.4061871441633477E-3</c:v>
                </c:pt>
                <c:pt idx="1663">
                  <c:v>2.4076571859762298E-3</c:v>
                </c:pt>
                <c:pt idx="1664">
                  <c:v>2.4091348822763512E-3</c:v>
                </c:pt>
                <c:pt idx="1665">
                  <c:v>2.4106203084300688E-3</c:v>
                </c:pt>
                <c:pt idx="1666">
                  <c:v>2.4121135398010819E-3</c:v>
                </c:pt>
                <c:pt idx="1667">
                  <c:v>2.4166408189237832E-3</c:v>
                </c:pt>
                <c:pt idx="1668">
                  <c:v>2.4181660248805696E-3</c:v>
                </c:pt>
                <c:pt idx="1669">
                  <c:v>2.4196994129243006E-3</c:v>
                </c:pt>
                <c:pt idx="1670">
                  <c:v>2.4212410584373741E-3</c:v>
                </c:pt>
                <c:pt idx="1671">
                  <c:v>2.4227910241620795E-3</c:v>
                </c:pt>
                <c:pt idx="1672">
                  <c:v>2.4290742063171463E-3</c:v>
                </c:pt>
                <c:pt idx="1673">
                  <c:v>2.4315971026860833E-3</c:v>
                </c:pt>
                <c:pt idx="1674">
                  <c:v>2.4322657824699442E-3</c:v>
                </c:pt>
                <c:pt idx="1675">
                  <c:v>2.4338740651991837E-3</c:v>
                </c:pt>
                <c:pt idx="1676">
                  <c:v>2.4387488864675289E-3</c:v>
                </c:pt>
                <c:pt idx="1677">
                  <c:v>2.4403904830505078E-3</c:v>
                </c:pt>
                <c:pt idx="1678">
                  <c:v>2.4420404069491366E-3</c:v>
                </c:pt>
                <c:pt idx="1679">
                  <c:v>2.4436986577043018E-3</c:v>
                </c:pt>
                <c:pt idx="1680">
                  <c:v>2.4492654466840434E-3</c:v>
                </c:pt>
                <c:pt idx="1681">
                  <c:v>2.4513985968423763E-3</c:v>
                </c:pt>
                <c:pt idx="1682">
                  <c:v>2.4531028418012051E-3</c:v>
                </c:pt>
                <c:pt idx="1683">
                  <c:v>2.4548154108707384E-3</c:v>
                </c:pt>
                <c:pt idx="1684">
                  <c:v>2.456536303599694E-3</c:v>
                </c:pt>
                <c:pt idx="1685">
                  <c:v>2.4602767197789027E-3</c:v>
                </c:pt>
                <c:pt idx="1686">
                  <c:v>2.4652656063897391E-3</c:v>
                </c:pt>
                <c:pt idx="1687">
                  <c:v>2.4670364316339757E-3</c:v>
                </c:pt>
                <c:pt idx="1688">
                  <c:v>2.4688155773963118E-3</c:v>
                </c:pt>
                <c:pt idx="1689">
                  <c:v>2.4726753357404794E-3</c:v>
                </c:pt>
                <c:pt idx="1690">
                  <c:v>2.4760153566867568E-3</c:v>
                </c:pt>
                <c:pt idx="1691">
                  <c:v>2.4778360983415413E-3</c:v>
                </c:pt>
                <c:pt idx="1692">
                  <c:v>2.479665157838565E-3</c:v>
                </c:pt>
                <c:pt idx="1693">
                  <c:v>2.4815025347353996E-3</c:v>
                </c:pt>
                <c:pt idx="1694">
                  <c:v>2.4854816174660278E-3</c:v>
                </c:pt>
                <c:pt idx="1695">
                  <c:v>2.4889352074562387E-3</c:v>
                </c:pt>
                <c:pt idx="1696">
                  <c:v>2.4908141647089891E-3</c:v>
                </c:pt>
                <c:pt idx="1697">
                  <c:v>2.4927014367082815E-3</c:v>
                </c:pt>
                <c:pt idx="1698">
                  <c:v>2.4945970230139014E-3</c:v>
                </c:pt>
                <c:pt idx="1699">
                  <c:v>2.4997970486344417E-3</c:v>
                </c:pt>
                <c:pt idx="1700">
                  <c:v>2.5022625025124877E-3</c:v>
                </c:pt>
                <c:pt idx="1701">
                  <c:v>2.5030893264740913E-3</c:v>
                </c:pt>
                <c:pt idx="1702">
                  <c:v>2.5050304209915078E-3</c:v>
                </c:pt>
                <c:pt idx="1703">
                  <c:v>2.5069798266264516E-3</c:v>
                </c:pt>
                <c:pt idx="1704">
                  <c:v>2.5159970911962301E-3</c:v>
                </c:pt>
                <c:pt idx="1705">
                  <c:v>2.5168515061563769E-3</c:v>
                </c:pt>
                <c:pt idx="1706">
                  <c:v>2.5188507692620993E-3</c:v>
                </c:pt>
                <c:pt idx="1707">
                  <c:v>2.5208583404127192E-3</c:v>
                </c:pt>
                <c:pt idx="1708">
                  <c:v>2.5228742191718292E-3</c:v>
                </c:pt>
                <c:pt idx="1709">
                  <c:v>2.5289716967405265E-3</c:v>
                </c:pt>
                <c:pt idx="1710">
                  <c:v>2.5310208015766906E-3</c:v>
                </c:pt>
                <c:pt idx="1711">
                  <c:v>2.5330782118464551E-3</c:v>
                </c:pt>
                <c:pt idx="1712">
                  <c:v>2.5351439271160876E-3</c:v>
                </c:pt>
                <c:pt idx="1713">
                  <c:v>2.5372179469527437E-3</c:v>
                </c:pt>
                <c:pt idx="1714">
                  <c:v>2.5434898295449487E-3</c:v>
                </c:pt>
                <c:pt idx="1715">
                  <c:v>2.5455970633324479E-3</c:v>
                </c:pt>
                <c:pt idx="1716">
                  <c:v>2.5477125995316831E-3</c:v>
                </c:pt>
                <c:pt idx="1717">
                  <c:v>2.5519685774464443E-3</c:v>
                </c:pt>
                <c:pt idx="1718">
                  <c:v>2.5596431317387166E-3</c:v>
                </c:pt>
                <c:pt idx="1719">
                  <c:v>2.5605801433587821E-3</c:v>
                </c:pt>
                <c:pt idx="1720">
                  <c:v>2.5627537844461726E-3</c:v>
                </c:pt>
                <c:pt idx="1721">
                  <c:v>2.5649357245266552E-3</c:v>
                </c:pt>
                <c:pt idx="1722">
                  <c:v>2.5708720071750367E-3</c:v>
                </c:pt>
                <c:pt idx="1723">
                  <c:v>2.575005414321826E-3</c:v>
                </c:pt>
                <c:pt idx="1724">
                  <c:v>2.5772332180380368E-3</c:v>
                </c:pt>
                <c:pt idx="1725">
                  <c:v>2.5794693184801754E-3</c:v>
                </c:pt>
                <c:pt idx="1726">
                  <c:v>2.581713715230605E-3</c:v>
                </c:pt>
                <c:pt idx="1727">
                  <c:v>2.5865278357443404E-3</c:v>
                </c:pt>
                <c:pt idx="1728">
                  <c:v>2.5907742569993611E-3</c:v>
                </c:pt>
                <c:pt idx="1729">
                  <c:v>2.5930601290604267E-3</c:v>
                </c:pt>
                <c:pt idx="1730">
                  <c:v>2.5953542949421499E-3</c:v>
                </c:pt>
                <c:pt idx="1731">
                  <c:v>2.5976567542317659E-3</c:v>
                </c:pt>
                <c:pt idx="1732">
                  <c:v>2.6025901707902874E-3</c:v>
                </c:pt>
                <c:pt idx="1733">
                  <c:v>2.6069495172388207E-3</c:v>
                </c:pt>
                <c:pt idx="1734">
                  <c:v>2.6092934374008811E-3</c:v>
                </c:pt>
                <c:pt idx="1735">
                  <c:v>2.6116456485088921E-3</c:v>
                </c:pt>
                <c:pt idx="1736">
                  <c:v>2.6140061501545224E-3</c:v>
                </c:pt>
                <c:pt idx="1737">
                  <c:v>2.6190588736352584E-3</c:v>
                </c:pt>
                <c:pt idx="1738">
                  <c:v>2.6283432385354366E-3</c:v>
                </c:pt>
                <c:pt idx="1739">
                  <c:v>2.6307617625669182E-3</c:v>
                </c:pt>
                <c:pt idx="1740">
                  <c:v>2.6359338070941706E-3</c:v>
                </c:pt>
                <c:pt idx="1741">
                  <c:v>2.6466758174062909E-3</c:v>
                </c:pt>
                <c:pt idx="1742">
                  <c:v>2.6491931472217688E-3</c:v>
                </c:pt>
                <c:pt idx="1743">
                  <c:v>2.6593458416827999E-3</c:v>
                </c:pt>
                <c:pt idx="1744">
                  <c:v>2.6619048589865027E-3</c:v>
                </c:pt>
                <c:pt idx="1745">
                  <c:v>2.6644722137259581E-3</c:v>
                </c:pt>
                <c:pt idx="1746">
                  <c:v>2.6670479058788958E-3</c:v>
                </c:pt>
                <c:pt idx="1747">
                  <c:v>2.6762649581761229E-3</c:v>
                </c:pt>
                <c:pt idx="1748">
                  <c:v>2.6774340482661123E-3</c:v>
                </c:pt>
                <c:pt idx="1749">
                  <c:v>2.680051427219722E-3</c:v>
                </c:pt>
                <c:pt idx="1750">
                  <c:v>2.682677143485284E-3</c:v>
                </c:pt>
                <c:pt idx="1751">
                  <c:v>2.6853111970458711E-3</c:v>
                </c:pt>
                <c:pt idx="1752">
                  <c:v>2.6932633813691337E-3</c:v>
                </c:pt>
                <c:pt idx="1753">
                  <c:v>2.6959307839798164E-3</c:v>
                </c:pt>
                <c:pt idx="1754">
                  <c:v>2.698606523824081E-3</c:v>
                </c:pt>
                <c:pt idx="1755">
                  <c:v>2.70129060088945E-3</c:v>
                </c:pt>
                <c:pt idx="1756">
                  <c:v>2.7039830151670214E-3</c:v>
                </c:pt>
                <c:pt idx="1757">
                  <c:v>2.7121102811829942E-3</c:v>
                </c:pt>
                <c:pt idx="1758">
                  <c:v>2.7148360442238771E-3</c:v>
                </c:pt>
                <c:pt idx="1759">
                  <c:v>2.71757014443733E-3</c:v>
                </c:pt>
                <c:pt idx="1760">
                  <c:v>2.7203125818184596E-3</c:v>
                </c:pt>
                <c:pt idx="1761">
                  <c:v>2.7230633563623576E-3</c:v>
                </c:pt>
                <c:pt idx="1762">
                  <c:v>2.7313657029328351E-3</c:v>
                </c:pt>
                <c:pt idx="1763">
                  <c:v>2.7341498260930923E-3</c:v>
                </c:pt>
                <c:pt idx="1764">
                  <c:v>2.7369422864023185E-3</c:v>
                </c:pt>
                <c:pt idx="1765">
                  <c:v>2.7397430838609583E-3</c:v>
                </c:pt>
                <c:pt idx="1766">
                  <c:v>2.7425522184676763E-3</c:v>
                </c:pt>
                <c:pt idx="1767">
                  <c:v>2.7538721284154134E-3</c:v>
                </c:pt>
                <c:pt idx="1768">
                  <c:v>2.756722948796806E-3</c:v>
                </c:pt>
                <c:pt idx="1769">
                  <c:v>2.7595821063436487E-3</c:v>
                </c:pt>
                <c:pt idx="1770">
                  <c:v>2.7624496010612803E-3</c:v>
                </c:pt>
                <c:pt idx="1771">
                  <c:v>2.7711021083088277E-3</c:v>
                </c:pt>
                <c:pt idx="1772">
                  <c:v>2.7740029517813098E-3</c:v>
                </c:pt>
                <c:pt idx="1773">
                  <c:v>2.7769121324633227E-3</c:v>
                </c:pt>
                <c:pt idx="1774">
                  <c:v>2.7798296503655541E-3</c:v>
                </c:pt>
                <c:pt idx="1775">
                  <c:v>2.7827555054977951E-3</c:v>
                </c:pt>
                <c:pt idx="1776">
                  <c:v>2.7931989964800072E-3</c:v>
                </c:pt>
                <c:pt idx="1777">
                  <c:v>2.7945422985745224E-3</c:v>
                </c:pt>
                <c:pt idx="1778">
                  <c:v>2.797509840046996E-3</c:v>
                </c:pt>
                <c:pt idx="1779">
                  <c:v>2.800485718830971E-3</c:v>
                </c:pt>
                <c:pt idx="1780">
                  <c:v>2.8083763953926505E-3</c:v>
                </c:pt>
                <c:pt idx="1781">
                  <c:v>2.8157659450137188E-3</c:v>
                </c:pt>
                <c:pt idx="1782">
                  <c:v>2.8187919022293127E-3</c:v>
                </c:pt>
                <c:pt idx="1783">
                  <c:v>2.8218261974030309E-3</c:v>
                </c:pt>
                <c:pt idx="1784">
                  <c:v>2.8281985811131789E-3</c:v>
                </c:pt>
                <c:pt idx="1785">
                  <c:v>2.8295874693101308E-3</c:v>
                </c:pt>
                <c:pt idx="1786">
                  <c:v>2.8371227435547318E-3</c:v>
                </c:pt>
                <c:pt idx="1787">
                  <c:v>2.840207067041395E-3</c:v>
                </c:pt>
                <c:pt idx="1788">
                  <c:v>2.8432997286817613E-3</c:v>
                </c:pt>
                <c:pt idx="1789">
                  <c:v>2.8514877272064303E-3</c:v>
                </c:pt>
                <c:pt idx="1790">
                  <c:v>2.8529069861884877E-3</c:v>
                </c:pt>
                <c:pt idx="1791">
                  <c:v>2.858888097323091E-3</c:v>
                </c:pt>
                <c:pt idx="1792">
                  <c:v>2.8620306751669469E-3</c:v>
                </c:pt>
                <c:pt idx="1793">
                  <c:v>2.8735107811536102E-3</c:v>
                </c:pt>
                <c:pt idx="1794">
                  <c:v>2.8749589900739928E-3</c:v>
                </c:pt>
                <c:pt idx="1795">
                  <c:v>2.8810535802598759E-3</c:v>
                </c:pt>
                <c:pt idx="1796">
                  <c:v>2.8842510387548665E-3</c:v>
                </c:pt>
                <c:pt idx="1797">
                  <c:v>2.8874559378829264E-3</c:v>
                </c:pt>
                <c:pt idx="1798">
                  <c:v>2.8941602530598606E-3</c:v>
                </c:pt>
                <c:pt idx="1799">
                  <c:v>2.9050778602063409E-3</c:v>
                </c:pt>
                <c:pt idx="1800">
                  <c:v>2.9083293810633704E-3</c:v>
                </c:pt>
                <c:pt idx="1801">
                  <c:v>2.9115876346918037E-3</c:v>
                </c:pt>
                <c:pt idx="1802">
                  <c:v>2.9183853360502227E-3</c:v>
                </c:pt>
                <c:pt idx="1803">
                  <c:v>2.9246859679413913E-3</c:v>
                </c:pt>
                <c:pt idx="1804">
                  <c:v>2.9279763786622713E-3</c:v>
                </c:pt>
                <c:pt idx="1805">
                  <c:v>2.9312729194240147E-3</c:v>
                </c:pt>
                <c:pt idx="1806">
                  <c:v>2.9345754897588845E-3</c:v>
                </c:pt>
                <c:pt idx="1807">
                  <c:v>2.9432278662146084E-3</c:v>
                </c:pt>
                <c:pt idx="1808">
                  <c:v>2.9478440573532114E-3</c:v>
                </c:pt>
                <c:pt idx="1809">
                  <c:v>2.9511752684149252E-3</c:v>
                </c:pt>
                <c:pt idx="1810">
                  <c:v>2.9545119061681886E-3</c:v>
                </c:pt>
                <c:pt idx="1811">
                  <c:v>2.9578538701209283E-3</c:v>
                </c:pt>
                <c:pt idx="1812">
                  <c:v>2.9647839595393975E-3</c:v>
                </c:pt>
                <c:pt idx="1813">
                  <c:v>2.9712729779346712E-3</c:v>
                </c:pt>
                <c:pt idx="1814">
                  <c:v>2.9746400653597889E-3</c:v>
                </c:pt>
                <c:pt idx="1815">
                  <c:v>2.9780118759491175E-3</c:v>
                </c:pt>
                <c:pt idx="1816">
                  <c:v>2.9813883091835895E-3</c:v>
                </c:pt>
                <c:pt idx="1817">
                  <c:v>2.9883649536565425E-3</c:v>
                </c:pt>
                <c:pt idx="1818">
                  <c:v>2.9983362966105802E-3</c:v>
                </c:pt>
                <c:pt idx="1819">
                  <c:v>3.0035387466751328E-3</c:v>
                </c:pt>
                <c:pt idx="1820">
                  <c:v>3.0123422784898201E-3</c:v>
                </c:pt>
                <c:pt idx="1821">
                  <c:v>3.0240301969268373E-3</c:v>
                </c:pt>
                <c:pt idx="1822">
                  <c:v>3.0274573719192102E-3</c:v>
                </c:pt>
                <c:pt idx="1823">
                  <c:v>3.0344847942460175E-3</c:v>
                </c:pt>
                <c:pt idx="1824">
                  <c:v>3.0361197780515298E-3</c:v>
                </c:pt>
                <c:pt idx="1825">
                  <c:v>3.0446383878852431E-3</c:v>
                </c:pt>
                <c:pt idx="1826">
                  <c:v>3.0480829189985419E-3</c:v>
                </c:pt>
                <c:pt idx="1827">
                  <c:v>3.0515299926407139E-3</c:v>
                </c:pt>
                <c:pt idx="1828">
                  <c:v>3.0585677933869745E-3</c:v>
                </c:pt>
                <c:pt idx="1829">
                  <c:v>3.0602253697918961E-3</c:v>
                </c:pt>
                <c:pt idx="1830">
                  <c:v>3.0687999966839503E-3</c:v>
                </c:pt>
                <c:pt idx="1831">
                  <c:v>3.0722602241868287E-3</c:v>
                </c:pt>
                <c:pt idx="1832">
                  <c:v>3.0757222937434874E-3</c:v>
                </c:pt>
                <c:pt idx="1833">
                  <c:v>3.0827590275605407E-3</c:v>
                </c:pt>
                <c:pt idx="1834">
                  <c:v>3.0844375734023453E-3</c:v>
                </c:pt>
                <c:pt idx="1835">
                  <c:v>3.0965277892662348E-3</c:v>
                </c:pt>
                <c:pt idx="1836">
                  <c:v>3.0999999506379407E-3</c:v>
                </c:pt>
                <c:pt idx="1837">
                  <c:v>3.1070245380386812E-3</c:v>
                </c:pt>
                <c:pt idx="1838">
                  <c:v>3.1087222461626289E-3</c:v>
                </c:pt>
                <c:pt idx="1839">
                  <c:v>3.1156029089831785E-3</c:v>
                </c:pt>
                <c:pt idx="1840">
                  <c:v>3.1190817783497845E-3</c:v>
                </c:pt>
                <c:pt idx="1841">
                  <c:v>3.1225611457413685E-3</c:v>
                </c:pt>
                <c:pt idx="1842">
                  <c:v>3.1260409104718547E-3</c:v>
                </c:pt>
                <c:pt idx="1843">
                  <c:v>3.1330452356808343E-3</c:v>
                </c:pt>
                <c:pt idx="1844">
                  <c:v>3.1399619289409898E-3</c:v>
                </c:pt>
                <c:pt idx="1845">
                  <c:v>3.1434421699459239E-3</c:v>
                </c:pt>
                <c:pt idx="1846">
                  <c:v>3.1469222040915305E-3</c:v>
                </c:pt>
                <c:pt idx="1847">
                  <c:v>3.1504019306638335E-3</c:v>
                </c:pt>
                <c:pt idx="1848">
                  <c:v>3.1573723797426625E-3</c:v>
                </c:pt>
                <c:pt idx="1849">
                  <c:v>3.164315746778524E-3</c:v>
                </c:pt>
                <c:pt idx="1850">
                  <c:v>3.1677924246173756E-3</c:v>
                </c:pt>
                <c:pt idx="1851">
                  <c:v>3.1712681905066635E-3</c:v>
                </c:pt>
                <c:pt idx="1852">
                  <c:v>3.174742943702289E-3</c:v>
                </c:pt>
                <c:pt idx="1853">
                  <c:v>3.18339196762942E-3</c:v>
                </c:pt>
                <c:pt idx="1854">
                  <c:v>3.1886298145141121E-3</c:v>
                </c:pt>
                <c:pt idx="1855">
                  <c:v>3.1955269468109666E-3</c:v>
                </c:pt>
                <c:pt idx="1856">
                  <c:v>3.1972773030317352E-3</c:v>
                </c:pt>
                <c:pt idx="1857">
                  <c:v>3.1990293972339475E-3</c:v>
                </c:pt>
                <c:pt idx="1858">
                  <c:v>3.2059024326450076E-3</c:v>
                </c:pt>
                <c:pt idx="1859">
                  <c:v>3.2233138180161685E-3</c:v>
                </c:pt>
                <c:pt idx="1860">
                  <c:v>3.2250710148845432E-3</c:v>
                </c:pt>
                <c:pt idx="1861">
                  <c:v>3.2268297189441148E-3</c:v>
                </c:pt>
                <c:pt idx="1862">
                  <c:v>3.2285899100784206E-3</c:v>
                </c:pt>
                <c:pt idx="1863">
                  <c:v>3.2303515677360476E-3</c:v>
                </c:pt>
                <c:pt idx="1864">
                  <c:v>3.2390949962260822E-3</c:v>
                </c:pt>
                <c:pt idx="1865">
                  <c:v>3.242580881120909E-3</c:v>
                </c:pt>
                <c:pt idx="1866">
                  <c:v>3.2460637798576025E-3</c:v>
                </c:pt>
                <c:pt idx="1867">
                  <c:v>3.2546572016864082E-3</c:v>
                </c:pt>
                <c:pt idx="1868">
                  <c:v>3.2564247879957047E-3</c:v>
                </c:pt>
                <c:pt idx="1869">
                  <c:v>3.26689282102865E-3</c:v>
                </c:pt>
                <c:pt idx="1870">
                  <c:v>3.2703519955971884E-3</c:v>
                </c:pt>
                <c:pt idx="1871">
                  <c:v>3.2771625074691016E-3</c:v>
                </c:pt>
                <c:pt idx="1872">
                  <c:v>3.2789339746760924E-3</c:v>
                </c:pt>
                <c:pt idx="1873">
                  <c:v>3.2875889693308861E-3</c:v>
                </c:pt>
                <c:pt idx="1874">
                  <c:v>3.2910238787385239E-3</c:v>
                </c:pt>
                <c:pt idx="1875">
                  <c:v>3.294454391170926E-3</c:v>
                </c:pt>
                <c:pt idx="1876">
                  <c:v>3.3011747867696685E-3</c:v>
                </c:pt>
                <c:pt idx="1877">
                  <c:v>3.3029463594689175E-3</c:v>
                </c:pt>
                <c:pt idx="1878">
                  <c:v>3.3115374703438995E-3</c:v>
                </c:pt>
                <c:pt idx="1879">
                  <c:v>3.3149394838387558E-3</c:v>
                </c:pt>
                <c:pt idx="1880">
                  <c:v>3.3183363946188093E-3</c:v>
                </c:pt>
                <c:pt idx="1881">
                  <c:v>3.3249587847706016E-3</c:v>
                </c:pt>
                <c:pt idx="1882">
                  <c:v>3.3267270163615586E-3</c:v>
                </c:pt>
                <c:pt idx="1883">
                  <c:v>3.3352408782979788E-3</c:v>
                </c:pt>
                <c:pt idx="1884">
                  <c:v>3.3386050550239118E-3</c:v>
                </c:pt>
                <c:pt idx="1885">
                  <c:v>3.3419634230699492E-3</c:v>
                </c:pt>
                <c:pt idx="1886">
                  <c:v>3.3484802866707345E-3</c:v>
                </c:pt>
                <c:pt idx="1887">
                  <c:v>3.3502415451712054E-3</c:v>
                </c:pt>
                <c:pt idx="1888">
                  <c:v>3.3619859999913645E-3</c:v>
                </c:pt>
                <c:pt idx="1889">
                  <c:v>3.3653008826422257E-3</c:v>
                </c:pt>
                <c:pt idx="1890">
                  <c:v>3.3717050667398372E-3</c:v>
                </c:pt>
                <c:pt idx="1891">
                  <c:v>3.3734555347269064E-3</c:v>
                </c:pt>
                <c:pt idx="1892">
                  <c:v>3.3817740410542374E-3</c:v>
                </c:pt>
                <c:pt idx="1893">
                  <c:v>3.3850477153492403E-3</c:v>
                </c:pt>
                <c:pt idx="1894">
                  <c:v>3.3883141683523398E-3</c:v>
                </c:pt>
                <c:pt idx="1895">
                  <c:v>3.3945988882254025E-3</c:v>
                </c:pt>
                <c:pt idx="1896">
                  <c:v>3.3963345627771677E-3</c:v>
                </c:pt>
                <c:pt idx="1897">
                  <c:v>3.4077555865305365E-3</c:v>
                </c:pt>
                <c:pt idx="1898">
                  <c:v>3.4109686640321777E-3</c:v>
                </c:pt>
                <c:pt idx="1899">
                  <c:v>3.4126912697704163E-3</c:v>
                </c:pt>
                <c:pt idx="1900">
                  <c:v>3.4144123999269122E-3</c:v>
                </c:pt>
                <c:pt idx="1901">
                  <c:v>3.4239845724701548E-3</c:v>
                </c:pt>
                <c:pt idx="1902">
                  <c:v>3.4256945559488854E-3</c:v>
                </c:pt>
                <c:pt idx="1903">
                  <c:v>3.428864999591772E-3</c:v>
                </c:pt>
                <c:pt idx="1904">
                  <c:v>3.432026732021747E-3</c:v>
                </c:pt>
                <c:pt idx="1905">
                  <c:v>3.4351796505683661E-3</c:v>
                </c:pt>
                <c:pt idx="1906">
                  <c:v>3.446016841229521E-3</c:v>
                </c:pt>
                <c:pt idx="1907">
                  <c:v>3.4477011323449012E-3</c:v>
                </c:pt>
                <c:pt idx="1908">
                  <c:v>3.450808441251165E-3</c:v>
                </c:pt>
                <c:pt idx="1909">
                  <c:v>3.4539063201522299E-3</c:v>
                </c:pt>
                <c:pt idx="1910">
                  <c:v>3.4569946663427073E-3</c:v>
                </c:pt>
                <c:pt idx="1911">
                  <c:v>3.4692506719067677E-3</c:v>
                </c:pt>
                <c:pt idx="1912">
                  <c:v>3.4722898337481468E-3</c:v>
                </c:pt>
                <c:pt idx="1913">
                  <c:v>3.4753189503803432E-3</c:v>
                </c:pt>
                <c:pt idx="1914">
                  <c:v>3.4797121963154958E-3</c:v>
                </c:pt>
                <c:pt idx="1915">
                  <c:v>3.4903138434629055E-3</c:v>
                </c:pt>
                <c:pt idx="1916">
                  <c:v>3.4932826816676471E-3</c:v>
                </c:pt>
                <c:pt idx="1917">
                  <c:v>3.4962414722662836E-3</c:v>
                </c:pt>
                <c:pt idx="1918">
                  <c:v>3.499190214913597E-3</c:v>
                </c:pt>
                <c:pt idx="1919">
                  <c:v>3.5092973405379409E-3</c:v>
                </c:pt>
                <c:pt idx="1920">
                  <c:v>3.5122005863499899E-3</c:v>
                </c:pt>
                <c:pt idx="1921">
                  <c:v>3.5150937819347153E-3</c:v>
                </c:pt>
                <c:pt idx="1922">
                  <c:v>3.5179769269412142E-3</c:v>
                </c:pt>
                <c:pt idx="1923">
                  <c:v>3.5208500210203763E-3</c:v>
                </c:pt>
                <c:pt idx="1924">
                  <c:v>3.5294089941788911E-3</c:v>
                </c:pt>
                <c:pt idx="1925">
                  <c:v>3.5322418810315912E-3</c:v>
                </c:pt>
                <c:pt idx="1926">
                  <c:v>3.5350647151957439E-3</c:v>
                </c:pt>
                <c:pt idx="1927">
                  <c:v>3.5378774963177742E-3</c:v>
                </c:pt>
                <c:pt idx="1928">
                  <c:v>3.5406802240423247E-3</c:v>
                </c:pt>
                <c:pt idx="1929">
                  <c:v>3.5517905938537097E-3</c:v>
                </c:pt>
                <c:pt idx="1930">
                  <c:v>3.5545430492502561E-3</c:v>
                </c:pt>
                <c:pt idx="1931">
                  <c:v>3.5572854491082886E-3</c:v>
                </c:pt>
                <c:pt idx="1932">
                  <c:v>3.5648846687254916E-3</c:v>
                </c:pt>
                <c:pt idx="1933">
                  <c:v>3.5693606488421473E-3</c:v>
                </c:pt>
                <c:pt idx="1934">
                  <c:v>3.5708466027410276E-3</c:v>
                </c:pt>
                <c:pt idx="1935">
                  <c:v>3.5735286618101005E-3</c:v>
                </c:pt>
                <c:pt idx="1936">
                  <c:v>3.5762006628153242E-3</c:v>
                </c:pt>
                <c:pt idx="1937">
                  <c:v>3.5788626053932749E-3</c:v>
                </c:pt>
                <c:pt idx="1938">
                  <c:v>3.586788078926395E-3</c:v>
                </c:pt>
                <c:pt idx="1939">
                  <c:v>3.590573449683789E-3</c:v>
                </c:pt>
                <c:pt idx="1940">
                  <c:v>3.5920214291296311E-3</c:v>
                </c:pt>
                <c:pt idx="1941">
                  <c:v>3.5934664279806119E-3</c:v>
                </c:pt>
                <c:pt idx="1942">
                  <c:v>3.5960632699983865E-3</c:v>
                </c:pt>
                <c:pt idx="1943">
                  <c:v>3.6086064643272081E-3</c:v>
                </c:pt>
                <c:pt idx="1944">
                  <c:v>3.6100212260488972E-3</c:v>
                </c:pt>
                <c:pt idx="1945">
                  <c:v>3.6114330325533496E-3</c:v>
                </c:pt>
                <c:pt idx="1946">
                  <c:v>3.6139594412752615E-3</c:v>
                </c:pt>
                <c:pt idx="1947">
                  <c:v>3.6225763352015325E-3</c:v>
                </c:pt>
                <c:pt idx="1948">
                  <c:v>3.6239644386471086E-3</c:v>
                </c:pt>
                <c:pt idx="1949">
                  <c:v>3.6264405267497101E-3</c:v>
                </c:pt>
                <c:pt idx="1950">
                  <c:v>3.6289065496081562E-3</c:v>
                </c:pt>
                <c:pt idx="1951">
                  <c:v>3.6313625068485071E-3</c:v>
                </c:pt>
                <c:pt idx="1952">
                  <c:v>3.6397307449060551E-3</c:v>
                </c:pt>
                <c:pt idx="1953">
                  <c:v>3.6410856721295955E-3</c:v>
                </c:pt>
                <c:pt idx="1954">
                  <c:v>3.6434912956480178E-3</c:v>
                </c:pt>
                <c:pt idx="1955">
                  <c:v>3.6458868512911648E-3</c:v>
                </c:pt>
                <c:pt idx="1956">
                  <c:v>3.6482723386820023E-3</c:v>
                </c:pt>
                <c:pt idx="1957">
                  <c:v>3.6574118106256037E-3</c:v>
                </c:pt>
                <c:pt idx="1958">
                  <c:v>3.6587317155245764E-3</c:v>
                </c:pt>
                <c:pt idx="1959">
                  <c:v>3.6600487385723122E-3</c:v>
                </c:pt>
                <c:pt idx="1960">
                  <c:v>3.6623738084777401E-3</c:v>
                </c:pt>
                <c:pt idx="1961">
                  <c:v>3.6646888074697774E-3</c:v>
                </c:pt>
                <c:pt idx="1962">
                  <c:v>3.6725594836890486E-3</c:v>
                </c:pt>
                <c:pt idx="1963">
                  <c:v>3.6748288583835858E-3</c:v>
                </c:pt>
                <c:pt idx="1964">
                  <c:v>3.67708815967379E-3</c:v>
                </c:pt>
                <c:pt idx="1965">
                  <c:v>3.6793373871744691E-3</c:v>
                </c:pt>
                <c:pt idx="1966">
                  <c:v>3.6815765405004428E-3</c:v>
                </c:pt>
                <c:pt idx="1967">
                  <c:v>3.6882335515682836E-3</c:v>
                </c:pt>
                <c:pt idx="1968">
                  <c:v>3.6904324043327608E-3</c:v>
                </c:pt>
                <c:pt idx="1969">
                  <c:v>3.6926211809872062E-3</c:v>
                </c:pt>
                <c:pt idx="1970">
                  <c:v>3.6947998811450913E-3</c:v>
                </c:pt>
                <c:pt idx="1971">
                  <c:v>3.696968504417229E-3</c:v>
                </c:pt>
                <c:pt idx="1972">
                  <c:v>3.7034139090301411E-3</c:v>
                </c:pt>
                <c:pt idx="1973">
                  <c:v>3.7055422208649943E-3</c:v>
                </c:pt>
                <c:pt idx="1974">
                  <c:v>3.7076604538658592E-3</c:v>
                </c:pt>
                <c:pt idx="1975">
                  <c:v>3.7097686076395277E-3</c:v>
                </c:pt>
                <c:pt idx="1976">
                  <c:v>3.7118666817950183E-3</c:v>
                </c:pt>
                <c:pt idx="1977">
                  <c:v>3.7201581743844117E-3</c:v>
                </c:pt>
                <c:pt idx="1978">
                  <c:v>3.7262709385779448E-3</c:v>
                </c:pt>
                <c:pt idx="1979">
                  <c:v>3.7322929578635111E-3</c:v>
                </c:pt>
                <c:pt idx="1980">
                  <c:v>3.7456715188078325E-3</c:v>
                </c:pt>
                <c:pt idx="1981">
                  <c:v>3.7467388129870083E-3</c:v>
                </c:pt>
                <c:pt idx="1982">
                  <c:v>3.7485966755573625E-3</c:v>
                </c:pt>
                <c:pt idx="1983">
                  <c:v>3.7504443686705827E-3</c:v>
                </c:pt>
                <c:pt idx="1984">
                  <c:v>3.7522818923906593E-3</c:v>
                </c:pt>
                <c:pt idx="1985">
                  <c:v>3.759530294529391E-3</c:v>
                </c:pt>
                <c:pt idx="1986">
                  <c:v>3.7613169721793433E-3</c:v>
                </c:pt>
                <c:pt idx="1987">
                  <c:v>3.7630934807948565E-3</c:v>
                </c:pt>
                <c:pt idx="1988">
                  <c:v>3.7648598204331907E-3</c:v>
                </c:pt>
                <c:pt idx="1989">
                  <c:v>3.771554174662049E-3</c:v>
                </c:pt>
                <c:pt idx="1990">
                  <c:v>3.7725482875774308E-3</c:v>
                </c:pt>
                <c:pt idx="1991">
                  <c:v>3.7735389860139544E-3</c:v>
                </c:pt>
                <c:pt idx="1992">
                  <c:v>3.7752443130104705E-3</c:v>
                </c:pt>
                <c:pt idx="1993">
                  <c:v>3.7769394714332479E-3</c:v>
                </c:pt>
                <c:pt idx="1994">
                  <c:v>3.7826583461132647E-3</c:v>
                </c:pt>
                <c:pt idx="1995">
                  <c:v>3.7836184205022544E-3</c:v>
                </c:pt>
                <c:pt idx="1996">
                  <c:v>3.785262736891577E-3</c:v>
                </c:pt>
                <c:pt idx="1997">
                  <c:v>3.7868968850403284E-3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052352"/>
        <c:axId val="372053888"/>
      </c:lineChart>
      <c:dateAx>
        <c:axId val="372052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372053888"/>
        <c:crosses val="autoZero"/>
        <c:auto val="1"/>
        <c:lblOffset val="100"/>
        <c:baseTimeUnit val="days"/>
      </c:dateAx>
      <c:valAx>
        <c:axId val="37205388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72052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OIS -- JSCC vs LCH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Plots!$J$5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Plots!$J$6:$J$2003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-8.4967836069194114E-4</c:v>
                </c:pt>
                <c:pt idx="7">
                  <c:v>-8.4967934971935666E-4</c:v>
                </c:pt>
                <c:pt idx="8">
                  <c:v>-8.4967737177565894E-4</c:v>
                </c:pt>
                <c:pt idx="9">
                  <c:v>-8.4967737181607106E-4</c:v>
                </c:pt>
                <c:pt idx="10">
                  <c:v>-8.496773717351358E-4</c:v>
                </c:pt>
                <c:pt idx="11">
                  <c:v>-8.4967737177565894E-4</c:v>
                </c:pt>
                <c:pt idx="12">
                  <c:v>-8.4967934973290138E-4</c:v>
                </c:pt>
                <c:pt idx="13">
                  <c:v>-8.496773717351358E-4</c:v>
                </c:pt>
                <c:pt idx="14">
                  <c:v>-8.496773717351358E-4</c:v>
                </c:pt>
                <c:pt idx="15">
                  <c:v>-8.4967737181607106E-4</c:v>
                </c:pt>
                <c:pt idx="16">
                  <c:v>-8.496773717351358E-4</c:v>
                </c:pt>
                <c:pt idx="17">
                  <c:v>-8.4968033870591597E-4</c:v>
                </c:pt>
                <c:pt idx="18">
                  <c:v>-8.4967737181607106E-4</c:v>
                </c:pt>
                <c:pt idx="19">
                  <c:v>-8.4967737181607106E-4</c:v>
                </c:pt>
                <c:pt idx="20">
                  <c:v>-8.4967737177554792E-4</c:v>
                </c:pt>
                <c:pt idx="21">
                  <c:v>-8.4967934971935666E-4</c:v>
                </c:pt>
                <c:pt idx="22">
                  <c:v>-8.4967737177554792E-4</c:v>
                </c:pt>
                <c:pt idx="23">
                  <c:v>-8.4967737181607106E-4</c:v>
                </c:pt>
                <c:pt idx="24">
                  <c:v>-8.4967737181607106E-4</c:v>
                </c:pt>
                <c:pt idx="25">
                  <c:v>-8.496773717351358E-4</c:v>
                </c:pt>
                <c:pt idx="26">
                  <c:v>-8.4967934974633508E-4</c:v>
                </c:pt>
                <c:pt idx="27">
                  <c:v>-8.496773717351358E-4</c:v>
                </c:pt>
                <c:pt idx="28">
                  <c:v>-8.4967737177554792E-4</c:v>
                </c:pt>
                <c:pt idx="29">
                  <c:v>-8.4967737177565894E-4</c:v>
                </c:pt>
                <c:pt idx="30">
                  <c:v>-8.496773717351358E-4</c:v>
                </c:pt>
                <c:pt idx="31">
                  <c:v>-8.4967934973290138E-4</c:v>
                </c:pt>
                <c:pt idx="32">
                  <c:v>-8.4967737177565894E-4</c:v>
                </c:pt>
                <c:pt idx="33">
                  <c:v>-8.4967737177554792E-4</c:v>
                </c:pt>
                <c:pt idx="34">
                  <c:v>-1.2493239671180767E-3</c:v>
                </c:pt>
                <c:pt idx="35">
                  <c:v>-1.2493261052104465E-3</c:v>
                </c:pt>
                <c:pt idx="36">
                  <c:v>-1.2493218291028674E-3</c:v>
                </c:pt>
                <c:pt idx="37">
                  <c:v>-1.2493218290219321E-3</c:v>
                </c:pt>
                <c:pt idx="38">
                  <c:v>-1.2493218290624553E-3</c:v>
                </c:pt>
                <c:pt idx="39">
                  <c:v>-1.2493218290219321E-3</c:v>
                </c:pt>
                <c:pt idx="40">
                  <c:v>-1.2493261051970128E-3</c:v>
                </c:pt>
                <c:pt idx="41">
                  <c:v>-1.2493218291028674E-3</c:v>
                </c:pt>
                <c:pt idx="42">
                  <c:v>-1.2493218290219321E-3</c:v>
                </c:pt>
                <c:pt idx="43">
                  <c:v>-1.2493218290624553E-3</c:v>
                </c:pt>
                <c:pt idx="44">
                  <c:v>-1.2493218290624553E-3</c:v>
                </c:pt>
                <c:pt idx="45">
                  <c:v>-1.2493261052104465E-3</c:v>
                </c:pt>
                <c:pt idx="46">
                  <c:v>-1.2493218291433905E-3</c:v>
                </c:pt>
                <c:pt idx="47">
                  <c:v>-1.2493239671180767E-3</c:v>
                </c:pt>
                <c:pt idx="48">
                  <c:v>-1.2493218290219321E-3</c:v>
                </c:pt>
                <c:pt idx="49">
                  <c:v>-1.2493261052374249E-3</c:v>
                </c:pt>
                <c:pt idx="50">
                  <c:v>-1.24932182898152E-3</c:v>
                </c:pt>
                <c:pt idx="51">
                  <c:v>-1.2493218290219321E-3</c:v>
                </c:pt>
                <c:pt idx="52">
                  <c:v>-1.2493218291028674E-3</c:v>
                </c:pt>
                <c:pt idx="53">
                  <c:v>-1.2493218290624553E-3</c:v>
                </c:pt>
                <c:pt idx="54">
                  <c:v>-1.2493261052239912E-3</c:v>
                </c:pt>
                <c:pt idx="55">
                  <c:v>-1.2493218290624553E-3</c:v>
                </c:pt>
                <c:pt idx="56">
                  <c:v>-1.2493218290219321E-3</c:v>
                </c:pt>
                <c:pt idx="57">
                  <c:v>-1.2493218291028674E-3</c:v>
                </c:pt>
                <c:pt idx="58">
                  <c:v>-1.2493218290624553E-3</c:v>
                </c:pt>
                <c:pt idx="59">
                  <c:v>-1.2493261052239912E-3</c:v>
                </c:pt>
                <c:pt idx="60">
                  <c:v>-1.2493218290219321E-3</c:v>
                </c:pt>
                <c:pt idx="61">
                  <c:v>-1.24932182898152E-3</c:v>
                </c:pt>
                <c:pt idx="62">
                  <c:v>-1.2493218290219321E-3</c:v>
                </c:pt>
                <c:pt idx="63">
                  <c:v>-1.2493218290624553E-3</c:v>
                </c:pt>
                <c:pt idx="64">
                  <c:v>-1.2493261052239912E-3</c:v>
                </c:pt>
                <c:pt idx="65">
                  <c:v>-1.2493218290219321E-3</c:v>
                </c:pt>
                <c:pt idx="66">
                  <c:v>-1.2493218290624553E-3</c:v>
                </c:pt>
                <c:pt idx="67">
                  <c:v>-1.4610502922277613E-3</c:v>
                </c:pt>
                <c:pt idx="68">
                  <c:v>-1.4610561406750433E-3</c:v>
                </c:pt>
                <c:pt idx="69">
                  <c:v>-1.4610502921872381E-3</c:v>
                </c:pt>
                <c:pt idx="70">
                  <c:v>-1.4610502922277613E-3</c:v>
                </c:pt>
                <c:pt idx="71">
                  <c:v>-1.461061989160628E-3</c:v>
                </c:pt>
                <c:pt idx="72">
                  <c:v>-1.4610502922681734E-3</c:v>
                </c:pt>
                <c:pt idx="73">
                  <c:v>-1.4610502922276503E-3</c:v>
                </c:pt>
                <c:pt idx="74">
                  <c:v>-1.4610590648959088E-3</c:v>
                </c:pt>
                <c:pt idx="75">
                  <c:v>-1.4610502922681734E-3</c:v>
                </c:pt>
                <c:pt idx="76">
                  <c:v>-1.4610502921872381E-3</c:v>
                </c:pt>
                <c:pt idx="77">
                  <c:v>-1.4610502923086965E-3</c:v>
                </c:pt>
                <c:pt idx="78">
                  <c:v>-1.4610561406710465E-3</c:v>
                </c:pt>
                <c:pt idx="79">
                  <c:v>-1.4610502922277613E-3</c:v>
                </c:pt>
                <c:pt idx="80">
                  <c:v>-1.4610502923491087E-3</c:v>
                </c:pt>
                <c:pt idx="81">
                  <c:v>-1.4610502921872381E-3</c:v>
                </c:pt>
                <c:pt idx="82">
                  <c:v>-1.4610502923086965E-3</c:v>
                </c:pt>
                <c:pt idx="83">
                  <c:v>-1.4610561406576128E-3</c:v>
                </c:pt>
                <c:pt idx="84">
                  <c:v>-1.4610502921872381E-3</c:v>
                </c:pt>
                <c:pt idx="85">
                  <c:v>-1.4610502923086965E-3</c:v>
                </c:pt>
                <c:pt idx="86">
                  <c:v>-1.4610502923085855E-3</c:v>
                </c:pt>
                <c:pt idx="87">
                  <c:v>-1.4610502922681734E-3</c:v>
                </c:pt>
                <c:pt idx="88">
                  <c:v>-1.4610561406440681E-3</c:v>
                </c:pt>
                <c:pt idx="89">
                  <c:v>-1.4610502922276503E-3</c:v>
                </c:pt>
                <c:pt idx="90">
                  <c:v>-1.4610502921872381E-3</c:v>
                </c:pt>
                <c:pt idx="91">
                  <c:v>-1.8484919120235199E-3</c:v>
                </c:pt>
                <c:pt idx="92">
                  <c:v>-1.8484919119021725E-3</c:v>
                </c:pt>
                <c:pt idx="93">
                  <c:v>-1.8485012735039996E-3</c:v>
                </c:pt>
                <c:pt idx="94">
                  <c:v>-1.848491912063932E-3</c:v>
                </c:pt>
                <c:pt idx="95">
                  <c:v>-1.8484919119829968E-3</c:v>
                </c:pt>
                <c:pt idx="96">
                  <c:v>-1.8484919119021725E-3</c:v>
                </c:pt>
                <c:pt idx="97">
                  <c:v>-1.8484919120234089E-3</c:v>
                </c:pt>
                <c:pt idx="98">
                  <c:v>-1.8485012735174333E-3</c:v>
                </c:pt>
                <c:pt idx="99">
                  <c:v>-1.8484919119425847E-3</c:v>
                </c:pt>
                <c:pt idx="100">
                  <c:v>-1.848491912063932E-3</c:v>
                </c:pt>
                <c:pt idx="101">
                  <c:v>-1.8484919119021725E-3</c:v>
                </c:pt>
                <c:pt idx="102">
                  <c:v>-1.8484919120235199E-3</c:v>
                </c:pt>
                <c:pt idx="103">
                  <c:v>-1.8485012735039996E-3</c:v>
                </c:pt>
                <c:pt idx="104">
                  <c:v>-1.8484919119425847E-3</c:v>
                </c:pt>
                <c:pt idx="105">
                  <c:v>-1.8484919119021725E-3</c:v>
                </c:pt>
                <c:pt idx="106">
                  <c:v>-1.8484919119021725E-3</c:v>
                </c:pt>
                <c:pt idx="107">
                  <c:v>-1.8484919120235199E-3</c:v>
                </c:pt>
                <c:pt idx="108">
                  <c:v>-1.8485012735174333E-3</c:v>
                </c:pt>
                <c:pt idx="109">
                  <c:v>-1.8484919120235199E-3</c:v>
                </c:pt>
                <c:pt idx="110">
                  <c:v>-1.8484919120235199E-3</c:v>
                </c:pt>
                <c:pt idx="111">
                  <c:v>-1.8484919119425847E-3</c:v>
                </c:pt>
                <c:pt idx="112">
                  <c:v>-1.8484919119829968E-3</c:v>
                </c:pt>
                <c:pt idx="113">
                  <c:v>-1.8485012734770212E-3</c:v>
                </c:pt>
                <c:pt idx="114">
                  <c:v>-1.8484919119829968E-3</c:v>
                </c:pt>
                <c:pt idx="115">
                  <c:v>-1.8484919120235199E-3</c:v>
                </c:pt>
                <c:pt idx="116">
                  <c:v>-1.8484919119829968E-3</c:v>
                </c:pt>
                <c:pt idx="117">
                  <c:v>-1.8484919119425847E-3</c:v>
                </c:pt>
                <c:pt idx="118">
                  <c:v>-1.848501273530978E-3</c:v>
                </c:pt>
                <c:pt idx="119">
                  <c:v>-1.8484919119829968E-3</c:v>
                </c:pt>
                <c:pt idx="120">
                  <c:v>-1.8484919119425847E-3</c:v>
                </c:pt>
                <c:pt idx="121">
                  <c:v>-1.8484919119829968E-3</c:v>
                </c:pt>
                <c:pt idx="122">
                  <c:v>-1.8484919119829968E-3</c:v>
                </c:pt>
                <c:pt idx="123">
                  <c:v>-1.8604761676966897E-3</c:v>
                </c:pt>
                <c:pt idx="124">
                  <c:v>-1.8604619428939095E-3</c:v>
                </c:pt>
                <c:pt idx="125">
                  <c:v>-1.8604619430152569E-3</c:v>
                </c:pt>
                <c:pt idx="126">
                  <c:v>-1.8604619429343217E-3</c:v>
                </c:pt>
                <c:pt idx="127">
                  <c:v>-1.8604714260904709E-3</c:v>
                </c:pt>
                <c:pt idx="128">
                  <c:v>-1.8604619429748448E-3</c:v>
                </c:pt>
                <c:pt idx="129">
                  <c:v>-1.8604619429748448E-3</c:v>
                </c:pt>
                <c:pt idx="130">
                  <c:v>-1.8604619429748448E-3</c:v>
                </c:pt>
                <c:pt idx="131">
                  <c:v>-1.8604619429748448E-3</c:v>
                </c:pt>
                <c:pt idx="132">
                  <c:v>-1.8604714260769262E-3</c:v>
                </c:pt>
                <c:pt idx="133">
                  <c:v>-1.8604619429748448E-3</c:v>
                </c:pt>
                <c:pt idx="134">
                  <c:v>-1.8604619430152569E-3</c:v>
                </c:pt>
                <c:pt idx="135">
                  <c:v>-1.8604619429343217E-3</c:v>
                </c:pt>
                <c:pt idx="136">
                  <c:v>-1.8604619429748448E-3</c:v>
                </c:pt>
                <c:pt idx="137">
                  <c:v>-1.8604714261039046E-3</c:v>
                </c:pt>
                <c:pt idx="138">
                  <c:v>-1.8604619429343217E-3</c:v>
                </c:pt>
                <c:pt idx="139">
                  <c:v>-1.8604619429748448E-3</c:v>
                </c:pt>
                <c:pt idx="140">
                  <c:v>-1.8604619429343217E-3</c:v>
                </c:pt>
                <c:pt idx="141">
                  <c:v>-1.8604676328212166E-3</c:v>
                </c:pt>
                <c:pt idx="142">
                  <c:v>-1.8604619429343217E-3</c:v>
                </c:pt>
                <c:pt idx="143">
                  <c:v>-1.8604619429343217E-3</c:v>
                </c:pt>
                <c:pt idx="144">
                  <c:v>-1.8604619430152569E-3</c:v>
                </c:pt>
                <c:pt idx="145">
                  <c:v>-1.8604714260769262E-3</c:v>
                </c:pt>
                <c:pt idx="146">
                  <c:v>-1.8604619428939095E-3</c:v>
                </c:pt>
                <c:pt idx="147">
                  <c:v>-1.8604619429748448E-3</c:v>
                </c:pt>
                <c:pt idx="148">
                  <c:v>-1.8604619429748448E-3</c:v>
                </c:pt>
                <c:pt idx="149">
                  <c:v>-1.8604619430152569E-3</c:v>
                </c:pt>
                <c:pt idx="150">
                  <c:v>-2.1599976075770133E-3</c:v>
                </c:pt>
                <c:pt idx="151">
                  <c:v>-2.1600199772489059E-3</c:v>
                </c:pt>
                <c:pt idx="152">
                  <c:v>-2.159988020777992E-3</c:v>
                </c:pt>
                <c:pt idx="153">
                  <c:v>-2.1599880206971678E-3</c:v>
                </c:pt>
                <c:pt idx="154">
                  <c:v>-2.1599880207375799E-3</c:v>
                </c:pt>
                <c:pt idx="155">
                  <c:v>-2.1599880208588162E-3</c:v>
                </c:pt>
                <c:pt idx="156">
                  <c:v>-2.1600008031826823E-3</c:v>
                </c:pt>
                <c:pt idx="157">
                  <c:v>-2.1599880207375799E-3</c:v>
                </c:pt>
                <c:pt idx="158">
                  <c:v>-2.1599880206971678E-3</c:v>
                </c:pt>
                <c:pt idx="159">
                  <c:v>-2.159988020777992E-3</c:v>
                </c:pt>
                <c:pt idx="160">
                  <c:v>-2.159988020777992E-3</c:v>
                </c:pt>
                <c:pt idx="161">
                  <c:v>-2.1600008031692486E-3</c:v>
                </c:pt>
                <c:pt idx="162">
                  <c:v>-2.159988020777992E-3</c:v>
                </c:pt>
                <c:pt idx="163">
                  <c:v>-2.1599880207375799E-3</c:v>
                </c:pt>
                <c:pt idx="164">
                  <c:v>-2.1599880208185152E-3</c:v>
                </c:pt>
                <c:pt idx="165">
                  <c:v>-2.159988020777992E-3</c:v>
                </c:pt>
                <c:pt idx="166">
                  <c:v>-2.1599976075569183E-3</c:v>
                </c:pt>
                <c:pt idx="167">
                  <c:v>-2.1599880207375799E-3</c:v>
                </c:pt>
                <c:pt idx="168">
                  <c:v>-2.1599880208184041E-3</c:v>
                </c:pt>
                <c:pt idx="169">
                  <c:v>-2.1599880206971678E-3</c:v>
                </c:pt>
                <c:pt idx="170">
                  <c:v>-2.1600008031826823E-3</c:v>
                </c:pt>
                <c:pt idx="171">
                  <c:v>-2.159988020777992E-3</c:v>
                </c:pt>
                <c:pt idx="172">
                  <c:v>-2.159988020777992E-3</c:v>
                </c:pt>
                <c:pt idx="173">
                  <c:v>-2.1599880206971678E-3</c:v>
                </c:pt>
                <c:pt idx="174">
                  <c:v>-2.159988020777992E-3</c:v>
                </c:pt>
                <c:pt idx="175">
                  <c:v>-2.1600008031692486E-3</c:v>
                </c:pt>
                <c:pt idx="176">
                  <c:v>-2.1599880208589273E-3</c:v>
                </c:pt>
                <c:pt idx="177">
                  <c:v>-2.1599880207375799E-3</c:v>
                </c:pt>
                <c:pt idx="178">
                  <c:v>-2.159988020777992E-3</c:v>
                </c:pt>
                <c:pt idx="179">
                  <c:v>-2.1599880208185152E-3</c:v>
                </c:pt>
                <c:pt idx="180">
                  <c:v>-2.160000803196227E-3</c:v>
                </c:pt>
                <c:pt idx="181">
                  <c:v>-2.197787295694642E-3</c:v>
                </c:pt>
                <c:pt idx="182">
                  <c:v>-2.197787295694531E-3</c:v>
                </c:pt>
                <c:pt idx="183">
                  <c:v>-2.1977872957350542E-3</c:v>
                </c:pt>
                <c:pt idx="184">
                  <c:v>-2.1977872956542299E-3</c:v>
                </c:pt>
                <c:pt idx="185">
                  <c:v>-2.1978005294224223E-3</c:v>
                </c:pt>
                <c:pt idx="186">
                  <c:v>-2.1977872958159894E-3</c:v>
                </c:pt>
                <c:pt idx="187">
                  <c:v>-2.1977872956138178E-3</c:v>
                </c:pt>
                <c:pt idx="188">
                  <c:v>-2.1977872957754663E-3</c:v>
                </c:pt>
                <c:pt idx="189">
                  <c:v>-2.1977872956542299E-3</c:v>
                </c:pt>
                <c:pt idx="190">
                  <c:v>-2.1978005294492897E-3</c:v>
                </c:pt>
                <c:pt idx="191">
                  <c:v>-2.197787295694642E-3</c:v>
                </c:pt>
                <c:pt idx="192">
                  <c:v>-2.1977872957754663E-3</c:v>
                </c:pt>
                <c:pt idx="193">
                  <c:v>-2.1977872956542299E-3</c:v>
                </c:pt>
                <c:pt idx="194">
                  <c:v>-2.1977872957350542E-3</c:v>
                </c:pt>
                <c:pt idx="195">
                  <c:v>-2.1978005294088776E-3</c:v>
                </c:pt>
                <c:pt idx="196">
                  <c:v>-2.1977872957754663E-3</c:v>
                </c:pt>
                <c:pt idx="197">
                  <c:v>-2.1977872956138178E-3</c:v>
                </c:pt>
                <c:pt idx="198">
                  <c:v>-2.197787295694642E-3</c:v>
                </c:pt>
                <c:pt idx="199">
                  <c:v>-2.1977872957754663E-3</c:v>
                </c:pt>
                <c:pt idx="200">
                  <c:v>-2.197807146376074E-3</c:v>
                </c:pt>
                <c:pt idx="201">
                  <c:v>-2.1977872956138178E-3</c:v>
                </c:pt>
                <c:pt idx="202">
                  <c:v>-2.197787295694531E-3</c:v>
                </c:pt>
                <c:pt idx="203">
                  <c:v>-2.1977872958159894E-3</c:v>
                </c:pt>
                <c:pt idx="204">
                  <c:v>-2.2848440938070258E-3</c:v>
                </c:pt>
                <c:pt idx="205">
                  <c:v>-2.2848297910689208E-3</c:v>
                </c:pt>
                <c:pt idx="206">
                  <c:v>-2.2848297910689208E-3</c:v>
                </c:pt>
                <c:pt idx="207">
                  <c:v>-2.2848297909880966E-3</c:v>
                </c:pt>
                <c:pt idx="208">
                  <c:v>-2.2848297910285087E-3</c:v>
                </c:pt>
                <c:pt idx="209">
                  <c:v>-2.2848440938204595E-3</c:v>
                </c:pt>
                <c:pt idx="210">
                  <c:v>-2.2848297910285087E-3</c:v>
                </c:pt>
                <c:pt idx="211">
                  <c:v>-2.2848297910689208E-3</c:v>
                </c:pt>
                <c:pt idx="212">
                  <c:v>-2.2848297909880966E-3</c:v>
                </c:pt>
                <c:pt idx="213">
                  <c:v>-2.2848297910689208E-3</c:v>
                </c:pt>
                <c:pt idx="214">
                  <c:v>-2.2848440938204595E-3</c:v>
                </c:pt>
                <c:pt idx="215">
                  <c:v>-2.2848297910689208E-3</c:v>
                </c:pt>
                <c:pt idx="216">
                  <c:v>-2.2848297910283977E-3</c:v>
                </c:pt>
                <c:pt idx="217">
                  <c:v>-2.2848297909880966E-3</c:v>
                </c:pt>
                <c:pt idx="218">
                  <c:v>-2.2848512452756653E-3</c:v>
                </c:pt>
                <c:pt idx="219">
                  <c:v>-2.2848297910285087E-3</c:v>
                </c:pt>
                <c:pt idx="220">
                  <c:v>-2.2848297909880966E-3</c:v>
                </c:pt>
                <c:pt idx="221">
                  <c:v>-2.2848297910689208E-3</c:v>
                </c:pt>
                <c:pt idx="222">
                  <c:v>-2.2848297910285087E-3</c:v>
                </c:pt>
                <c:pt idx="223">
                  <c:v>-2.2848440938338932E-3</c:v>
                </c:pt>
                <c:pt idx="224">
                  <c:v>-2.2848297909880966E-3</c:v>
                </c:pt>
                <c:pt idx="225">
                  <c:v>-2.2848297910689208E-3</c:v>
                </c:pt>
                <c:pt idx="226">
                  <c:v>-2.2848297910689208E-3</c:v>
                </c:pt>
                <c:pt idx="227">
                  <c:v>-2.2848297910285087E-3</c:v>
                </c:pt>
                <c:pt idx="228">
                  <c:v>-2.284840518124498E-3</c:v>
                </c:pt>
                <c:pt idx="229">
                  <c:v>-2.2848297910285087E-3</c:v>
                </c:pt>
                <c:pt idx="230">
                  <c:v>-2.2848297910285087E-3</c:v>
                </c:pt>
                <c:pt idx="231">
                  <c:v>-2.2848297911093329E-3</c:v>
                </c:pt>
                <c:pt idx="232">
                  <c:v>-2.2848440938204595E-3</c:v>
                </c:pt>
                <c:pt idx="233">
                  <c:v>-2.2848297910689208E-3</c:v>
                </c:pt>
                <c:pt idx="234">
                  <c:v>-2.2848297909476845E-3</c:v>
                </c:pt>
                <c:pt idx="235">
                  <c:v>-2.2848297911093329E-3</c:v>
                </c:pt>
                <c:pt idx="236">
                  <c:v>-2.2848297909879856E-3</c:v>
                </c:pt>
                <c:pt idx="237">
                  <c:v>-2.2848440938474379E-3</c:v>
                </c:pt>
                <c:pt idx="238">
                  <c:v>-2.2848297910285087E-3</c:v>
                </c:pt>
                <c:pt idx="239">
                  <c:v>-2.2848297910688098E-3</c:v>
                </c:pt>
                <c:pt idx="240">
                  <c:v>-2.2848297910286197E-3</c:v>
                </c:pt>
                <c:pt idx="241">
                  <c:v>-2.2848297910688098E-3</c:v>
                </c:pt>
                <c:pt idx="242">
                  <c:v>-2.2848512452756653E-3</c:v>
                </c:pt>
                <c:pt idx="243">
                  <c:v>-2.2848297910690318E-3</c:v>
                </c:pt>
                <c:pt idx="244">
                  <c:v>-2.2848297910283977E-3</c:v>
                </c:pt>
                <c:pt idx="245">
                  <c:v>-2.2848297909879856E-3</c:v>
                </c:pt>
                <c:pt idx="246">
                  <c:v>-2.4473371518854981E-3</c:v>
                </c:pt>
                <c:pt idx="247">
                  <c:v>-2.4473207424260401E-3</c:v>
                </c:pt>
                <c:pt idx="248">
                  <c:v>-2.4473207424666743E-3</c:v>
                </c:pt>
                <c:pt idx="249">
                  <c:v>-2.4473207425069754E-3</c:v>
                </c:pt>
                <c:pt idx="250">
                  <c:v>-2.4473207425070864E-3</c:v>
                </c:pt>
                <c:pt idx="251">
                  <c:v>-2.4473371518988207E-3</c:v>
                </c:pt>
                <c:pt idx="252">
                  <c:v>-2.4473207425473875E-3</c:v>
                </c:pt>
                <c:pt idx="253">
                  <c:v>-2.4473207423858501E-3</c:v>
                </c:pt>
                <c:pt idx="254">
                  <c:v>-2.4473207424665633E-3</c:v>
                </c:pt>
                <c:pt idx="255">
                  <c:v>-2.4473207425070864E-3</c:v>
                </c:pt>
                <c:pt idx="256">
                  <c:v>-2.4473453567149805E-3</c:v>
                </c:pt>
                <c:pt idx="257">
                  <c:v>-2.4473207424665633E-3</c:v>
                </c:pt>
                <c:pt idx="258">
                  <c:v>-2.4473207425069754E-3</c:v>
                </c:pt>
                <c:pt idx="259">
                  <c:v>-2.4473207424262622E-3</c:v>
                </c:pt>
                <c:pt idx="260">
                  <c:v>-2.4473371518988207E-3</c:v>
                </c:pt>
                <c:pt idx="261">
                  <c:v>-2.4473207424666743E-3</c:v>
                </c:pt>
                <c:pt idx="262">
                  <c:v>-2.4473207425069754E-3</c:v>
                </c:pt>
                <c:pt idx="263">
                  <c:v>-2.4473207425476096E-3</c:v>
                </c:pt>
                <c:pt idx="264">
                  <c:v>-2.4473207425069754E-3</c:v>
                </c:pt>
                <c:pt idx="265">
                  <c:v>-2.4473371519123654E-3</c:v>
                </c:pt>
                <c:pt idx="266">
                  <c:v>-2.4473207424666743E-3</c:v>
                </c:pt>
                <c:pt idx="267">
                  <c:v>-2.4473207424260401E-3</c:v>
                </c:pt>
                <c:pt idx="268">
                  <c:v>-2.4473207424666743E-3</c:v>
                </c:pt>
                <c:pt idx="269">
                  <c:v>-2.4473207425069754E-3</c:v>
                </c:pt>
                <c:pt idx="270">
                  <c:v>-2.4473371518989318E-3</c:v>
                </c:pt>
                <c:pt idx="271">
                  <c:v>-2.447320742385628E-3</c:v>
                </c:pt>
                <c:pt idx="272">
                  <c:v>-2.4473207425473875E-3</c:v>
                </c:pt>
                <c:pt idx="273">
                  <c:v>-2.5970850303183024E-3</c:v>
                </c:pt>
                <c:pt idx="274">
                  <c:v>-2.5971127494283097E-3</c:v>
                </c:pt>
                <c:pt idx="275">
                  <c:v>-2.5970850303989046E-3</c:v>
                </c:pt>
                <c:pt idx="276">
                  <c:v>-2.5970850303991266E-3</c:v>
                </c:pt>
                <c:pt idx="277">
                  <c:v>-2.5970850303989046E-3</c:v>
                </c:pt>
                <c:pt idx="278">
                  <c:v>-2.5970850303991266E-3</c:v>
                </c:pt>
                <c:pt idx="279">
                  <c:v>-2.5971035096641337E-3</c:v>
                </c:pt>
                <c:pt idx="280">
                  <c:v>-2.5970850303584925E-3</c:v>
                </c:pt>
                <c:pt idx="281">
                  <c:v>-2.5970850303587145E-3</c:v>
                </c:pt>
                <c:pt idx="282">
                  <c:v>-2.5970850304393167E-3</c:v>
                </c:pt>
                <c:pt idx="283">
                  <c:v>-2.5970850304395388E-3</c:v>
                </c:pt>
                <c:pt idx="284">
                  <c:v>-2.5971035096641337E-3</c:v>
                </c:pt>
                <c:pt idx="285">
                  <c:v>-2.5970850303584925E-3</c:v>
                </c:pt>
                <c:pt idx="286">
                  <c:v>-2.5970850303991266E-3</c:v>
                </c:pt>
                <c:pt idx="287">
                  <c:v>-2.597094269981004E-3</c:v>
                </c:pt>
                <c:pt idx="288">
                  <c:v>-2.5971035096641337E-3</c:v>
                </c:pt>
                <c:pt idx="289">
                  <c:v>-2.5970850303991266E-3</c:v>
                </c:pt>
                <c:pt idx="290">
                  <c:v>-2.5970850304393167E-3</c:v>
                </c:pt>
                <c:pt idx="291">
                  <c:v>-2.5970850303989046E-3</c:v>
                </c:pt>
                <c:pt idx="292">
                  <c:v>-2.5970850303991266E-3</c:v>
                </c:pt>
                <c:pt idx="293">
                  <c:v>-2.5971035096507E-3</c:v>
                </c:pt>
                <c:pt idx="294">
                  <c:v>-2.5970850303991266E-3</c:v>
                </c:pt>
                <c:pt idx="295">
                  <c:v>-2.5970850303989046E-3</c:v>
                </c:pt>
                <c:pt idx="296">
                  <c:v>-2.5970850303991266E-3</c:v>
                </c:pt>
                <c:pt idx="297">
                  <c:v>-2.5970850303989046E-3</c:v>
                </c:pt>
                <c:pt idx="298">
                  <c:v>-2.5971035096776784E-3</c:v>
                </c:pt>
                <c:pt idx="299">
                  <c:v>-2.5970850303991266E-3</c:v>
                </c:pt>
                <c:pt idx="300">
                  <c:v>-2.5970850303584925E-3</c:v>
                </c:pt>
                <c:pt idx="301">
                  <c:v>-2.5970850303991266E-3</c:v>
                </c:pt>
                <c:pt idx="302">
                  <c:v>-2.5970850303584925E-3</c:v>
                </c:pt>
                <c:pt idx="303">
                  <c:v>-2.5971035096776784E-3</c:v>
                </c:pt>
                <c:pt idx="304">
                  <c:v>-2.5970850303989046E-3</c:v>
                </c:pt>
                <c:pt idx="305">
                  <c:v>-2.5970850303989046E-3</c:v>
                </c:pt>
                <c:pt idx="306">
                  <c:v>-2.5970850303183024E-3</c:v>
                </c:pt>
                <c:pt idx="307">
                  <c:v>-2.6057664779715051E-3</c:v>
                </c:pt>
                <c:pt idx="308">
                  <c:v>-2.6382691824688997E-3</c:v>
                </c:pt>
                <c:pt idx="309">
                  <c:v>-2.6701717389910895E-3</c:v>
                </c:pt>
                <c:pt idx="310">
                  <c:v>-2.6806006288114803E-3</c:v>
                </c:pt>
                <c:pt idx="311">
                  <c:v>-2.7162457038626409E-3</c:v>
                </c:pt>
                <c:pt idx="312">
                  <c:v>-2.751010169759982E-3</c:v>
                </c:pt>
                <c:pt idx="313">
                  <c:v>-2.7749459076124028E-3</c:v>
                </c:pt>
                <c:pt idx="314">
                  <c:v>-2.7983754732024968E-3</c:v>
                </c:pt>
                <c:pt idx="315">
                  <c:v>-2.8075408775716237E-3</c:v>
                </c:pt>
                <c:pt idx="316">
                  <c:v>-2.816601049383527E-3</c:v>
                </c:pt>
                <c:pt idx="317">
                  <c:v>-2.8343649005956317E-3</c:v>
                </c:pt>
                <c:pt idx="318">
                  <c:v>-2.8517664385484531E-3</c:v>
                </c:pt>
                <c:pt idx="319">
                  <c:v>-2.8602832178213911E-3</c:v>
                </c:pt>
                <c:pt idx="320">
                  <c:v>-2.8686878725754372E-3</c:v>
                </c:pt>
                <c:pt idx="321">
                  <c:v>-2.8769792543632544E-3</c:v>
                </c:pt>
                <c:pt idx="322">
                  <c:v>-2.8931787183907876E-3</c:v>
                </c:pt>
                <c:pt idx="323">
                  <c:v>-2.908989075828039E-3</c:v>
                </c:pt>
                <c:pt idx="324">
                  <c:v>-2.9166968615572664E-3</c:v>
                </c:pt>
                <c:pt idx="325">
                  <c:v>-2.9242844821001368E-3</c:v>
                </c:pt>
                <c:pt idx="326">
                  <c:v>-2.9317507888193539E-3</c:v>
                </c:pt>
                <c:pt idx="327">
                  <c:v>-2.9462732960129356E-3</c:v>
                </c:pt>
                <c:pt idx="328">
                  <c:v>-2.9603799022365207E-3</c:v>
                </c:pt>
                <c:pt idx="329">
                  <c:v>-2.9672224086206844E-3</c:v>
                </c:pt>
                <c:pt idx="330">
                  <c:v>-2.9739367087113777E-3</c:v>
                </c:pt>
                <c:pt idx="331">
                  <c:v>-2.9805216536941126E-3</c:v>
                </c:pt>
                <c:pt idx="332">
                  <c:v>-2.9932546291064899E-3</c:v>
                </c:pt>
                <c:pt idx="333">
                  <c:v>-3.0055449062520445E-3</c:v>
                </c:pt>
                <c:pt idx="334">
                  <c:v>-3.0114658434042818E-3</c:v>
                </c:pt>
                <c:pt idx="335">
                  <c:v>-3.0172505319833176E-3</c:v>
                </c:pt>
                <c:pt idx="336">
                  <c:v>-3.0228978236122028E-3</c:v>
                </c:pt>
                <c:pt idx="337">
                  <c:v>-3.0363190291624598E-3</c:v>
                </c:pt>
                <c:pt idx="338">
                  <c:v>-3.04903310618998E-3</c:v>
                </c:pt>
                <c:pt idx="339">
                  <c:v>-3.053831884347491E-3</c:v>
                </c:pt>
                <c:pt idx="340">
                  <c:v>-3.0584852213363378E-3</c:v>
                </c:pt>
                <c:pt idx="341">
                  <c:v>-3.0673013525419623E-3</c:v>
                </c:pt>
                <c:pt idx="342">
                  <c:v>-3.0756211755357254E-3</c:v>
                </c:pt>
                <c:pt idx="343">
                  <c:v>-3.0795300683500448E-3</c:v>
                </c:pt>
                <c:pt idx="344">
                  <c:v>-3.0832866245374957E-3</c:v>
                </c:pt>
                <c:pt idx="345">
                  <c:v>-3.0868896938965884E-3</c:v>
                </c:pt>
                <c:pt idx="346">
                  <c:v>-3.0935784661518806E-3</c:v>
                </c:pt>
                <c:pt idx="347">
                  <c:v>-3.0997441129515524E-3</c:v>
                </c:pt>
                <c:pt idx="348">
                  <c:v>-3.1025625044567295E-3</c:v>
                </c:pt>
                <c:pt idx="349">
                  <c:v>-3.1052205109277642E-3</c:v>
                </c:pt>
                <c:pt idx="350">
                  <c:v>-3.1077169824764717E-3</c:v>
                </c:pt>
                <c:pt idx="351">
                  <c:v>-3.1121657269777003E-3</c:v>
                </c:pt>
                <c:pt idx="352">
                  <c:v>-3.1160645179185709E-3</c:v>
                </c:pt>
                <c:pt idx="353">
                  <c:v>-3.1177360631531315E-3</c:v>
                </c:pt>
                <c:pt idx="354">
                  <c:v>-3.1192391722648649E-3</c:v>
                </c:pt>
                <c:pt idx="355">
                  <c:v>-3.1205726948183576E-3</c:v>
                </c:pt>
                <c:pt idx="356">
                  <c:v>-3.1226686988993224E-3</c:v>
                </c:pt>
                <c:pt idx="357">
                  <c:v>-3.1241879076525647E-3</c:v>
                </c:pt>
                <c:pt idx="358">
                  <c:v>-3.124656237798229E-3</c:v>
                </c:pt>
                <c:pt idx="359">
                  <c:v>-3.1249753866825491E-3</c:v>
                </c:pt>
                <c:pt idx="360">
                  <c:v>-3.1252538425955434E-3</c:v>
                </c:pt>
                <c:pt idx="361">
                  <c:v>-3.1257660489255601E-3</c:v>
                </c:pt>
                <c:pt idx="362">
                  <c:v>-3.1262337881365898E-3</c:v>
                </c:pt>
                <c:pt idx="363">
                  <c:v>-3.1265448226789339E-3</c:v>
                </c:pt>
                <c:pt idx="364">
                  <c:v>-3.1268295106721133E-3</c:v>
                </c:pt>
                <c:pt idx="365">
                  <c:v>-3.1271567358578389E-3</c:v>
                </c:pt>
                <c:pt idx="366">
                  <c:v>-3.1274406065645577E-3</c:v>
                </c:pt>
                <c:pt idx="367">
                  <c:v>-3.1275609837926321E-3</c:v>
                </c:pt>
                <c:pt idx="368">
                  <c:v>-3.1276684979147928E-3</c:v>
                </c:pt>
                <c:pt idx="369">
                  <c:v>-3.1279016645970881E-3</c:v>
                </c:pt>
                <c:pt idx="370">
                  <c:v>-3.1280461232955359E-3</c:v>
                </c:pt>
                <c:pt idx="371">
                  <c:v>-3.1280649293459195E-3</c:v>
                </c:pt>
                <c:pt idx="372">
                  <c:v>-3.128071253615472E-3</c:v>
                </c:pt>
                <c:pt idx="373">
                  <c:v>-3.1280425340731721E-3</c:v>
                </c:pt>
                <c:pt idx="374">
                  <c:v>-3.1279726851903833E-3</c:v>
                </c:pt>
                <c:pt idx="375">
                  <c:v>-3.1279173152066742E-3</c:v>
                </c:pt>
                <c:pt idx="376">
                  <c:v>-3.1278497492021051E-3</c:v>
                </c:pt>
                <c:pt idx="377">
                  <c:v>-3.1277700354090943E-3</c:v>
                </c:pt>
                <c:pt idx="378">
                  <c:v>-3.1275703517862352E-3</c:v>
                </c:pt>
                <c:pt idx="379">
                  <c:v>-3.1273306512014099E-3</c:v>
                </c:pt>
                <c:pt idx="380">
                  <c:v>-3.1271909114943819E-3</c:v>
                </c:pt>
                <c:pt idx="381">
                  <c:v>-3.1270393096606286E-3</c:v>
                </c:pt>
                <c:pt idx="382">
                  <c:v>-3.1268758934438479E-3</c:v>
                </c:pt>
                <c:pt idx="383">
                  <c:v>-3.1265099176334132E-3</c:v>
                </c:pt>
                <c:pt idx="384">
                  <c:v>-3.1261050369756349E-3</c:v>
                </c:pt>
                <c:pt idx="385">
                  <c:v>-3.1258832634877276E-3</c:v>
                </c:pt>
                <c:pt idx="386">
                  <c:v>-3.1256499614242816E-3</c:v>
                </c:pt>
                <c:pt idx="387">
                  <c:v>-3.1254051786060444E-3</c:v>
                </c:pt>
                <c:pt idx="388">
                  <c:v>-3.1247362348204577E-3</c:v>
                </c:pt>
                <c:pt idx="389">
                  <c:v>-3.1240107210827039E-3</c:v>
                </c:pt>
                <c:pt idx="390">
                  <c:v>-3.1228516415120477E-3</c:v>
                </c:pt>
                <c:pt idx="391">
                  <c:v>-3.1215896337255522E-3</c:v>
                </c:pt>
                <c:pt idx="392">
                  <c:v>-3.1211999383916611E-3</c:v>
                </c:pt>
                <c:pt idx="393">
                  <c:v>-3.1207994291881924E-3</c:v>
                </c:pt>
                <c:pt idx="394">
                  <c:v>-3.1199626046085616E-3</c:v>
                </c:pt>
                <c:pt idx="395">
                  <c:v>-3.1190902115179053E-3</c:v>
                </c:pt>
                <c:pt idx="396">
                  <c:v>-3.118636349938142E-3</c:v>
                </c:pt>
                <c:pt idx="397">
                  <c:v>-3.1181719609432168E-3</c:v>
                </c:pt>
                <c:pt idx="398">
                  <c:v>-3.1176970919453151E-3</c:v>
                </c:pt>
                <c:pt idx="399">
                  <c:v>-3.1167126596083339E-3</c:v>
                </c:pt>
                <c:pt idx="400">
                  <c:v>-3.1156937708508581E-3</c:v>
                </c:pt>
                <c:pt idx="401">
                  <c:v>-3.115167217446424E-3</c:v>
                </c:pt>
                <c:pt idx="402">
                  <c:v>-3.1146304701590299E-3</c:v>
                </c:pt>
                <c:pt idx="403">
                  <c:v>-3.1140835767231589E-3</c:v>
                </c:pt>
                <c:pt idx="404">
                  <c:v>-3.1126660289644281E-3</c:v>
                </c:pt>
                <c:pt idx="405">
                  <c:v>-3.1111985835089451E-3</c:v>
                </c:pt>
                <c:pt idx="406">
                  <c:v>-3.1105918134223254E-3</c:v>
                </c:pt>
                <c:pt idx="407">
                  <c:v>-3.1099752305463468E-3</c:v>
                </c:pt>
                <c:pt idx="408">
                  <c:v>-3.1087095945827592E-3</c:v>
                </c:pt>
                <c:pt idx="409">
                  <c:v>-3.1074117260962986E-3</c:v>
                </c:pt>
                <c:pt idx="410">
                  <c:v>-3.1067467949188465E-3</c:v>
                </c:pt>
                <c:pt idx="411">
                  <c:v>-3.106072337016208E-3</c:v>
                </c:pt>
                <c:pt idx="412">
                  <c:v>-3.1053884001593923E-3</c:v>
                </c:pt>
                <c:pt idx="413">
                  <c:v>-3.1039891680080256E-3</c:v>
                </c:pt>
                <c:pt idx="414">
                  <c:v>-3.102558815212153E-3</c:v>
                </c:pt>
                <c:pt idx="415">
                  <c:v>-3.1018281978426598E-3</c:v>
                </c:pt>
                <c:pt idx="416">
                  <c:v>-3.1010883876181339E-3</c:v>
                </c:pt>
                <c:pt idx="417">
                  <c:v>-3.1003394317018484E-3</c:v>
                </c:pt>
                <c:pt idx="418">
                  <c:v>-3.0988112735681472E-3</c:v>
                </c:pt>
                <c:pt idx="419">
                  <c:v>-3.0972531068095277E-3</c:v>
                </c:pt>
                <c:pt idx="420">
                  <c:v>-3.0964591385023166E-3</c:v>
                </c:pt>
                <c:pt idx="421">
                  <c:v>-3.0956563107196189E-3</c:v>
                </c:pt>
                <c:pt idx="422">
                  <c:v>-3.0948446709473387E-3</c:v>
                </c:pt>
                <c:pt idx="423">
                  <c:v>-3.0931922572066117E-3</c:v>
                </c:pt>
                <c:pt idx="424">
                  <c:v>-3.0915109465491364E-3</c:v>
                </c:pt>
                <c:pt idx="425">
                  <c:v>-3.0906559623221641E-3</c:v>
                </c:pt>
                <c:pt idx="426">
                  <c:v>-3.0897924521567921E-3</c:v>
                </c:pt>
                <c:pt idx="427">
                  <c:v>-3.0889204637000178E-3</c:v>
                </c:pt>
                <c:pt idx="428">
                  <c:v>-3.0871484643540947E-3</c:v>
                </c:pt>
                <c:pt idx="429">
                  <c:v>-3.0853486800836993E-3</c:v>
                </c:pt>
                <c:pt idx="430">
                  <c:v>-3.0844350148903077E-3</c:v>
                </c:pt>
                <c:pt idx="431">
                  <c:v>-3.083513157494111E-3</c:v>
                </c:pt>
                <c:pt idx="432">
                  <c:v>-3.0825831552607763E-3</c:v>
                </c:pt>
                <c:pt idx="433">
                  <c:v>-3.0806962404572591E-3</c:v>
                </c:pt>
                <c:pt idx="434">
                  <c:v>-3.0787826526423867E-3</c:v>
                </c:pt>
                <c:pt idx="435">
                  <c:v>-3.0778126415016427E-3</c:v>
                </c:pt>
                <c:pt idx="436">
                  <c:v>-3.0768347720145917E-3</c:v>
                </c:pt>
                <c:pt idx="437">
                  <c:v>-3.0758490909812419E-3</c:v>
                </c:pt>
                <c:pt idx="438">
                  <c:v>-3.0733462509063836E-3</c:v>
                </c:pt>
                <c:pt idx="439">
                  <c:v>-3.0708051876305875E-3</c:v>
                </c:pt>
                <c:pt idx="440">
                  <c:v>-3.0697736407842013E-3</c:v>
                </c:pt>
                <c:pt idx="441">
                  <c:v>-3.0687346163692508E-3</c:v>
                </c:pt>
                <c:pt idx="442">
                  <c:v>-3.0666318807898163E-3</c:v>
                </c:pt>
                <c:pt idx="443">
                  <c:v>-3.064504695851622E-3</c:v>
                </c:pt>
                <c:pt idx="444">
                  <c:v>-3.0634289984690088E-3</c:v>
                </c:pt>
                <c:pt idx="445">
                  <c:v>-3.0623461093234328E-3</c:v>
                </c:pt>
                <c:pt idx="446">
                  <c:v>-3.0612560763055852E-3</c:v>
                </c:pt>
                <c:pt idx="447">
                  <c:v>-3.059052435604781E-3</c:v>
                </c:pt>
                <c:pt idx="448">
                  <c:v>-3.0568254573763998E-3</c:v>
                </c:pt>
                <c:pt idx="449">
                  <c:v>-3.0557004192311998E-3</c:v>
                </c:pt>
                <c:pt idx="450">
                  <c:v>-3.0545685229815822E-3</c:v>
                </c:pt>
                <c:pt idx="451">
                  <c:v>-3.0534298165173501E-3</c:v>
                </c:pt>
                <c:pt idx="452">
                  <c:v>-3.0511299406686954E-3</c:v>
                </c:pt>
                <c:pt idx="453">
                  <c:v>-3.0488078392295614E-3</c:v>
                </c:pt>
                <c:pt idx="454">
                  <c:v>-3.0476357955754318E-3</c:v>
                </c:pt>
                <c:pt idx="455">
                  <c:v>-3.046457227317112E-3</c:v>
                </c:pt>
                <c:pt idx="456">
                  <c:v>-3.0454397560607527E-3</c:v>
                </c:pt>
                <c:pt idx="457">
                  <c:v>-3.043420987989931E-3</c:v>
                </c:pt>
                <c:pt idx="458">
                  <c:v>-3.0413210964682635E-3</c:v>
                </c:pt>
                <c:pt idx="459">
                  <c:v>-3.0402305911524374E-3</c:v>
                </c:pt>
                <c:pt idx="460">
                  <c:v>-3.0391157512907885E-3</c:v>
                </c:pt>
                <c:pt idx="461">
                  <c:v>-3.0379765772858836E-3</c:v>
                </c:pt>
                <c:pt idx="462">
                  <c:v>-3.0356171203048676E-3</c:v>
                </c:pt>
                <c:pt idx="463">
                  <c:v>-3.0331765562093826E-3</c:v>
                </c:pt>
                <c:pt idx="464">
                  <c:v>-3.0319157230961347E-3</c:v>
                </c:pt>
                <c:pt idx="465">
                  <c:v>-3.0306305603237105E-3</c:v>
                </c:pt>
                <c:pt idx="466">
                  <c:v>-3.0293210686472838E-3</c:v>
                </c:pt>
                <c:pt idx="467">
                  <c:v>-3.0259257013711682E-3</c:v>
                </c:pt>
                <c:pt idx="468">
                  <c:v>-3.0224086990309207E-3</c:v>
                </c:pt>
                <c:pt idx="469">
                  <c:v>-3.0209532478585599E-3</c:v>
                </c:pt>
                <c:pt idx="470">
                  <c:v>-3.0194734724090511E-3</c:v>
                </c:pt>
                <c:pt idx="471">
                  <c:v>-3.0164328453260447E-3</c:v>
                </c:pt>
                <c:pt idx="472">
                  <c:v>-3.0133111427363968E-3</c:v>
                </c:pt>
                <c:pt idx="473">
                  <c:v>-3.0117097568482798E-3</c:v>
                </c:pt>
                <c:pt idx="474">
                  <c:v>-3.0100840507344406E-3</c:v>
                </c:pt>
                <c:pt idx="475">
                  <c:v>-3.0084340250043917E-3</c:v>
                </c:pt>
                <c:pt idx="476">
                  <c:v>-3.0050529132173986E-3</c:v>
                </c:pt>
                <c:pt idx="477">
                  <c:v>-3.0015907412176412E-3</c:v>
                </c:pt>
                <c:pt idx="478">
                  <c:v>-2.9998191281269682E-3</c:v>
                </c:pt>
                <c:pt idx="479">
                  <c:v>-2.9980231995190287E-3</c:v>
                </c:pt>
                <c:pt idx="480">
                  <c:v>-2.9962029560302028E-3</c:v>
                </c:pt>
                <c:pt idx="481">
                  <c:v>-2.9915967968451307E-3</c:v>
                </c:pt>
                <c:pt idx="482">
                  <c:v>-2.9869887212639057E-3</c:v>
                </c:pt>
                <c:pt idx="483">
                  <c:v>-2.9851463772310183E-3</c:v>
                </c:pt>
                <c:pt idx="484">
                  <c:v>-2.9833044760904093E-3</c:v>
                </c:pt>
                <c:pt idx="485">
                  <c:v>-2.9787019379430291E-3</c:v>
                </c:pt>
                <c:pt idx="486">
                  <c:v>-2.974101608194224E-3</c:v>
                </c:pt>
                <c:pt idx="487">
                  <c:v>-2.9722623620319633E-3</c:v>
                </c:pt>
                <c:pt idx="488">
                  <c:v>-2.9704235581731186E-3</c:v>
                </c:pt>
                <c:pt idx="489">
                  <c:v>-2.9667474262916604E-3</c:v>
                </c:pt>
                <c:pt idx="490">
                  <c:v>-2.9630727661775769E-3</c:v>
                </c:pt>
                <c:pt idx="491">
                  <c:v>-2.9612361737894055E-3</c:v>
                </c:pt>
                <c:pt idx="492">
                  <c:v>-2.9594000234756113E-3</c:v>
                </c:pt>
                <c:pt idx="493">
                  <c:v>-2.9575643153209041E-3</c:v>
                </c:pt>
                <c:pt idx="494">
                  <c:v>-2.9529772571689206E-3</c:v>
                </c:pt>
                <c:pt idx="495">
                  <c:v>-2.9483924045857757E-3</c:v>
                </c:pt>
                <c:pt idx="496">
                  <c:v>-2.9465593483025687E-3</c:v>
                </c:pt>
                <c:pt idx="497">
                  <c:v>-2.944726733830394E-3</c:v>
                </c:pt>
                <c:pt idx="498">
                  <c:v>-2.9410629784735187E-3</c:v>
                </c:pt>
                <c:pt idx="499">
                  <c:v>-2.9374006932642027E-3</c:v>
                </c:pt>
                <c:pt idx="500">
                  <c:v>-2.9355702873632428E-3</c:v>
                </c:pt>
                <c:pt idx="501">
                  <c:v>-2.9337403231277648E-3</c:v>
                </c:pt>
                <c:pt idx="502">
                  <c:v>-2.9319108002769934E-3</c:v>
                </c:pt>
                <c:pt idx="503">
                  <c:v>-2.9282532276422302E-3</c:v>
                </c:pt>
                <c:pt idx="504">
                  <c:v>-2.9245971241018687E-3</c:v>
                </c:pt>
                <c:pt idx="505">
                  <c:v>-2.9227698086955467E-3</c:v>
                </c:pt>
                <c:pt idx="506">
                  <c:v>-2.9209429344868587E-3</c:v>
                </c:pt>
                <c:pt idx="507">
                  <c:v>-2.9191165015576281E-3</c:v>
                </c:pt>
                <c:pt idx="508">
                  <c:v>-2.9154651077195615E-3</c:v>
                </c:pt>
                <c:pt idx="509">
                  <c:v>-2.9118151822107308E-3</c:v>
                </c:pt>
                <c:pt idx="510">
                  <c:v>-2.9099909551952852E-3</c:v>
                </c:pt>
                <c:pt idx="511">
                  <c:v>-2.9081671692324784E-3</c:v>
                </c:pt>
                <c:pt idx="512">
                  <c:v>-2.9063438243650541E-3</c:v>
                </c:pt>
                <c:pt idx="513">
                  <c:v>-2.902698605500742E-3</c:v>
                </c:pt>
                <c:pt idx="514">
                  <c:v>-2.8990548542008332E-3</c:v>
                </c:pt>
                <c:pt idx="515">
                  <c:v>-2.8972337137562754E-3</c:v>
                </c:pt>
                <c:pt idx="516">
                  <c:v>-2.8954130141378709E-3</c:v>
                </c:pt>
                <c:pt idx="517">
                  <c:v>-2.8935927553495056E-3</c:v>
                </c:pt>
                <c:pt idx="518">
                  <c:v>-2.8899537078328486E-3</c:v>
                </c:pt>
                <c:pt idx="519">
                  <c:v>-2.8863161267213E-3</c:v>
                </c:pt>
                <c:pt idx="520">
                  <c:v>-2.8844980712682267E-3</c:v>
                </c:pt>
                <c:pt idx="521">
                  <c:v>-2.8826804560126984E-3</c:v>
                </c:pt>
                <c:pt idx="522">
                  <c:v>-2.8808632814828483E-3</c:v>
                </c:pt>
                <c:pt idx="523">
                  <c:v>-2.8772304014526018E-3</c:v>
                </c:pt>
                <c:pt idx="524">
                  <c:v>-2.8735989870659617E-3</c:v>
                </c:pt>
                <c:pt idx="525">
                  <c:v>-2.8717840143791529E-3</c:v>
                </c:pt>
                <c:pt idx="526">
                  <c:v>-2.8699694817456711E-3</c:v>
                </c:pt>
                <c:pt idx="527">
                  <c:v>-2.8654353536434751E-3</c:v>
                </c:pt>
                <c:pt idx="528">
                  <c:v>-2.8609034219186924E-3</c:v>
                </c:pt>
                <c:pt idx="529">
                  <c:v>-2.8590915301373032E-3</c:v>
                </c:pt>
                <c:pt idx="530">
                  <c:v>-2.8572800785067187E-3</c:v>
                </c:pt>
                <c:pt idx="531">
                  <c:v>-2.8554690665432148E-3</c:v>
                </c:pt>
                <c:pt idx="532">
                  <c:v>-2.8518485104362945E-3</c:v>
                </c:pt>
                <c:pt idx="533">
                  <c:v>-2.8482294182473611E-3</c:v>
                </c:pt>
                <c:pt idx="534">
                  <c:v>-2.8464206055485164E-3</c:v>
                </c:pt>
                <c:pt idx="535">
                  <c:v>-2.8446122328154022E-3</c:v>
                </c:pt>
                <c:pt idx="536">
                  <c:v>-2.8428042994841363E-3</c:v>
                </c:pt>
                <c:pt idx="537">
                  <c:v>-2.8391898998024745E-3</c:v>
                </c:pt>
                <c:pt idx="538">
                  <c:v>-2.8355769629735406E-3</c:v>
                </c:pt>
                <c:pt idx="539">
                  <c:v>-2.83377122769779E-3</c:v>
                </c:pt>
                <c:pt idx="540">
                  <c:v>-2.8319659320004131E-3</c:v>
                </c:pt>
                <c:pt idx="541">
                  <c:v>-2.830161075478399E-3</c:v>
                </c:pt>
                <c:pt idx="542">
                  <c:v>-2.8265528283937247E-3</c:v>
                </c:pt>
                <c:pt idx="543">
                  <c:v>-2.8229460435048592E-3</c:v>
                </c:pt>
                <c:pt idx="544">
                  <c:v>-2.8211433835869659E-3</c:v>
                </c:pt>
                <c:pt idx="545">
                  <c:v>-2.8193411629000575E-3</c:v>
                </c:pt>
                <c:pt idx="546">
                  <c:v>-2.8175393816484151E-3</c:v>
                </c:pt>
                <c:pt idx="547">
                  <c:v>-2.8112372492500315E-3</c:v>
                </c:pt>
                <c:pt idx="548">
                  <c:v>-2.8049392047106991E-3</c:v>
                </c:pt>
                <c:pt idx="549">
                  <c:v>-2.79774964352697E-3</c:v>
                </c:pt>
                <c:pt idx="550">
                  <c:v>-2.7887707213261059E-3</c:v>
                </c:pt>
                <c:pt idx="551">
                  <c:v>-2.7851823697967459E-3</c:v>
                </c:pt>
                <c:pt idx="552">
                  <c:v>-2.7833889254188504E-3</c:v>
                </c:pt>
                <c:pt idx="553">
                  <c:v>-2.781595919312041E-3</c:v>
                </c:pt>
                <c:pt idx="554">
                  <c:v>-2.7798033516802656E-3</c:v>
                </c:pt>
                <c:pt idx="555">
                  <c:v>-2.7753241263217543E-3</c:v>
                </c:pt>
                <c:pt idx="556">
                  <c:v>-2.7708470881034897E-3</c:v>
                </c:pt>
                <c:pt idx="557">
                  <c:v>-2.769057150079135E-3</c:v>
                </c:pt>
                <c:pt idx="558">
                  <c:v>-2.7672676498988746E-3</c:v>
                </c:pt>
                <c:pt idx="559">
                  <c:v>-2.7636901114498347E-3</c:v>
                </c:pt>
                <c:pt idx="560">
                  <c:v>-2.7601140306279248E-3</c:v>
                </c:pt>
                <c:pt idx="561">
                  <c:v>-2.7583267207994533E-3</c:v>
                </c:pt>
                <c:pt idx="562">
                  <c:v>-2.7565398488307302E-3</c:v>
                </c:pt>
                <c:pt idx="563">
                  <c:v>-2.7547534146021846E-3</c:v>
                </c:pt>
                <c:pt idx="564">
                  <c:v>-2.7511820068819581E-3</c:v>
                </c:pt>
                <c:pt idx="565">
                  <c:v>-2.7476120560279149E-3</c:v>
                </c:pt>
                <c:pt idx="566">
                  <c:v>-2.7458278107386214E-3</c:v>
                </c:pt>
                <c:pt idx="567">
                  <c:v>-2.7440440030829238E-3</c:v>
                </c:pt>
                <c:pt idx="568">
                  <c:v>-2.7422606329811083E-3</c:v>
                </c:pt>
                <c:pt idx="569">
                  <c:v>-2.7386953524610735E-3</c:v>
                </c:pt>
                <c:pt idx="570">
                  <c:v>-2.7351315280491617E-3</c:v>
                </c:pt>
                <c:pt idx="571">
                  <c:v>-2.7333503455951869E-3</c:v>
                </c:pt>
                <c:pt idx="572">
                  <c:v>-2.7315696003060719E-3</c:v>
                </c:pt>
                <c:pt idx="573">
                  <c:v>-2.7297892925477463E-3</c:v>
                </c:pt>
                <c:pt idx="574">
                  <c:v>-2.7253407114288253E-3</c:v>
                </c:pt>
                <c:pt idx="575">
                  <c:v>-2.7208943124360507E-3</c:v>
                </c:pt>
                <c:pt idx="576">
                  <c:v>-2.7191166280523538E-3</c:v>
                </c:pt>
                <c:pt idx="577">
                  <c:v>-2.7173393808122004E-3</c:v>
                </c:pt>
                <c:pt idx="578">
                  <c:v>-2.7137863439383736E-3</c:v>
                </c:pt>
                <c:pt idx="579">
                  <c:v>-2.7102347616319022E-3</c:v>
                </c:pt>
                <c:pt idx="580">
                  <c:v>-2.708459699334087E-3</c:v>
                </c:pt>
                <c:pt idx="581">
                  <c:v>-2.7066850737488268E-3</c:v>
                </c:pt>
                <c:pt idx="582">
                  <c:v>-2.7049108851213699E-3</c:v>
                </c:pt>
                <c:pt idx="583">
                  <c:v>-2.7013639649382526E-3</c:v>
                </c:pt>
                <c:pt idx="584">
                  <c:v>-2.6978184983310616E-3</c:v>
                </c:pt>
                <c:pt idx="585">
                  <c:v>-2.6960464934739914E-3</c:v>
                </c:pt>
                <c:pt idx="586">
                  <c:v>-2.6942749251037679E-3</c:v>
                </c:pt>
                <c:pt idx="587">
                  <c:v>-2.6925037935052742E-3</c:v>
                </c:pt>
                <c:pt idx="588">
                  <c:v>-2.688962986222454E-3</c:v>
                </c:pt>
                <c:pt idx="589">
                  <c:v>-2.6854236318030189E-3</c:v>
                </c:pt>
                <c:pt idx="590">
                  <c:v>-2.6836546826428664E-3</c:v>
                </c:pt>
                <c:pt idx="591">
                  <c:v>-2.6818861697434082E-3</c:v>
                </c:pt>
                <c:pt idx="592">
                  <c:v>-2.6801180932672919E-3</c:v>
                </c:pt>
                <c:pt idx="593">
                  <c:v>-2.6765833955045837E-3</c:v>
                </c:pt>
                <c:pt idx="594">
                  <c:v>-2.6730501497949088E-3</c:v>
                </c:pt>
                <c:pt idx="595">
                  <c:v>-2.6712842544240889E-3</c:v>
                </c:pt>
                <c:pt idx="596">
                  <c:v>-2.6695187953706956E-3</c:v>
                </c:pt>
                <c:pt idx="597">
                  <c:v>-2.6677537720706246E-3</c:v>
                </c:pt>
                <c:pt idx="598">
                  <c:v>-2.6642251804572803E-3</c:v>
                </c:pt>
                <c:pt idx="599">
                  <c:v>-2.6606980400483149E-3</c:v>
                </c:pt>
                <c:pt idx="600">
                  <c:v>-2.6589351967627461E-3</c:v>
                </c:pt>
                <c:pt idx="601">
                  <c:v>-2.6562918042163375E-3</c:v>
                </c:pt>
                <c:pt idx="602">
                  <c:v>-2.6518883288577655E-3</c:v>
                </c:pt>
                <c:pt idx="603">
                  <c:v>-2.6483672901845834E-3</c:v>
                </c:pt>
                <c:pt idx="604">
                  <c:v>-2.6466074972786302E-3</c:v>
                </c:pt>
                <c:pt idx="605">
                  <c:v>-2.6448481403178459E-3</c:v>
                </c:pt>
                <c:pt idx="606">
                  <c:v>-2.6430892187792043E-3</c:v>
                </c:pt>
                <c:pt idx="607">
                  <c:v>-2.6395728285627529E-3</c:v>
                </c:pt>
                <c:pt idx="608">
                  <c:v>-2.6360578881041707E-3</c:v>
                </c:pt>
                <c:pt idx="609">
                  <c:v>-2.6343011439131647E-3</c:v>
                </c:pt>
                <c:pt idx="610">
                  <c:v>-2.6325448353592407E-3</c:v>
                </c:pt>
                <c:pt idx="611">
                  <c:v>-2.63078896200164E-3</c:v>
                </c:pt>
                <c:pt idx="612">
                  <c:v>-2.6272786674268467E-3</c:v>
                </c:pt>
                <c:pt idx="613">
                  <c:v>-2.6237698216252658E-3</c:v>
                </c:pt>
                <c:pt idx="614">
                  <c:v>-2.6220161245233964E-3</c:v>
                </c:pt>
                <c:pt idx="615">
                  <c:v>-2.6202628627118862E-3</c:v>
                </c:pt>
                <c:pt idx="616">
                  <c:v>-2.6185100357488666E-3</c:v>
                </c:pt>
                <c:pt idx="617">
                  <c:v>-2.615005833329298E-3</c:v>
                </c:pt>
                <c:pt idx="618">
                  <c:v>-2.6115030788472771E-3</c:v>
                </c:pt>
                <c:pt idx="619">
                  <c:v>-2.609752426966816E-3</c:v>
                </c:pt>
                <c:pt idx="620">
                  <c:v>-2.6080022101910849E-3</c:v>
                </c:pt>
                <c:pt idx="621">
                  <c:v>-2.6027546061343498E-3</c:v>
                </c:pt>
                <c:pt idx="622">
                  <c:v>-2.5975100394206585E-3</c:v>
                </c:pt>
                <c:pt idx="623">
                  <c:v>-2.5957628657726772E-3</c:v>
                </c:pt>
                <c:pt idx="624">
                  <c:v>-2.5940161265191053E-3</c:v>
                </c:pt>
                <c:pt idx="625">
                  <c:v>-2.5896514538495952E-3</c:v>
                </c:pt>
                <c:pt idx="626">
                  <c:v>-2.5852889496966736E-3</c:v>
                </c:pt>
                <c:pt idx="627">
                  <c:v>-2.5835448176306786E-3</c:v>
                </c:pt>
                <c:pt idx="628">
                  <c:v>-2.5783154648183482E-3</c:v>
                </c:pt>
                <c:pt idx="629">
                  <c:v>-2.5730891459685434E-3</c:v>
                </c:pt>
                <c:pt idx="630">
                  <c:v>-2.5713480537378208E-3</c:v>
                </c:pt>
                <c:pt idx="631">
                  <c:v>-2.5696073956910093E-3</c:v>
                </c:pt>
                <c:pt idx="632">
                  <c:v>-2.5661275275949968E-3</c:v>
                </c:pt>
                <c:pt idx="633">
                  <c:v>-2.5626491041438326E-3</c:v>
                </c:pt>
                <c:pt idx="634">
                  <c:v>-2.5609106163675399E-3</c:v>
                </c:pt>
                <c:pt idx="635">
                  <c:v>-2.5591725623449468E-3</c:v>
                </c:pt>
                <c:pt idx="636">
                  <c:v>-2.5574349422399223E-3</c:v>
                </c:pt>
                <c:pt idx="637">
                  <c:v>-2.5539611492388925E-3</c:v>
                </c:pt>
                <c:pt idx="638">
                  <c:v>-2.5504888001119941E-3</c:v>
                </c:pt>
                <c:pt idx="639">
                  <c:v>-2.5487533490636816E-3</c:v>
                </c:pt>
                <c:pt idx="640">
                  <c:v>-2.5470183315012829E-3</c:v>
                </c:pt>
                <c:pt idx="641">
                  <c:v>-2.5452837477918377E-3</c:v>
                </c:pt>
                <c:pt idx="642">
                  <c:v>-2.5409494580662662E-3</c:v>
                </c:pt>
                <c:pt idx="643">
                  <c:v>-2.5366173323043695E-3</c:v>
                </c:pt>
                <c:pt idx="644">
                  <c:v>-2.5348853496163226E-3</c:v>
                </c:pt>
                <c:pt idx="645">
                  <c:v>-2.5331538004738086E-3</c:v>
                </c:pt>
                <c:pt idx="646">
                  <c:v>-2.5296921475663758E-3</c:v>
                </c:pt>
                <c:pt idx="647">
                  <c:v>-2.5262319370547015E-3</c:v>
                </c:pt>
                <c:pt idx="648">
                  <c:v>-2.524502554418051E-3</c:v>
                </c:pt>
                <c:pt idx="649">
                  <c:v>-2.5227736047747085E-3</c:v>
                </c:pt>
                <c:pt idx="650">
                  <c:v>-2.5210450886922198E-3</c:v>
                </c:pt>
                <c:pt idx="651">
                  <c:v>-2.5175895008150428E-3</c:v>
                </c:pt>
                <c:pt idx="652">
                  <c:v>-2.5141353545202749E-3</c:v>
                </c:pt>
                <c:pt idx="653">
                  <c:v>-2.5124090036087177E-3</c:v>
                </c:pt>
                <c:pt idx="654">
                  <c:v>-2.5106830856658213E-3</c:v>
                </c:pt>
                <c:pt idx="655">
                  <c:v>-2.5089576006925851E-3</c:v>
                </c:pt>
                <c:pt idx="656">
                  <c:v>-2.5055080745157721E-3</c:v>
                </c:pt>
                <c:pt idx="657">
                  <c:v>-2.5020599891765194E-3</c:v>
                </c:pt>
                <c:pt idx="658">
                  <c:v>-2.5003366684424044E-3</c:v>
                </c:pt>
                <c:pt idx="659">
                  <c:v>-2.4986137802883723E-3</c:v>
                </c:pt>
                <c:pt idx="660">
                  <c:v>-2.4968913248376579E-3</c:v>
                </c:pt>
                <c:pt idx="661">
                  <c:v>-2.493447857162101E-3</c:v>
                </c:pt>
                <c:pt idx="662">
                  <c:v>-2.490005829464903E-3</c:v>
                </c:pt>
                <c:pt idx="663">
                  <c:v>-2.4882855370789159E-3</c:v>
                </c:pt>
                <c:pt idx="664">
                  <c:v>-2.4865656772482536E-3</c:v>
                </c:pt>
                <c:pt idx="665">
                  <c:v>-2.4848462496910306E-3</c:v>
                </c:pt>
                <c:pt idx="666">
                  <c:v>-2.4814088371775123E-3</c:v>
                </c:pt>
                <c:pt idx="667">
                  <c:v>-2.4779728638684162E-3</c:v>
                </c:pt>
                <c:pt idx="668">
                  <c:v>-2.4762555982016377E-3</c:v>
                </c:pt>
                <c:pt idx="669">
                  <c:v>-2.4745387648630324E-3</c:v>
                </c:pt>
                <c:pt idx="670">
                  <c:v>-2.4728223638144087E-3</c:v>
                </c:pt>
                <c:pt idx="671">
                  <c:v>-2.4693910030110233E-3</c:v>
                </c:pt>
                <c:pt idx="672">
                  <c:v>-2.4659610808256405E-3</c:v>
                </c:pt>
                <c:pt idx="673">
                  <c:v>-2.4642468403308637E-3</c:v>
                </c:pt>
                <c:pt idx="674">
                  <c:v>-2.4625330318961414E-3</c:v>
                </c:pt>
                <c:pt idx="675">
                  <c:v>-2.4608196554439798E-3</c:v>
                </c:pt>
                <c:pt idx="676">
                  <c:v>-2.4565383757690906E-3</c:v>
                </c:pt>
                <c:pt idx="677">
                  <c:v>-2.4522592519832243E-3</c:v>
                </c:pt>
                <c:pt idx="678">
                  <c:v>-2.4505484667434185E-3</c:v>
                </c:pt>
                <c:pt idx="679">
                  <c:v>-2.4488381133803694E-3</c:v>
                </c:pt>
                <c:pt idx="680">
                  <c:v>-2.4454188465646842E-3</c:v>
                </c:pt>
                <c:pt idx="681">
                  <c:v>-2.4420010166747996E-3</c:v>
                </c:pt>
                <c:pt idx="682">
                  <c:v>-2.4402928215950803E-3</c:v>
                </c:pt>
                <c:pt idx="683">
                  <c:v>-2.4385850581629676E-3</c:v>
                </c:pt>
                <c:pt idx="684">
                  <c:v>-2.4368777260570518E-3</c:v>
                </c:pt>
                <c:pt idx="685">
                  <c:v>-2.4334645014697509E-3</c:v>
                </c:pt>
                <c:pt idx="686">
                  <c:v>-2.4300527129197391E-3</c:v>
                </c:pt>
                <c:pt idx="687">
                  <c:v>-2.4283475380840747E-3</c:v>
                </c:pt>
                <c:pt idx="688">
                  <c:v>-2.4266427947499114E-3</c:v>
                </c:pt>
                <c:pt idx="689">
                  <c:v>-2.4249384824333031E-3</c:v>
                </c:pt>
                <c:pt idx="690">
                  <c:v>-2.4215312967232894E-3</c:v>
                </c:pt>
                <c:pt idx="691">
                  <c:v>-2.4181255462250029E-3</c:v>
                </c:pt>
                <c:pt idx="692">
                  <c:v>-2.4164233901645682E-3</c:v>
                </c:pt>
                <c:pt idx="693">
                  <c:v>-2.4147216650552972E-3</c:v>
                </c:pt>
                <c:pt idx="694">
                  <c:v>-2.4130203712222631E-3</c:v>
                </c:pt>
                <c:pt idx="695">
                  <c:v>-2.4087692931860083E-3</c:v>
                </c:pt>
                <c:pt idx="696">
                  <c:v>-2.4045203664679882E-3</c:v>
                </c:pt>
                <c:pt idx="697">
                  <c:v>-2.4028216581969408E-3</c:v>
                </c:pt>
                <c:pt idx="698">
                  <c:v>-2.4011233808932664E-3</c:v>
                </c:pt>
                <c:pt idx="699">
                  <c:v>-2.3977282631646446E-3</c:v>
                </c:pt>
                <c:pt idx="700">
                  <c:v>-2.3943345792651893E-3</c:v>
                </c:pt>
                <c:pt idx="701">
                  <c:v>-2.3926384557048097E-3</c:v>
                </c:pt>
                <c:pt idx="702">
                  <c:v>-2.3909427627619717E-3</c:v>
                </c:pt>
                <c:pt idx="703">
                  <c:v>-2.3892475003991498E-3</c:v>
                </c:pt>
                <c:pt idx="704">
                  <c:v>-2.3850114992318705E-3</c:v>
                </c:pt>
                <c:pt idx="705">
                  <c:v>-2.3807776469475517E-3</c:v>
                </c:pt>
                <c:pt idx="706">
                  <c:v>-2.3790849677026715E-3</c:v>
                </c:pt>
                <c:pt idx="707">
                  <c:v>-2.3773927187699107E-3</c:v>
                </c:pt>
                <c:pt idx="708">
                  <c:v>-2.3740096563846791E-3</c:v>
                </c:pt>
                <c:pt idx="709">
                  <c:v>-2.3706280263230406E-3</c:v>
                </c:pt>
                <c:pt idx="710">
                  <c:v>-2.3689379290634527E-3</c:v>
                </c:pt>
                <c:pt idx="711">
                  <c:v>-2.3672482617246304E-3</c:v>
                </c:pt>
                <c:pt idx="712">
                  <c:v>-2.3655590248345959E-3</c:v>
                </c:pt>
                <c:pt idx="713">
                  <c:v>-2.3621819852699399E-3</c:v>
                </c:pt>
                <c:pt idx="714">
                  <c:v>-2.3588063775165091E-3</c:v>
                </c:pt>
                <c:pt idx="715">
                  <c:v>-2.3571192907987371E-3</c:v>
                </c:pt>
                <c:pt idx="716">
                  <c:v>-2.3554326340579079E-3</c:v>
                </c:pt>
                <c:pt idx="717">
                  <c:v>-2.353746407255275E-3</c:v>
                </c:pt>
                <c:pt idx="718">
                  <c:v>-2.3495329915116381E-3</c:v>
                </c:pt>
                <c:pt idx="719">
                  <c:v>-2.3453216554831791E-3</c:v>
                </c:pt>
                <c:pt idx="720">
                  <c:v>-2.3436376130874237E-3</c:v>
                </c:pt>
                <c:pt idx="721">
                  <c:v>-2.3419536054948287E-3</c:v>
                </c:pt>
                <c:pt idx="722">
                  <c:v>-2.3377437632710052E-3</c:v>
                </c:pt>
                <c:pt idx="723">
                  <c:v>-2.3335340919865555E-3</c:v>
                </c:pt>
                <c:pt idx="724">
                  <c:v>-2.3318502941525043E-3</c:v>
                </c:pt>
                <c:pt idx="725">
                  <c:v>-2.3301665307599029E-3</c:v>
                </c:pt>
                <c:pt idx="726">
                  <c:v>-2.3267991214523942E-3</c:v>
                </c:pt>
                <c:pt idx="727">
                  <c:v>-2.3234318260553222E-3</c:v>
                </c:pt>
                <c:pt idx="728">
                  <c:v>-2.3217482366922892E-3</c:v>
                </c:pt>
                <c:pt idx="729">
                  <c:v>-2.3200646820955573E-3</c:v>
                </c:pt>
                <c:pt idx="730">
                  <c:v>-2.3183811620218764E-3</c:v>
                </c:pt>
                <c:pt idx="731">
                  <c:v>-2.3150142384690264E-3</c:v>
                </c:pt>
                <c:pt idx="732">
                  <c:v>-2.3116474283025878E-3</c:v>
                </c:pt>
                <c:pt idx="733">
                  <c:v>-2.309964081335325E-3</c:v>
                </c:pt>
                <c:pt idx="734">
                  <c:v>-2.3082807688119544E-3</c:v>
                </c:pt>
                <c:pt idx="735">
                  <c:v>-2.3065974909756148E-3</c:v>
                </c:pt>
                <c:pt idx="736">
                  <c:v>-2.3023894701144076E-3</c:v>
                </c:pt>
                <c:pt idx="737">
                  <c:v>-2.2981816178531123E-3</c:v>
                </c:pt>
                <c:pt idx="738">
                  <c:v>-2.2964985463204135E-3</c:v>
                </c:pt>
                <c:pt idx="739">
                  <c:v>-2.2948155094356659E-3</c:v>
                </c:pt>
                <c:pt idx="740">
                  <c:v>-2.2914495503836285E-3</c:v>
                </c:pt>
                <c:pt idx="741">
                  <c:v>-2.2880837038065094E-3</c:v>
                </c:pt>
                <c:pt idx="742">
                  <c:v>-2.2864008381404677E-3</c:v>
                </c:pt>
                <c:pt idx="743">
                  <c:v>-2.2847180065974637E-3</c:v>
                </c:pt>
                <c:pt idx="744">
                  <c:v>-2.2830352090971173E-3</c:v>
                </c:pt>
                <c:pt idx="745">
                  <c:v>-2.2796697291129764E-3</c:v>
                </c:pt>
                <c:pt idx="746">
                  <c:v>-2.2763043607745281E-3</c:v>
                </c:pt>
                <c:pt idx="747">
                  <c:v>-2.2746217340133823E-3</c:v>
                </c:pt>
                <c:pt idx="748">
                  <c:v>-2.2729391411343558E-3</c:v>
                </c:pt>
                <c:pt idx="749">
                  <c:v>-2.2712565822583519E-3</c:v>
                </c:pt>
                <c:pt idx="750">
                  <c:v>-2.2670503567551181E-3</c:v>
                </c:pt>
                <c:pt idx="751">
                  <c:v>-2.2628442973261498E-3</c:v>
                </c:pt>
                <c:pt idx="752">
                  <c:v>-2.2611619420287443E-3</c:v>
                </c:pt>
                <c:pt idx="753">
                  <c:v>-2.2594796204518097E-3</c:v>
                </c:pt>
                <c:pt idx="754">
                  <c:v>-2.2561150912812078E-3</c:v>
                </c:pt>
                <c:pt idx="755">
                  <c:v>-2.2527506727387792E-3</c:v>
                </c:pt>
                <c:pt idx="756">
                  <c:v>-2.2510685199333968E-3</c:v>
                </c:pt>
                <c:pt idx="757">
                  <c:v>-2.249386401214748E-3</c:v>
                </c:pt>
                <c:pt idx="758">
                  <c:v>-2.2477043159357946E-3</c:v>
                </c:pt>
                <c:pt idx="759">
                  <c:v>-2.2443402585492489E-3</c:v>
                </c:pt>
                <c:pt idx="760">
                  <c:v>-2.2409763111606029E-3</c:v>
                </c:pt>
                <c:pt idx="761">
                  <c:v>-2.2392943940936494E-3</c:v>
                </c:pt>
                <c:pt idx="762">
                  <c:v>-2.237612510345488E-3</c:v>
                </c:pt>
                <c:pt idx="763">
                  <c:v>-2.235930660240637E-3</c:v>
                </c:pt>
                <c:pt idx="764">
                  <c:v>-2.2325670723929436E-3</c:v>
                </c:pt>
                <c:pt idx="765">
                  <c:v>-2.229203594314666E-3</c:v>
                </c:pt>
                <c:pt idx="766">
                  <c:v>-2.2275219111339561E-3</c:v>
                </c:pt>
                <c:pt idx="767">
                  <c:v>-2.225840261637857E-3</c:v>
                </c:pt>
                <c:pt idx="768">
                  <c:v>-2.2241586452607098E-3</c:v>
                </c:pt>
                <c:pt idx="769">
                  <c:v>-2.2207955248405575E-3</c:v>
                </c:pt>
                <c:pt idx="770">
                  <c:v>-2.2174325133667017E-3</c:v>
                </c:pt>
                <c:pt idx="771">
                  <c:v>-2.2157510633942223E-3</c:v>
                </c:pt>
                <c:pt idx="772">
                  <c:v>-2.2140696467025656E-3</c:v>
                </c:pt>
                <c:pt idx="773">
                  <c:v>-2.2123882633332537E-3</c:v>
                </c:pt>
                <c:pt idx="774">
                  <c:v>-2.2090256076506831E-3</c:v>
                </c:pt>
                <c:pt idx="775">
                  <c:v>-2.2056630606140937E-3</c:v>
                </c:pt>
                <c:pt idx="776">
                  <c:v>-2.2039818425235724E-3</c:v>
                </c:pt>
                <c:pt idx="777">
                  <c:v>-2.2023006576349369E-3</c:v>
                </c:pt>
                <c:pt idx="778">
                  <c:v>-2.2006195057868716E-3</c:v>
                </c:pt>
                <c:pt idx="779">
                  <c:v>-2.1972573128502537E-3</c:v>
                </c:pt>
                <c:pt idx="780">
                  <c:v>-2.1938952277078538E-3</c:v>
                </c:pt>
                <c:pt idx="781">
                  <c:v>-2.1922142405779166E-3</c:v>
                </c:pt>
                <c:pt idx="782">
                  <c:v>-2.1905332863279003E-3</c:v>
                </c:pt>
                <c:pt idx="783">
                  <c:v>-2.1888523647959346E-3</c:v>
                </c:pt>
                <c:pt idx="784">
                  <c:v>-2.1846502269603496E-3</c:v>
                </c:pt>
                <c:pt idx="785">
                  <c:v>-2.1787675363283965E-3</c:v>
                </c:pt>
                <c:pt idx="786">
                  <c:v>-2.1737255577580772E-3</c:v>
                </c:pt>
                <c:pt idx="787">
                  <c:v>-2.1602711797809038E-3</c:v>
                </c:pt>
                <c:pt idx="788">
                  <c:v>-2.1527396636851215E-3</c:v>
                </c:pt>
                <c:pt idx="789">
                  <c:v>-2.1510685209554792E-3</c:v>
                </c:pt>
                <c:pt idx="790">
                  <c:v>-2.1493974100879054E-3</c:v>
                </c:pt>
                <c:pt idx="791">
                  <c:v>-2.1477263315688999E-3</c:v>
                </c:pt>
                <c:pt idx="792">
                  <c:v>-2.1435487969333478E-3</c:v>
                </c:pt>
                <c:pt idx="793">
                  <c:v>-2.1393714188656654E-3</c:v>
                </c:pt>
                <c:pt idx="794">
                  <c:v>-2.1377005324176857E-3</c:v>
                </c:pt>
                <c:pt idx="795">
                  <c:v>-2.1360296777129806E-3</c:v>
                </c:pt>
                <c:pt idx="796">
                  <c:v>-2.1326880758247846E-3</c:v>
                </c:pt>
                <c:pt idx="797">
                  <c:v>-2.1293465781845322E-3</c:v>
                </c:pt>
                <c:pt idx="798">
                  <c:v>-2.1276758829246178E-3</c:v>
                </c:pt>
                <c:pt idx="799">
                  <c:v>-2.1260052194077561E-3</c:v>
                </c:pt>
                <c:pt idx="800">
                  <c:v>-2.1243345876353903E-3</c:v>
                </c:pt>
                <c:pt idx="801">
                  <c:v>-2.1209934309447398E-3</c:v>
                </c:pt>
                <c:pt idx="802">
                  <c:v>-2.1176523779894429E-3</c:v>
                </c:pt>
                <c:pt idx="803">
                  <c:v>-2.1159819048184314E-3</c:v>
                </c:pt>
                <c:pt idx="804">
                  <c:v>-2.1143114633520588E-3</c:v>
                </c:pt>
                <c:pt idx="805">
                  <c:v>-2.1126410532672502E-3</c:v>
                </c:pt>
                <c:pt idx="806">
                  <c:v>-2.1093003394871968E-3</c:v>
                </c:pt>
                <c:pt idx="807">
                  <c:v>-2.1059597289265763E-3</c:v>
                </c:pt>
                <c:pt idx="808">
                  <c:v>-2.1042894768014131E-3</c:v>
                </c:pt>
                <c:pt idx="809">
                  <c:v>-2.1026192558567525E-3</c:v>
                </c:pt>
                <c:pt idx="810">
                  <c:v>-2.1009490664966046E-3</c:v>
                </c:pt>
                <c:pt idx="811">
                  <c:v>-2.0976087934087007E-3</c:v>
                </c:pt>
                <c:pt idx="812">
                  <c:v>-2.0934336071809501E-3</c:v>
                </c:pt>
                <c:pt idx="813">
                  <c:v>-2.0909285894176177E-3</c:v>
                </c:pt>
                <c:pt idx="814">
                  <c:v>-2.0892586194559692E-3</c:v>
                </c:pt>
                <c:pt idx="815">
                  <c:v>-2.0859187847992455E-3</c:v>
                </c:pt>
                <c:pt idx="816">
                  <c:v>-2.0825790522370768E-3</c:v>
                </c:pt>
                <c:pt idx="817">
                  <c:v>-2.0809092384680428E-3</c:v>
                </c:pt>
                <c:pt idx="818">
                  <c:v>-2.0792394557200833E-3</c:v>
                </c:pt>
                <c:pt idx="819">
                  <c:v>-2.0775697042758612E-3</c:v>
                </c:pt>
                <c:pt idx="820">
                  <c:v>-2.0742303056145994E-3</c:v>
                </c:pt>
                <c:pt idx="821">
                  <c:v>-2.0708910087512411E-3</c:v>
                </c:pt>
                <c:pt idx="822">
                  <c:v>-2.0692214122117747E-3</c:v>
                </c:pt>
                <c:pt idx="823">
                  <c:v>-2.0675518469766008E-3</c:v>
                </c:pt>
                <c:pt idx="824">
                  <c:v>-2.0658823126019632E-3</c:v>
                </c:pt>
                <c:pt idx="825">
                  <c:v>-2.0625433479037891E-3</c:v>
                </c:pt>
                <c:pt idx="826">
                  <c:v>-2.0592044843558144E-3</c:v>
                </c:pt>
                <c:pt idx="827">
                  <c:v>-2.0575351042846357E-3</c:v>
                </c:pt>
                <c:pt idx="828">
                  <c:v>-2.0558657551961179E-3</c:v>
                </c:pt>
                <c:pt idx="829">
                  <c:v>-2.0541964367669641E-3</c:v>
                </c:pt>
                <c:pt idx="830">
                  <c:v>-2.0508579037156194E-3</c:v>
                </c:pt>
                <c:pt idx="831">
                  <c:v>-2.0475194710996014E-3</c:v>
                </c:pt>
                <c:pt idx="832">
                  <c:v>-2.0458503062923405E-3</c:v>
                </c:pt>
                <c:pt idx="833">
                  <c:v>-2.0441811723466152E-3</c:v>
                </c:pt>
                <c:pt idx="834">
                  <c:v>-2.0425120688190024E-3</c:v>
                </c:pt>
                <c:pt idx="835">
                  <c:v>-2.039173965004748E-3</c:v>
                </c:pt>
                <c:pt idx="836">
                  <c:v>-2.0358359611933885E-3</c:v>
                </c:pt>
                <c:pt idx="837">
                  <c:v>-2.0341670105248344E-3</c:v>
                </c:pt>
                <c:pt idx="838">
                  <c:v>-2.0324980903961842E-3</c:v>
                </c:pt>
                <c:pt idx="839">
                  <c:v>-2.028325944148146E-3</c:v>
                </c:pt>
                <c:pt idx="840">
                  <c:v>-2.0241539465644109E-3</c:v>
                </c:pt>
                <c:pt idx="841">
                  <c:v>-2.0224852087888934E-3</c:v>
                </c:pt>
                <c:pt idx="842">
                  <c:v>-2.0208165015548341E-3</c:v>
                </c:pt>
                <c:pt idx="843">
                  <c:v>-2.0191478244979688E-3</c:v>
                </c:pt>
                <c:pt idx="844">
                  <c:v>-2.0158105723948605E-3</c:v>
                </c:pt>
                <c:pt idx="845">
                  <c:v>-2.0124734192195071E-3</c:v>
                </c:pt>
                <c:pt idx="846">
                  <c:v>-2.0108048933750178E-3</c:v>
                </c:pt>
                <c:pt idx="847">
                  <c:v>-2.009136397749467E-3</c:v>
                </c:pt>
                <c:pt idx="848">
                  <c:v>-2.0074679322208411E-3</c:v>
                </c:pt>
                <c:pt idx="849">
                  <c:v>-2.0041311025371655E-3</c:v>
                </c:pt>
                <c:pt idx="850">
                  <c:v>-2.0007943712476717E-3</c:v>
                </c:pt>
                <c:pt idx="851">
                  <c:v>-1.9991260562093327E-3</c:v>
                </c:pt>
                <c:pt idx="852">
                  <c:v>-1.9974577709863661E-3</c:v>
                </c:pt>
                <c:pt idx="853">
                  <c:v>-1.9924531282012881E-3</c:v>
                </c:pt>
                <c:pt idx="854">
                  <c:v>-1.9874486892181853E-3</c:v>
                </c:pt>
                <c:pt idx="855">
                  <c:v>-1.9857806135562539E-3</c:v>
                </c:pt>
                <c:pt idx="856">
                  <c:v>-1.9841125675090776E-3</c:v>
                </c:pt>
                <c:pt idx="857">
                  <c:v>-1.9807765760188056E-3</c:v>
                </c:pt>
                <c:pt idx="858">
                  <c:v>-1.9774406817326673E-3</c:v>
                </c:pt>
                <c:pt idx="859">
                  <c:v>-1.9757727846497763E-3</c:v>
                </c:pt>
                <c:pt idx="860">
                  <c:v>-1.9741049171417835E-3</c:v>
                </c:pt>
                <c:pt idx="861">
                  <c:v>-1.9724370792900681E-3</c:v>
                </c:pt>
                <c:pt idx="862">
                  <c:v>-1.9691015034375425E-3</c:v>
                </c:pt>
                <c:pt idx="863">
                  <c:v>-1.9657660242424768E-3</c:v>
                </c:pt>
                <c:pt idx="864">
                  <c:v>-1.9632645046084862E-3</c:v>
                </c:pt>
                <c:pt idx="865">
                  <c:v>-1.9607630431290879E-3</c:v>
                </c:pt>
                <c:pt idx="866">
                  <c:v>-1.9549266141652977E-3</c:v>
                </c:pt>
                <c:pt idx="867">
                  <c:v>-1.9490904513564944E-3</c:v>
                </c:pt>
                <c:pt idx="868">
                  <c:v>-1.9457556998605519E-3</c:v>
                </c:pt>
                <c:pt idx="869">
                  <c:v>-1.9424210440280865E-3</c:v>
                </c:pt>
                <c:pt idx="870">
                  <c:v>-1.9407537654629881E-3</c:v>
                </c:pt>
                <c:pt idx="871">
                  <c:v>-1.9390865160315851E-3</c:v>
                </c:pt>
                <c:pt idx="872">
                  <c:v>-1.9374192955313729E-3</c:v>
                </c:pt>
                <c:pt idx="873">
                  <c:v>-1.9340849530363746E-3</c:v>
                </c:pt>
                <c:pt idx="874">
                  <c:v>-1.9307507055966733E-3</c:v>
                </c:pt>
                <c:pt idx="875">
                  <c:v>-1.9290836307257475E-3</c:v>
                </c:pt>
                <c:pt idx="876">
                  <c:v>-1.9274165850704517E-3</c:v>
                </c:pt>
                <c:pt idx="877">
                  <c:v>-1.9257495682660775E-3</c:v>
                </c:pt>
                <c:pt idx="878">
                  <c:v>-1.9215821728972848E-3</c:v>
                </c:pt>
                <c:pt idx="879">
                  <c:v>-1.9174149188023737E-3</c:v>
                </c:pt>
                <c:pt idx="880">
                  <c:v>-1.9157480756764045E-3</c:v>
                </c:pt>
                <c:pt idx="881">
                  <c:v>-1.9140812611199154E-3</c:v>
                </c:pt>
                <c:pt idx="882">
                  <c:v>-1.9107477295807751E-3</c:v>
                </c:pt>
                <c:pt idx="883">
                  <c:v>-1.9074142919075499E-3</c:v>
                </c:pt>
                <c:pt idx="884">
                  <c:v>-1.9057476214544566E-3</c:v>
                </c:pt>
                <c:pt idx="885">
                  <c:v>-1.9040809797329361E-3</c:v>
                </c:pt>
                <c:pt idx="886">
                  <c:v>-1.9024143667439875E-3</c:v>
                </c:pt>
                <c:pt idx="887">
                  <c:v>-1.8990812370242027E-3</c:v>
                </c:pt>
                <c:pt idx="888">
                  <c:v>-1.8957482009003268E-3</c:v>
                </c:pt>
                <c:pt idx="889">
                  <c:v>-1.8940817310086899E-3</c:v>
                </c:pt>
                <c:pt idx="890">
                  <c:v>-1.8924152895670732E-3</c:v>
                </c:pt>
                <c:pt idx="891">
                  <c:v>-1.8907488766569669E-3</c:v>
                </c:pt>
                <c:pt idx="892">
                  <c:v>-1.8874161467973272E-3</c:v>
                </c:pt>
                <c:pt idx="893">
                  <c:v>-1.8840835098837827E-3</c:v>
                </c:pt>
                <c:pt idx="894">
                  <c:v>-1.8824172393886451E-3</c:v>
                </c:pt>
                <c:pt idx="895">
                  <c:v>-1.8807509970609759E-3</c:v>
                </c:pt>
                <c:pt idx="896">
                  <c:v>-1.8790847833061175E-3</c:v>
                </c:pt>
                <c:pt idx="897">
                  <c:v>-1.8757524508762335E-3</c:v>
                </c:pt>
                <c:pt idx="898">
                  <c:v>-1.8724202110227406E-3</c:v>
                </c:pt>
                <c:pt idx="899">
                  <c:v>-1.8707541386366877E-3</c:v>
                </c:pt>
                <c:pt idx="900">
                  <c:v>-1.8690880944600696E-3</c:v>
                </c:pt>
                <c:pt idx="901">
                  <c:v>-1.8674220784933304E-3</c:v>
                </c:pt>
                <c:pt idx="902">
                  <c:v>-1.8640901413844446E-3</c:v>
                </c:pt>
                <c:pt idx="903">
                  <c:v>-1.8607582961989166E-3</c:v>
                </c:pt>
                <c:pt idx="904">
                  <c:v>-1.8590924209179738E-3</c:v>
                </c:pt>
                <c:pt idx="905">
                  <c:v>-1.8574265738074969E-3</c:v>
                </c:pt>
                <c:pt idx="906">
                  <c:v>-1.8557607544626986E-3</c:v>
                </c:pt>
                <c:pt idx="907">
                  <c:v>-1.8524292104320494E-3</c:v>
                </c:pt>
                <c:pt idx="908">
                  <c:v>-1.8490977576562928E-3</c:v>
                </c:pt>
                <c:pt idx="909">
                  <c:v>-1.8474320784368503E-3</c:v>
                </c:pt>
                <c:pt idx="910">
                  <c:v>-1.8457664269034835E-3</c:v>
                </c:pt>
                <c:pt idx="911">
                  <c:v>-1.8441008033789341E-3</c:v>
                </c:pt>
                <c:pt idx="912">
                  <c:v>-1.8407696500072346E-3</c:v>
                </c:pt>
                <c:pt idx="913">
                  <c:v>-1.8374385874383448E-3</c:v>
                </c:pt>
                <c:pt idx="914">
                  <c:v>-1.8357731029121638E-3</c:v>
                </c:pt>
                <c:pt idx="915">
                  <c:v>-1.8341076463153083E-3</c:v>
                </c:pt>
                <c:pt idx="916">
                  <c:v>-1.832442217162833E-3</c:v>
                </c:pt>
                <c:pt idx="917">
                  <c:v>-1.8282787846594095E-3</c:v>
                </c:pt>
                <c:pt idx="918">
                  <c:v>-1.8241154869521603E-3</c:v>
                </c:pt>
                <c:pt idx="919">
                  <c:v>-1.8224502236813267E-3</c:v>
                </c:pt>
                <c:pt idx="920">
                  <c:v>-1.8207849879369187E-3</c:v>
                </c:pt>
                <c:pt idx="921">
                  <c:v>-1.8174546092976085E-3</c:v>
                </c:pt>
                <c:pt idx="922">
                  <c:v>-1.8141243204665702E-3</c:v>
                </c:pt>
                <c:pt idx="923">
                  <c:v>-1.8124592221933078E-3</c:v>
                </c:pt>
                <c:pt idx="924">
                  <c:v>-1.8107941514471371E-3</c:v>
                </c:pt>
                <c:pt idx="925">
                  <c:v>-1.80912910786446E-3</c:v>
                </c:pt>
                <c:pt idx="926">
                  <c:v>-1.8057991132434115E-3</c:v>
                </c:pt>
                <c:pt idx="927">
                  <c:v>-1.8024692077955873E-3</c:v>
                </c:pt>
                <c:pt idx="928">
                  <c:v>-1.8008043009206665E-3</c:v>
                </c:pt>
                <c:pt idx="929">
                  <c:v>-1.7991394213708878E-3</c:v>
                </c:pt>
                <c:pt idx="930">
                  <c:v>-1.7974745691878846E-3</c:v>
                </c:pt>
                <c:pt idx="931">
                  <c:v>-1.7941449560840983E-3</c:v>
                </c:pt>
                <c:pt idx="932">
                  <c:v>-1.7899830739018796E-3</c:v>
                </c:pt>
                <c:pt idx="933">
                  <c:v>-1.7874860259786685E-3</c:v>
                </c:pt>
                <c:pt idx="934">
                  <c:v>-1.7858213636253728E-3</c:v>
                </c:pt>
                <c:pt idx="935">
                  <c:v>-1.7824921300479968E-3</c:v>
                </c:pt>
                <c:pt idx="936">
                  <c:v>-1.7791629846118928E-3</c:v>
                </c:pt>
                <c:pt idx="937">
                  <c:v>-1.7774984573579733E-3</c:v>
                </c:pt>
                <c:pt idx="938">
                  <c:v>-1.775833956946804E-3</c:v>
                </c:pt>
                <c:pt idx="939">
                  <c:v>-1.7741694835399224E-3</c:v>
                </c:pt>
                <c:pt idx="940">
                  <c:v>-1.7708406271621513E-3</c:v>
                </c:pt>
                <c:pt idx="941">
                  <c:v>-1.7675118584624672E-3</c:v>
                </c:pt>
                <c:pt idx="942">
                  <c:v>-1.7658475191087986E-3</c:v>
                </c:pt>
                <c:pt idx="943">
                  <c:v>-1.7641832067201157E-3</c:v>
                </c:pt>
                <c:pt idx="944">
                  <c:v>-1.7625189210531689E-3</c:v>
                </c:pt>
                <c:pt idx="945">
                  <c:v>-1.7583583419777948E-3</c:v>
                </c:pt>
                <c:pt idx="946">
                  <c:v>-1.7541978929511703E-3</c:v>
                </c:pt>
                <c:pt idx="947">
                  <c:v>-1.7525337671352448E-3</c:v>
                </c:pt>
                <c:pt idx="948">
                  <c:v>-1.7508696681235447E-3</c:v>
                </c:pt>
                <c:pt idx="949">
                  <c:v>-1.7475415593213306E-3</c:v>
                </c:pt>
                <c:pt idx="950">
                  <c:v>-1.7442135370865364E-3</c:v>
                </c:pt>
                <c:pt idx="951">
                  <c:v>-1.7425495706819838E-3</c:v>
                </c:pt>
                <c:pt idx="952">
                  <c:v>-1.740885630515443E-3</c:v>
                </c:pt>
                <c:pt idx="953">
                  <c:v>-1.7392217169115431E-3</c:v>
                </c:pt>
                <c:pt idx="954">
                  <c:v>-1.7358939786195071E-3</c:v>
                </c:pt>
                <c:pt idx="955">
                  <c:v>-1.7325660643683349E-3</c:v>
                </c:pt>
                <c:pt idx="956">
                  <c:v>-1.7309007114059138E-3</c:v>
                </c:pt>
                <c:pt idx="957">
                  <c:v>-1.7292338132698371E-3</c:v>
                </c:pt>
                <c:pt idx="958">
                  <c:v>-1.7275653702374383E-3</c:v>
                </c:pt>
                <c:pt idx="959">
                  <c:v>-1.722549229493775E-3</c:v>
                </c:pt>
                <c:pt idx="960">
                  <c:v>-1.717522268328775E-3</c:v>
                </c:pt>
                <c:pt idx="961">
                  <c:v>-1.7158430107206968E-3</c:v>
                </c:pt>
                <c:pt idx="962">
                  <c:v>-1.7124793463727528E-3</c:v>
                </c:pt>
                <c:pt idx="963">
                  <c:v>-1.7091105302955434E-3</c:v>
                </c:pt>
                <c:pt idx="964">
                  <c:v>-1.7074235478551358E-3</c:v>
                </c:pt>
                <c:pt idx="965">
                  <c:v>-1.7057350203359967E-3</c:v>
                </c:pt>
                <c:pt idx="966">
                  <c:v>-1.7040449478517017E-3</c:v>
                </c:pt>
                <c:pt idx="967">
                  <c:v>-1.7006596539823615E-3</c:v>
                </c:pt>
                <c:pt idx="968">
                  <c:v>-1.6972692082680707E-3</c:v>
                </c:pt>
                <c:pt idx="969">
                  <c:v>-1.6955714108404241E-3</c:v>
                </c:pt>
                <c:pt idx="970">
                  <c:v>-1.6938720685220066E-3</c:v>
                </c:pt>
                <c:pt idx="971">
                  <c:v>-1.6921711811431761E-3</c:v>
                </c:pt>
                <c:pt idx="972">
                  <c:v>-1.6879112396144258E-3</c:v>
                </c:pt>
                <c:pt idx="973">
                  <c:v>-1.6836435694005392E-3</c:v>
                </c:pt>
                <c:pt idx="974">
                  <c:v>-1.6819334120595775E-3</c:v>
                </c:pt>
                <c:pt idx="975">
                  <c:v>-1.6802217097242611E-3</c:v>
                </c:pt>
                <c:pt idx="976">
                  <c:v>-1.6767931557990501E-3</c:v>
                </c:pt>
                <c:pt idx="977">
                  <c:v>-1.6733594499576121E-3</c:v>
                </c:pt>
                <c:pt idx="978">
                  <c:v>-1.6716400224507932E-3</c:v>
                </c:pt>
                <c:pt idx="979">
                  <c:v>-1.6699190498622452E-3</c:v>
                </c:pt>
                <c:pt idx="980">
                  <c:v>-1.66819653222261E-3</c:v>
                </c:pt>
                <c:pt idx="981">
                  <c:v>-1.6647463479725344E-3</c:v>
                </c:pt>
                <c:pt idx="982">
                  <c:v>-1.6612910115743063E-3</c:v>
                </c:pt>
                <c:pt idx="983">
                  <c:v>-1.659560768566104E-3</c:v>
                </c:pt>
                <c:pt idx="984">
                  <c:v>-1.6578289807432922E-3</c:v>
                </c:pt>
                <c:pt idx="985">
                  <c:v>-1.6560956477748023E-3</c:v>
                </c:pt>
                <c:pt idx="986">
                  <c:v>-1.6526238325563769E-3</c:v>
                </c:pt>
                <c:pt idx="987">
                  <c:v>-1.6482763363014907E-3</c:v>
                </c:pt>
                <c:pt idx="988">
                  <c:v>-1.6456632032191276E-3</c:v>
                </c:pt>
                <c:pt idx="989">
                  <c:v>-1.643919054608256E-3</c:v>
                </c:pt>
                <c:pt idx="990">
                  <c:v>-1.6404256081001822E-3</c:v>
                </c:pt>
                <c:pt idx="991">
                  <c:v>-1.6369270090704768E-3</c:v>
                </c:pt>
                <c:pt idx="992">
                  <c:v>-1.6351751349327204E-3</c:v>
                </c:pt>
                <c:pt idx="993">
                  <c:v>-1.6334217156653841E-3</c:v>
                </c:pt>
                <c:pt idx="994">
                  <c:v>-1.6316667510983818E-3</c:v>
                </c:pt>
                <c:pt idx="995">
                  <c:v>-1.6281516728120504E-3</c:v>
                </c:pt>
                <c:pt idx="996">
                  <c:v>-1.6246314418575381E-3</c:v>
                </c:pt>
                <c:pt idx="997">
                  <c:v>-1.6228687516411933E-3</c:v>
                </c:pt>
                <c:pt idx="998">
                  <c:v>-1.6211045161579341E-3</c:v>
                </c:pt>
                <c:pt idx="999">
                  <c:v>-1.619338735520448E-3</c:v>
                </c:pt>
                <c:pt idx="1000">
                  <c:v>-1.6149165600872761E-3</c:v>
                </c:pt>
                <c:pt idx="1001">
                  <c:v>-1.6104866546116092E-3</c:v>
                </c:pt>
                <c:pt idx="1002">
                  <c:v>-1.6087116027155846E-3</c:v>
                </c:pt>
                <c:pt idx="1003">
                  <c:v>-1.6069350058496301E-3</c:v>
                </c:pt>
                <c:pt idx="1004">
                  <c:v>-1.6033766619114598E-3</c:v>
                </c:pt>
                <c:pt idx="1005">
                  <c:v>-1.5998131651370207E-3</c:v>
                </c:pt>
                <c:pt idx="1006">
                  <c:v>-1.5980288419287225E-3</c:v>
                </c:pt>
                <c:pt idx="1007">
                  <c:v>-1.5962429732975236E-3</c:v>
                </c:pt>
                <c:pt idx="1008">
                  <c:v>-1.5944555594780141E-3</c:v>
                </c:pt>
                <c:pt idx="1009">
                  <c:v>-1.5908755819300513E-3</c:v>
                </c:pt>
                <c:pt idx="1010">
                  <c:v>-1.5872904512614916E-3</c:v>
                </c:pt>
                <c:pt idx="1011">
                  <c:v>-1.5854953109313286E-3</c:v>
                </c:pt>
                <c:pt idx="1012">
                  <c:v>-1.5836986252013574E-3</c:v>
                </c:pt>
                <c:pt idx="1013">
                  <c:v>-1.5819003943464693E-3</c:v>
                </c:pt>
                <c:pt idx="1014">
                  <c:v>-1.578298782257459E-3</c:v>
                </c:pt>
                <c:pt idx="1015">
                  <c:v>-1.5746920169217304E-3</c:v>
                </c:pt>
                <c:pt idx="1016">
                  <c:v>-1.5728860591439631E-3</c:v>
                </c:pt>
                <c:pt idx="1017">
                  <c:v>-1.5710785561507956E-3</c:v>
                </c:pt>
                <c:pt idx="1018">
                  <c:v>-1.5692695074079888E-3</c:v>
                </c:pt>
                <c:pt idx="1019">
                  <c:v>-1.5656462602485766E-3</c:v>
                </c:pt>
                <c:pt idx="1020">
                  <c:v>-1.5620178594248912E-3</c:v>
                </c:pt>
                <c:pt idx="1021">
                  <c:v>-1.5592919237034097E-3</c:v>
                </c:pt>
                <c:pt idx="1022">
                  <c:v>-1.5529169848436108E-3</c:v>
                </c:pt>
                <c:pt idx="1023">
                  <c:v>-1.547440381996168E-3</c:v>
                </c:pt>
                <c:pt idx="1024">
                  <c:v>-1.5453137088845548E-3</c:v>
                </c:pt>
                <c:pt idx="1025">
                  <c:v>-1.5406258312683496E-3</c:v>
                </c:pt>
                <c:pt idx="1026">
                  <c:v>-1.538777317923179E-3</c:v>
                </c:pt>
                <c:pt idx="1027">
                  <c:v>-1.5369272462477657E-3</c:v>
                </c:pt>
                <c:pt idx="1028">
                  <c:v>-1.5350756160311674E-3</c:v>
                </c:pt>
                <c:pt idx="1029">
                  <c:v>-1.5304387514941675E-3</c:v>
                </c:pt>
                <c:pt idx="1030">
                  <c:v>-1.5257940906545642E-3</c:v>
                </c:pt>
                <c:pt idx="1031">
                  <c:v>-1.5239331103849008E-3</c:v>
                </c:pt>
                <c:pt idx="1032">
                  <c:v>-1.522070571796541E-3</c:v>
                </c:pt>
                <c:pt idx="1033">
                  <c:v>-1.5183403009437768E-3</c:v>
                </c:pt>
                <c:pt idx="1034">
                  <c:v>-1.5146048330325623E-3</c:v>
                </c:pt>
                <c:pt idx="1035">
                  <c:v>-1.5127345021540561E-3</c:v>
                </c:pt>
                <c:pt idx="1036">
                  <c:v>-1.5108626129053393E-3</c:v>
                </c:pt>
                <c:pt idx="1037">
                  <c:v>-1.508989165277197E-3</c:v>
                </c:pt>
                <c:pt idx="1038">
                  <c:v>-1.5052370758322775E-3</c:v>
                </c:pt>
                <c:pt idx="1039">
                  <c:v>-1.5014797891353959E-3</c:v>
                </c:pt>
                <c:pt idx="1040">
                  <c:v>-1.4995985487102903E-3</c:v>
                </c:pt>
                <c:pt idx="1041">
                  <c:v>-1.4977157498520244E-3</c:v>
                </c:pt>
                <c:pt idx="1042">
                  <c:v>-1.4958313923512101E-3</c:v>
                </c:pt>
                <c:pt idx="1043">
                  <c:v>-1.4920574833576783E-3</c:v>
                </c:pt>
                <c:pt idx="1044">
                  <c:v>-1.4882783766715368E-3</c:v>
                </c:pt>
                <c:pt idx="1045">
                  <c:v>-1.4863862261873528E-3</c:v>
                </c:pt>
                <c:pt idx="1046">
                  <c:v>-1.484492517088154E-3</c:v>
                </c:pt>
                <c:pt idx="1047">
                  <c:v>-1.4825972492442663E-3</c:v>
                </c:pt>
                <c:pt idx="1048">
                  <c:v>-1.4788015193655246E-3</c:v>
                </c:pt>
                <c:pt idx="1049">
                  <c:v>-1.4750005913293229E-3</c:v>
                </c:pt>
                <c:pt idx="1050">
                  <c:v>-1.4730975301924243E-3</c:v>
                </c:pt>
                <c:pt idx="1051">
                  <c:v>-1.4702398213470858E-3</c:v>
                </c:pt>
                <c:pt idx="1052">
                  <c:v>-1.4654691794544483E-3</c:v>
                </c:pt>
                <c:pt idx="1053">
                  <c:v>-1.461646428901564E-3</c:v>
                </c:pt>
                <c:pt idx="1054">
                  <c:v>-1.459732456232099E-3</c:v>
                </c:pt>
                <c:pt idx="1055">
                  <c:v>-1.4578169248639083E-3</c:v>
                </c:pt>
                <c:pt idx="1056">
                  <c:v>-1.4558998345045593E-3</c:v>
                </c:pt>
                <c:pt idx="1057">
                  <c:v>-1.4520604589219888E-3</c:v>
                </c:pt>
                <c:pt idx="1058">
                  <c:v>-1.4482158845164905E-3</c:v>
                </c:pt>
                <c:pt idx="1059">
                  <c:v>-1.4462909998362861E-3</c:v>
                </c:pt>
                <c:pt idx="1060">
                  <c:v>-1.4443645561521556E-3</c:v>
                </c:pt>
                <c:pt idx="1061">
                  <c:v>-1.4424365536166439E-3</c:v>
                </c:pt>
                <c:pt idx="1062">
                  <c:v>-1.4385753529680967E-3</c:v>
                </c:pt>
                <c:pt idx="1063">
                  <c:v>-1.4347089533640611E-3</c:v>
                </c:pt>
                <c:pt idx="1064">
                  <c:v>-1.4327731557889356E-3</c:v>
                </c:pt>
                <c:pt idx="1065">
                  <c:v>-1.430835799308805E-3</c:v>
                </c:pt>
                <c:pt idx="1066">
                  <c:v>-1.4288968835085569E-3</c:v>
                </c:pt>
                <c:pt idx="1067">
                  <c:v>-1.4250138566399562E-3</c:v>
                </c:pt>
                <c:pt idx="1068">
                  <c:v>-1.4211256301740471E-3</c:v>
                </c:pt>
                <c:pt idx="1069">
                  <c:v>-1.4191789191803084E-3</c:v>
                </c:pt>
                <c:pt idx="1070">
                  <c:v>-1.4172306488130504E-3</c:v>
                </c:pt>
                <c:pt idx="1071">
                  <c:v>-1.4152808194273225E-3</c:v>
                </c:pt>
                <c:pt idx="1072">
                  <c:v>-1.4113759645758561E-3</c:v>
                </c:pt>
                <c:pt idx="1073">
                  <c:v>-1.4074659098591846E-3</c:v>
                </c:pt>
                <c:pt idx="1074">
                  <c:v>-1.4055082842735489E-3</c:v>
                </c:pt>
                <c:pt idx="1075">
                  <c:v>-1.4035490996553435E-3</c:v>
                </c:pt>
                <c:pt idx="1076">
                  <c:v>-1.4015883557121356E-3</c:v>
                </c:pt>
                <c:pt idx="1077">
                  <c:v>-1.3976616712618739E-3</c:v>
                </c:pt>
                <c:pt idx="1078">
                  <c:v>-1.3937297865866949E-3</c:v>
                </c:pt>
                <c:pt idx="1079">
                  <c:v>-1.3917612460833118E-3</c:v>
                </c:pt>
                <c:pt idx="1080">
                  <c:v>-1.3897911461189238E-3</c:v>
                </c:pt>
                <c:pt idx="1081">
                  <c:v>-1.3878194866034921E-3</c:v>
                </c:pt>
                <c:pt idx="1082">
                  <c:v>-1.3838709711260222E-3</c:v>
                </c:pt>
                <c:pt idx="1083">
                  <c:v>-1.3799172548704108E-3</c:v>
                </c:pt>
                <c:pt idx="1084">
                  <c:v>-1.3779377982308105E-3</c:v>
                </c:pt>
                <c:pt idx="1085">
                  <c:v>-1.3759567820649243E-3</c:v>
                </c:pt>
                <c:pt idx="1086">
                  <c:v>-1.370002821052263E-3</c:v>
                </c:pt>
                <c:pt idx="1087">
                  <c:v>-1.3640379350466914E-3</c:v>
                </c:pt>
                <c:pt idx="1088">
                  <c:v>-1.3620460019441172E-3</c:v>
                </c:pt>
                <c:pt idx="1089">
                  <c:v>-1.3600525091616023E-3</c:v>
                </c:pt>
                <c:pt idx="1090">
                  <c:v>-1.3560603261527637E-3</c:v>
                </c:pt>
                <c:pt idx="1091">
                  <c:v>-1.3520629414832674E-3</c:v>
                </c:pt>
                <c:pt idx="1092">
                  <c:v>-1.3500616502392093E-3</c:v>
                </c:pt>
                <c:pt idx="1093">
                  <c:v>-1.3480587991372417E-3</c:v>
                </c:pt>
                <c:pt idx="1094">
                  <c:v>-1.3460543884514786E-3</c:v>
                </c:pt>
                <c:pt idx="1095">
                  <c:v>-1.3420403688561011E-3</c:v>
                </c:pt>
                <c:pt idx="1096">
                  <c:v>-1.3380211471736292E-3</c:v>
                </c:pt>
                <c:pt idx="1097">
                  <c:v>-1.3360089372141948E-3</c:v>
                </c:pt>
                <c:pt idx="1098">
                  <c:v>-1.3339951673717598E-3</c:v>
                </c:pt>
                <c:pt idx="1099">
                  <c:v>-1.3319798375965863E-3</c:v>
                </c:pt>
                <c:pt idx="1100">
                  <c:v>-1.3279439796575199E-3</c:v>
                </c:pt>
                <c:pt idx="1101">
                  <c:v>-1.3239029190618146E-3</c:v>
                </c:pt>
                <c:pt idx="1102">
                  <c:v>-1.3218797894004597E-3</c:v>
                </c:pt>
                <c:pt idx="1103">
                  <c:v>-1.3188419754188718E-3</c:v>
                </c:pt>
                <c:pt idx="1104">
                  <c:v>-1.3107224211472701E-3</c:v>
                </c:pt>
                <c:pt idx="1105">
                  <c:v>-1.3036014187646217E-3</c:v>
                </c:pt>
                <c:pt idx="1106">
                  <c:v>-1.2995218780155193E-3</c:v>
                </c:pt>
                <c:pt idx="1107">
                  <c:v>-1.2954371336499904E-3</c:v>
                </c:pt>
                <c:pt idx="1108">
                  <c:v>-1.2933921615773114E-3</c:v>
                </c:pt>
                <c:pt idx="1109">
                  <c:v>-1.2913456292206194E-3</c:v>
                </c:pt>
                <c:pt idx="1110">
                  <c:v>-1.2892975365706993E-3</c:v>
                </c:pt>
                <c:pt idx="1111">
                  <c:v>-1.2851961513128396E-3</c:v>
                </c:pt>
                <c:pt idx="1112">
                  <c:v>-1.28108956183004E-3</c:v>
                </c:pt>
                <c:pt idx="1113">
                  <c:v>-1.2790336670825964E-3</c:v>
                </c:pt>
                <c:pt idx="1114">
                  <c:v>-1.2769762117412764E-3</c:v>
                </c:pt>
                <c:pt idx="1115">
                  <c:v>-1.2749171959988148E-3</c:v>
                </c:pt>
                <c:pt idx="1116">
                  <c:v>-1.2707939640689281E-3</c:v>
                </c:pt>
                <c:pt idx="1117">
                  <c:v>-1.266665527409061E-3</c:v>
                </c:pt>
                <c:pt idx="1118">
                  <c:v>-1.2645987086667976E-3</c:v>
                </c:pt>
                <c:pt idx="1119">
                  <c:v>-1.2625303294252488E-3</c:v>
                </c:pt>
                <c:pt idx="1120">
                  <c:v>-1.260460389472251E-3</c:v>
                </c:pt>
                <c:pt idx="1121">
                  <c:v>-1.2552777386543035E-3</c:v>
                </c:pt>
                <c:pt idx="1122">
                  <c:v>-1.2500872787797324E-3</c:v>
                </c:pt>
                <c:pt idx="1123">
                  <c:v>-1.2480079742340777E-3</c:v>
                </c:pt>
                <c:pt idx="1124">
                  <c:v>-1.2459271089497737E-3</c:v>
                </c:pt>
                <c:pt idx="1125">
                  <c:v>-1.2417601769642017E-3</c:v>
                </c:pt>
                <c:pt idx="1126">
                  <c:v>-1.2375880388959537E-3</c:v>
                </c:pt>
                <c:pt idx="1127">
                  <c:v>-1.2354993691654492E-3</c:v>
                </c:pt>
                <c:pt idx="1128">
                  <c:v>-1.2334091383550128E-3</c:v>
                </c:pt>
                <c:pt idx="1129">
                  <c:v>-1.2313173465751115E-3</c:v>
                </c:pt>
                <c:pt idx="1130">
                  <c:v>-1.2271285609091187E-3</c:v>
                </c:pt>
                <c:pt idx="1131">
                  <c:v>-1.2229345688056226E-3</c:v>
                </c:pt>
                <c:pt idx="1132">
                  <c:v>-1.2208349716313904E-3</c:v>
                </c:pt>
                <c:pt idx="1133">
                  <c:v>-1.2187338132677583E-3</c:v>
                </c:pt>
                <c:pt idx="1134">
                  <c:v>-1.2166310937455904E-3</c:v>
                </c:pt>
                <c:pt idx="1135">
                  <c:v>-1.2124204521390958E-3</c:v>
                </c:pt>
                <c:pt idx="1136">
                  <c:v>-1.2082046033888849E-3</c:v>
                </c:pt>
                <c:pt idx="1137">
                  <c:v>-1.2060940776430495E-3</c:v>
                </c:pt>
                <c:pt idx="1138">
                  <c:v>-1.2039819904366977E-3</c:v>
                </c:pt>
                <c:pt idx="1139">
                  <c:v>-1.2018683420434995E-3</c:v>
                </c:pt>
                <c:pt idx="1140">
                  <c:v>-1.1976358419391042E-3</c:v>
                </c:pt>
                <c:pt idx="1141">
                  <c:v>-1.1933981340960242E-3</c:v>
                </c:pt>
                <c:pt idx="1142">
                  <c:v>-1.1912766785268092E-3</c:v>
                </c:pt>
                <c:pt idx="1143">
                  <c:v>-1.1891536613470866E-3</c:v>
                </c:pt>
                <c:pt idx="1144">
                  <c:v>-1.1870290824659291E-3</c:v>
                </c:pt>
                <c:pt idx="1145">
                  <c:v>-1.1827747214414597E-3</c:v>
                </c:pt>
                <c:pt idx="1146">
                  <c:v>-1.1785151519547732E-3</c:v>
                </c:pt>
                <c:pt idx="1147">
                  <c:v>-1.1763827650250747E-3</c:v>
                </c:pt>
                <c:pt idx="1148">
                  <c:v>-1.174248816576462E-3</c:v>
                </c:pt>
                <c:pt idx="1149">
                  <c:v>-1.1721133063166134E-3</c:v>
                </c:pt>
                <c:pt idx="1150">
                  <c:v>-1.1678370815720873E-3</c:v>
                </c:pt>
                <c:pt idx="1151">
                  <c:v>-1.1635556475299014E-3</c:v>
                </c:pt>
                <c:pt idx="1152">
                  <c:v>-1.1614123283463229E-3</c:v>
                </c:pt>
                <c:pt idx="1153">
                  <c:v>-1.1592674472102882E-3</c:v>
                </c:pt>
                <c:pt idx="1154">
                  <c:v>-1.1571210039909019E-3</c:v>
                </c:pt>
                <c:pt idx="1155">
                  <c:v>-1.1517470893913639E-3</c:v>
                </c:pt>
                <c:pt idx="1156">
                  <c:v>-1.1463653587120426E-3</c:v>
                </c:pt>
                <c:pt idx="1157">
                  <c:v>-1.1442095435881816E-3</c:v>
                </c:pt>
                <c:pt idx="1158">
                  <c:v>-1.1420521662697247E-3</c:v>
                </c:pt>
                <c:pt idx="1159">
                  <c:v>-1.1377322058746531E-3</c:v>
                </c:pt>
                <c:pt idx="1160">
                  <c:v>-1.133407034969558E-3</c:v>
                </c:pt>
                <c:pt idx="1161">
                  <c:v>-1.1312418466077334E-3</c:v>
                </c:pt>
                <c:pt idx="1162">
                  <c:v>-1.1290750960313289E-3</c:v>
                </c:pt>
                <c:pt idx="1163">
                  <c:v>-1.1269067830680379E-3</c:v>
                </c:pt>
                <c:pt idx="1164">
                  <c:v>-1.1225649506618751E-3</c:v>
                </c:pt>
                <c:pt idx="1165">
                  <c:v>-1.1182179071859144E-3</c:v>
                </c:pt>
                <c:pt idx="1166">
                  <c:v>-1.1160417820561541E-3</c:v>
                </c:pt>
                <c:pt idx="1167">
                  <c:v>-1.1138640945193012E-3</c:v>
                </c:pt>
                <c:pt idx="1168">
                  <c:v>-1.1116848444436833E-3</c:v>
                </c:pt>
                <c:pt idx="1169">
                  <c:v>-1.1073211372407687E-3</c:v>
                </c:pt>
                <c:pt idx="1170">
                  <c:v>-1.1029522182267604E-3</c:v>
                </c:pt>
                <c:pt idx="1171">
                  <c:v>-1.0996708425468071E-3</c:v>
                </c:pt>
                <c:pt idx="1172">
                  <c:v>-1.0963863403151697E-3</c:v>
                </c:pt>
                <c:pt idx="1173">
                  <c:v>-1.0920007552607247E-3</c:v>
                </c:pt>
                <c:pt idx="1174">
                  <c:v>-1.0876099574336218E-3</c:v>
                </c:pt>
                <c:pt idx="1175">
                  <c:v>-1.0854119547212271E-3</c:v>
                </c:pt>
                <c:pt idx="1176">
                  <c:v>-1.0832123888514511E-3</c:v>
                </c:pt>
                <c:pt idx="1177">
                  <c:v>-1.0810112601382649E-3</c:v>
                </c:pt>
                <c:pt idx="1178">
                  <c:v>-1.0766037941641882E-3</c:v>
                </c:pt>
                <c:pt idx="1179">
                  <c:v>-1.0721911148589003E-3</c:v>
                </c:pt>
                <c:pt idx="1180">
                  <c:v>-1.069982170719519E-3</c:v>
                </c:pt>
                <c:pt idx="1181">
                  <c:v>-1.0677716635529855E-3</c:v>
                </c:pt>
                <c:pt idx="1182">
                  <c:v>-1.0655595931468032E-3</c:v>
                </c:pt>
                <c:pt idx="1183">
                  <c:v>-1.0600216039927668E-3</c:v>
                </c:pt>
                <c:pt idx="1184">
                  <c:v>-1.054475792197862E-3</c:v>
                </c:pt>
                <c:pt idx="1185">
                  <c:v>-1.0522543420548036E-3</c:v>
                </c:pt>
                <c:pt idx="1186">
                  <c:v>-1.0500313283970941E-3</c:v>
                </c:pt>
                <c:pt idx="1187">
                  <c:v>-1.0455800912896329E-3</c:v>
                </c:pt>
                <c:pt idx="1188">
                  <c:v>-1.0411236390596157E-3</c:v>
                </c:pt>
                <c:pt idx="1189">
                  <c:v>-1.0388928079961834E-3</c:v>
                </c:pt>
                <c:pt idx="1190">
                  <c:v>-1.0366604130724877E-3</c:v>
                </c:pt>
                <c:pt idx="1191">
                  <c:v>-1.0344264546827686E-3</c:v>
                </c:pt>
                <c:pt idx="1192">
                  <c:v>-1.0299533271601602E-3</c:v>
                </c:pt>
                <c:pt idx="1193">
                  <c:v>-1.0254749837440569E-3</c:v>
                </c:pt>
                <c:pt idx="1194">
                  <c:v>-1.0232335031817863E-3</c:v>
                </c:pt>
                <c:pt idx="1195">
                  <c:v>-1.0209919420650637E-3</c:v>
                </c:pt>
                <c:pt idx="1196">
                  <c:v>-1.0187505968417554E-3</c:v>
                </c:pt>
                <c:pt idx="1197">
                  <c:v>-1.0131483166874178E-3</c:v>
                </c:pt>
                <c:pt idx="1198">
                  <c:v>-1.0075471095146726E-3</c:v>
                </c:pt>
                <c:pt idx="1199">
                  <c:v>-1.0041871427981519E-3</c:v>
                </c:pt>
                <c:pt idx="1200">
                  <c:v>-9.9858827667176353E-4</c:v>
                </c:pt>
                <c:pt idx="1201">
                  <c:v>-9.9411004348048948E-4</c:v>
                </c:pt>
                <c:pt idx="1202">
                  <c:v>-9.9187128711841765E-4</c:v>
                </c:pt>
                <c:pt idx="1203">
                  <c:v>-9.8963274594088269E-4</c:v>
                </c:pt>
                <c:pt idx="1204">
                  <c:v>-9.8739442031381408E-4</c:v>
                </c:pt>
                <c:pt idx="1205">
                  <c:v>-9.8291848840947882E-4</c:v>
                </c:pt>
                <c:pt idx="1206">
                  <c:v>-9.7844327078799864E-4</c:v>
                </c:pt>
                <c:pt idx="1207">
                  <c:v>-9.7620602155834568E-4</c:v>
                </c:pt>
                <c:pt idx="1208">
                  <c:v>-9.7396898732104997E-4</c:v>
                </c:pt>
                <c:pt idx="1209">
                  <c:v>-9.7173216848245314E-4</c:v>
                </c:pt>
                <c:pt idx="1210">
                  <c:v>-9.6614119912563634E-4</c:v>
                </c:pt>
                <c:pt idx="1211">
                  <c:v>-9.6055129839900388E-4</c:v>
                </c:pt>
                <c:pt idx="1212">
                  <c:v>-9.5831576923011141E-4</c:v>
                </c:pt>
                <c:pt idx="1213">
                  <c:v>-9.5608045486328397E-4</c:v>
                </c:pt>
                <c:pt idx="1214">
                  <c:v>-9.5161054346215579E-4</c:v>
                </c:pt>
                <c:pt idx="1215">
                  <c:v>-9.471413443487009E-4</c:v>
                </c:pt>
                <c:pt idx="1216">
                  <c:v>-9.4490710348582585E-4</c:v>
                </c:pt>
                <c:pt idx="1217">
                  <c:v>-9.4267307710949044E-4</c:v>
                </c:pt>
                <c:pt idx="1218">
                  <c:v>-9.4043926518105891E-4</c:v>
                </c:pt>
                <c:pt idx="1219">
                  <c:v>-9.3597235800502165E-4</c:v>
                </c:pt>
                <c:pt idx="1220">
                  <c:v>-9.3150616205084358E-4</c:v>
                </c:pt>
                <c:pt idx="1221">
                  <c:v>-9.2927342226012399E-4</c:v>
                </c:pt>
                <c:pt idx="1222">
                  <c:v>-9.2704089656125976E-4</c:v>
                </c:pt>
                <c:pt idx="1223">
                  <c:v>-9.2480858532006938E-4</c:v>
                </c:pt>
                <c:pt idx="1224">
                  <c:v>-9.2034467805124365E-4</c:v>
                </c:pt>
                <c:pt idx="1225">
                  <c:v>-9.1588148127741409E-4</c:v>
                </c:pt>
                <c:pt idx="1226">
                  <c:v>-9.1253472762931054E-4</c:v>
                </c:pt>
                <c:pt idx="1227">
                  <c:v>-9.0918840063880513E-4</c:v>
                </c:pt>
                <c:pt idx="1228">
                  <c:v>-9.0472748941383685E-4</c:v>
                </c:pt>
                <c:pt idx="1229">
                  <c:v>-9.0026728750669527E-4</c:v>
                </c:pt>
                <c:pt idx="1230">
                  <c:v>-8.9803754375805678E-4</c:v>
                </c:pt>
                <c:pt idx="1231">
                  <c:v>-8.9580801355482187E-4</c:v>
                </c:pt>
                <c:pt idx="1232">
                  <c:v>-8.9357869714135063E-4</c:v>
                </c:pt>
                <c:pt idx="1233">
                  <c:v>-8.891207777025345E-4</c:v>
                </c:pt>
                <c:pt idx="1234">
                  <c:v>-8.8466356694461012E-4</c:v>
                </c:pt>
                <c:pt idx="1235">
                  <c:v>-8.8243531784204521E-4</c:v>
                </c:pt>
                <c:pt idx="1236">
                  <c:v>-8.8020728249693647E-4</c:v>
                </c:pt>
                <c:pt idx="1237">
                  <c:v>-8.7797946038514763E-4</c:v>
                </c:pt>
                <c:pt idx="1238">
                  <c:v>-8.7352452879585485E-4</c:v>
                </c:pt>
                <c:pt idx="1239">
                  <c:v>-8.6795692732366536E-4</c:v>
                </c:pt>
                <c:pt idx="1240">
                  <c:v>-8.6461700609508085E-4</c:v>
                </c:pt>
                <c:pt idx="1241">
                  <c:v>-8.6239067616966647E-4</c:v>
                </c:pt>
                <c:pt idx="1242">
                  <c:v>-8.5793872840866925E-4</c:v>
                </c:pt>
                <c:pt idx="1243">
                  <c:v>-8.5348748718672152E-4</c:v>
                </c:pt>
                <c:pt idx="1244">
                  <c:v>-8.5126222200071489E-4</c:v>
                </c:pt>
                <c:pt idx="1245">
                  <c:v>-8.4903716994488843E-4</c:v>
                </c:pt>
                <c:pt idx="1246">
                  <c:v>-8.468123304137265E-4</c:v>
                </c:pt>
                <c:pt idx="1247">
                  <c:v>-8.4236336243048715E-4</c:v>
                </c:pt>
                <c:pt idx="1248">
                  <c:v>-8.3791509978925482E-4</c:v>
                </c:pt>
                <c:pt idx="1249">
                  <c:v>-8.3569132375227451E-4</c:v>
                </c:pt>
                <c:pt idx="1250">
                  <c:v>-8.3346776012693802E-4</c:v>
                </c:pt>
                <c:pt idx="1251">
                  <c:v>-8.3124440907667019E-4</c:v>
                </c:pt>
                <c:pt idx="1252">
                  <c:v>-8.267984165736264E-4</c:v>
                </c:pt>
                <c:pt idx="1253">
                  <c:v>-8.2235312875189592E-4</c:v>
                </c:pt>
                <c:pt idx="1254">
                  <c:v>-8.2013083946441689E-4</c:v>
                </c:pt>
                <c:pt idx="1255">
                  <c:v>-8.1790876251786049E-4</c:v>
                </c:pt>
                <c:pt idx="1256">
                  <c:v>-8.1568689767053115E-4</c:v>
                </c:pt>
                <c:pt idx="1257">
                  <c:v>-8.1124387688713551E-4</c:v>
                </c:pt>
                <c:pt idx="1258">
                  <c:v>-8.0680155974721668E-4</c:v>
                </c:pt>
                <c:pt idx="1259">
                  <c:v>-8.0458075541745E-4</c:v>
                </c:pt>
                <c:pt idx="1260">
                  <c:v>-8.0124997326314062E-4</c:v>
                </c:pt>
                <c:pt idx="1261">
                  <c:v>-7.9348012865787521E-4</c:v>
                </c:pt>
                <c:pt idx="1262">
                  <c:v>-7.8682194730517185E-4</c:v>
                </c:pt>
                <c:pt idx="1263">
                  <c:v>-7.801661037936114E-4</c:v>
                </c:pt>
                <c:pt idx="1264">
                  <c:v>-7.7351173097595094E-4</c:v>
                </c:pt>
                <c:pt idx="1265">
                  <c:v>-7.7129410177279034E-4</c:v>
                </c:pt>
                <c:pt idx="1266">
                  <c:v>-7.6907668364600834E-4</c:v>
                </c:pt>
                <c:pt idx="1267">
                  <c:v>-7.6353419830343938E-4</c:v>
                </c:pt>
                <c:pt idx="1268">
                  <c:v>-7.579927627314742E-4</c:v>
                </c:pt>
                <c:pt idx="1269">
                  <c:v>-7.5577661202463897E-4</c:v>
                </c:pt>
                <c:pt idx="1270">
                  <c:v>-7.5356067228271595E-4</c:v>
                </c:pt>
                <c:pt idx="1271">
                  <c:v>-7.4912949793037864E-4</c:v>
                </c:pt>
                <c:pt idx="1272">
                  <c:v>-7.4469902343821115E-4</c:v>
                </c:pt>
                <c:pt idx="1273">
                  <c:v>-7.4248413842092909E-4</c:v>
                </c:pt>
                <c:pt idx="1274">
                  <c:v>-7.4026946425531648E-4</c:v>
                </c:pt>
                <c:pt idx="1275">
                  <c:v>-7.3805500090273757E-4</c:v>
                </c:pt>
                <c:pt idx="1276">
                  <c:v>-7.3362677811161792E-4</c:v>
                </c:pt>
                <c:pt idx="1277">
                  <c:v>-7.2919925427317178E-4</c:v>
                </c:pt>
                <c:pt idx="1278">
                  <c:v>-7.2698584411567957E-4</c:v>
                </c:pt>
                <c:pt idx="1279">
                  <c:v>-7.2477264461767721E-4</c:v>
                </c:pt>
                <c:pt idx="1280">
                  <c:v>-7.2255965545620082E-4</c:v>
                </c:pt>
                <c:pt idx="1281">
                  <c:v>-7.1813438035261967E-4</c:v>
                </c:pt>
                <c:pt idx="1282">
                  <c:v>-7.1370980322094102E-4</c:v>
                </c:pt>
                <c:pt idx="1283">
                  <c:v>-7.1149786600843701E-4</c:v>
                </c:pt>
                <c:pt idx="1284">
                  <c:v>-7.0928613885790082E-4</c:v>
                </c:pt>
                <c:pt idx="1285">
                  <c:v>-7.0707462221608619E-4</c:v>
                </c:pt>
                <c:pt idx="1286">
                  <c:v>-7.026522907477295E-4</c:v>
                </c:pt>
                <c:pt idx="1287">
                  <c:v>-6.9823065643204174E-4</c:v>
                </c:pt>
                <c:pt idx="1288">
                  <c:v>-6.9602018988523806E-4</c:v>
                </c:pt>
                <c:pt idx="1289">
                  <c:v>-6.9380993365319998E-4</c:v>
                </c:pt>
                <c:pt idx="1290">
                  <c:v>-6.8828534520148921E-4</c:v>
                </c:pt>
                <c:pt idx="1291">
                  <c:v>-6.8276179969162243E-4</c:v>
                </c:pt>
                <c:pt idx="1292">
                  <c:v>-6.8055280238132898E-4</c:v>
                </c:pt>
                <c:pt idx="1293">
                  <c:v>-6.7834401470723282E-4</c:v>
                </c:pt>
                <c:pt idx="1294">
                  <c:v>-6.7613543638733731E-4</c:v>
                </c:pt>
                <c:pt idx="1295">
                  <c:v>-6.7171898054685375E-4</c:v>
                </c:pt>
                <c:pt idx="1296">
                  <c:v>-6.6730321983643481E-4</c:v>
                </c:pt>
                <c:pt idx="1297">
                  <c:v>-6.6509568924011386E-4</c:v>
                </c:pt>
                <c:pt idx="1298">
                  <c:v>-6.6288836812755658E-4</c:v>
                </c:pt>
                <c:pt idx="1299">
                  <c:v>-6.6068125650065035E-4</c:v>
                </c:pt>
                <c:pt idx="1300">
                  <c:v>-6.5626773228222302E-4</c:v>
                </c:pt>
                <c:pt idx="1301">
                  <c:v>-6.5185490240604604E-4</c:v>
                </c:pt>
                <c:pt idx="1302">
                  <c:v>-6.4964883685081354E-4</c:v>
                </c:pt>
                <c:pt idx="1303">
                  <c:v>-6.4744298050611881E-4</c:v>
                </c:pt>
                <c:pt idx="1304">
                  <c:v>-6.4523733313059939E-4</c:v>
                </c:pt>
                <c:pt idx="1305">
                  <c:v>-6.408267369013565E-4</c:v>
                </c:pt>
                <c:pt idx="1306">
                  <c:v>-6.3641683395132542E-4</c:v>
                </c:pt>
                <c:pt idx="1307">
                  <c:v>-6.3421223140047722E-4</c:v>
                </c:pt>
                <c:pt idx="1308">
                  <c:v>-6.3200783778627478E-4</c:v>
                </c:pt>
                <c:pt idx="1309">
                  <c:v>-6.2980365286735562E-4</c:v>
                </c:pt>
                <c:pt idx="1310">
                  <c:v>-6.2539598060085133E-4</c:v>
                </c:pt>
                <c:pt idx="1311">
                  <c:v>-6.2098900077911523E-4</c:v>
                </c:pt>
                <c:pt idx="1312">
                  <c:v>-6.1878585919517004E-4</c:v>
                </c:pt>
                <c:pt idx="1313">
                  <c:v>-6.1658292619326538E-4</c:v>
                </c:pt>
                <c:pt idx="1314">
                  <c:v>-6.1438020201798338E-4</c:v>
                </c:pt>
                <c:pt idx="1315">
                  <c:v>-6.0887443630197602E-4</c:v>
                </c:pt>
                <c:pt idx="1316">
                  <c:v>-6.0336970649987887E-4</c:v>
                </c:pt>
                <c:pt idx="1317">
                  <c:v>-6.0116823231581851E-4</c:v>
                </c:pt>
                <c:pt idx="1318">
                  <c:v>-5.9896696664407667E-4</c:v>
                </c:pt>
                <c:pt idx="1319">
                  <c:v>-5.9456513043809611E-4</c:v>
                </c:pt>
                <c:pt idx="1320">
                  <c:v>-5.901639848143736E-4</c:v>
                </c:pt>
                <c:pt idx="1321">
                  <c:v>-5.8796375957836933E-4</c:v>
                </c:pt>
                <c:pt idx="1322">
                  <c:v>-5.8576374241758877E-4</c:v>
                </c:pt>
                <c:pt idx="1323">
                  <c:v>-5.8356393317093858E-4</c:v>
                </c:pt>
                <c:pt idx="1324">
                  <c:v>-5.791650091924172E-4</c:v>
                </c:pt>
                <c:pt idx="1325">
                  <c:v>-5.7476677495338357E-4</c:v>
                </c:pt>
                <c:pt idx="1326">
                  <c:v>-5.7256800493588056E-4</c:v>
                </c:pt>
                <c:pt idx="1327">
                  <c:v>-5.7036944251731558E-4</c:v>
                </c:pt>
                <c:pt idx="1328">
                  <c:v>-5.6817108794193771E-4</c:v>
                </c:pt>
                <c:pt idx="1329">
                  <c:v>-5.6377507239446789E-4</c:v>
                </c:pt>
                <c:pt idx="1330">
                  <c:v>-5.5937974554920444E-4</c:v>
                </c:pt>
                <c:pt idx="1331">
                  <c:v>-5.5718242863145306E-4</c:v>
                </c:pt>
                <c:pt idx="1332">
                  <c:v>-5.549853194031229E-4</c:v>
                </c:pt>
                <c:pt idx="1333">
                  <c:v>-5.4839544777329774E-4</c:v>
                </c:pt>
                <c:pt idx="1334">
                  <c:v>-5.4180701749206861E-4</c:v>
                </c:pt>
                <c:pt idx="1335">
                  <c:v>-5.3961135925395531E-4</c:v>
                </c:pt>
                <c:pt idx="1336">
                  <c:v>-5.3741590798761507E-4</c:v>
                </c:pt>
                <c:pt idx="1337">
                  <c:v>-5.3302569755031559E-4</c:v>
                </c:pt>
                <c:pt idx="1338">
                  <c:v>-5.2863617388076989E-4</c:v>
                </c:pt>
                <c:pt idx="1339">
                  <c:v>-5.2644175769589463E-4</c:v>
                </c:pt>
                <c:pt idx="1340">
                  <c:v>-5.2424754853108713E-4</c:v>
                </c:pt>
                <c:pt idx="1341">
                  <c:v>-5.1437672149101665E-4</c:v>
                </c:pt>
                <c:pt idx="1342">
                  <c:v>-5.0231689735968921E-4</c:v>
                </c:pt>
                <c:pt idx="1343">
                  <c:v>-4.9793316141633071E-4</c:v>
                </c:pt>
                <c:pt idx="1344">
                  <c:v>-4.9574163825560902E-4</c:v>
                </c:pt>
                <c:pt idx="1345">
                  <c:v>-4.9355032148667988E-4</c:v>
                </c:pt>
                <c:pt idx="1346">
                  <c:v>-4.9135921098919511E-4</c:v>
                </c:pt>
                <c:pt idx="1347">
                  <c:v>-4.8697767902250444E-4</c:v>
                </c:pt>
                <c:pt idx="1348">
                  <c:v>-4.8259683117479746E-4</c:v>
                </c:pt>
                <c:pt idx="1349">
                  <c:v>-4.8040675160998525E-4</c:v>
                </c:pt>
                <c:pt idx="1350">
                  <c:v>-4.7821687816296254E-4</c:v>
                </c:pt>
                <c:pt idx="1351">
                  <c:v>-4.7602721075401533E-4</c:v>
                </c:pt>
                <c:pt idx="1352">
                  <c:v>-4.7164856390535803E-4</c:v>
                </c:pt>
                <c:pt idx="1353">
                  <c:v>-4.672706002710747E-4</c:v>
                </c:pt>
                <c:pt idx="1354">
                  <c:v>-4.6508196246564104E-4</c:v>
                </c:pt>
                <c:pt idx="1355">
                  <c:v>-4.6289353030148916E-4</c:v>
                </c:pt>
                <c:pt idx="1356">
                  <c:v>-4.6070530402309018E-4</c:v>
                </c:pt>
                <c:pt idx="1357">
                  <c:v>-4.5523576959305423E-4</c:v>
                </c:pt>
                <c:pt idx="1358">
                  <c:v>-4.4976725731882272E-4</c:v>
                </c:pt>
                <c:pt idx="1359">
                  <c:v>-4.4758026464131184E-4</c:v>
                </c:pt>
                <c:pt idx="1360">
                  <c:v>-4.4539347757577286E-4</c:v>
                </c:pt>
                <c:pt idx="1361">
                  <c:v>-4.4102058963002566E-4</c:v>
                </c:pt>
                <c:pt idx="1362">
                  <c:v>-4.3664838314916299E-4</c:v>
                </c:pt>
                <c:pt idx="1363">
                  <c:v>-4.3446262274504654E-4</c:v>
                </c:pt>
                <c:pt idx="1364">
                  <c:v>-4.3227706779869202E-4</c:v>
                </c:pt>
                <c:pt idx="1365">
                  <c:v>-4.3009171794727852E-4</c:v>
                </c:pt>
                <c:pt idx="1366">
                  <c:v>-4.2572170369947759E-4</c:v>
                </c:pt>
                <c:pt idx="1367">
                  <c:v>-4.2135237000129333E-4</c:v>
                </c:pt>
                <c:pt idx="1368">
                  <c:v>-4.1916804560315768E-4</c:v>
                </c:pt>
                <c:pt idx="1369">
                  <c:v>-4.1698392626743352E-4</c:v>
                </c:pt>
                <c:pt idx="1370">
                  <c:v>-4.1480001179283743E-4</c:v>
                </c:pt>
                <c:pt idx="1371">
                  <c:v>-4.1043286749831154E-4</c:v>
                </c:pt>
                <c:pt idx="1372">
                  <c:v>-4.0606640277696116E-4</c:v>
                </c:pt>
                <c:pt idx="1373">
                  <c:v>-4.0388351234521558E-4</c:v>
                </c:pt>
                <c:pt idx="1374">
                  <c:v>-4.0170082682344788E-4</c:v>
                </c:pt>
                <c:pt idx="1375">
                  <c:v>-3.9951834588869417E-4</c:v>
                </c:pt>
                <c:pt idx="1376">
                  <c:v>-3.9515406762358207E-4</c:v>
                </c:pt>
                <c:pt idx="1377">
                  <c:v>-3.9079046808954132E-4</c:v>
                </c:pt>
                <c:pt idx="1378">
                  <c:v>-3.8860900982740088E-4</c:v>
                </c:pt>
                <c:pt idx="1379">
                  <c:v>-3.8642775616071212E-4</c:v>
                </c:pt>
                <c:pt idx="1380">
                  <c:v>-3.8424670680703432E-4</c:v>
                </c:pt>
                <c:pt idx="1381">
                  <c:v>-3.7988529087451539E-4</c:v>
                </c:pt>
                <c:pt idx="1382">
                  <c:v>-3.7552455263178963E-4</c:v>
                </c:pt>
                <c:pt idx="1383">
                  <c:v>-3.733445247425804E-4</c:v>
                </c:pt>
                <c:pt idx="1384">
                  <c:v>-3.7116470109366251E-4</c:v>
                </c:pt>
                <c:pt idx="1385">
                  <c:v>-3.6898508124039164E-4</c:v>
                </c:pt>
                <c:pt idx="1386">
                  <c:v>-3.6462652395408135E-4</c:v>
                </c:pt>
                <c:pt idx="1387">
                  <c:v>-3.6026864333915665E-4</c:v>
                </c:pt>
                <c:pt idx="1388">
                  <c:v>-3.5809004382303389E-4</c:v>
                </c:pt>
                <c:pt idx="1389">
                  <c:v>-3.5591164811099585E-4</c:v>
                </c:pt>
                <c:pt idx="1390">
                  <c:v>-3.5373345632594422E-4</c:v>
                </c:pt>
                <c:pt idx="1391">
                  <c:v>-3.4828899873684538E-4</c:v>
                </c:pt>
                <c:pt idx="1392">
                  <c:v>-3.4284555375951875E-4</c:v>
                </c:pt>
                <c:pt idx="1393">
                  <c:v>-3.4066858438974723E-4</c:v>
                </c:pt>
                <c:pt idx="1394">
                  <c:v>-3.3849181847023235E-4</c:v>
                </c:pt>
                <c:pt idx="1395">
                  <c:v>-3.3413896673062382E-4</c:v>
                </c:pt>
                <c:pt idx="1396">
                  <c:v>-3.2978679017292567E-4</c:v>
                </c:pt>
                <c:pt idx="1397">
                  <c:v>-3.276110415251221E-4</c:v>
                </c:pt>
                <c:pt idx="1398">
                  <c:v>-3.2543549645713821E-4</c:v>
                </c:pt>
                <c:pt idx="1399">
                  <c:v>-3.2326015452477375E-4</c:v>
                </c:pt>
                <c:pt idx="1400">
                  <c:v>-3.1891015012530666E-4</c:v>
                </c:pt>
                <c:pt idx="1401">
                  <c:v>-3.145608198397154E-4</c:v>
                </c:pt>
                <c:pt idx="1402">
                  <c:v>-3.1238649401066354E-4</c:v>
                </c:pt>
                <c:pt idx="1403">
                  <c:v>-3.1021237136596991E-4</c:v>
                </c:pt>
                <c:pt idx="1404">
                  <c:v>-3.0803845158267062E-4</c:v>
                </c:pt>
                <c:pt idx="1405">
                  <c:v>-3.0369129058227529E-4</c:v>
                </c:pt>
                <c:pt idx="1406">
                  <c:v>-2.9934480291393673E-4</c:v>
                </c:pt>
                <c:pt idx="1407">
                  <c:v>-2.9717189790356979E-4</c:v>
                </c:pt>
                <c:pt idx="1408">
                  <c:v>-2.9391294667791001E-4</c:v>
                </c:pt>
                <c:pt idx="1409">
                  <c:v>-2.8848237509626617E-4</c:v>
                </c:pt>
                <c:pt idx="1410">
                  <c:v>-2.8413872616306346E-4</c:v>
                </c:pt>
                <c:pt idx="1411">
                  <c:v>-2.8196724021412045E-4</c:v>
                </c:pt>
                <c:pt idx="1412">
                  <c:v>-2.7979595686034031E-4</c:v>
                </c:pt>
                <c:pt idx="1413">
                  <c:v>-2.7762487590077267E-4</c:v>
                </c:pt>
                <c:pt idx="1414">
                  <c:v>-2.7328339053922512E-4</c:v>
                </c:pt>
                <c:pt idx="1415">
                  <c:v>-2.689425766775333E-4</c:v>
                </c:pt>
                <c:pt idx="1416">
                  <c:v>-2.6677250782980444E-4</c:v>
                </c:pt>
                <c:pt idx="1417">
                  <c:v>-2.6460264122196708E-4</c:v>
                </c:pt>
                <c:pt idx="1418">
                  <c:v>-2.624329770176681E-4</c:v>
                </c:pt>
                <c:pt idx="1419">
                  <c:v>-2.5700982999921074E-4</c:v>
                </c:pt>
                <c:pt idx="1420">
                  <c:v>-2.515876878801393E-4</c:v>
                </c:pt>
                <c:pt idx="1421">
                  <c:v>-2.4941923617960438E-4</c:v>
                </c:pt>
                <c:pt idx="1422">
                  <c:v>-2.4725098656763755E-4</c:v>
                </c:pt>
                <c:pt idx="1423">
                  <c:v>-2.4291516200491969E-4</c:v>
                </c:pt>
                <c:pt idx="1424">
                  <c:v>-2.3858000733123497E-4</c:v>
                </c:pt>
                <c:pt idx="1425">
                  <c:v>-2.3641276696717561E-4</c:v>
                </c:pt>
                <c:pt idx="1426">
                  <c:v>-2.3424572853736336E-4</c:v>
                </c:pt>
                <c:pt idx="1427">
                  <c:v>-2.3207889188159303E-4</c:v>
                </c:pt>
                <c:pt idx="1428">
                  <c:v>-2.2774589206331353E-4</c:v>
                </c:pt>
                <c:pt idx="1429">
                  <c:v>-2.2341356132149492E-4</c:v>
                </c:pt>
                <c:pt idx="1430">
                  <c:v>-2.2124773246079421E-4</c:v>
                </c:pt>
                <c:pt idx="1431">
                  <c:v>-2.1908209659038391E-4</c:v>
                </c:pt>
                <c:pt idx="1432">
                  <c:v>-2.1691661773470816E-4</c:v>
                </c:pt>
                <c:pt idx="1433">
                  <c:v>-2.1150366556588196E-4</c:v>
                </c:pt>
                <c:pt idx="1434">
                  <c:v>-2.0609144898442455E-4</c:v>
                </c:pt>
                <c:pt idx="1435">
                  <c:v>-2.0392686009573779E-4</c:v>
                </c:pt>
                <c:pt idx="1436">
                  <c:v>-1.9851613134391766E-4</c:v>
                </c:pt>
                <c:pt idx="1437">
                  <c:v>-1.9310613709599966E-4</c:v>
                </c:pt>
                <c:pt idx="1438">
                  <c:v>-1.909424365484913E-4</c:v>
                </c:pt>
                <c:pt idx="1439">
                  <c:v>-1.8877888411539256E-4</c:v>
                </c:pt>
                <c:pt idx="1440">
                  <c:v>-1.8661547931142497E-4</c:v>
                </c:pt>
                <c:pt idx="1441">
                  <c:v>-1.8228916440110599E-4</c:v>
                </c:pt>
                <c:pt idx="1442">
                  <c:v>-1.779633389584756E-4</c:v>
                </c:pt>
                <c:pt idx="1443">
                  <c:v>-1.7580067320588366E-4</c:v>
                </c:pt>
                <c:pt idx="1444">
                  <c:v>-1.7363815525051063E-4</c:v>
                </c:pt>
                <c:pt idx="1445">
                  <c:v>-1.7147578480947168E-4</c:v>
                </c:pt>
                <c:pt idx="1446">
                  <c:v>-1.6607059967244098E-4</c:v>
                </c:pt>
                <c:pt idx="1447">
                  <c:v>-1.6066614608345464E-4</c:v>
                </c:pt>
                <c:pt idx="1448">
                  <c:v>-1.5850466091138493E-4</c:v>
                </c:pt>
                <c:pt idx="1449">
                  <c:v>-1.5634332281477814E-4</c:v>
                </c:pt>
                <c:pt idx="1450">
                  <c:v>-1.5202113953982632E-4</c:v>
                </c:pt>
                <c:pt idx="1451">
                  <c:v>-1.4769944395820467E-4</c:v>
                </c:pt>
                <c:pt idx="1452">
                  <c:v>-1.4553884242884951E-4</c:v>
                </c:pt>
                <c:pt idx="1453">
                  <c:v>-1.4337838777822576E-4</c:v>
                </c:pt>
                <c:pt idx="1454">
                  <c:v>-1.4121808045308715E-4</c:v>
                </c:pt>
                <c:pt idx="1455">
                  <c:v>-1.3689795742655164E-4</c:v>
                </c:pt>
                <c:pt idx="1456">
                  <c:v>-1.3257832126589708E-4</c:v>
                </c:pt>
                <c:pt idx="1457">
                  <c:v>-1.3041874888075622E-4</c:v>
                </c:pt>
                <c:pt idx="1458">
                  <c:v>-1.2825932330018386E-4</c:v>
                </c:pt>
                <c:pt idx="1459">
                  <c:v>-1.2610004468716074E-4</c:v>
                </c:pt>
                <c:pt idx="1460">
                  <c:v>-1.2178197826528958E-4</c:v>
                </c:pt>
                <c:pt idx="1461">
                  <c:v>-1.1746439786375351E-4</c:v>
                </c:pt>
                <c:pt idx="1462">
                  <c:v>-1.1530585288754835E-4</c:v>
                </c:pt>
                <c:pt idx="1463">
                  <c:v>-1.1206832920607201E-4</c:v>
                </c:pt>
                <c:pt idx="1464">
                  <c:v>-1.066731891776751E-4</c:v>
                </c:pt>
                <c:pt idx="1465">
                  <c:v>-1.0235766091537535E-4</c:v>
                </c:pt>
                <c:pt idx="1466">
                  <c:v>-1.0020014136957744E-4</c:v>
                </c:pt>
                <c:pt idx="1467">
                  <c:v>-9.8042768358341803E-5</c:v>
                </c:pt>
                <c:pt idx="1468">
                  <c:v>-9.5885541720353018E-5</c:v>
                </c:pt>
                <c:pt idx="1469">
                  <c:v>-9.1571577365612278E-5</c:v>
                </c:pt>
                <c:pt idx="1470">
                  <c:v>-8.7258097340670027E-5</c:v>
                </c:pt>
                <c:pt idx="1471">
                  <c:v>-8.5101601692394446E-5</c:v>
                </c:pt>
                <c:pt idx="1472">
                  <c:v>-8.2945252099064781E-5</c:v>
                </c:pt>
                <c:pt idx="1473">
                  <c:v>-8.0789048723661772E-5</c:v>
                </c:pt>
                <c:pt idx="1474">
                  <c:v>-7.6477129894669815E-5</c:v>
                </c:pt>
                <c:pt idx="1475">
                  <c:v>-7.216569458501354E-5</c:v>
                </c:pt>
                <c:pt idx="1476">
                  <c:v>-6.8932557504841618E-5</c:v>
                </c:pt>
                <c:pt idx="1477">
                  <c:v>-6.5699710812161527E-5</c:v>
                </c:pt>
                <c:pt idx="1478">
                  <c:v>-6.1389834005387556E-5</c:v>
                </c:pt>
                <c:pt idx="1479">
                  <c:v>-5.7080439768930624E-5</c:v>
                </c:pt>
                <c:pt idx="1480">
                  <c:v>-5.4925986019527251E-5</c:v>
                </c:pt>
                <c:pt idx="1481">
                  <c:v>-5.2771678014318368E-5</c:v>
                </c:pt>
                <c:pt idx="1482">
                  <c:v>-5.0617515389705936E-5</c:v>
                </c:pt>
                <c:pt idx="1483">
                  <c:v>-4.6309676856259863E-5</c:v>
                </c:pt>
                <c:pt idx="1484">
                  <c:v>-4.2002319930900534E-5</c:v>
                </c:pt>
                <c:pt idx="1485">
                  <c:v>-3.9848884547333263E-5</c:v>
                </c:pt>
                <c:pt idx="1486">
                  <c:v>-3.7695594428344137E-5</c:v>
                </c:pt>
                <c:pt idx="1487">
                  <c:v>-3.554244961567754E-5</c:v>
                </c:pt>
                <c:pt idx="1488">
                  <c:v>-3.1236645658627715E-5</c:v>
                </c:pt>
                <c:pt idx="1489">
                  <c:v>-2.6931322513412681E-5</c:v>
                </c:pt>
                <c:pt idx="1490">
                  <c:v>-2.4778903435440647E-5</c:v>
                </c:pt>
                <c:pt idx="1491">
                  <c:v>-2.2626629628819117E-5</c:v>
                </c:pt>
                <c:pt idx="1492">
                  <c:v>-2.0474500689204866E-5</c:v>
                </c:pt>
                <c:pt idx="1493">
                  <c:v>-1.617072763671068E-5</c:v>
                </c:pt>
                <c:pt idx="1494">
                  <c:v>-1.1867434553280987E-5</c:v>
                </c:pt>
                <c:pt idx="1495">
                  <c:v>-9.7160302472421023E-6</c:v>
                </c:pt>
                <c:pt idx="1496">
                  <c:v>-7.5647706518910951E-6</c:v>
                </c:pt>
                <c:pt idx="1497">
                  <c:v>-3.6719536522511476E-8</c:v>
                </c:pt>
                <c:pt idx="1498">
                  <c:v>7.4899951427731537E-6</c:v>
                </c:pt>
                <c:pt idx="1499">
                  <c:v>9.640097585306151E-6</c:v>
                </c:pt>
                <c:pt idx="1500">
                  <c:v>1.6089389694773359E-5</c:v>
                </c:pt>
                <c:pt idx="1501">
                  <c:v>2.253768043725124E-5</c:v>
                </c:pt>
                <c:pt idx="1502">
                  <c:v>2.4686772539972424E-5</c:v>
                </c:pt>
                <c:pt idx="1503">
                  <c:v>3.0058778955677212E-5</c:v>
                </c:pt>
                <c:pt idx="1504">
                  <c:v>3.5430070615349862E-5</c:v>
                </c:pt>
                <c:pt idx="1505">
                  <c:v>3.7578298076379468E-5</c:v>
                </c:pt>
                <c:pt idx="1506">
                  <c:v>3.9726381332760852E-5</c:v>
                </c:pt>
                <c:pt idx="1507">
                  <c:v>4.4022066988613773E-5</c:v>
                </c:pt>
                <c:pt idx="1508">
                  <c:v>4.8317276100995343E-5</c:v>
                </c:pt>
                <c:pt idx="1509">
                  <c:v>5.0464640183323084E-5</c:v>
                </c:pt>
                <c:pt idx="1510">
                  <c:v>5.2611860298368285E-5</c:v>
                </c:pt>
                <c:pt idx="1511">
                  <c:v>5.4758937093613014E-5</c:v>
                </c:pt>
                <c:pt idx="1512">
                  <c:v>5.9052609776788501E-5</c:v>
                </c:pt>
                <c:pt idx="1513">
                  <c:v>6.3345806923686965E-5</c:v>
                </c:pt>
                <c:pt idx="1514">
                  <c:v>6.5492165403524538E-5</c:v>
                </c:pt>
                <c:pt idx="1515">
                  <c:v>6.7638380476742199E-5</c:v>
                </c:pt>
                <c:pt idx="1516">
                  <c:v>6.9784452061405489E-5</c:v>
                </c:pt>
                <c:pt idx="1517">
                  <c:v>7.4076115550658628E-5</c:v>
                </c:pt>
                <c:pt idx="1518">
                  <c:v>7.8367304225501755E-5</c:v>
                </c:pt>
                <c:pt idx="1519">
                  <c:v>8.0512659082820903E-5</c:v>
                </c:pt>
                <c:pt idx="1520">
                  <c:v>8.2657870608127126E-5</c:v>
                </c:pt>
                <c:pt idx="1521">
                  <c:v>8.4802938962402763E-5</c:v>
                </c:pt>
                <c:pt idx="1522">
                  <c:v>8.9092596904150057E-5</c:v>
                </c:pt>
                <c:pt idx="1523">
                  <c:v>9.3381780976287132E-5</c:v>
                </c:pt>
                <c:pt idx="1524">
                  <c:v>9.5526133705226002E-5</c:v>
                </c:pt>
                <c:pt idx="1525">
                  <c:v>9.7670343662814574E-5</c:v>
                </c:pt>
                <c:pt idx="1526">
                  <c:v>9.9814410524201591E-5</c:v>
                </c:pt>
                <c:pt idx="1527">
                  <c:v>1.041020664307446E-4</c:v>
                </c:pt>
                <c:pt idx="1528">
                  <c:v>1.0838924933675997E-4</c:v>
                </c:pt>
                <c:pt idx="1529">
                  <c:v>1.1053260207960491E-4</c:v>
                </c:pt>
                <c:pt idx="1530">
                  <c:v>1.1267581196383603E-4</c:v>
                </c:pt>
                <c:pt idx="1531">
                  <c:v>1.1481887931230617E-4</c:v>
                </c:pt>
                <c:pt idx="1532">
                  <c:v>1.1910453675301191E-4</c:v>
                </c:pt>
                <c:pt idx="1533">
                  <c:v>1.2338972211622945E-4</c:v>
                </c:pt>
                <c:pt idx="1534">
                  <c:v>1.2553207652965526E-4</c:v>
                </c:pt>
                <c:pt idx="1535">
                  <c:v>1.2767428832094474E-4</c:v>
                </c:pt>
                <c:pt idx="1536">
                  <c:v>1.298163578131728E-4</c:v>
                </c:pt>
                <c:pt idx="1537">
                  <c:v>1.341000204668763E-4</c:v>
                </c:pt>
                <c:pt idx="1538">
                  <c:v>1.383832118824202E-4</c:v>
                </c:pt>
                <c:pt idx="1539">
                  <c:v>1.4052456962287962E-4</c:v>
                </c:pt>
                <c:pt idx="1540">
                  <c:v>1.4266578522081907E-4</c:v>
                </c:pt>
                <c:pt idx="1541">
                  <c:v>1.4480685843221153E-4</c:v>
                </c:pt>
                <c:pt idx="1542">
                  <c:v>1.4908853006123657E-4</c:v>
                </c:pt>
                <c:pt idx="1543">
                  <c:v>1.5336973112267671E-4</c:v>
                </c:pt>
                <c:pt idx="1544">
                  <c:v>1.5551009408976135E-4</c:v>
                </c:pt>
                <c:pt idx="1545">
                  <c:v>1.57650314988933E-4</c:v>
                </c:pt>
                <c:pt idx="1546">
                  <c:v>1.5979039430558117E-4</c:v>
                </c:pt>
                <c:pt idx="1547">
                  <c:v>1.6407007805296914E-4</c:v>
                </c:pt>
                <c:pt idx="1548">
                  <c:v>1.6834929224418538E-4</c:v>
                </c:pt>
                <c:pt idx="1549">
                  <c:v>1.7048866225688464E-4</c:v>
                </c:pt>
                <c:pt idx="1550">
                  <c:v>1.7262789060024097E-4</c:v>
                </c:pt>
                <c:pt idx="1551">
                  <c:v>1.7476697719276402E-4</c:v>
                </c:pt>
                <c:pt idx="1552">
                  <c:v>1.7904467698626192E-4</c:v>
                </c:pt>
                <c:pt idx="1553">
                  <c:v>1.8439109672052645E-4</c:v>
                </c:pt>
                <c:pt idx="1554">
                  <c:v>1.8759852405803024E-4</c:v>
                </c:pt>
                <c:pt idx="1555">
                  <c:v>1.8973662015064896E-4</c:v>
                </c:pt>
                <c:pt idx="1556">
                  <c:v>1.9401233929938755E-4</c:v>
                </c:pt>
                <c:pt idx="1557">
                  <c:v>1.9828759049378419E-4</c:v>
                </c:pt>
                <c:pt idx="1558">
                  <c:v>2.0042497997363462E-4</c:v>
                </c:pt>
                <c:pt idx="1559">
                  <c:v>2.0256222817671699E-4</c:v>
                </c:pt>
                <c:pt idx="1560">
                  <c:v>2.0469933526423567E-4</c:v>
                </c:pt>
                <c:pt idx="1561">
                  <c:v>2.0897307751122085E-4</c:v>
                </c:pt>
                <c:pt idx="1562">
                  <c:v>2.1324635260300262E-4</c:v>
                </c:pt>
                <c:pt idx="1563">
                  <c:v>2.153827542614728E-4</c:v>
                </c:pt>
                <c:pt idx="1564">
                  <c:v>2.1751901528532791E-4</c:v>
                </c:pt>
                <c:pt idx="1565">
                  <c:v>2.2392680710159318E-4</c:v>
                </c:pt>
                <c:pt idx="1566">
                  <c:v>2.3033362245539202E-4</c:v>
                </c:pt>
                <c:pt idx="1567">
                  <c:v>2.3246889779482416E-4</c:v>
                </c:pt>
                <c:pt idx="1568">
                  <c:v>2.3460403233044325E-4</c:v>
                </c:pt>
                <c:pt idx="1569">
                  <c:v>2.3887383128240458E-4</c:v>
                </c:pt>
                <c:pt idx="1570">
                  <c:v>2.4314316476359288E-4</c:v>
                </c:pt>
                <c:pt idx="1571">
                  <c:v>2.4527759664283444E-4</c:v>
                </c:pt>
                <c:pt idx="1572">
                  <c:v>2.4741188811772119E-4</c:v>
                </c:pt>
                <c:pt idx="1573">
                  <c:v>2.4954603894422611E-4</c:v>
                </c:pt>
                <c:pt idx="1574">
                  <c:v>2.5381387172296321E-4</c:v>
                </c:pt>
                <c:pt idx="1575">
                  <c:v>2.5808123972015373E-4</c:v>
                </c:pt>
                <c:pt idx="1576">
                  <c:v>2.6021468923653757E-4</c:v>
                </c:pt>
                <c:pt idx="1577">
                  <c:v>2.623479985044419E-4</c:v>
                </c:pt>
                <c:pt idx="1578">
                  <c:v>2.6448116776589536E-4</c:v>
                </c:pt>
                <c:pt idx="1579">
                  <c:v>2.6981338746479011E-4</c:v>
                </c:pt>
                <c:pt idx="1580">
                  <c:v>2.804752624498974E-4</c:v>
                </c:pt>
                <c:pt idx="1581">
                  <c:v>2.8793678912975018E-4</c:v>
                </c:pt>
                <c:pt idx="1582">
                  <c:v>2.9006827937982926E-4</c:v>
                </c:pt>
                <c:pt idx="1583">
                  <c:v>2.9219962985482795E-4</c:v>
                </c:pt>
                <c:pt idx="1584">
                  <c:v>2.943308407163947E-4</c:v>
                </c:pt>
                <c:pt idx="1585">
                  <c:v>2.9859279562538532E-4</c:v>
                </c:pt>
                <c:pt idx="1586">
                  <c:v>3.0285428849352591E-4</c:v>
                </c:pt>
                <c:pt idx="1587">
                  <c:v>3.0498480159701913E-4</c:v>
                </c:pt>
                <c:pt idx="1588">
                  <c:v>3.0711517524362186E-4</c:v>
                </c:pt>
                <c:pt idx="1589">
                  <c:v>3.0924540975685311E-4</c:v>
                </c:pt>
                <c:pt idx="1590">
                  <c:v>3.1350541232000317E-4</c:v>
                </c:pt>
                <c:pt idx="1591">
                  <c:v>3.1776495377933145E-4</c:v>
                </c:pt>
                <c:pt idx="1592">
                  <c:v>3.1989449163760675E-4</c:v>
                </c:pt>
                <c:pt idx="1593">
                  <c:v>3.2202389035695944E-4</c:v>
                </c:pt>
                <c:pt idx="1594">
                  <c:v>3.2415314993650135E-4</c:v>
                </c:pt>
                <c:pt idx="1595">
                  <c:v>3.294756006275712E-4</c:v>
                </c:pt>
                <c:pt idx="1596">
                  <c:v>3.3479736191854848E-4</c:v>
                </c:pt>
                <c:pt idx="1597">
                  <c:v>3.3692578736888024E-4</c:v>
                </c:pt>
                <c:pt idx="1598">
                  <c:v>3.3905407391610076E-4</c:v>
                </c:pt>
                <c:pt idx="1599">
                  <c:v>3.43310182715717E-4</c:v>
                </c:pt>
                <c:pt idx="1600">
                  <c:v>3.475658318667918E-4</c:v>
                </c:pt>
                <c:pt idx="1601">
                  <c:v>3.4969342461477204E-4</c:v>
                </c:pt>
                <c:pt idx="1602">
                  <c:v>3.5182087853535826E-4</c:v>
                </c:pt>
                <c:pt idx="1603">
                  <c:v>3.5394819378975484E-4</c:v>
                </c:pt>
                <c:pt idx="1604">
                  <c:v>3.5820236098627056E-4</c:v>
                </c:pt>
                <c:pt idx="1605">
                  <c:v>3.6245606934359742E-4</c:v>
                </c:pt>
                <c:pt idx="1606">
                  <c:v>3.6458269198313964E-4</c:v>
                </c:pt>
                <c:pt idx="1607">
                  <c:v>3.6670917611347775E-4</c:v>
                </c:pt>
                <c:pt idx="1608">
                  <c:v>3.6883552205768666E-4</c:v>
                </c:pt>
                <c:pt idx="1609">
                  <c:v>3.7308775090250101E-4</c:v>
                </c:pt>
                <c:pt idx="1610">
                  <c:v>3.7733952201080001E-4</c:v>
                </c:pt>
                <c:pt idx="1611">
                  <c:v>3.7946517636266996E-4</c:v>
                </c:pt>
                <c:pt idx="1612">
                  <c:v>3.8159069244225741E-4</c:v>
                </c:pt>
                <c:pt idx="1613">
                  <c:v>3.8371607057285928E-4</c:v>
                </c:pt>
                <c:pt idx="1614">
                  <c:v>3.8796636483295899E-4</c:v>
                </c:pt>
                <c:pt idx="1615">
                  <c:v>3.9221620204576979E-4</c:v>
                </c:pt>
                <c:pt idx="1616">
                  <c:v>3.94340889849909E-4</c:v>
                </c:pt>
                <c:pt idx="1617">
                  <c:v>3.9646543969951153E-4</c:v>
                </c:pt>
                <c:pt idx="1618">
                  <c:v>3.9858985183705009E-4</c:v>
                </c:pt>
                <c:pt idx="1619">
                  <c:v>4.0283821490283422E-4</c:v>
                </c:pt>
                <c:pt idx="1620">
                  <c:v>4.0708612170781144E-4</c:v>
                </c:pt>
                <c:pt idx="1621">
                  <c:v>4.092098447039394E-4</c:v>
                </c:pt>
                <c:pt idx="1622">
                  <c:v>4.1133343030685943E-4</c:v>
                </c:pt>
                <c:pt idx="1623">
                  <c:v>4.1345687786709107E-4</c:v>
                </c:pt>
                <c:pt idx="1624">
                  <c:v>4.1770331329304966E-4</c:v>
                </c:pt>
                <c:pt idx="1625">
                  <c:v>4.2194929325756192E-4</c:v>
                </c:pt>
                <c:pt idx="1626">
                  <c:v>4.240720533477127E-4</c:v>
                </c:pt>
                <c:pt idx="1627">
                  <c:v>4.261946758761237E-4</c:v>
                </c:pt>
                <c:pt idx="1628">
                  <c:v>4.2831716108548967E-4</c:v>
                </c:pt>
                <c:pt idx="1629">
                  <c:v>4.3362268470370502E-4</c:v>
                </c:pt>
                <c:pt idx="1630">
                  <c:v>4.3892752747476393E-4</c:v>
                </c:pt>
                <c:pt idx="1631">
                  <c:v>4.4104918907450497E-4</c:v>
                </c:pt>
                <c:pt idx="1632">
                  <c:v>4.4317071359190052E-4</c:v>
                </c:pt>
                <c:pt idx="1633">
                  <c:v>4.4741330392294998E-4</c:v>
                </c:pt>
                <c:pt idx="1634">
                  <c:v>4.5165544033554106E-4</c:v>
                </c:pt>
                <c:pt idx="1635">
                  <c:v>4.5377627975273782E-4</c:v>
                </c:pt>
                <c:pt idx="1636">
                  <c:v>4.5589698192061157E-4</c:v>
                </c:pt>
                <c:pt idx="1637">
                  <c:v>4.5801754732410771E-4</c:v>
                </c:pt>
                <c:pt idx="1638">
                  <c:v>4.6225822031242814E-4</c:v>
                </c:pt>
                <c:pt idx="1639">
                  <c:v>4.6649844055046685E-4</c:v>
                </c:pt>
                <c:pt idx="1640">
                  <c:v>4.6861832179612151E-4</c:v>
                </c:pt>
                <c:pt idx="1641">
                  <c:v>4.7073806651543038E-4</c:v>
                </c:pt>
                <c:pt idx="1642">
                  <c:v>4.7285767454563477E-4</c:v>
                </c:pt>
                <c:pt idx="1643">
                  <c:v>4.7709643378013311E-4</c:v>
                </c:pt>
                <c:pt idx="1644">
                  <c:v>4.8133474081102356E-4</c:v>
                </c:pt>
                <c:pt idx="1645">
                  <c:v>4.8345366619284569E-4</c:v>
                </c:pt>
                <c:pt idx="1646">
                  <c:v>4.855724549610585E-4</c:v>
                </c:pt>
                <c:pt idx="1647">
                  <c:v>4.9086874233572608E-4</c:v>
                </c:pt>
                <c:pt idx="1648">
                  <c:v>4.9616435370603007E-4</c:v>
                </c:pt>
                <c:pt idx="1649">
                  <c:v>4.9828232472126643E-4</c:v>
                </c:pt>
                <c:pt idx="1650">
                  <c:v>5.0040015936025917E-4</c:v>
                </c:pt>
                <c:pt idx="1651">
                  <c:v>5.0251785786525893E-4</c:v>
                </c:pt>
                <c:pt idx="1652">
                  <c:v>5.067527997999477E-4</c:v>
                </c:pt>
                <c:pt idx="1653">
                  <c:v>5.1098729125764741E-4</c:v>
                </c:pt>
                <c:pt idx="1654">
                  <c:v>5.1310430956608144E-4</c:v>
                </c:pt>
                <c:pt idx="1655">
                  <c:v>5.1522119173541547E-4</c:v>
                </c:pt>
                <c:pt idx="1656">
                  <c:v>5.1733793816977069E-4</c:v>
                </c:pt>
                <c:pt idx="1657">
                  <c:v>5.2262912208456136E-4</c:v>
                </c:pt>
                <c:pt idx="1658">
                  <c:v>5.2791963258846941E-4</c:v>
                </c:pt>
                <c:pt idx="1659">
                  <c:v>5.3003556427189125E-4</c:v>
                </c:pt>
                <c:pt idx="1660">
                  <c:v>5.3215136021456111E-4</c:v>
                </c:pt>
                <c:pt idx="1661">
                  <c:v>5.3638249858067866E-4</c:v>
                </c:pt>
                <c:pt idx="1662">
                  <c:v>5.4061318810028069E-4</c:v>
                </c:pt>
                <c:pt idx="1663">
                  <c:v>5.4272830613655287E-4</c:v>
                </c:pt>
                <c:pt idx="1664">
                  <c:v>5.4484328883219746E-4</c:v>
                </c:pt>
                <c:pt idx="1665">
                  <c:v>5.4695813618610423E-4</c:v>
                </c:pt>
                <c:pt idx="1666">
                  <c:v>5.5118737782700045E-4</c:v>
                </c:pt>
                <c:pt idx="1667">
                  <c:v>5.5541617160193013E-4</c:v>
                </c:pt>
                <c:pt idx="1668">
                  <c:v>5.5753034215433317E-4</c:v>
                </c:pt>
                <c:pt idx="1669">
                  <c:v>5.5964437752198393E-4</c:v>
                </c:pt>
                <c:pt idx="1670">
                  <c:v>5.61758052755712E-4</c:v>
                </c:pt>
                <c:pt idx="1671">
                  <c:v>5.6703537268387727E-4</c:v>
                </c:pt>
                <c:pt idx="1672">
                  <c:v>5.7230527031437717E-4</c:v>
                </c:pt>
                <c:pt idx="1673">
                  <c:v>5.7441025743099061E-4</c:v>
                </c:pt>
                <c:pt idx="1674">
                  <c:v>5.7651375880118927E-4</c:v>
                </c:pt>
                <c:pt idx="1675">
                  <c:v>5.8071580870588946E-4</c:v>
                </c:pt>
                <c:pt idx="1676">
                  <c:v>5.8491291011808499E-4</c:v>
                </c:pt>
                <c:pt idx="1677">
                  <c:v>5.8700898440000593E-4</c:v>
                </c:pt>
                <c:pt idx="1678">
                  <c:v>5.8910357328501028E-4</c:v>
                </c:pt>
                <c:pt idx="1679">
                  <c:v>5.9119667676355014E-4</c:v>
                </c:pt>
                <c:pt idx="1680">
                  <c:v>5.9537793126973604E-4</c:v>
                </c:pt>
                <c:pt idx="1681">
                  <c:v>5.995542376449059E-4</c:v>
                </c:pt>
                <c:pt idx="1682">
                  <c:v>6.0163991443906717E-4</c:v>
                </c:pt>
                <c:pt idx="1683">
                  <c:v>6.0372410625730843E-4</c:v>
                </c:pt>
                <c:pt idx="1684">
                  <c:v>6.0580681268529446E-4</c:v>
                </c:pt>
                <c:pt idx="1685">
                  <c:v>6.1100614994513691E-4</c:v>
                </c:pt>
                <c:pt idx="1686">
                  <c:v>6.1619806672896793E-4</c:v>
                </c:pt>
                <c:pt idx="1687">
                  <c:v>6.1827186183727179E-4</c:v>
                </c:pt>
                <c:pt idx="1688">
                  <c:v>6.2034417213951976E-4</c:v>
                </c:pt>
                <c:pt idx="1689">
                  <c:v>6.2448384058089168E-4</c:v>
                </c:pt>
                <c:pt idx="1690">
                  <c:v>6.2861856169504904E-4</c:v>
                </c:pt>
                <c:pt idx="1691">
                  <c:v>6.3068344636807439E-4</c:v>
                </c:pt>
                <c:pt idx="1692">
                  <c:v>6.3274684593617181E-4</c:v>
                </c:pt>
                <c:pt idx="1693">
                  <c:v>6.3480876063382041E-4</c:v>
                </c:pt>
                <c:pt idx="1694">
                  <c:v>6.3892763850681433E-4</c:v>
                </c:pt>
                <c:pt idx="1695">
                  <c:v>6.4304156907435406E-4</c:v>
                </c:pt>
                <c:pt idx="1696">
                  <c:v>6.4509605903784184E-4</c:v>
                </c:pt>
                <c:pt idx="1697">
                  <c:v>6.4714906375162862E-4</c:v>
                </c:pt>
                <c:pt idx="1698">
                  <c:v>6.4920058353035159E-4</c:v>
                </c:pt>
                <c:pt idx="1699">
                  <c:v>6.5329867235397465E-4</c:v>
                </c:pt>
                <c:pt idx="1700">
                  <c:v>6.5739181425183979E-4</c:v>
                </c:pt>
                <c:pt idx="1701">
                  <c:v>6.5943590970696242E-4</c:v>
                </c:pt>
                <c:pt idx="1702">
                  <c:v>6.6147852033493493E-4</c:v>
                </c:pt>
                <c:pt idx="1703">
                  <c:v>6.6657762041866242E-4</c:v>
                </c:pt>
                <c:pt idx="1704">
                  <c:v>6.7166930172302131E-4</c:v>
                </c:pt>
                <c:pt idx="1705">
                  <c:v>6.7370300368430058E-4</c:v>
                </c:pt>
                <c:pt idx="1706">
                  <c:v>6.7573522075470294E-4</c:v>
                </c:pt>
                <c:pt idx="1707">
                  <c:v>6.7776595349311464E-4</c:v>
                </c:pt>
                <c:pt idx="1708">
                  <c:v>6.8182246805026381E-4</c:v>
                </c:pt>
                <c:pt idx="1709">
                  <c:v>6.8587403648656675E-4</c:v>
                </c:pt>
                <c:pt idx="1710">
                  <c:v>6.8789734564589367E-4</c:v>
                </c:pt>
                <c:pt idx="1711">
                  <c:v>6.8991917001359759E-4</c:v>
                </c:pt>
                <c:pt idx="1712">
                  <c:v>6.9193951006751853E-4</c:v>
                </c:pt>
                <c:pt idx="1713">
                  <c:v>6.9597523961340002E-4</c:v>
                </c:pt>
                <c:pt idx="1714">
                  <c:v>7.0000602331399264E-4</c:v>
                </c:pt>
                <c:pt idx="1715">
                  <c:v>7.0201894036592272E-4</c:v>
                </c:pt>
                <c:pt idx="1716">
                  <c:v>7.0503534602983642E-4</c:v>
                </c:pt>
                <c:pt idx="1717">
                  <c:v>7.1005526644407624E-4</c:v>
                </c:pt>
                <c:pt idx="1718">
                  <c:v>7.1406526674966386E-4</c:v>
                </c:pt>
                <c:pt idx="1719">
                  <c:v>7.1606779206678794E-4</c:v>
                </c:pt>
                <c:pt idx="1720">
                  <c:v>7.1806883295377766E-4</c:v>
                </c:pt>
                <c:pt idx="1721">
                  <c:v>7.2006838940152917E-4</c:v>
                </c:pt>
                <c:pt idx="1722">
                  <c:v>7.2406255287171817E-4</c:v>
                </c:pt>
                <c:pt idx="1723">
                  <c:v>7.2805177103019147E-4</c:v>
                </c:pt>
                <c:pt idx="1724">
                  <c:v>7.3004390531150598E-4</c:v>
                </c:pt>
                <c:pt idx="1725">
                  <c:v>7.320345554249208E-4</c:v>
                </c:pt>
                <c:pt idx="1726">
                  <c:v>7.3402372103736901E-4</c:v>
                </c:pt>
                <c:pt idx="1727">
                  <c:v>7.3799710313426914E-4</c:v>
                </c:pt>
                <c:pt idx="1728">
                  <c:v>7.4196554024497097E-4</c:v>
                </c:pt>
                <c:pt idx="1729">
                  <c:v>7.4394728411131261E-4</c:v>
                </c:pt>
                <c:pt idx="1730">
                  <c:v>7.4592754382907245E-4</c:v>
                </c:pt>
                <c:pt idx="1731">
                  <c:v>7.4790631938914665E-4</c:v>
                </c:pt>
                <c:pt idx="1732">
                  <c:v>7.5185892126894416E-4</c:v>
                </c:pt>
                <c:pt idx="1733">
                  <c:v>7.558065782582446E-4</c:v>
                </c:pt>
                <c:pt idx="1734">
                  <c:v>7.5777793265641158E-4</c:v>
                </c:pt>
                <c:pt idx="1735">
                  <c:v>7.5974780235776862E-4</c:v>
                </c:pt>
                <c:pt idx="1736">
                  <c:v>7.6171618824605325E-4</c:v>
                </c:pt>
                <c:pt idx="1737">
                  <c:v>7.6761095228716769E-4</c:v>
                </c:pt>
                <c:pt idx="1738">
                  <c:v>7.734953348146334E-4</c:v>
                </c:pt>
                <c:pt idx="1739">
                  <c:v>7.7545333141304518E-4</c:v>
                </c:pt>
                <c:pt idx="1740">
                  <c:v>7.8085632577562514E-4</c:v>
                </c:pt>
                <c:pt idx="1741">
                  <c:v>7.8693697370235682E-4</c:v>
                </c:pt>
                <c:pt idx="1742">
                  <c:v>7.9177209111414015E-4</c:v>
                </c:pt>
                <c:pt idx="1743">
                  <c:v>7.9659985357349861E-4</c:v>
                </c:pt>
                <c:pt idx="1744">
                  <c:v>7.9852801394331152E-4</c:v>
                </c:pt>
                <c:pt idx="1745">
                  <c:v>8.0045470228506943E-4</c:v>
                </c:pt>
                <c:pt idx="1746">
                  <c:v>8.0430317168911358E-4</c:v>
                </c:pt>
                <c:pt idx="1747">
                  <c:v>8.081467373064477E-4</c:v>
                </c:pt>
                <c:pt idx="1748">
                  <c:v>8.1006606651423674E-4</c:v>
                </c:pt>
                <c:pt idx="1749">
                  <c:v>8.1198392388603935E-4</c:v>
                </c:pt>
                <c:pt idx="1750">
                  <c:v>8.1390030933259361E-4</c:v>
                </c:pt>
                <c:pt idx="1751">
                  <c:v>8.1772817312142365E-4</c:v>
                </c:pt>
                <c:pt idx="1752">
                  <c:v>8.2155113347770481E-4</c:v>
                </c:pt>
                <c:pt idx="1753">
                  <c:v>8.2346015989975818E-4</c:v>
                </c:pt>
                <c:pt idx="1754">
                  <c:v>8.2536771483243676E-4</c:v>
                </c:pt>
                <c:pt idx="1755">
                  <c:v>8.2727379778035903E-4</c:v>
                </c:pt>
                <c:pt idx="1756">
                  <c:v>8.3108105684948086E-4</c:v>
                </c:pt>
                <c:pt idx="1757">
                  <c:v>8.3488341247983655E-4</c:v>
                </c:pt>
                <c:pt idx="1758">
                  <c:v>8.3678213683957559E-4</c:v>
                </c:pt>
                <c:pt idx="1759">
                  <c:v>8.3867938948900544E-4</c:v>
                </c:pt>
                <c:pt idx="1760">
                  <c:v>8.4057517041946639E-4</c:v>
                </c:pt>
                <c:pt idx="1761">
                  <c:v>8.4436182557556805E-4</c:v>
                </c:pt>
                <c:pt idx="1762">
                  <c:v>8.481435773557422E-4</c:v>
                </c:pt>
                <c:pt idx="1763">
                  <c:v>8.5003200005417945E-4</c:v>
                </c:pt>
                <c:pt idx="1764">
                  <c:v>8.5191895065950263E-4</c:v>
                </c:pt>
                <c:pt idx="1765">
                  <c:v>8.5380443013671758E-4</c:v>
                </c:pt>
                <c:pt idx="1766">
                  <c:v>8.5851076770970813E-4</c:v>
                </c:pt>
                <c:pt idx="1767">
                  <c:v>8.6320975179310366E-4</c:v>
                </c:pt>
                <c:pt idx="1768">
                  <c:v>8.650864011634507E-4</c:v>
                </c:pt>
                <c:pt idx="1769">
                  <c:v>8.6696157902332871E-4</c:v>
                </c:pt>
                <c:pt idx="1770">
                  <c:v>8.7070702828828672E-4</c:v>
                </c:pt>
                <c:pt idx="1771">
                  <c:v>8.7444757454324673E-4</c:v>
                </c:pt>
                <c:pt idx="1772">
                  <c:v>8.7631539456412E-4</c:v>
                </c:pt>
                <c:pt idx="1773">
                  <c:v>8.781817427816474E-4</c:v>
                </c:pt>
                <c:pt idx="1774">
                  <c:v>8.8004661967433506E-4</c:v>
                </c:pt>
                <c:pt idx="1775">
                  <c:v>8.8377146700091558E-4</c:v>
                </c:pt>
                <c:pt idx="1776">
                  <c:v>8.8749141131572173E-4</c:v>
                </c:pt>
                <c:pt idx="1777">
                  <c:v>8.8934893056791253E-4</c:v>
                </c:pt>
                <c:pt idx="1778">
                  <c:v>8.9120497804051624E-4</c:v>
                </c:pt>
                <c:pt idx="1779">
                  <c:v>8.9305955413077065E-4</c:v>
                </c:pt>
                <c:pt idx="1780">
                  <c:v>8.9676380008296697E-4</c:v>
                </c:pt>
                <c:pt idx="1781">
                  <c:v>9.0046314320724186E-4</c:v>
                </c:pt>
                <c:pt idx="1782">
                  <c:v>9.0231036185794977E-4</c:v>
                </c:pt>
                <c:pt idx="1783">
                  <c:v>9.0415610883387565E-4</c:v>
                </c:pt>
                <c:pt idx="1784">
                  <c:v>9.0600038445165509E-4</c:v>
                </c:pt>
                <c:pt idx="1785">
                  <c:v>9.0968402955793337E-4</c:v>
                </c:pt>
                <c:pt idx="1786">
                  <c:v>9.1336277204212557E-4</c:v>
                </c:pt>
                <c:pt idx="1787">
                  <c:v>9.1519969017861413E-4</c:v>
                </c:pt>
                <c:pt idx="1788">
                  <c:v>9.1703513698981887E-4</c:v>
                </c:pt>
                <c:pt idx="1789">
                  <c:v>9.188691123858117E-4</c:v>
                </c:pt>
                <c:pt idx="1790">
                  <c:v>9.2253215714110937E-4</c:v>
                </c:pt>
                <c:pt idx="1791">
                  <c:v>9.2619029917195839E-4</c:v>
                </c:pt>
                <c:pt idx="1792">
                  <c:v>9.2892949043865691E-4</c:v>
                </c:pt>
                <c:pt idx="1793">
                  <c:v>9.3166573961722676E-4</c:v>
                </c:pt>
                <c:pt idx="1794">
                  <c:v>9.3530818437415064E-4</c:v>
                </c:pt>
                <c:pt idx="1795">
                  <c:v>9.3894572677721833E-4</c:v>
                </c:pt>
                <c:pt idx="1796">
                  <c:v>9.407620452139831E-4</c:v>
                </c:pt>
                <c:pt idx="1797">
                  <c:v>9.425768919693045E-4</c:v>
                </c:pt>
                <c:pt idx="1798">
                  <c:v>9.4801112978060154E-4</c:v>
                </c:pt>
                <c:pt idx="1799">
                  <c:v>9.5343507444267672E-4</c:v>
                </c:pt>
                <c:pt idx="1800">
                  <c:v>9.5523962171673027E-4</c:v>
                </c:pt>
                <c:pt idx="1801">
                  <c:v>9.5704269773233541E-4</c:v>
                </c:pt>
                <c:pt idx="1802">
                  <c:v>9.6064394378947426E-4</c:v>
                </c:pt>
                <c:pt idx="1803">
                  <c:v>9.642402876683942E-4</c:v>
                </c:pt>
                <c:pt idx="1804">
                  <c:v>9.6603600686528956E-4</c:v>
                </c:pt>
                <c:pt idx="1805">
                  <c:v>9.6783025459368233E-4</c:v>
                </c:pt>
                <c:pt idx="1806">
                  <c:v>9.6962303100789349E-4</c:v>
                </c:pt>
                <c:pt idx="1807">
                  <c:v>9.7320367829500931E-4</c:v>
                </c:pt>
                <c:pt idx="1808">
                  <c:v>9.7677942344542856E-4</c:v>
                </c:pt>
                <c:pt idx="1809">
                  <c:v>9.7856484308933567E-4</c:v>
                </c:pt>
                <c:pt idx="1810">
                  <c:v>9.8034879153341414E-4</c:v>
                </c:pt>
                <c:pt idx="1811">
                  <c:v>9.8213126868951228E-4</c:v>
                </c:pt>
                <c:pt idx="1812">
                  <c:v>9.8569131742043403E-4</c:v>
                </c:pt>
                <c:pt idx="1813">
                  <c:v>9.8924646386899795E-4</c:v>
                </c:pt>
                <c:pt idx="1814">
                  <c:v>9.9102158438513221E-4</c:v>
                </c:pt>
                <c:pt idx="1815">
                  <c:v>9.9279523356599064E-4</c:v>
                </c:pt>
                <c:pt idx="1816">
                  <c:v>9.9456741148529204E-4</c:v>
                </c:pt>
                <c:pt idx="1817">
                  <c:v>9.9899049768770176E-4</c:v>
                </c:pt>
                <c:pt idx="1818">
                  <c:v>1.003406231229409E-3</c:v>
                </c:pt>
                <c:pt idx="1819">
                  <c:v>1.0051695814945472E-3</c:v>
                </c:pt>
                <c:pt idx="1820">
                  <c:v>1.0104493293450201E-3</c:v>
                </c:pt>
                <c:pt idx="1821">
                  <c:v>1.0157187844381799E-3</c:v>
                </c:pt>
                <c:pt idx="1822">
                  <c:v>1.0174718354878376E-3</c:v>
                </c:pt>
                <c:pt idx="1823">
                  <c:v>1.0192234150858681E-3</c:v>
                </c:pt>
                <c:pt idx="1824">
                  <c:v>1.0227216692462182E-3</c:v>
                </c:pt>
                <c:pt idx="1825">
                  <c:v>1.0262150209967569E-3</c:v>
                </c:pt>
                <c:pt idx="1826">
                  <c:v>1.0279592442752339E-3</c:v>
                </c:pt>
                <c:pt idx="1827">
                  <c:v>1.029701996217991E-3</c:v>
                </c:pt>
                <c:pt idx="1828">
                  <c:v>1.0314432769797932E-3</c:v>
                </c:pt>
                <c:pt idx="1829">
                  <c:v>1.0349209330100528E-3</c:v>
                </c:pt>
                <c:pt idx="1830">
                  <c:v>1.0383936868463284E-3</c:v>
                </c:pt>
                <c:pt idx="1831">
                  <c:v>1.0401276111013935E-3</c:v>
                </c:pt>
                <c:pt idx="1832">
                  <c:v>1.0418600639667819E-3</c:v>
                </c:pt>
                <c:pt idx="1833">
                  <c:v>1.0435910457602393E-3</c:v>
                </c:pt>
                <c:pt idx="1834">
                  <c:v>1.0479111416492604E-3</c:v>
                </c:pt>
                <c:pt idx="1835">
                  <c:v>1.0522238848869048E-3</c:v>
                </c:pt>
                <c:pt idx="1836">
                  <c:v>1.0539460389507038E-3</c:v>
                </c:pt>
                <c:pt idx="1837">
                  <c:v>1.0556667216456983E-3</c:v>
                </c:pt>
                <c:pt idx="1838">
                  <c:v>1.0591031817139829E-3</c:v>
                </c:pt>
                <c:pt idx="1839">
                  <c:v>1.0625347394763729E-3</c:v>
                </c:pt>
                <c:pt idx="1840">
                  <c:v>1.0642480657809816E-3</c:v>
                </c:pt>
                <c:pt idx="1841">
                  <c:v>1.0659599209146275E-3</c:v>
                </c:pt>
                <c:pt idx="1842">
                  <c:v>1.0676703043830393E-3</c:v>
                </c:pt>
                <c:pt idx="1843">
                  <c:v>1.0710861665763627E-3</c:v>
                </c:pt>
                <c:pt idx="1844">
                  <c:v>1.074497126321905E-3</c:v>
                </c:pt>
                <c:pt idx="1845">
                  <c:v>1.0762001535420396E-3</c:v>
                </c:pt>
                <c:pt idx="1846">
                  <c:v>1.0779017094575405E-3</c:v>
                </c:pt>
                <c:pt idx="1847">
                  <c:v>1.0796017941419045E-3</c:v>
                </c:pt>
                <c:pt idx="1848">
                  <c:v>1.0829970580956694E-3</c:v>
                </c:pt>
                <c:pt idx="1849">
                  <c:v>1.0863874196900269E-3</c:v>
                </c:pt>
                <c:pt idx="1850">
                  <c:v>1.0880801477011204E-3</c:v>
                </c:pt>
                <c:pt idx="1851">
                  <c:v>1.0897714046802509E-3</c:v>
                </c:pt>
                <c:pt idx="1852">
                  <c:v>1.0914611902137494E-3</c:v>
                </c:pt>
                <c:pt idx="1853">
                  <c:v>1.0948358559068616E-3</c:v>
                </c:pt>
                <c:pt idx="1854">
                  <c:v>1.0982056192045953E-3</c:v>
                </c:pt>
                <c:pt idx="1855">
                  <c:v>1.0998880481292161E-3</c:v>
                </c:pt>
                <c:pt idx="1856">
                  <c:v>1.1015690056452865E-3</c:v>
                </c:pt>
                <c:pt idx="1857">
                  <c:v>1.1032484922310903E-3</c:v>
                </c:pt>
                <c:pt idx="1858">
                  <c:v>1.1066025593631235E-3</c:v>
                </c:pt>
                <c:pt idx="1859">
                  <c:v>1.1099517241022205E-3</c:v>
                </c:pt>
                <c:pt idx="1860">
                  <c:v>1.1116238539015111E-3</c:v>
                </c:pt>
                <c:pt idx="1861">
                  <c:v>1.1132945122402926E-3</c:v>
                </c:pt>
                <c:pt idx="1862">
                  <c:v>1.114963699192284E-3</c:v>
                </c:pt>
                <c:pt idx="1863">
                  <c:v>1.1182971678331821E-3</c:v>
                </c:pt>
                <c:pt idx="1864">
                  <c:v>1.1216257337960389E-3</c:v>
                </c:pt>
                <c:pt idx="1865">
                  <c:v>1.1232875642714912E-3</c:v>
                </c:pt>
                <c:pt idx="1866">
                  <c:v>1.1249479230728276E-3</c:v>
                </c:pt>
                <c:pt idx="1867">
                  <c:v>1.1266068106794425E-3</c:v>
                </c:pt>
                <c:pt idx="1868">
                  <c:v>1.1307466711980574E-3</c:v>
                </c:pt>
                <c:pt idx="1869">
                  <c:v>1.1348791781835565E-3</c:v>
                </c:pt>
                <c:pt idx="1870">
                  <c:v>1.13652923765728E-3</c:v>
                </c:pt>
                <c:pt idx="1871">
                  <c:v>1.1381778256418507E-3</c:v>
                </c:pt>
                <c:pt idx="1872">
                  <c:v>1.1414700961493995E-3</c:v>
                </c:pt>
                <c:pt idx="1873">
                  <c:v>1.144757463923618E-3</c:v>
                </c:pt>
                <c:pt idx="1874">
                  <c:v>1.1463986949220573E-3</c:v>
                </c:pt>
                <c:pt idx="1875">
                  <c:v>1.1480384545496936E-3</c:v>
                </c:pt>
                <c:pt idx="1876">
                  <c:v>1.1496767429624022E-3</c:v>
                </c:pt>
                <c:pt idx="1877">
                  <c:v>1.1529484138370627E-3</c:v>
                </c:pt>
                <c:pt idx="1878">
                  <c:v>1.156215181720377E-3</c:v>
                </c:pt>
                <c:pt idx="1879">
                  <c:v>1.1578461131374063E-3</c:v>
                </c:pt>
                <c:pt idx="1880">
                  <c:v>1.1594755728094874E-3</c:v>
                </c:pt>
                <c:pt idx="1881">
                  <c:v>1.1611035611343024E-3</c:v>
                </c:pt>
                <c:pt idx="1882">
                  <c:v>1.1643546321400411E-3</c:v>
                </c:pt>
                <c:pt idx="1883">
                  <c:v>1.1676008000940374E-3</c:v>
                </c:pt>
                <c:pt idx="1884">
                  <c:v>1.1692214311722626E-3</c:v>
                </c:pt>
                <c:pt idx="1885">
                  <c:v>1.1708405908610331E-3</c:v>
                </c:pt>
                <c:pt idx="1886">
                  <c:v>1.1724582790719751E-3</c:v>
                </c:pt>
                <c:pt idx="1887">
                  <c:v>1.1764951405799362E-3</c:v>
                </c:pt>
                <c:pt idx="1888">
                  <c:v>1.1805246478708842E-3</c:v>
                </c:pt>
                <c:pt idx="1889">
                  <c:v>1.1821335073085582E-3</c:v>
                </c:pt>
                <c:pt idx="1890">
                  <c:v>1.183740895056129E-3</c:v>
                </c:pt>
                <c:pt idx="1891">
                  <c:v>1.1869507648492039E-3</c:v>
                </c:pt>
                <c:pt idx="1892">
                  <c:v>1.1901557313596101E-3</c:v>
                </c:pt>
                <c:pt idx="1893">
                  <c:v>1.1917557616065722E-3</c:v>
                </c:pt>
                <c:pt idx="1894">
                  <c:v>1.1933543202835573E-3</c:v>
                </c:pt>
                <c:pt idx="1895">
                  <c:v>1.1949514075457746E-3</c:v>
                </c:pt>
                <c:pt idx="1896">
                  <c:v>1.1989367662235129E-3</c:v>
                </c:pt>
                <c:pt idx="1897">
                  <c:v>1.2029147703622733E-3</c:v>
                </c:pt>
                <c:pt idx="1898">
                  <c:v>1.2045030282581415E-3</c:v>
                </c:pt>
                <c:pt idx="1899">
                  <c:v>1.2060898145282994E-3</c:v>
                </c:pt>
                <c:pt idx="1900">
                  <c:v>1.2092584810803331E-3</c:v>
                </c:pt>
                <c:pt idx="1901">
                  <c:v>1.2124222440195176E-3</c:v>
                </c:pt>
                <c:pt idx="1902">
                  <c:v>1.2140016721358116E-3</c:v>
                </c:pt>
                <c:pt idx="1903">
                  <c:v>1.2155796291519749E-3</c:v>
                </c:pt>
                <c:pt idx="1904">
                  <c:v>1.2171561141691711E-3</c:v>
                </c:pt>
                <c:pt idx="1905">
                  <c:v>1.2203041782352653E-3</c:v>
                </c:pt>
                <c:pt idx="1906">
                  <c:v>1.223447338646988E-3</c:v>
                </c:pt>
                <c:pt idx="1907">
                  <c:v>1.2250164654292739E-3</c:v>
                </c:pt>
                <c:pt idx="1908">
                  <c:v>1.2265841207375061E-3</c:v>
                </c:pt>
                <c:pt idx="1909">
                  <c:v>1.2281503044864195E-3</c:v>
                </c:pt>
                <c:pt idx="1910">
                  <c:v>1.2320584036733528E-3</c:v>
                </c:pt>
                <c:pt idx="1911">
                  <c:v>1.2359600294371553E-3</c:v>
                </c:pt>
                <c:pt idx="1912">
                  <c:v>1.2375226751459856E-3</c:v>
                </c:pt>
                <c:pt idx="1913">
                  <c:v>1.2390891406575122E-3</c:v>
                </c:pt>
                <c:pt idx="1914">
                  <c:v>1.2430244058281303E-3</c:v>
                </c:pt>
                <c:pt idx="1915">
                  <c:v>1.2469787770128526E-3</c:v>
                </c:pt>
                <c:pt idx="1916">
                  <c:v>1.2485681665115322E-3</c:v>
                </c:pt>
                <c:pt idx="1917">
                  <c:v>1.250161376912029E-3</c:v>
                </c:pt>
                <c:pt idx="1918">
                  <c:v>1.2533605334910103E-3</c:v>
                </c:pt>
                <c:pt idx="1919">
                  <c:v>1.2565724292146196E-3</c:v>
                </c:pt>
                <c:pt idx="1920">
                  <c:v>1.2581847456230033E-3</c:v>
                </c:pt>
                <c:pt idx="1921">
                  <c:v>1.259800883370632E-3</c:v>
                </c:pt>
                <c:pt idx="1922">
                  <c:v>1.2614208428787244E-3</c:v>
                </c:pt>
                <c:pt idx="1923">
                  <c:v>1.2646734997374676E-3</c:v>
                </c:pt>
                <c:pt idx="1924">
                  <c:v>1.2679388978502626E-3</c:v>
                </c:pt>
                <c:pt idx="1925">
                  <c:v>1.2695779666085372E-3</c:v>
                </c:pt>
                <c:pt idx="1926">
                  <c:v>1.2712208573231187E-3</c:v>
                </c:pt>
                <c:pt idx="1927">
                  <c:v>1.2728675703341796E-3</c:v>
                </c:pt>
                <c:pt idx="1928">
                  <c:v>1.2770034629834282E-3</c:v>
                </c:pt>
                <c:pt idx="1929">
                  <c:v>1.2811584719853997E-3</c:v>
                </c:pt>
                <c:pt idx="1930">
                  <c:v>1.2828281201557878E-3</c:v>
                </c:pt>
                <c:pt idx="1931">
                  <c:v>1.2845015913238722E-3</c:v>
                </c:pt>
                <c:pt idx="1932">
                  <c:v>1.2878612762996511E-3</c:v>
                </c:pt>
                <c:pt idx="1933">
                  <c:v>1.291233706936401E-3</c:v>
                </c:pt>
                <c:pt idx="1934">
                  <c:v>1.2929262940357678E-3</c:v>
                </c:pt>
                <c:pt idx="1935">
                  <c:v>1.2946227045720349E-3</c:v>
                </c:pt>
                <c:pt idx="1936">
                  <c:v>1.2963229387301656E-3</c:v>
                </c:pt>
                <c:pt idx="1937">
                  <c:v>1.2997361515858508E-3</c:v>
                </c:pt>
                <c:pt idx="1938">
                  <c:v>1.3031621126795567E-3</c:v>
                </c:pt>
                <c:pt idx="1939">
                  <c:v>1.3048814660421293E-3</c:v>
                </c:pt>
                <c:pt idx="1940">
                  <c:v>1.3066046435461498E-3</c:v>
                </c:pt>
                <c:pt idx="1941">
                  <c:v>1.3083316453770255E-3</c:v>
                </c:pt>
                <c:pt idx="1942">
                  <c:v>1.3126682699435843E-3</c:v>
                </c:pt>
                <c:pt idx="1943">
                  <c:v>1.3170240213120632E-3</c:v>
                </c:pt>
                <c:pt idx="1944">
                  <c:v>1.3187739706432833E-3</c:v>
                </c:pt>
                <c:pt idx="1945">
                  <c:v>1.3205277450085706E-3</c:v>
                </c:pt>
                <c:pt idx="1946">
                  <c:v>1.3240480428067247E-3</c:v>
                </c:pt>
                <c:pt idx="1947">
                  <c:v>1.3275810935131638E-3</c:v>
                </c:pt>
                <c:pt idx="1948">
                  <c:v>1.3293539939887022E-3</c:v>
                </c:pt>
                <c:pt idx="1949">
                  <c:v>1.3311307201033795E-3</c:v>
                </c:pt>
                <c:pt idx="1950">
                  <c:v>1.3329112717987979E-3</c:v>
                </c:pt>
                <c:pt idx="1951">
                  <c:v>1.3364851268879985E-3</c:v>
                </c:pt>
                <c:pt idx="1952">
                  <c:v>1.3400717371283566E-3</c:v>
                </c:pt>
                <c:pt idx="1953">
                  <c:v>1.3418714188087044E-3</c:v>
                </c:pt>
                <c:pt idx="1954">
                  <c:v>1.3436749265169912E-3</c:v>
                </c:pt>
                <c:pt idx="1955">
                  <c:v>1.345482260677322E-3</c:v>
                </c:pt>
                <c:pt idx="1956">
                  <c:v>1.3491096829718607E-3</c:v>
                </c:pt>
                <c:pt idx="1957">
                  <c:v>1.3527498629899437E-3</c:v>
                </c:pt>
                <c:pt idx="1958">
                  <c:v>1.3545763306164194E-3</c:v>
                </c:pt>
                <c:pt idx="1959">
                  <c:v>1.3564066251467999E-3</c:v>
                </c:pt>
                <c:pt idx="1960">
                  <c:v>1.3582407469225899E-3</c:v>
                </c:pt>
                <c:pt idx="1961">
                  <c:v>1.3619217465186129E-3</c:v>
                </c:pt>
                <c:pt idx="1962">
                  <c:v>1.365615506600637E-3</c:v>
                </c:pt>
                <c:pt idx="1963">
                  <c:v>1.3674687653351114E-3</c:v>
                </c:pt>
                <c:pt idx="1964">
                  <c:v>1.3693258516886964E-3</c:v>
                </c:pt>
                <c:pt idx="1965">
                  <c:v>1.3711867661658772E-3</c:v>
                </c:pt>
                <c:pt idx="1966">
                  <c:v>1.3749213537164184E-3</c:v>
                </c:pt>
                <c:pt idx="1967">
                  <c:v>1.3786687040566736E-3</c:v>
                </c:pt>
                <c:pt idx="1968">
                  <c:v>1.3805487592379873E-3</c:v>
                </c:pt>
                <c:pt idx="1969">
                  <c:v>1.3824326429998646E-3</c:v>
                </c:pt>
                <c:pt idx="1970">
                  <c:v>1.3843203551973104E-3</c:v>
                </c:pt>
                <c:pt idx="1971">
                  <c:v>1.3881085409677141E-3</c:v>
                </c:pt>
                <c:pt idx="1972">
                  <c:v>1.391909492372001E-3</c:v>
                </c:pt>
                <c:pt idx="1973">
                  <c:v>1.3938163491113986E-3</c:v>
                </c:pt>
                <c:pt idx="1974">
                  <c:v>1.3957270353943674E-3</c:v>
                </c:pt>
                <c:pt idx="1975">
                  <c:v>1.3976415508332174E-3</c:v>
                </c:pt>
                <c:pt idx="1976">
                  <c:v>1.4024469849884813E-3</c:v>
                </c:pt>
                <c:pt idx="1977">
                  <c:v>1.4092103420835222E-3</c:v>
                </c:pt>
                <c:pt idx="1978">
                  <c:v>1.4150458055044446E-3</c:v>
                </c:pt>
                <c:pt idx="1979">
                  <c:v>1.4282192611534406E-3</c:v>
                </c:pt>
                <c:pt idx="1980">
                  <c:v>1.4367214145361018E-3</c:v>
                </c:pt>
                <c:pt idx="1981">
                  <c:v>1.4387196952589942E-3</c:v>
                </c:pt>
                <c:pt idx="1982">
                  <c:v>1.4407218389196341E-3</c:v>
                </c:pt>
                <c:pt idx="1983">
                  <c:v>1.4427278462751936E-3</c:v>
                </c:pt>
                <c:pt idx="1984">
                  <c:v>1.4477621793103079E-3</c:v>
                </c:pt>
                <c:pt idx="1985">
                  <c:v>1.4528158363320554E-3</c:v>
                </c:pt>
                <c:pt idx="1986">
                  <c:v>1.4548450257629852E-3</c:v>
                </c:pt>
                <c:pt idx="1987">
                  <c:v>1.4568780797818981E-3</c:v>
                </c:pt>
                <c:pt idx="1988">
                  <c:v>1.4609570672157179E-3</c:v>
                </c:pt>
                <c:pt idx="1989">
                  <c:v>1.4650489391847543E-3</c:v>
                </c:pt>
                <c:pt idx="1990">
                  <c:v>1.467101315675734E-3</c:v>
                </c:pt>
                <c:pt idx="1991">
                  <c:v>1.4691575570557891E-3</c:v>
                </c:pt>
                <c:pt idx="1992">
                  <c:v>1.4712176633517871E-3</c:v>
                </c:pt>
                <c:pt idx="1993">
                  <c:v>1.47535075861982E-3</c:v>
                </c:pt>
                <c:pt idx="1994">
                  <c:v>1.479496741148667E-3</c:v>
                </c:pt>
                <c:pt idx="1995">
                  <c:v>1.4815761745605727E-3</c:v>
                </c:pt>
                <c:pt idx="1996">
                  <c:v>1.4836594732752229E-3</c:v>
                </c:pt>
                <c:pt idx="1997">
                  <c:v>1.4857466382061091E-3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Plots!$U$5</c:f>
              <c:strCache>
                <c:ptCount val="1"/>
                <c:pt idx="0">
                  <c:v>LCHOIS</c:v>
                </c:pt>
              </c:strCache>
            </c:strRef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Plots!$U$6:$U$2003</c:f>
              <c:numCache>
                <c:formatCode>0.000%</c:formatCode>
                <c:ptCount val="1998"/>
                <c:pt idx="0">
                  <c:v>-4.6451942236414023E-4</c:v>
                </c:pt>
                <c:pt idx="1">
                  <c:v>-4.6451942228309395E-4</c:v>
                </c:pt>
                <c:pt idx="2">
                  <c:v>-4.6451942232361709E-4</c:v>
                </c:pt>
                <c:pt idx="3">
                  <c:v>-4.6885614394898134E-4</c:v>
                </c:pt>
                <c:pt idx="4">
                  <c:v>-5.0661106585336846E-4</c:v>
                </c:pt>
                <c:pt idx="5">
                  <c:v>-5.5557775769321527E-4</c:v>
                </c:pt>
                <c:pt idx="6">
                  <c:v>-8.4967836069194114E-4</c:v>
                </c:pt>
                <c:pt idx="7">
                  <c:v>-8.4967934971935666E-4</c:v>
                </c:pt>
                <c:pt idx="8">
                  <c:v>-8.4967737177565894E-4</c:v>
                </c:pt>
                <c:pt idx="9">
                  <c:v>-8.4967737181607106E-4</c:v>
                </c:pt>
                <c:pt idx="10">
                  <c:v>-8.496773717351358E-4</c:v>
                </c:pt>
                <c:pt idx="11">
                  <c:v>-8.4967737177565894E-4</c:v>
                </c:pt>
                <c:pt idx="12">
                  <c:v>-8.4967934973290138E-4</c:v>
                </c:pt>
                <c:pt idx="13">
                  <c:v>-8.496773717351358E-4</c:v>
                </c:pt>
                <c:pt idx="14">
                  <c:v>-8.496773717351358E-4</c:v>
                </c:pt>
                <c:pt idx="15">
                  <c:v>-8.4967737181607106E-4</c:v>
                </c:pt>
                <c:pt idx="16">
                  <c:v>-8.496773717351358E-4</c:v>
                </c:pt>
                <c:pt idx="17">
                  <c:v>-8.4968033870591597E-4</c:v>
                </c:pt>
                <c:pt idx="18">
                  <c:v>-8.4967737181607106E-4</c:v>
                </c:pt>
                <c:pt idx="19">
                  <c:v>-8.4967737181607106E-4</c:v>
                </c:pt>
                <c:pt idx="20">
                  <c:v>-8.4967737177554792E-4</c:v>
                </c:pt>
                <c:pt idx="21">
                  <c:v>-8.4967934971935666E-4</c:v>
                </c:pt>
                <c:pt idx="22">
                  <c:v>-8.4967737177554792E-4</c:v>
                </c:pt>
                <c:pt idx="23">
                  <c:v>-8.4967737181607106E-4</c:v>
                </c:pt>
                <c:pt idx="24">
                  <c:v>-8.4967737181607106E-4</c:v>
                </c:pt>
                <c:pt idx="25">
                  <c:v>-8.496773717351358E-4</c:v>
                </c:pt>
                <c:pt idx="26">
                  <c:v>-8.4967934974633508E-4</c:v>
                </c:pt>
                <c:pt idx="27">
                  <c:v>-8.496773717351358E-4</c:v>
                </c:pt>
                <c:pt idx="28">
                  <c:v>-8.4967737177554792E-4</c:v>
                </c:pt>
                <c:pt idx="29">
                  <c:v>-8.4967737177565894E-4</c:v>
                </c:pt>
                <c:pt idx="30">
                  <c:v>-8.496773717351358E-4</c:v>
                </c:pt>
                <c:pt idx="31">
                  <c:v>-8.4967934973290138E-4</c:v>
                </c:pt>
                <c:pt idx="32">
                  <c:v>-8.4967737177565894E-4</c:v>
                </c:pt>
                <c:pt idx="33">
                  <c:v>-8.4967737177554792E-4</c:v>
                </c:pt>
                <c:pt idx="34">
                  <c:v>-1.2493239671180767E-3</c:v>
                </c:pt>
                <c:pt idx="35">
                  <c:v>-1.2493261052104465E-3</c:v>
                </c:pt>
                <c:pt idx="36">
                  <c:v>-1.2493218291028674E-3</c:v>
                </c:pt>
                <c:pt idx="37">
                  <c:v>-1.2493218290219321E-3</c:v>
                </c:pt>
                <c:pt idx="38">
                  <c:v>-1.2493218290624553E-3</c:v>
                </c:pt>
                <c:pt idx="39">
                  <c:v>-1.2493218290219321E-3</c:v>
                </c:pt>
                <c:pt idx="40">
                  <c:v>-1.2493261051970128E-3</c:v>
                </c:pt>
                <c:pt idx="41">
                  <c:v>-1.2493218291028674E-3</c:v>
                </c:pt>
                <c:pt idx="42">
                  <c:v>-1.2493218290219321E-3</c:v>
                </c:pt>
                <c:pt idx="43">
                  <c:v>-1.2493218290624553E-3</c:v>
                </c:pt>
                <c:pt idx="44">
                  <c:v>-1.2493218290624553E-3</c:v>
                </c:pt>
                <c:pt idx="45">
                  <c:v>-1.2493261052104465E-3</c:v>
                </c:pt>
                <c:pt idx="46">
                  <c:v>-1.2493218291433905E-3</c:v>
                </c:pt>
                <c:pt idx="47">
                  <c:v>-1.2493239671180767E-3</c:v>
                </c:pt>
                <c:pt idx="48">
                  <c:v>-1.2493218290219321E-3</c:v>
                </c:pt>
                <c:pt idx="49">
                  <c:v>-1.2493261052374249E-3</c:v>
                </c:pt>
                <c:pt idx="50">
                  <c:v>-1.24932182898152E-3</c:v>
                </c:pt>
                <c:pt idx="51">
                  <c:v>-1.2493218290219321E-3</c:v>
                </c:pt>
                <c:pt idx="52">
                  <c:v>-1.2493218291028674E-3</c:v>
                </c:pt>
                <c:pt idx="53">
                  <c:v>-1.2493218290624553E-3</c:v>
                </c:pt>
                <c:pt idx="54">
                  <c:v>-1.2493261052239912E-3</c:v>
                </c:pt>
                <c:pt idx="55">
                  <c:v>-1.2493218290624553E-3</c:v>
                </c:pt>
                <c:pt idx="56">
                  <c:v>-1.2493218290219321E-3</c:v>
                </c:pt>
                <c:pt idx="57">
                  <c:v>-1.2493218291028674E-3</c:v>
                </c:pt>
                <c:pt idx="58">
                  <c:v>-1.2493218290624553E-3</c:v>
                </c:pt>
                <c:pt idx="59">
                  <c:v>-1.2493261052239912E-3</c:v>
                </c:pt>
                <c:pt idx="60">
                  <c:v>-1.2493218290219321E-3</c:v>
                </c:pt>
                <c:pt idx="61">
                  <c:v>-1.24932182898152E-3</c:v>
                </c:pt>
                <c:pt idx="62">
                  <c:v>-1.2493218290219321E-3</c:v>
                </c:pt>
                <c:pt idx="63">
                  <c:v>-1.2493218290624553E-3</c:v>
                </c:pt>
                <c:pt idx="64">
                  <c:v>-1.2493261052239912E-3</c:v>
                </c:pt>
                <c:pt idx="65">
                  <c:v>-1.2493218290219321E-3</c:v>
                </c:pt>
                <c:pt idx="66">
                  <c:v>-1.2493218290624553E-3</c:v>
                </c:pt>
                <c:pt idx="67">
                  <c:v>-1.4610502922277613E-3</c:v>
                </c:pt>
                <c:pt idx="68">
                  <c:v>-1.4610561406750433E-3</c:v>
                </c:pt>
                <c:pt idx="69">
                  <c:v>-1.4610502921872381E-3</c:v>
                </c:pt>
                <c:pt idx="70">
                  <c:v>-1.4610502922277613E-3</c:v>
                </c:pt>
                <c:pt idx="71">
                  <c:v>-1.461061989160628E-3</c:v>
                </c:pt>
                <c:pt idx="72">
                  <c:v>-1.4610502922681734E-3</c:v>
                </c:pt>
                <c:pt idx="73">
                  <c:v>-1.4610502922276503E-3</c:v>
                </c:pt>
                <c:pt idx="74">
                  <c:v>-1.4610590648959088E-3</c:v>
                </c:pt>
                <c:pt idx="75">
                  <c:v>-1.4610502922681734E-3</c:v>
                </c:pt>
                <c:pt idx="76">
                  <c:v>-1.4610502921872381E-3</c:v>
                </c:pt>
                <c:pt idx="77">
                  <c:v>-1.4610502923086965E-3</c:v>
                </c:pt>
                <c:pt idx="78">
                  <c:v>-1.4610561406710465E-3</c:v>
                </c:pt>
                <c:pt idx="79">
                  <c:v>-1.4610502922277613E-3</c:v>
                </c:pt>
                <c:pt idx="80">
                  <c:v>-1.4610502923491087E-3</c:v>
                </c:pt>
                <c:pt idx="81">
                  <c:v>-1.4610502921872381E-3</c:v>
                </c:pt>
                <c:pt idx="82">
                  <c:v>-1.4610502923086965E-3</c:v>
                </c:pt>
                <c:pt idx="83">
                  <c:v>-1.4610561406576128E-3</c:v>
                </c:pt>
                <c:pt idx="84">
                  <c:v>-1.4610502921872381E-3</c:v>
                </c:pt>
                <c:pt idx="85">
                  <c:v>-1.4610502923086965E-3</c:v>
                </c:pt>
                <c:pt idx="86">
                  <c:v>-1.4610502923085855E-3</c:v>
                </c:pt>
                <c:pt idx="87">
                  <c:v>-1.4610502922681734E-3</c:v>
                </c:pt>
                <c:pt idx="88">
                  <c:v>-1.4610561406440681E-3</c:v>
                </c:pt>
                <c:pt idx="89">
                  <c:v>-1.4610502922276503E-3</c:v>
                </c:pt>
                <c:pt idx="90">
                  <c:v>-1.4610502921872381E-3</c:v>
                </c:pt>
                <c:pt idx="91">
                  <c:v>-1.8484919120235199E-3</c:v>
                </c:pt>
                <c:pt idx="92">
                  <c:v>-1.8484919119021725E-3</c:v>
                </c:pt>
                <c:pt idx="93">
                  <c:v>-1.8485012735039996E-3</c:v>
                </c:pt>
                <c:pt idx="94">
                  <c:v>-1.848491912063932E-3</c:v>
                </c:pt>
                <c:pt idx="95">
                  <c:v>-1.8484919119829968E-3</c:v>
                </c:pt>
                <c:pt idx="96">
                  <c:v>-1.8484919119021725E-3</c:v>
                </c:pt>
                <c:pt idx="97">
                  <c:v>-1.8484919120234089E-3</c:v>
                </c:pt>
                <c:pt idx="98">
                  <c:v>-1.8485012735174333E-3</c:v>
                </c:pt>
                <c:pt idx="99">
                  <c:v>-1.8484919119425847E-3</c:v>
                </c:pt>
                <c:pt idx="100">
                  <c:v>-1.848491912063932E-3</c:v>
                </c:pt>
                <c:pt idx="101">
                  <c:v>-1.8484919119021725E-3</c:v>
                </c:pt>
                <c:pt idx="102">
                  <c:v>-1.8484919120235199E-3</c:v>
                </c:pt>
                <c:pt idx="103">
                  <c:v>-1.8485012735039996E-3</c:v>
                </c:pt>
                <c:pt idx="104">
                  <c:v>-1.8484919119425847E-3</c:v>
                </c:pt>
                <c:pt idx="105">
                  <c:v>-1.8484919119021725E-3</c:v>
                </c:pt>
                <c:pt idx="106">
                  <c:v>-1.8484919119021725E-3</c:v>
                </c:pt>
                <c:pt idx="107">
                  <c:v>-1.8484919120235199E-3</c:v>
                </c:pt>
                <c:pt idx="108">
                  <c:v>-1.8485012735174333E-3</c:v>
                </c:pt>
                <c:pt idx="109">
                  <c:v>-1.8484919120235199E-3</c:v>
                </c:pt>
                <c:pt idx="110">
                  <c:v>-1.8484919120235199E-3</c:v>
                </c:pt>
                <c:pt idx="111">
                  <c:v>-1.8484919119425847E-3</c:v>
                </c:pt>
                <c:pt idx="112">
                  <c:v>-1.8484919119829968E-3</c:v>
                </c:pt>
                <c:pt idx="113">
                  <c:v>-1.8485012734770212E-3</c:v>
                </c:pt>
                <c:pt idx="114">
                  <c:v>-1.8484919119829968E-3</c:v>
                </c:pt>
                <c:pt idx="115">
                  <c:v>-1.8484919120235199E-3</c:v>
                </c:pt>
                <c:pt idx="116">
                  <c:v>-1.8484919119829968E-3</c:v>
                </c:pt>
                <c:pt idx="117">
                  <c:v>-1.8484919119425847E-3</c:v>
                </c:pt>
                <c:pt idx="118">
                  <c:v>-1.848501273530978E-3</c:v>
                </c:pt>
                <c:pt idx="119">
                  <c:v>-1.8484919119829968E-3</c:v>
                </c:pt>
                <c:pt idx="120">
                  <c:v>-1.8484919119425847E-3</c:v>
                </c:pt>
                <c:pt idx="121">
                  <c:v>-1.8484919119829968E-3</c:v>
                </c:pt>
                <c:pt idx="122">
                  <c:v>-1.8484919119829968E-3</c:v>
                </c:pt>
                <c:pt idx="123">
                  <c:v>-1.8604761676966897E-3</c:v>
                </c:pt>
                <c:pt idx="124">
                  <c:v>-1.8604619428939095E-3</c:v>
                </c:pt>
                <c:pt idx="125">
                  <c:v>-1.8604619430152569E-3</c:v>
                </c:pt>
                <c:pt idx="126">
                  <c:v>-1.8604619429343217E-3</c:v>
                </c:pt>
                <c:pt idx="127">
                  <c:v>-1.8604714260904709E-3</c:v>
                </c:pt>
                <c:pt idx="128">
                  <c:v>-1.8604619429748448E-3</c:v>
                </c:pt>
                <c:pt idx="129">
                  <c:v>-1.8604619429748448E-3</c:v>
                </c:pt>
                <c:pt idx="130">
                  <c:v>-1.8604619429748448E-3</c:v>
                </c:pt>
                <c:pt idx="131">
                  <c:v>-1.8604619429748448E-3</c:v>
                </c:pt>
                <c:pt idx="132">
                  <c:v>-1.8604714260769262E-3</c:v>
                </c:pt>
                <c:pt idx="133">
                  <c:v>-1.8604619429748448E-3</c:v>
                </c:pt>
                <c:pt idx="134">
                  <c:v>-1.8604619430152569E-3</c:v>
                </c:pt>
                <c:pt idx="135">
                  <c:v>-1.8604619429343217E-3</c:v>
                </c:pt>
                <c:pt idx="136">
                  <c:v>-1.8604619429748448E-3</c:v>
                </c:pt>
                <c:pt idx="137">
                  <c:v>-1.8604714261039046E-3</c:v>
                </c:pt>
                <c:pt idx="138">
                  <c:v>-1.8604619429343217E-3</c:v>
                </c:pt>
                <c:pt idx="139">
                  <c:v>-1.8604619429748448E-3</c:v>
                </c:pt>
                <c:pt idx="140">
                  <c:v>-1.8604619429343217E-3</c:v>
                </c:pt>
                <c:pt idx="141">
                  <c:v>-1.8604676328212166E-3</c:v>
                </c:pt>
                <c:pt idx="142">
                  <c:v>-1.8604619429343217E-3</c:v>
                </c:pt>
                <c:pt idx="143">
                  <c:v>-1.8604619429343217E-3</c:v>
                </c:pt>
                <c:pt idx="144">
                  <c:v>-1.8604619430152569E-3</c:v>
                </c:pt>
                <c:pt idx="145">
                  <c:v>-1.8604714260769262E-3</c:v>
                </c:pt>
                <c:pt idx="146">
                  <c:v>-1.8604619428939095E-3</c:v>
                </c:pt>
                <c:pt idx="147">
                  <c:v>-1.8604619429748448E-3</c:v>
                </c:pt>
                <c:pt idx="148">
                  <c:v>-1.8604619429748448E-3</c:v>
                </c:pt>
                <c:pt idx="149">
                  <c:v>-1.8604619430152569E-3</c:v>
                </c:pt>
                <c:pt idx="150">
                  <c:v>-2.1599976075770133E-3</c:v>
                </c:pt>
                <c:pt idx="151">
                  <c:v>-2.1600199772489059E-3</c:v>
                </c:pt>
                <c:pt idx="152">
                  <c:v>-2.159988020777992E-3</c:v>
                </c:pt>
                <c:pt idx="153">
                  <c:v>-2.1599880206971678E-3</c:v>
                </c:pt>
                <c:pt idx="154">
                  <c:v>-2.1599880207375799E-3</c:v>
                </c:pt>
                <c:pt idx="155">
                  <c:v>-2.1599880208588162E-3</c:v>
                </c:pt>
                <c:pt idx="156">
                  <c:v>-2.1600008031826823E-3</c:v>
                </c:pt>
                <c:pt idx="157">
                  <c:v>-2.1599880207375799E-3</c:v>
                </c:pt>
                <c:pt idx="158">
                  <c:v>-2.1599880206971678E-3</c:v>
                </c:pt>
                <c:pt idx="159">
                  <c:v>-2.159988020777992E-3</c:v>
                </c:pt>
                <c:pt idx="160">
                  <c:v>-2.159988020777992E-3</c:v>
                </c:pt>
                <c:pt idx="161">
                  <c:v>-2.1600008031692486E-3</c:v>
                </c:pt>
                <c:pt idx="162">
                  <c:v>-2.159988020777992E-3</c:v>
                </c:pt>
                <c:pt idx="163">
                  <c:v>-2.1599880207375799E-3</c:v>
                </c:pt>
                <c:pt idx="164">
                  <c:v>-2.1599880208185152E-3</c:v>
                </c:pt>
                <c:pt idx="165">
                  <c:v>-2.159988020777992E-3</c:v>
                </c:pt>
                <c:pt idx="166">
                  <c:v>-2.1599976075569183E-3</c:v>
                </c:pt>
                <c:pt idx="167">
                  <c:v>-2.1599880207375799E-3</c:v>
                </c:pt>
                <c:pt idx="168">
                  <c:v>-2.1599880208184041E-3</c:v>
                </c:pt>
                <c:pt idx="169">
                  <c:v>-2.1599880206971678E-3</c:v>
                </c:pt>
                <c:pt idx="170">
                  <c:v>-2.1600008031826823E-3</c:v>
                </c:pt>
                <c:pt idx="171">
                  <c:v>-2.159988020777992E-3</c:v>
                </c:pt>
                <c:pt idx="172">
                  <c:v>-2.159988020777992E-3</c:v>
                </c:pt>
                <c:pt idx="173">
                  <c:v>-2.1599880206971678E-3</c:v>
                </c:pt>
                <c:pt idx="174">
                  <c:v>-2.159988020777992E-3</c:v>
                </c:pt>
                <c:pt idx="175">
                  <c:v>-2.1600008031692486E-3</c:v>
                </c:pt>
                <c:pt idx="176">
                  <c:v>-2.1599880208589273E-3</c:v>
                </c:pt>
                <c:pt idx="177">
                  <c:v>-2.1599880207375799E-3</c:v>
                </c:pt>
                <c:pt idx="178">
                  <c:v>-2.159988020777992E-3</c:v>
                </c:pt>
                <c:pt idx="179">
                  <c:v>-2.1599880208185152E-3</c:v>
                </c:pt>
                <c:pt idx="180">
                  <c:v>-2.160000803196227E-3</c:v>
                </c:pt>
                <c:pt idx="181">
                  <c:v>-2.197787295694642E-3</c:v>
                </c:pt>
                <c:pt idx="182">
                  <c:v>-2.197787295694531E-3</c:v>
                </c:pt>
                <c:pt idx="183">
                  <c:v>-2.1977872957350542E-3</c:v>
                </c:pt>
                <c:pt idx="184">
                  <c:v>-2.1977872956542299E-3</c:v>
                </c:pt>
                <c:pt idx="185">
                  <c:v>-2.1978005294224223E-3</c:v>
                </c:pt>
                <c:pt idx="186">
                  <c:v>-2.1977872958159894E-3</c:v>
                </c:pt>
                <c:pt idx="187">
                  <c:v>-2.1977872956138178E-3</c:v>
                </c:pt>
                <c:pt idx="188">
                  <c:v>-2.1977872957754663E-3</c:v>
                </c:pt>
                <c:pt idx="189">
                  <c:v>-2.1977872956542299E-3</c:v>
                </c:pt>
                <c:pt idx="190">
                  <c:v>-2.1978005294492897E-3</c:v>
                </c:pt>
                <c:pt idx="191">
                  <c:v>-2.197787295694642E-3</c:v>
                </c:pt>
                <c:pt idx="192">
                  <c:v>-2.1977872957754663E-3</c:v>
                </c:pt>
                <c:pt idx="193">
                  <c:v>-2.1977872956542299E-3</c:v>
                </c:pt>
                <c:pt idx="194">
                  <c:v>-2.1977872957350542E-3</c:v>
                </c:pt>
                <c:pt idx="195">
                  <c:v>-2.1978005294088776E-3</c:v>
                </c:pt>
                <c:pt idx="196">
                  <c:v>-2.1977872957754663E-3</c:v>
                </c:pt>
                <c:pt idx="197">
                  <c:v>-2.1977872956138178E-3</c:v>
                </c:pt>
                <c:pt idx="198">
                  <c:v>-2.197787295694642E-3</c:v>
                </c:pt>
                <c:pt idx="199">
                  <c:v>-2.1977872957754663E-3</c:v>
                </c:pt>
                <c:pt idx="200">
                  <c:v>-2.197807146376074E-3</c:v>
                </c:pt>
                <c:pt idx="201">
                  <c:v>-2.1977872956138178E-3</c:v>
                </c:pt>
                <c:pt idx="202">
                  <c:v>-2.197787295694531E-3</c:v>
                </c:pt>
                <c:pt idx="203">
                  <c:v>-2.1977872958159894E-3</c:v>
                </c:pt>
                <c:pt idx="204">
                  <c:v>-2.2848440938070258E-3</c:v>
                </c:pt>
                <c:pt idx="205">
                  <c:v>-2.2848297910689208E-3</c:v>
                </c:pt>
                <c:pt idx="206">
                  <c:v>-2.2848297910689208E-3</c:v>
                </c:pt>
                <c:pt idx="207">
                  <c:v>-2.2848297909880966E-3</c:v>
                </c:pt>
                <c:pt idx="208">
                  <c:v>-2.2848297910285087E-3</c:v>
                </c:pt>
                <c:pt idx="209">
                  <c:v>-2.2848440938204595E-3</c:v>
                </c:pt>
                <c:pt idx="210">
                  <c:v>-2.2848297910285087E-3</c:v>
                </c:pt>
                <c:pt idx="211">
                  <c:v>-2.2848297910689208E-3</c:v>
                </c:pt>
                <c:pt idx="212">
                  <c:v>-2.2848297909880966E-3</c:v>
                </c:pt>
                <c:pt idx="213">
                  <c:v>-2.2848297910689208E-3</c:v>
                </c:pt>
                <c:pt idx="214">
                  <c:v>-2.2848440938204595E-3</c:v>
                </c:pt>
                <c:pt idx="215">
                  <c:v>-2.2848297910689208E-3</c:v>
                </c:pt>
                <c:pt idx="216">
                  <c:v>-2.2848297910283977E-3</c:v>
                </c:pt>
                <c:pt idx="217">
                  <c:v>-2.2848297909880966E-3</c:v>
                </c:pt>
                <c:pt idx="218">
                  <c:v>-2.2848512452756653E-3</c:v>
                </c:pt>
                <c:pt idx="219">
                  <c:v>-2.2848297910285087E-3</c:v>
                </c:pt>
                <c:pt idx="220">
                  <c:v>-2.2848297909880966E-3</c:v>
                </c:pt>
                <c:pt idx="221">
                  <c:v>-2.2848297910689208E-3</c:v>
                </c:pt>
                <c:pt idx="222">
                  <c:v>-2.2848297910285087E-3</c:v>
                </c:pt>
                <c:pt idx="223">
                  <c:v>-2.2848440938338932E-3</c:v>
                </c:pt>
                <c:pt idx="224">
                  <c:v>-2.2848297909880966E-3</c:v>
                </c:pt>
                <c:pt idx="225">
                  <c:v>-2.2848297910689208E-3</c:v>
                </c:pt>
                <c:pt idx="226">
                  <c:v>-2.2848297910689208E-3</c:v>
                </c:pt>
                <c:pt idx="227">
                  <c:v>-2.2848297910285087E-3</c:v>
                </c:pt>
                <c:pt idx="228">
                  <c:v>-2.284840518124498E-3</c:v>
                </c:pt>
                <c:pt idx="229">
                  <c:v>-2.2848297910285087E-3</c:v>
                </c:pt>
                <c:pt idx="230">
                  <c:v>-2.2848297910285087E-3</c:v>
                </c:pt>
                <c:pt idx="231">
                  <c:v>-2.2848297911093329E-3</c:v>
                </c:pt>
                <c:pt idx="232">
                  <c:v>-2.2848440938204595E-3</c:v>
                </c:pt>
                <c:pt idx="233">
                  <c:v>-2.2848297910689208E-3</c:v>
                </c:pt>
                <c:pt idx="234">
                  <c:v>-2.2848297909476845E-3</c:v>
                </c:pt>
                <c:pt idx="235">
                  <c:v>-2.2848297911093329E-3</c:v>
                </c:pt>
                <c:pt idx="236">
                  <c:v>-2.2848297909879856E-3</c:v>
                </c:pt>
                <c:pt idx="237">
                  <c:v>-2.2848440938474379E-3</c:v>
                </c:pt>
                <c:pt idx="238">
                  <c:v>-2.2848297910285087E-3</c:v>
                </c:pt>
                <c:pt idx="239">
                  <c:v>-2.2848297910688098E-3</c:v>
                </c:pt>
                <c:pt idx="240">
                  <c:v>-2.2848297910286197E-3</c:v>
                </c:pt>
                <c:pt idx="241">
                  <c:v>-2.2848297910688098E-3</c:v>
                </c:pt>
                <c:pt idx="242">
                  <c:v>-2.2848512452756653E-3</c:v>
                </c:pt>
                <c:pt idx="243">
                  <c:v>-2.2848297910690318E-3</c:v>
                </c:pt>
                <c:pt idx="244">
                  <c:v>-2.2848297910283977E-3</c:v>
                </c:pt>
                <c:pt idx="245">
                  <c:v>-2.2848297909879856E-3</c:v>
                </c:pt>
                <c:pt idx="246">
                  <c:v>-2.4473371518854981E-3</c:v>
                </c:pt>
                <c:pt idx="247">
                  <c:v>-2.4473207424260401E-3</c:v>
                </c:pt>
                <c:pt idx="248">
                  <c:v>-2.4473207424666743E-3</c:v>
                </c:pt>
                <c:pt idx="249">
                  <c:v>-2.4473207425069754E-3</c:v>
                </c:pt>
                <c:pt idx="250">
                  <c:v>-2.4473207425070864E-3</c:v>
                </c:pt>
                <c:pt idx="251">
                  <c:v>-2.4473371518988207E-3</c:v>
                </c:pt>
                <c:pt idx="252">
                  <c:v>-2.4473207425473875E-3</c:v>
                </c:pt>
                <c:pt idx="253">
                  <c:v>-2.4473207423858501E-3</c:v>
                </c:pt>
                <c:pt idx="254">
                  <c:v>-2.4473207424665633E-3</c:v>
                </c:pt>
                <c:pt idx="255">
                  <c:v>-2.4473207425070864E-3</c:v>
                </c:pt>
                <c:pt idx="256">
                  <c:v>-2.4473453567149805E-3</c:v>
                </c:pt>
                <c:pt idx="257">
                  <c:v>-2.4473207424665633E-3</c:v>
                </c:pt>
                <c:pt idx="258">
                  <c:v>-2.4473207425069754E-3</c:v>
                </c:pt>
                <c:pt idx="259">
                  <c:v>-2.4473207424262622E-3</c:v>
                </c:pt>
                <c:pt idx="260">
                  <c:v>-2.4473371518988207E-3</c:v>
                </c:pt>
                <c:pt idx="261">
                  <c:v>-2.4473207424666743E-3</c:v>
                </c:pt>
                <c:pt idx="262">
                  <c:v>-2.4473207425069754E-3</c:v>
                </c:pt>
                <c:pt idx="263">
                  <c:v>-2.4473207425476096E-3</c:v>
                </c:pt>
                <c:pt idx="264">
                  <c:v>-2.4473207425069754E-3</c:v>
                </c:pt>
                <c:pt idx="265">
                  <c:v>-2.4473371519123654E-3</c:v>
                </c:pt>
                <c:pt idx="266">
                  <c:v>-2.4473207424666743E-3</c:v>
                </c:pt>
                <c:pt idx="267">
                  <c:v>-2.4473207424260401E-3</c:v>
                </c:pt>
                <c:pt idx="268">
                  <c:v>-2.4473207424666743E-3</c:v>
                </c:pt>
                <c:pt idx="269">
                  <c:v>-2.4473207425069754E-3</c:v>
                </c:pt>
                <c:pt idx="270">
                  <c:v>-2.4473371518989318E-3</c:v>
                </c:pt>
                <c:pt idx="271">
                  <c:v>-2.447320742385628E-3</c:v>
                </c:pt>
                <c:pt idx="272">
                  <c:v>-2.4473207425473875E-3</c:v>
                </c:pt>
                <c:pt idx="273">
                  <c:v>-2.5970850303183024E-3</c:v>
                </c:pt>
                <c:pt idx="274">
                  <c:v>-2.5971127494283097E-3</c:v>
                </c:pt>
                <c:pt idx="275">
                  <c:v>-2.5970850303989046E-3</c:v>
                </c:pt>
                <c:pt idx="276">
                  <c:v>-2.5970850303991266E-3</c:v>
                </c:pt>
                <c:pt idx="277">
                  <c:v>-2.5970850303989046E-3</c:v>
                </c:pt>
                <c:pt idx="278">
                  <c:v>-2.5970850303991266E-3</c:v>
                </c:pt>
                <c:pt idx="279">
                  <c:v>-2.5971035096641337E-3</c:v>
                </c:pt>
                <c:pt idx="280">
                  <c:v>-2.5970850303584925E-3</c:v>
                </c:pt>
                <c:pt idx="281">
                  <c:v>-2.5970850303587145E-3</c:v>
                </c:pt>
                <c:pt idx="282">
                  <c:v>-2.5970850304393167E-3</c:v>
                </c:pt>
                <c:pt idx="283">
                  <c:v>-2.5970850304395388E-3</c:v>
                </c:pt>
                <c:pt idx="284">
                  <c:v>-2.5971035096641337E-3</c:v>
                </c:pt>
                <c:pt idx="285">
                  <c:v>-2.5970850303584925E-3</c:v>
                </c:pt>
                <c:pt idx="286">
                  <c:v>-2.5970850303991266E-3</c:v>
                </c:pt>
                <c:pt idx="287">
                  <c:v>-2.597094269981004E-3</c:v>
                </c:pt>
                <c:pt idx="288">
                  <c:v>-2.5971035096641337E-3</c:v>
                </c:pt>
                <c:pt idx="289">
                  <c:v>-2.5970850303991266E-3</c:v>
                </c:pt>
                <c:pt idx="290">
                  <c:v>-2.5970850304393167E-3</c:v>
                </c:pt>
                <c:pt idx="291">
                  <c:v>-2.5970850303989046E-3</c:v>
                </c:pt>
                <c:pt idx="292">
                  <c:v>-2.5970850303991266E-3</c:v>
                </c:pt>
                <c:pt idx="293">
                  <c:v>-2.5971035096507E-3</c:v>
                </c:pt>
                <c:pt idx="294">
                  <c:v>-2.5970850303991266E-3</c:v>
                </c:pt>
                <c:pt idx="295">
                  <c:v>-2.5970850303989046E-3</c:v>
                </c:pt>
                <c:pt idx="296">
                  <c:v>-2.5970850303991266E-3</c:v>
                </c:pt>
                <c:pt idx="297">
                  <c:v>-2.5970850303989046E-3</c:v>
                </c:pt>
                <c:pt idx="298">
                  <c:v>-2.5971035096776784E-3</c:v>
                </c:pt>
                <c:pt idx="299">
                  <c:v>-2.5970850303991266E-3</c:v>
                </c:pt>
                <c:pt idx="300">
                  <c:v>-2.5970850303584925E-3</c:v>
                </c:pt>
                <c:pt idx="301">
                  <c:v>-2.5970850303991266E-3</c:v>
                </c:pt>
                <c:pt idx="302">
                  <c:v>-2.5970850303584925E-3</c:v>
                </c:pt>
                <c:pt idx="303">
                  <c:v>-2.5971035096776784E-3</c:v>
                </c:pt>
                <c:pt idx="304">
                  <c:v>-2.5970850303989046E-3</c:v>
                </c:pt>
                <c:pt idx="305">
                  <c:v>-2.5970850303989046E-3</c:v>
                </c:pt>
                <c:pt idx="306">
                  <c:v>-2.5970850303183024E-3</c:v>
                </c:pt>
                <c:pt idx="307">
                  <c:v>-2.6057482514272312E-3</c:v>
                </c:pt>
                <c:pt idx="308">
                  <c:v>-2.6381861070601254E-3</c:v>
                </c:pt>
                <c:pt idx="309">
                  <c:v>-2.6700288630098212E-3</c:v>
                </c:pt>
                <c:pt idx="310">
                  <c:v>-2.6804395355629618E-3</c:v>
                </c:pt>
                <c:pt idx="311">
                  <c:v>-2.7160279364677464E-3</c:v>
                </c:pt>
                <c:pt idx="312">
                  <c:v>-2.7507429688371499E-3</c:v>
                </c:pt>
                <c:pt idx="313">
                  <c:v>-2.7746507070600668E-3</c:v>
                </c:pt>
                <c:pt idx="314">
                  <c:v>-2.798056370167612E-3</c:v>
                </c:pt>
                <c:pt idx="315">
                  <c:v>-2.8072138777299749E-3</c:v>
                </c:pt>
                <c:pt idx="316">
                  <c:v>-2.8162669975210219E-3</c:v>
                </c:pt>
                <c:pt idx="317">
                  <c:v>-2.8340195974524418E-3</c:v>
                </c:pt>
                <c:pt idx="318">
                  <c:v>-2.8514127731615879E-3</c:v>
                </c:pt>
                <c:pt idx="319">
                  <c:v>-2.8599268339570827E-3</c:v>
                </c:pt>
                <c:pt idx="320">
                  <c:v>-2.8683296589967489E-3</c:v>
                </c:pt>
                <c:pt idx="321">
                  <c:v>-2.8766201067191854E-3</c:v>
                </c:pt>
                <c:pt idx="322">
                  <c:v>-2.8928207253963167E-3</c:v>
                </c:pt>
                <c:pt idx="323">
                  <c:v>-2.9086352964133866E-3</c:v>
                </c:pt>
                <c:pt idx="324">
                  <c:v>-2.9163467367802065E-3</c:v>
                </c:pt>
                <c:pt idx="325">
                  <c:v>-2.9239389513997516E-3</c:v>
                </c:pt>
                <c:pt idx="326">
                  <c:v>-2.9314107990490168E-3</c:v>
                </c:pt>
                <c:pt idx="327">
                  <c:v>-2.9459475809759939E-3</c:v>
                </c:pt>
                <c:pt idx="328">
                  <c:v>-2.9600716907605129E-3</c:v>
                </c:pt>
                <c:pt idx="329">
                  <c:v>-2.966924581917163E-3</c:v>
                </c:pt>
                <c:pt idx="330">
                  <c:v>-2.9736502572416112E-3</c:v>
                </c:pt>
                <c:pt idx="331">
                  <c:v>-2.9802475752568336E-3</c:v>
                </c:pt>
                <c:pt idx="332">
                  <c:v>-2.9930086597930172E-3</c:v>
                </c:pt>
                <c:pt idx="333">
                  <c:v>-3.0053304452665186E-3</c:v>
                </c:pt>
                <c:pt idx="334">
                  <c:v>-3.0112688541236166E-3</c:v>
                </c:pt>
                <c:pt idx="335">
                  <c:v>-3.0170720566887743E-3</c:v>
                </c:pt>
                <c:pt idx="336">
                  <c:v>-3.0227389106747271E-3</c:v>
                </c:pt>
                <c:pt idx="337">
                  <c:v>-3.0362143316591261E-3</c:v>
                </c:pt>
                <c:pt idx="338">
                  <c:v>-3.048987996322805E-3</c:v>
                </c:pt>
                <c:pt idx="339">
                  <c:v>-3.0538127840830098E-3</c:v>
                </c:pt>
                <c:pt idx="340">
                  <c:v>-3.0584932308279633E-3</c:v>
                </c:pt>
                <c:pt idx="341">
                  <c:v>-3.067367284875111E-3</c:v>
                </c:pt>
                <c:pt idx="342">
                  <c:v>-3.0757487703991782E-3</c:v>
                </c:pt>
                <c:pt idx="343">
                  <c:v>-3.0796903831840083E-3</c:v>
                </c:pt>
                <c:pt idx="344">
                  <c:v>-3.0834808025140825E-3</c:v>
                </c:pt>
                <c:pt idx="345">
                  <c:v>-3.087118886714646E-3</c:v>
                </c:pt>
                <c:pt idx="346">
                  <c:v>-3.0938815624160787E-3</c:v>
                </c:pt>
                <c:pt idx="347">
                  <c:v>-3.1001250229253374E-3</c:v>
                </c:pt>
                <c:pt idx="348">
                  <c:v>-3.1029842949832354E-3</c:v>
                </c:pt>
                <c:pt idx="349">
                  <c:v>-3.1056843769726727E-3</c:v>
                </c:pt>
                <c:pt idx="350">
                  <c:v>-3.1082241264092092E-3</c:v>
                </c:pt>
                <c:pt idx="351">
                  <c:v>-3.1127634716542341E-3</c:v>
                </c:pt>
                <c:pt idx="352">
                  <c:v>-3.1167569442515086E-3</c:v>
                </c:pt>
                <c:pt idx="353">
                  <c:v>-3.118477889477278E-3</c:v>
                </c:pt>
                <c:pt idx="354">
                  <c:v>-3.1200316447546061E-3</c:v>
                </c:pt>
                <c:pt idx="355">
                  <c:v>-3.121417067182608E-3</c:v>
                </c:pt>
                <c:pt idx="356">
                  <c:v>-3.1236210867264802E-3</c:v>
                </c:pt>
                <c:pt idx="357">
                  <c:v>-3.1252525630257599E-3</c:v>
                </c:pt>
                <c:pt idx="358">
                  <c:v>-3.1257791715110228E-3</c:v>
                </c:pt>
                <c:pt idx="359">
                  <c:v>-3.1261575451483337E-3</c:v>
                </c:pt>
                <c:pt idx="360">
                  <c:v>-3.1264947690974321E-3</c:v>
                </c:pt>
                <c:pt idx="361">
                  <c:v>-3.1271217828452436E-3</c:v>
                </c:pt>
                <c:pt idx="362">
                  <c:v>-3.1277015600642555E-3</c:v>
                </c:pt>
                <c:pt idx="363">
                  <c:v>-3.1280940880704655E-3</c:v>
                </c:pt>
                <c:pt idx="364">
                  <c:v>-3.1284585511092144E-3</c:v>
                </c:pt>
                <c:pt idx="365">
                  <c:v>-3.1288886492618628E-3</c:v>
                </c:pt>
                <c:pt idx="366">
                  <c:v>-3.1292724342460998E-3</c:v>
                </c:pt>
                <c:pt idx="367">
                  <c:v>-3.1294412691235118E-3</c:v>
                </c:pt>
                <c:pt idx="368">
                  <c:v>-3.1295963289512674E-3</c:v>
                </c:pt>
                <c:pt idx="369">
                  <c:v>-3.1299656354898397E-3</c:v>
                </c:pt>
                <c:pt idx="370">
                  <c:v>-3.1302396234362817E-3</c:v>
                </c:pt>
                <c:pt idx="371">
                  <c:v>-3.130299364692446E-3</c:v>
                </c:pt>
                <c:pt idx="372">
                  <c:v>-3.1303456470387347E-3</c:v>
                </c:pt>
                <c:pt idx="373">
                  <c:v>-3.1303935474878974E-3</c:v>
                </c:pt>
                <c:pt idx="374">
                  <c:v>-3.1303969814259203E-3</c:v>
                </c:pt>
                <c:pt idx="375">
                  <c:v>-3.1303765638360792E-3</c:v>
                </c:pt>
                <c:pt idx="376">
                  <c:v>-3.1303429251131609E-3</c:v>
                </c:pt>
                <c:pt idx="377">
                  <c:v>-3.1302961045224231E-3</c:v>
                </c:pt>
                <c:pt idx="378">
                  <c:v>-3.130158722115195E-3</c:v>
                </c:pt>
                <c:pt idx="379">
                  <c:v>-3.1299777961331099E-3</c:v>
                </c:pt>
                <c:pt idx="380">
                  <c:v>-3.1298656603563346E-3</c:v>
                </c:pt>
                <c:pt idx="381">
                  <c:v>-3.1297405801440359E-3</c:v>
                </c:pt>
                <c:pt idx="382">
                  <c:v>-3.1296025950400264E-3</c:v>
                </c:pt>
                <c:pt idx="383">
                  <c:v>-3.1292838066220297E-3</c:v>
                </c:pt>
                <c:pt idx="384">
                  <c:v>-3.1289223976858072E-3</c:v>
                </c:pt>
                <c:pt idx="385">
                  <c:v>-3.1287204818621905E-3</c:v>
                </c:pt>
                <c:pt idx="386">
                  <c:v>-3.1285058985192071E-3</c:v>
                </c:pt>
                <c:pt idx="387">
                  <c:v>-3.1282786871555945E-3</c:v>
                </c:pt>
                <c:pt idx="388">
                  <c:v>-3.1276478653727846E-3</c:v>
                </c:pt>
                <c:pt idx="389">
                  <c:v>-3.1269545960154188E-3</c:v>
                </c:pt>
                <c:pt idx="390">
                  <c:v>-3.1258252597871072E-3</c:v>
                </c:pt>
                <c:pt idx="391">
                  <c:v>-3.1245815695213341E-3</c:v>
                </c:pt>
                <c:pt idx="392">
                  <c:v>-3.1241937940845732E-3</c:v>
                </c:pt>
                <c:pt idx="393">
                  <c:v>-3.1237939445906138E-3</c:v>
                </c:pt>
                <c:pt idx="394">
                  <c:v>-3.1229541959589824E-3</c:v>
                </c:pt>
                <c:pt idx="395">
                  <c:v>-3.1220745952288409E-3</c:v>
                </c:pt>
                <c:pt idx="396">
                  <c:v>-3.1216149678088279E-3</c:v>
                </c:pt>
                <c:pt idx="397">
                  <c:v>-3.1211435033285939E-3</c:v>
                </c:pt>
                <c:pt idx="398">
                  <c:v>-3.1206602415633222E-3</c:v>
                </c:pt>
                <c:pt idx="399">
                  <c:v>-3.1196545911293949E-3</c:v>
                </c:pt>
                <c:pt idx="400">
                  <c:v>-3.1186100113052007E-3</c:v>
                </c:pt>
                <c:pt idx="401">
                  <c:v>-3.1180683555955824E-3</c:v>
                </c:pt>
                <c:pt idx="402">
                  <c:v>-3.1175151400271162E-3</c:v>
                </c:pt>
                <c:pt idx="403">
                  <c:v>-3.1169504036052675E-3</c:v>
                </c:pt>
                <c:pt idx="404">
                  <c:v>-3.115481306009249E-3</c:v>
                </c:pt>
                <c:pt idx="405">
                  <c:v>-3.1139552970091966E-3</c:v>
                </c:pt>
                <c:pt idx="406">
                  <c:v>-3.1133222675886474E-3</c:v>
                </c:pt>
                <c:pt idx="407">
                  <c:v>-3.1126779943774219E-3</c:v>
                </c:pt>
                <c:pt idx="408">
                  <c:v>-3.1113521662646804E-3</c:v>
                </c:pt>
                <c:pt idx="409">
                  <c:v>-3.1099892540797924E-3</c:v>
                </c:pt>
                <c:pt idx="410">
                  <c:v>-3.1092893549773404E-3</c:v>
                </c:pt>
                <c:pt idx="411">
                  <c:v>-3.1085784493647406E-3</c:v>
                </c:pt>
                <c:pt idx="412">
                  <c:v>-3.1078565765254584E-3</c:v>
                </c:pt>
                <c:pt idx="413">
                  <c:v>-3.106376472408412E-3</c:v>
                </c:pt>
                <c:pt idx="414">
                  <c:v>-3.1048602063923347E-3</c:v>
                </c:pt>
                <c:pt idx="415">
                  <c:v>-3.1040840918702406E-3</c:v>
                </c:pt>
                <c:pt idx="416">
                  <c:v>-3.1032972473921117E-3</c:v>
                </c:pt>
                <c:pt idx="417">
                  <c:v>-3.1024997126425369E-3</c:v>
                </c:pt>
                <c:pt idx="418">
                  <c:v>-3.1008692071313737E-3</c:v>
                </c:pt>
                <c:pt idx="419">
                  <c:v>-3.0992034622587816E-3</c:v>
                </c:pt>
                <c:pt idx="420">
                  <c:v>-3.0983530694526085E-3</c:v>
                </c:pt>
                <c:pt idx="421">
                  <c:v>-3.0974922236777225E-3</c:v>
                </c:pt>
                <c:pt idx="422">
                  <c:v>-3.0966209642940834E-3</c:v>
                </c:pt>
                <c:pt idx="423">
                  <c:v>-3.094843931975455E-3</c:v>
                </c:pt>
                <c:pt idx="424">
                  <c:v>-3.0930325829015004E-3</c:v>
                </c:pt>
                <c:pt idx="425">
                  <c:v>-3.0921098491583088E-3</c:v>
                </c:pt>
                <c:pt idx="426">
                  <c:v>-3.0911769392217847E-3</c:v>
                </c:pt>
                <c:pt idx="427">
                  <c:v>-3.0902338924108097E-3</c:v>
                </c:pt>
                <c:pt idx="428">
                  <c:v>-3.0883142079793924E-3</c:v>
                </c:pt>
                <c:pt idx="429">
                  <c:v>-3.0863611291525039E-3</c:v>
                </c:pt>
                <c:pt idx="430">
                  <c:v>-3.0853679917165477E-3</c:v>
                </c:pt>
                <c:pt idx="431">
                  <c:v>-3.084364954894836E-3</c:v>
                </c:pt>
                <c:pt idx="432">
                  <c:v>-3.0833520579256479E-3</c:v>
                </c:pt>
                <c:pt idx="433">
                  <c:v>-3.0812935957345022E-3</c:v>
                </c:pt>
                <c:pt idx="434">
                  <c:v>-3.0792026613990497E-3</c:v>
                </c:pt>
                <c:pt idx="435">
                  <c:v>-3.0781410575431156E-3</c:v>
                </c:pt>
                <c:pt idx="436">
                  <c:v>-3.0770698310222944E-3</c:v>
                </c:pt>
                <c:pt idx="437">
                  <c:v>-3.0759890211549124E-3</c:v>
                </c:pt>
                <c:pt idx="438">
                  <c:v>-3.0732394269888941E-3</c:v>
                </c:pt>
                <c:pt idx="439">
                  <c:v>-3.0704426068485224E-3</c:v>
                </c:pt>
                <c:pt idx="440">
                  <c:v>-3.0693051276918792E-3</c:v>
                </c:pt>
                <c:pt idx="441">
                  <c:v>-3.0681583419842617E-3</c:v>
                </c:pt>
                <c:pt idx="442">
                  <c:v>-3.0658339469724627E-3</c:v>
                </c:pt>
                <c:pt idx="443">
                  <c:v>-3.0634789245381766E-3</c:v>
                </c:pt>
                <c:pt idx="444">
                  <c:v>-3.0622861992976036E-3</c:v>
                </c:pt>
                <c:pt idx="445">
                  <c:v>-3.0610844046174979E-3</c:v>
                </c:pt>
                <c:pt idx="446">
                  <c:v>-3.0598735800969612E-3</c:v>
                </c:pt>
                <c:pt idx="447">
                  <c:v>-3.057422030102952E-3</c:v>
                </c:pt>
                <c:pt idx="448">
                  <c:v>-3.0549407750243285E-3</c:v>
                </c:pt>
                <c:pt idx="449">
                  <c:v>-3.0536853945996034E-3</c:v>
                </c:pt>
                <c:pt idx="450">
                  <c:v>-3.0524212214844137E-3</c:v>
                </c:pt>
                <c:pt idx="451">
                  <c:v>-3.0511482953576863E-3</c:v>
                </c:pt>
                <c:pt idx="452">
                  <c:v>-3.0485734643644902E-3</c:v>
                </c:pt>
                <c:pt idx="453">
                  <c:v>-3.045969850696717E-3</c:v>
                </c:pt>
                <c:pt idx="454">
                  <c:v>-3.0446537522440531E-3</c:v>
                </c:pt>
                <c:pt idx="455">
                  <c:v>-3.0433291376866789E-3</c:v>
                </c:pt>
                <c:pt idx="456">
                  <c:v>-3.0421938905342838E-3</c:v>
                </c:pt>
                <c:pt idx="457">
                  <c:v>-3.0399392548772219E-3</c:v>
                </c:pt>
                <c:pt idx="458">
                  <c:v>-3.0375855371915783E-3</c:v>
                </c:pt>
                <c:pt idx="459">
                  <c:v>-3.036359139939715E-3</c:v>
                </c:pt>
                <c:pt idx="460">
                  <c:v>-3.0351030213349173E-3</c:v>
                </c:pt>
                <c:pt idx="461">
                  <c:v>-3.0338171815875725E-3</c:v>
                </c:pt>
                <c:pt idx="462">
                  <c:v>-3.0311464376302499E-3</c:v>
                </c:pt>
                <c:pt idx="463">
                  <c:v>-3.0283766314700422E-3</c:v>
                </c:pt>
                <c:pt idx="464">
                  <c:v>-3.0269422002385804E-3</c:v>
                </c:pt>
                <c:pt idx="465">
                  <c:v>-3.0254780535202697E-3</c:v>
                </c:pt>
                <c:pt idx="466">
                  <c:v>-3.0239841916698262E-3</c:v>
                </c:pt>
                <c:pt idx="467">
                  <c:v>-3.0201009713672899E-3</c:v>
                </c:pt>
                <c:pt idx="468">
                  <c:v>-3.0160691879703716E-3</c:v>
                </c:pt>
                <c:pt idx="469">
                  <c:v>-3.0143970539703302E-3</c:v>
                </c:pt>
                <c:pt idx="470">
                  <c:v>-3.0126952110824945E-3</c:v>
                </c:pt>
                <c:pt idx="471">
                  <c:v>-3.0091924994662955E-3</c:v>
                </c:pt>
                <c:pt idx="472">
                  <c:v>-3.0055907634500834E-3</c:v>
                </c:pt>
                <c:pt idx="473">
                  <c:v>-3.0037403866394197E-3</c:v>
                </c:pt>
                <c:pt idx="474">
                  <c:v>-3.0018603054847715E-3</c:v>
                </c:pt>
                <c:pt idx="475">
                  <c:v>-2.9999505207485289E-3</c:v>
                </c:pt>
                <c:pt idx="476">
                  <c:v>-2.9960319444899408E-3</c:v>
                </c:pt>
                <c:pt idx="477">
                  <c:v>-2.9920143614873274E-3</c:v>
                </c:pt>
                <c:pt idx="478">
                  <c:v>-2.9899560702945083E-3</c:v>
                </c:pt>
                <c:pt idx="479">
                  <c:v>-2.9878680801558311E-3</c:v>
                </c:pt>
                <c:pt idx="480">
                  <c:v>-2.9857503920565076E-3</c:v>
                </c:pt>
                <c:pt idx="481">
                  <c:v>-2.9803915122952329E-3</c:v>
                </c:pt>
                <c:pt idx="482">
                  <c:v>-2.9750360732896386E-3</c:v>
                </c:pt>
                <c:pt idx="483">
                  <c:v>-2.9728973726511621E-3</c:v>
                </c:pt>
                <c:pt idx="484">
                  <c:v>-2.9707604089724837E-3</c:v>
                </c:pt>
                <c:pt idx="485">
                  <c:v>-2.9654266858638589E-3</c:v>
                </c:pt>
                <c:pt idx="486">
                  <c:v>-2.9601016396244573E-3</c:v>
                </c:pt>
                <c:pt idx="487">
                  <c:v>-2.9579750950680106E-3</c:v>
                </c:pt>
                <c:pt idx="488">
                  <c:v>-2.9558502867008674E-3</c:v>
                </c:pt>
                <c:pt idx="489">
                  <c:v>-2.9516064586350144E-3</c:v>
                </c:pt>
                <c:pt idx="490">
                  <c:v>-2.9473684141688716E-3</c:v>
                </c:pt>
                <c:pt idx="491">
                  <c:v>-2.945252285700195E-3</c:v>
                </c:pt>
                <c:pt idx="492">
                  <c:v>-2.9431378931222829E-3</c:v>
                </c:pt>
                <c:pt idx="493">
                  <c:v>-2.9410252362455092E-3</c:v>
                </c:pt>
                <c:pt idx="494">
                  <c:v>-2.9357522742490261E-3</c:v>
                </c:pt>
                <c:pt idx="495">
                  <c:v>-2.9304879835545528E-3</c:v>
                </c:pt>
                <c:pt idx="496">
                  <c:v>-2.928385738971806E-3</c:v>
                </c:pt>
                <c:pt idx="497">
                  <c:v>-2.9262852295193209E-3</c:v>
                </c:pt>
                <c:pt idx="498">
                  <c:v>-2.922089995129884E-3</c:v>
                </c:pt>
                <c:pt idx="499">
                  <c:v>-2.9179005406558822E-3</c:v>
                </c:pt>
                <c:pt idx="500">
                  <c:v>-2.9158087055281001E-3</c:v>
                </c:pt>
                <c:pt idx="501">
                  <c:v>-2.9137186049106312E-3</c:v>
                </c:pt>
                <c:pt idx="502">
                  <c:v>-2.9116302387734994E-3</c:v>
                </c:pt>
                <c:pt idx="503">
                  <c:v>-2.9074592895708129E-3</c:v>
                </c:pt>
                <c:pt idx="504">
                  <c:v>-2.9032941183971817E-3</c:v>
                </c:pt>
                <c:pt idx="505">
                  <c:v>-2.9012144238954596E-3</c:v>
                </c:pt>
                <c:pt idx="506">
                  <c:v>-2.899136463293206E-3</c:v>
                </c:pt>
                <c:pt idx="507">
                  <c:v>-2.897060236720983E-3</c:v>
                </c:pt>
                <c:pt idx="508">
                  <c:v>-2.8929135648103621E-3</c:v>
                </c:pt>
                <c:pt idx="509">
                  <c:v>-2.8887726690618454E-3</c:v>
                </c:pt>
                <c:pt idx="510">
                  <c:v>-2.8867051113123932E-3</c:v>
                </c:pt>
                <c:pt idx="511">
                  <c:v>-2.8846392868911996E-3</c:v>
                </c:pt>
                <c:pt idx="512">
                  <c:v>-2.8825751962936463E-3</c:v>
                </c:pt>
                <c:pt idx="513">
                  <c:v>-2.8784527936451809E-3</c:v>
                </c:pt>
                <c:pt idx="514">
                  <c:v>-2.8743361656887734E-3</c:v>
                </c:pt>
                <c:pt idx="515">
                  <c:v>-2.8722807408158024E-3</c:v>
                </c:pt>
                <c:pt idx="516">
                  <c:v>-2.8702270488197845E-3</c:v>
                </c:pt>
                <c:pt idx="517">
                  <c:v>-2.8681750899554048E-3</c:v>
                </c:pt>
                <c:pt idx="518">
                  <c:v>-2.864076949212202E-3</c:v>
                </c:pt>
                <c:pt idx="519">
                  <c:v>-2.8599845812137259E-3</c:v>
                </c:pt>
                <c:pt idx="520">
                  <c:v>-2.857941285457466E-3</c:v>
                </c:pt>
                <c:pt idx="521">
                  <c:v>-2.8558997220882176E-3</c:v>
                </c:pt>
                <c:pt idx="522">
                  <c:v>-2.8538598912382085E-3</c:v>
                </c:pt>
                <c:pt idx="523">
                  <c:v>-2.8497860046248213E-3</c:v>
                </c:pt>
                <c:pt idx="524">
                  <c:v>-2.845717889074173E-3</c:v>
                </c:pt>
                <c:pt idx="525">
                  <c:v>-2.8436867186729664E-3</c:v>
                </c:pt>
                <c:pt idx="526">
                  <c:v>-2.8416572800463724E-3</c:v>
                </c:pt>
                <c:pt idx="527">
                  <c:v>-2.8365923449108488E-3</c:v>
                </c:pt>
                <c:pt idx="528">
                  <c:v>-2.8315360628042852E-3</c:v>
                </c:pt>
                <c:pt idx="529">
                  <c:v>-2.8295170138319392E-3</c:v>
                </c:pt>
                <c:pt idx="530">
                  <c:v>-2.8274996961826782E-3</c:v>
                </c:pt>
                <c:pt idx="531">
                  <c:v>-2.8254841099867312E-3</c:v>
                </c:pt>
                <c:pt idx="532">
                  <c:v>-2.8214587092115773E-3</c:v>
                </c:pt>
                <c:pt idx="533">
                  <c:v>-2.8174390759982959E-3</c:v>
                </c:pt>
                <c:pt idx="534">
                  <c:v>-2.8154321447662056E-3</c:v>
                </c:pt>
                <c:pt idx="535">
                  <c:v>-2.8134269445667659E-3</c:v>
                </c:pt>
                <c:pt idx="536">
                  <c:v>-2.8114234749654354E-3</c:v>
                </c:pt>
                <c:pt idx="537">
                  <c:v>-2.8074223059244563E-3</c:v>
                </c:pt>
                <c:pt idx="538">
                  <c:v>-2.8034269025877245E-3</c:v>
                </c:pt>
                <c:pt idx="539">
                  <c:v>-2.8014320854865549E-3</c:v>
                </c:pt>
                <c:pt idx="540">
                  <c:v>-2.7994389988441615E-3</c:v>
                </c:pt>
                <c:pt idx="541">
                  <c:v>-2.7974476423059391E-3</c:v>
                </c:pt>
                <c:pt idx="542">
                  <c:v>-2.7934706976148194E-3</c:v>
                </c:pt>
                <c:pt idx="543">
                  <c:v>-2.7894995168473713E-3</c:v>
                </c:pt>
                <c:pt idx="544">
                  <c:v>-2.7875168102226011E-3</c:v>
                </c:pt>
                <c:pt idx="545">
                  <c:v>-2.7855358334414326E-3</c:v>
                </c:pt>
                <c:pt idx="546">
                  <c:v>-2.7835565862720513E-3</c:v>
                </c:pt>
                <c:pt idx="547">
                  <c:v>-2.7766453691695503E-3</c:v>
                </c:pt>
                <c:pt idx="548">
                  <c:v>-2.7697502812252806E-3</c:v>
                </c:pt>
                <c:pt idx="549">
                  <c:v>-2.7619024711673656E-3</c:v>
                </c:pt>
                <c:pt idx="550">
                  <c:v>-2.7521243864483402E-3</c:v>
                </c:pt>
                <c:pt idx="551">
                  <c:v>-2.7482258299325046E-3</c:v>
                </c:pt>
                <c:pt idx="552">
                  <c:v>-2.746279432779164E-3</c:v>
                </c:pt>
                <c:pt idx="553">
                  <c:v>-2.7443347639870552E-3</c:v>
                </c:pt>
                <c:pt idx="554">
                  <c:v>-2.7423918232021283E-3</c:v>
                </c:pt>
                <c:pt idx="555">
                  <c:v>-2.737543113755847E-3</c:v>
                </c:pt>
                <c:pt idx="556">
                  <c:v>-2.7327030392521046E-3</c:v>
                </c:pt>
                <c:pt idx="557">
                  <c:v>-2.7307704657116849E-3</c:v>
                </c:pt>
                <c:pt idx="558">
                  <c:v>-2.7288396199245391E-3</c:v>
                </c:pt>
                <c:pt idx="559">
                  <c:v>-2.7249836881980682E-3</c:v>
                </c:pt>
                <c:pt idx="560">
                  <c:v>-2.7211335118940694E-3</c:v>
                </c:pt>
                <c:pt idx="561">
                  <c:v>-2.7192113034117948E-3</c:v>
                </c:pt>
                <c:pt idx="562">
                  <c:v>-2.7172908218551228E-3</c:v>
                </c:pt>
                <c:pt idx="563">
                  <c:v>-2.7153720676377224E-3</c:v>
                </c:pt>
                <c:pt idx="564">
                  <c:v>-2.7115403170977492E-3</c:v>
                </c:pt>
                <c:pt idx="565">
                  <c:v>-2.7077143203586562E-3</c:v>
                </c:pt>
                <c:pt idx="566">
                  <c:v>-2.7058042009254768E-3</c:v>
                </c:pt>
                <c:pt idx="567">
                  <c:v>-2.7038958078813291E-3</c:v>
                </c:pt>
                <c:pt idx="568">
                  <c:v>-2.7019891415579478E-3</c:v>
                </c:pt>
                <c:pt idx="569">
                  <c:v>-2.6981815653234209E-3</c:v>
                </c:pt>
                <c:pt idx="570">
                  <c:v>-2.6943797412967152E-3</c:v>
                </c:pt>
                <c:pt idx="571">
                  <c:v>-2.6924817073160634E-3</c:v>
                </c:pt>
                <c:pt idx="572">
                  <c:v>-2.6905853992675866E-3</c:v>
                </c:pt>
                <c:pt idx="573">
                  <c:v>-2.6886908174845736E-3</c:v>
                </c:pt>
                <c:pt idx="574">
                  <c:v>-2.6839629953641087E-3</c:v>
                </c:pt>
                <c:pt idx="575">
                  <c:v>-2.6792437982861017E-3</c:v>
                </c:pt>
                <c:pt idx="576">
                  <c:v>-2.6773595718354581E-3</c:v>
                </c:pt>
                <c:pt idx="577">
                  <c:v>-2.6754770711937548E-3</c:v>
                </c:pt>
                <c:pt idx="578">
                  <c:v>-2.6717178227713134E-3</c:v>
                </c:pt>
                <c:pt idx="579">
                  <c:v>-2.6679643235124617E-3</c:v>
                </c:pt>
                <c:pt idx="580">
                  <c:v>-2.6660904499984373E-3</c:v>
                </c:pt>
                <c:pt idx="581">
                  <c:v>-2.6642183018260601E-3</c:v>
                </c:pt>
                <c:pt idx="582">
                  <c:v>-2.6623478786415022E-3</c:v>
                </c:pt>
                <c:pt idx="583">
                  <c:v>-2.6586127840245721E-3</c:v>
                </c:pt>
                <c:pt idx="584">
                  <c:v>-2.6548834367791097E-3</c:v>
                </c:pt>
                <c:pt idx="585">
                  <c:v>-2.6530216386361216E-3</c:v>
                </c:pt>
                <c:pt idx="586">
                  <c:v>-2.6511615651753084E-3</c:v>
                </c:pt>
                <c:pt idx="587">
                  <c:v>-2.6493032163655839E-3</c:v>
                </c:pt>
                <c:pt idx="588">
                  <c:v>-2.6455922685322264E-3</c:v>
                </c:pt>
                <c:pt idx="589">
                  <c:v>-2.641887066778259E-3</c:v>
                </c:pt>
                <c:pt idx="590">
                  <c:v>-2.6400373404381616E-3</c:v>
                </c:pt>
                <c:pt idx="591">
                  <c:v>-2.6381893384029853E-3</c:v>
                </c:pt>
                <c:pt idx="592">
                  <c:v>-2.636343060438473E-3</c:v>
                </c:pt>
                <c:pt idx="593">
                  <c:v>-2.6326562529328523E-3</c:v>
                </c:pt>
                <c:pt idx="594">
                  <c:v>-2.6289751897721203E-3</c:v>
                </c:pt>
                <c:pt idx="595">
                  <c:v>-2.627137532066115E-3</c:v>
                </c:pt>
                <c:pt idx="596">
                  <c:v>-2.625301598004226E-3</c:v>
                </c:pt>
                <c:pt idx="597">
                  <c:v>-2.6234673877573167E-3</c:v>
                </c:pt>
                <c:pt idx="598">
                  <c:v>-2.6198047138029645E-3</c:v>
                </c:pt>
                <c:pt idx="599">
                  <c:v>-2.6161477828050561E-3</c:v>
                </c:pt>
                <c:pt idx="600">
                  <c:v>-2.6143221900776226E-3</c:v>
                </c:pt>
                <c:pt idx="601">
                  <c:v>-2.6115872483605251E-3</c:v>
                </c:pt>
                <c:pt idx="602">
                  <c:v>-2.607037628059361E-3</c:v>
                </c:pt>
                <c:pt idx="603">
                  <c:v>-2.6034048225782591E-3</c:v>
                </c:pt>
                <c:pt idx="604">
                  <c:v>-2.6015912917352058E-3</c:v>
                </c:pt>
                <c:pt idx="605">
                  <c:v>-2.5997794841428057E-3</c:v>
                </c:pt>
                <c:pt idx="606">
                  <c:v>-2.5979693990019204E-3</c:v>
                </c:pt>
                <c:pt idx="607">
                  <c:v>-2.594354972704549E-3</c:v>
                </c:pt>
                <c:pt idx="608">
                  <c:v>-2.5907462860514929E-3</c:v>
                </c:pt>
                <c:pt idx="609">
                  <c:v>-2.5889448140367088E-3</c:v>
                </c:pt>
                <c:pt idx="610">
                  <c:v>-2.5871450646904881E-3</c:v>
                </c:pt>
                <c:pt idx="611">
                  <c:v>-2.5853470373765619E-3</c:v>
                </c:pt>
                <c:pt idx="612">
                  <c:v>-2.581756724947093E-3</c:v>
                </c:pt>
                <c:pt idx="613">
                  <c:v>-2.5781721509299249E-3</c:v>
                </c:pt>
                <c:pt idx="614">
                  <c:v>-2.5763827342787371E-3</c:v>
                </c:pt>
                <c:pt idx="615">
                  <c:v>-2.5745950397959572E-3</c:v>
                </c:pt>
                <c:pt idx="616">
                  <c:v>-2.5728090672487713E-3</c:v>
                </c:pt>
                <c:pt idx="617">
                  <c:v>-2.5692428622831054E-3</c:v>
                </c:pt>
                <c:pt idx="618">
                  <c:v>-2.5656823942904472E-3</c:v>
                </c:pt>
                <c:pt idx="619">
                  <c:v>-2.5639050300205746E-3</c:v>
                </c:pt>
                <c:pt idx="620">
                  <c:v>-2.5621293872970519E-3</c:v>
                </c:pt>
                <c:pt idx="621">
                  <c:v>-2.5568145119344576E-3</c:v>
                </c:pt>
                <c:pt idx="622">
                  <c:v>-2.5515116788784598E-3</c:v>
                </c:pt>
                <c:pt idx="623">
                  <c:v>-2.549748084766823E-3</c:v>
                </c:pt>
                <c:pt idx="624">
                  <c:v>-2.547986211707598E-3</c:v>
                </c:pt>
                <c:pt idx="625">
                  <c:v>-2.5435901352599544E-3</c:v>
                </c:pt>
                <c:pt idx="626">
                  <c:v>-2.5392026586884553E-3</c:v>
                </c:pt>
                <c:pt idx="627">
                  <c:v>-2.5374511101181607E-3</c:v>
                </c:pt>
                <c:pt idx="628">
                  <c:v>-2.5322085107180037E-3</c:v>
                </c:pt>
                <c:pt idx="629">
                  <c:v>-2.5269779476282395E-3</c:v>
                </c:pt>
                <c:pt idx="630">
                  <c:v>-2.5252384412843831E-3</c:v>
                </c:pt>
                <c:pt idx="631">
                  <c:v>-2.5235006552706274E-3</c:v>
                </c:pt>
                <c:pt idx="632">
                  <c:v>-2.5200308173290997E-3</c:v>
                </c:pt>
                <c:pt idx="633">
                  <c:v>-2.5165667103405065E-3</c:v>
                </c:pt>
                <c:pt idx="634">
                  <c:v>-2.5148375237717957E-3</c:v>
                </c:pt>
                <c:pt idx="635">
                  <c:v>-2.5131100566985198E-3</c:v>
                </c:pt>
                <c:pt idx="636">
                  <c:v>-2.5113843096145061E-3</c:v>
                </c:pt>
                <c:pt idx="637">
                  <c:v>-2.5079385477421168E-3</c:v>
                </c:pt>
                <c:pt idx="638">
                  <c:v>-2.5044985155295851E-3</c:v>
                </c:pt>
                <c:pt idx="639">
                  <c:v>-2.5027813656158804E-3</c:v>
                </c:pt>
                <c:pt idx="640">
                  <c:v>-2.5010659347739495E-3</c:v>
                </c:pt>
                <c:pt idx="641">
                  <c:v>-2.4993522233776044E-3</c:v>
                </c:pt>
                <c:pt idx="642">
                  <c:v>-2.4950765418216836E-3</c:v>
                </c:pt>
                <c:pt idx="643">
                  <c:v>-2.4908094516733481E-3</c:v>
                </c:pt>
                <c:pt idx="644">
                  <c:v>-2.489106053980894E-3</c:v>
                </c:pt>
                <c:pt idx="645">
                  <c:v>-2.4874043753509989E-3</c:v>
                </c:pt>
                <c:pt idx="646">
                  <c:v>-2.4840067475823124E-3</c:v>
                </c:pt>
                <c:pt idx="647">
                  <c:v>-2.4806148465756905E-3</c:v>
                </c:pt>
                <c:pt idx="648">
                  <c:v>-2.4789217608415237E-3</c:v>
                </c:pt>
                <c:pt idx="649">
                  <c:v>-2.4772303932119044E-3</c:v>
                </c:pt>
                <c:pt idx="650">
                  <c:v>-2.4755407443017852E-3</c:v>
                </c:pt>
                <c:pt idx="651">
                  <c:v>-2.4721671745083773E-3</c:v>
                </c:pt>
                <c:pt idx="652">
                  <c:v>-2.4687993300057665E-3</c:v>
                </c:pt>
                <c:pt idx="653">
                  <c:v>-2.4671182718720708E-3</c:v>
                </c:pt>
                <c:pt idx="654">
                  <c:v>-2.4654389314592295E-3</c:v>
                </c:pt>
                <c:pt idx="655">
                  <c:v>-2.4637613091386124E-3</c:v>
                </c:pt>
                <c:pt idx="656">
                  <c:v>-2.4604117913900048E-3</c:v>
                </c:pt>
                <c:pt idx="657">
                  <c:v>-2.4570679974441623E-3</c:v>
                </c:pt>
                <c:pt idx="658">
                  <c:v>-2.4553989639395368E-3</c:v>
                </c:pt>
                <c:pt idx="659">
                  <c:v>-2.4537316476906934E-3</c:v>
                </c:pt>
                <c:pt idx="660">
                  <c:v>-2.4520660490696677E-3</c:v>
                </c:pt>
                <c:pt idx="661">
                  <c:v>-2.4487405774401561E-3</c:v>
                </c:pt>
                <c:pt idx="662">
                  <c:v>-2.4454208282064238E-3</c:v>
                </c:pt>
                <c:pt idx="663">
                  <c:v>-2.4437638162768671E-3</c:v>
                </c:pt>
                <c:pt idx="664">
                  <c:v>-2.4421085213397475E-3</c:v>
                </c:pt>
                <c:pt idx="665">
                  <c:v>-2.4404549434832168E-3</c:v>
                </c:pt>
                <c:pt idx="666">
                  <c:v>-2.437153512023893E-3</c:v>
                </c:pt>
                <c:pt idx="667">
                  <c:v>-2.433857801588335E-3</c:v>
                </c:pt>
                <c:pt idx="668">
                  <c:v>-2.4322128084585115E-3</c:v>
                </c:pt>
                <c:pt idx="669">
                  <c:v>-2.4305695316526599E-3</c:v>
                </c:pt>
                <c:pt idx="670">
                  <c:v>-2.4289279717452095E-3</c:v>
                </c:pt>
                <c:pt idx="671">
                  <c:v>-2.4256505746595991E-3</c:v>
                </c:pt>
                <c:pt idx="672">
                  <c:v>-2.4223788973872784E-3</c:v>
                </c:pt>
                <c:pt idx="673">
                  <c:v>-2.4207459197944647E-3</c:v>
                </c:pt>
                <c:pt idx="674">
                  <c:v>-2.4191146585030854E-3</c:v>
                </c:pt>
                <c:pt idx="675">
                  <c:v>-2.4174851136439246E-3</c:v>
                </c:pt>
                <c:pt idx="676">
                  <c:v>-2.4134198335147294E-3</c:v>
                </c:pt>
                <c:pt idx="677">
                  <c:v>-2.4093631304602514E-3</c:v>
                </c:pt>
                <c:pt idx="678">
                  <c:v>-2.4077438815788277E-3</c:v>
                </c:pt>
                <c:pt idx="679">
                  <c:v>-2.4061263487841211E-3</c:v>
                </c:pt>
                <c:pt idx="680">
                  <c:v>-2.4028970030599561E-3</c:v>
                </c:pt>
                <c:pt idx="681">
                  <c:v>-2.3996733744680032E-3</c:v>
                </c:pt>
                <c:pt idx="682">
                  <c:v>-2.3980644199643741E-3</c:v>
                </c:pt>
                <c:pt idx="683">
                  <c:v>-2.3964571809907964E-3</c:v>
                </c:pt>
                <c:pt idx="684">
                  <c:v>-2.3948516572720457E-3</c:v>
                </c:pt>
                <c:pt idx="685">
                  <c:v>-2.3916463287477763E-3</c:v>
                </c:pt>
                <c:pt idx="686">
                  <c:v>-2.388446716041881E-3</c:v>
                </c:pt>
                <c:pt idx="687">
                  <c:v>-2.3868497687217216E-3</c:v>
                </c:pt>
                <c:pt idx="688">
                  <c:v>-2.3852545365042888E-3</c:v>
                </c:pt>
                <c:pt idx="689">
                  <c:v>-2.3836610191944052E-3</c:v>
                </c:pt>
                <c:pt idx="690">
                  <c:v>-2.3804797022661806E-3</c:v>
                </c:pt>
                <c:pt idx="691">
                  <c:v>-2.3773040997704387E-3</c:v>
                </c:pt>
                <c:pt idx="692">
                  <c:v>-2.3757191568827274E-3</c:v>
                </c:pt>
                <c:pt idx="693">
                  <c:v>-2.3741359287102748E-3</c:v>
                </c:pt>
                <c:pt idx="694">
                  <c:v>-2.3725544150586808E-3</c:v>
                </c:pt>
                <c:pt idx="695">
                  <c:v>-2.3686092054071572E-3</c:v>
                </c:pt>
                <c:pt idx="696">
                  <c:v>-2.3646725648583944E-3</c:v>
                </c:pt>
                <c:pt idx="697">
                  <c:v>-2.3631013378967447E-3</c:v>
                </c:pt>
                <c:pt idx="698">
                  <c:v>-2.3615318251077877E-3</c:v>
                </c:pt>
                <c:pt idx="699">
                  <c:v>-2.3583985143927899E-3</c:v>
                </c:pt>
                <c:pt idx="700">
                  <c:v>-2.3552709154042173E-3</c:v>
                </c:pt>
                <c:pt idx="701">
                  <c:v>-2.3537099733206279E-3</c:v>
                </c:pt>
                <c:pt idx="702">
                  <c:v>-2.3521507446502277E-3</c:v>
                </c:pt>
                <c:pt idx="703">
                  <c:v>-2.3505932300482701E-3</c:v>
                </c:pt>
                <c:pt idx="704">
                  <c:v>-2.3467080137545837E-3</c:v>
                </c:pt>
                <c:pt idx="705">
                  <c:v>-2.3428313625560859E-3</c:v>
                </c:pt>
                <c:pt idx="706">
                  <c:v>-2.341284129901644E-3</c:v>
                </c:pt>
                <c:pt idx="707">
                  <c:v>-2.3397386106843721E-3</c:v>
                </c:pt>
                <c:pt idx="708">
                  <c:v>-2.3366532841258003E-3</c:v>
                </c:pt>
                <c:pt idx="709">
                  <c:v>-2.3335736670466734E-3</c:v>
                </c:pt>
                <c:pt idx="710">
                  <c:v>-2.3320367140804432E-3</c:v>
                </c:pt>
                <c:pt idx="711">
                  <c:v>-2.3305014743963959E-3</c:v>
                </c:pt>
                <c:pt idx="712">
                  <c:v>-2.3289679478004643E-3</c:v>
                </c:pt>
                <c:pt idx="713">
                  <c:v>-2.3259066052871979E-3</c:v>
                </c:pt>
                <c:pt idx="714">
                  <c:v>-2.3228509707935441E-3</c:v>
                </c:pt>
                <c:pt idx="715">
                  <c:v>-2.3213260087433518E-3</c:v>
                </c:pt>
                <c:pt idx="716">
                  <c:v>-2.3198027593029913E-3</c:v>
                </c:pt>
                <c:pt idx="717">
                  <c:v>-2.3182812226819616E-3</c:v>
                </c:pt>
                <c:pt idx="718">
                  <c:v>-2.3144859453103628E-3</c:v>
                </c:pt>
                <c:pt idx="719">
                  <c:v>-2.3106988805640105E-3</c:v>
                </c:pt>
                <c:pt idx="720">
                  <c:v>-2.3091855374318682E-3</c:v>
                </c:pt>
                <c:pt idx="721">
                  <c:v>-2.3076718248256078E-3</c:v>
                </c:pt>
                <c:pt idx="722">
                  <c:v>-2.3038856989759937E-3</c:v>
                </c:pt>
                <c:pt idx="723">
                  <c:v>-2.3000977238815112E-3</c:v>
                </c:pt>
                <c:pt idx="724">
                  <c:v>-2.2985817960980981E-3</c:v>
                </c:pt>
                <c:pt idx="725">
                  <c:v>-2.2970654987082284E-3</c:v>
                </c:pt>
                <c:pt idx="726">
                  <c:v>-2.2940316739900046E-3</c:v>
                </c:pt>
                <c:pt idx="727">
                  <c:v>-2.2909966167308227E-3</c:v>
                </c:pt>
                <c:pt idx="728">
                  <c:v>-2.289478472860651E-3</c:v>
                </c:pt>
                <c:pt idx="729">
                  <c:v>-2.2879599596978828E-3</c:v>
                </c:pt>
                <c:pt idx="730">
                  <c:v>-2.2864410771589183E-3</c:v>
                </c:pt>
                <c:pt idx="731">
                  <c:v>-2.2834020815318823E-3</c:v>
                </c:pt>
                <c:pt idx="732">
                  <c:v>-2.2803618530942149E-3</c:v>
                </c:pt>
                <c:pt idx="733">
                  <c:v>-2.2788411235314943E-3</c:v>
                </c:pt>
                <c:pt idx="734">
                  <c:v>-2.2773200246640757E-3</c:v>
                </c:pt>
                <c:pt idx="735">
                  <c:v>-2.2757985561671079E-3</c:v>
                </c:pt>
                <c:pt idx="736">
                  <c:v>-2.2719930394101695E-3</c:v>
                </c:pt>
                <c:pt idx="737">
                  <c:v>-2.2681856723276717E-3</c:v>
                </c:pt>
                <c:pt idx="738">
                  <c:v>-2.2666619869454729E-3</c:v>
                </c:pt>
                <c:pt idx="739">
                  <c:v>-2.2651379322859988E-3</c:v>
                </c:pt>
                <c:pt idx="740">
                  <c:v>-2.2620885916453393E-3</c:v>
                </c:pt>
                <c:pt idx="741">
                  <c:v>-2.2590380175619984E-3</c:v>
                </c:pt>
                <c:pt idx="742">
                  <c:v>-2.2575121151543476E-3</c:v>
                </c:pt>
                <c:pt idx="743">
                  <c:v>-2.2559858429737067E-3</c:v>
                </c:pt>
                <c:pt idx="744">
                  <c:v>-2.2544592012208042E-3</c:v>
                </c:pt>
                <c:pt idx="745">
                  <c:v>-2.2514046864535731E-3</c:v>
                </c:pt>
                <c:pt idx="746">
                  <c:v>-2.2483489380042965E-3</c:v>
                </c:pt>
                <c:pt idx="747">
                  <c:v>-2.2468204481606024E-3</c:v>
                </c:pt>
                <c:pt idx="748">
                  <c:v>-2.2452915885730063E-3</c:v>
                </c:pt>
                <c:pt idx="749">
                  <c:v>-2.2437623593201117E-3</c:v>
                </c:pt>
                <c:pt idx="750">
                  <c:v>-2.2399374391791627E-3</c:v>
                </c:pt>
                <c:pt idx="751">
                  <c:v>-2.236110667452551E-3</c:v>
                </c:pt>
                <c:pt idx="752">
                  <c:v>-2.2345792198903425E-3</c:v>
                </c:pt>
                <c:pt idx="753">
                  <c:v>-2.2330474025290536E-3</c:v>
                </c:pt>
                <c:pt idx="754">
                  <c:v>-2.2299825361234982E-3</c:v>
                </c:pt>
                <c:pt idx="755">
                  <c:v>-2.2269164354327131E-3</c:v>
                </c:pt>
                <c:pt idx="756">
                  <c:v>-2.2253827690948969E-3</c:v>
                </c:pt>
                <c:pt idx="757">
                  <c:v>-2.2238487330297207E-3</c:v>
                </c:pt>
                <c:pt idx="758">
                  <c:v>-2.2223143269928247E-3</c:v>
                </c:pt>
                <c:pt idx="759">
                  <c:v>-2.2192442829591652E-3</c:v>
                </c:pt>
                <c:pt idx="760">
                  <c:v>-2.216173004385813E-3</c:v>
                </c:pt>
                <c:pt idx="761">
                  <c:v>-2.2146367490303298E-3</c:v>
                </c:pt>
                <c:pt idx="762">
                  <c:v>-2.2131001238132608E-3</c:v>
                </c:pt>
                <c:pt idx="763">
                  <c:v>-2.2115631285319903E-3</c:v>
                </c:pt>
                <c:pt idx="764">
                  <c:v>-2.2084879057443496E-3</c:v>
                </c:pt>
                <c:pt idx="765">
                  <c:v>-2.2054114482225051E-3</c:v>
                </c:pt>
                <c:pt idx="766">
                  <c:v>-2.2038726031585743E-3</c:v>
                </c:pt>
                <c:pt idx="767">
                  <c:v>-2.2023333882219553E-3</c:v>
                </c:pt>
                <c:pt idx="768">
                  <c:v>-2.2007938030474961E-3</c:v>
                </c:pt>
                <c:pt idx="769">
                  <c:v>-2.1977134005037868E-3</c:v>
                </c:pt>
                <c:pt idx="770">
                  <c:v>-2.1946317628017686E-3</c:v>
                </c:pt>
                <c:pt idx="771">
                  <c:v>-2.1930903275021452E-3</c:v>
                </c:pt>
                <c:pt idx="772">
                  <c:v>-2.1915485221958297E-3</c:v>
                </c:pt>
                <c:pt idx="773">
                  <c:v>-2.1900063466802067E-3</c:v>
                </c:pt>
                <c:pt idx="774">
                  <c:v>-2.1869207629916509E-3</c:v>
                </c:pt>
                <c:pt idx="775">
                  <c:v>-2.1838339439415044E-3</c:v>
                </c:pt>
                <c:pt idx="776">
                  <c:v>-2.1822899177154076E-3</c:v>
                </c:pt>
                <c:pt idx="777">
                  <c:v>-2.1807455215928639E-3</c:v>
                </c:pt>
                <c:pt idx="778">
                  <c:v>-2.1792007551275638E-3</c:v>
                </c:pt>
                <c:pt idx="779">
                  <c:v>-2.1761099891489666E-3</c:v>
                </c:pt>
                <c:pt idx="780">
                  <c:v>-2.1730179874183131E-3</c:v>
                </c:pt>
                <c:pt idx="781">
                  <c:v>-2.1714713700204946E-3</c:v>
                </c:pt>
                <c:pt idx="782">
                  <c:v>-2.1699243821483583E-3</c:v>
                </c:pt>
                <c:pt idx="783">
                  <c:v>-2.1683770241639477E-3</c:v>
                </c:pt>
                <c:pt idx="784">
                  <c:v>-2.1645067792475103E-3</c:v>
                </c:pt>
                <c:pt idx="785">
                  <c:v>-2.1590849772249454E-3</c:v>
                </c:pt>
                <c:pt idx="786">
                  <c:v>-2.15443401546489E-3</c:v>
                </c:pt>
                <c:pt idx="787">
                  <c:v>-2.1416651390139263E-3</c:v>
                </c:pt>
                <c:pt idx="788">
                  <c:v>-2.1346467689782322E-3</c:v>
                </c:pt>
                <c:pt idx="789">
                  <c:v>-2.1331008539392515E-3</c:v>
                </c:pt>
                <c:pt idx="790">
                  <c:v>-2.1315545715269169E-3</c:v>
                </c:pt>
                <c:pt idx="791">
                  <c:v>-2.1300079213764089E-3</c:v>
                </c:pt>
                <c:pt idx="792">
                  <c:v>-2.1261394602446471E-3</c:v>
                </c:pt>
                <c:pt idx="793">
                  <c:v>-2.1222691583709929E-3</c:v>
                </c:pt>
                <c:pt idx="794">
                  <c:v>-2.1207203031698985E-3</c:v>
                </c:pt>
                <c:pt idx="795">
                  <c:v>-2.1191710802996866E-3</c:v>
                </c:pt>
                <c:pt idx="796">
                  <c:v>-2.1160714101469136E-3</c:v>
                </c:pt>
                <c:pt idx="797">
                  <c:v>-2.1129705129787624E-3</c:v>
                </c:pt>
                <c:pt idx="798">
                  <c:v>-2.1114194520596152E-3</c:v>
                </c:pt>
                <c:pt idx="799">
                  <c:v>-2.1098680233387901E-3</c:v>
                </c:pt>
                <c:pt idx="800">
                  <c:v>-2.1083162271391398E-3</c:v>
                </c:pt>
                <c:pt idx="801">
                  <c:v>-2.1052114097575014E-3</c:v>
                </c:pt>
                <c:pt idx="802">
                  <c:v>-2.1021053650486232E-3</c:v>
                </c:pt>
                <c:pt idx="803">
                  <c:v>-2.1005517302551402E-3</c:v>
                </c:pt>
                <c:pt idx="804">
                  <c:v>-2.0989977277701133E-3</c:v>
                </c:pt>
                <c:pt idx="805">
                  <c:v>-2.0974433573495155E-3</c:v>
                </c:pt>
                <c:pt idx="806">
                  <c:v>-2.0943333916247919E-3</c:v>
                </c:pt>
                <c:pt idx="807">
                  <c:v>-2.0912221982140045E-3</c:v>
                </c:pt>
                <c:pt idx="808">
                  <c:v>-2.0896659889774183E-3</c:v>
                </c:pt>
                <c:pt idx="809">
                  <c:v>-2.0881094116736998E-3</c:v>
                </c:pt>
                <c:pt idx="810">
                  <c:v>-2.0865524667053048E-3</c:v>
                </c:pt>
                <c:pt idx="811">
                  <c:v>-2.0834373512986781E-3</c:v>
                </c:pt>
                <c:pt idx="812">
                  <c:v>-2.0795416159402613E-3</c:v>
                </c:pt>
                <c:pt idx="813">
                  <c:v>-2.0772030711078138E-3</c:v>
                </c:pt>
                <c:pt idx="814">
                  <c:v>-2.0756435506990023E-3</c:v>
                </c:pt>
                <c:pt idx="815">
                  <c:v>-2.0725232842865315E-3</c:v>
                </c:pt>
                <c:pt idx="816">
                  <c:v>-2.0694017895541705E-3</c:v>
                </c:pt>
                <c:pt idx="817">
                  <c:v>-2.0678404293610342E-3</c:v>
                </c:pt>
                <c:pt idx="818">
                  <c:v>-2.0662787011981321E-3</c:v>
                </c:pt>
                <c:pt idx="819">
                  <c:v>-2.0647166049015953E-3</c:v>
                </c:pt>
                <c:pt idx="820">
                  <c:v>-2.0615911861495695E-3</c:v>
                </c:pt>
                <c:pt idx="821">
                  <c:v>-2.0584645389927214E-3</c:v>
                </c:pt>
                <c:pt idx="822">
                  <c:v>-2.056900602286027E-3</c:v>
                </c:pt>
                <c:pt idx="823">
                  <c:v>-2.0553362973539935E-3</c:v>
                </c:pt>
                <c:pt idx="824">
                  <c:v>-2.0537716246001869E-3</c:v>
                </c:pt>
                <c:pt idx="825">
                  <c:v>-2.0506410523390972E-3</c:v>
                </c:pt>
                <c:pt idx="826">
                  <c:v>-2.0475092512859394E-3</c:v>
                </c:pt>
                <c:pt idx="827">
                  <c:v>-2.0459427374952543E-3</c:v>
                </c:pt>
                <c:pt idx="828">
                  <c:v>-2.0443758556296654E-3</c:v>
                </c:pt>
                <c:pt idx="829">
                  <c:v>-2.0428086052022287E-3</c:v>
                </c:pt>
                <c:pt idx="830">
                  <c:v>-2.0396728782786644E-3</c:v>
                </c:pt>
                <c:pt idx="831">
                  <c:v>-2.0365359221230506E-3</c:v>
                </c:pt>
                <c:pt idx="832">
                  <c:v>-2.0349668305177371E-3</c:v>
                </c:pt>
                <c:pt idx="833">
                  <c:v>-2.0333973707034048E-3</c:v>
                </c:pt>
                <c:pt idx="834">
                  <c:v>-2.0318275425983412E-3</c:v>
                </c:pt>
                <c:pt idx="835">
                  <c:v>-2.0286866593370867E-3</c:v>
                </c:pt>
                <c:pt idx="836">
                  <c:v>-2.0255445466266231E-3</c:v>
                </c:pt>
                <c:pt idx="837">
                  <c:v>-2.0239728767978971E-3</c:v>
                </c:pt>
                <c:pt idx="838">
                  <c:v>-2.0224008383038505E-3</c:v>
                </c:pt>
                <c:pt idx="839">
                  <c:v>-2.0184689020457114E-3</c:v>
                </c:pt>
                <c:pt idx="840">
                  <c:v>-2.0145351203629813E-3</c:v>
                </c:pt>
                <c:pt idx="841">
                  <c:v>-2.0129608712959879E-3</c:v>
                </c:pt>
                <c:pt idx="842">
                  <c:v>-2.0113862538754246E-3</c:v>
                </c:pt>
                <c:pt idx="843">
                  <c:v>-2.0098112678565982E-3</c:v>
                </c:pt>
                <c:pt idx="844">
                  <c:v>-2.0066600682646651E-3</c:v>
                </c:pt>
                <c:pt idx="845">
                  <c:v>-2.0035076384914419E-3</c:v>
                </c:pt>
                <c:pt idx="846">
                  <c:v>-2.0019308098594424E-3</c:v>
                </c:pt>
                <c:pt idx="847">
                  <c:v>-2.0003536123764931E-3</c:v>
                </c:pt>
                <c:pt idx="848">
                  <c:v>-1.9987760464845739E-3</c:v>
                </c:pt>
                <c:pt idx="849">
                  <c:v>-1.9956196866629528E-3</c:v>
                </c:pt>
                <c:pt idx="850">
                  <c:v>-1.9924620965364737E-3</c:v>
                </c:pt>
                <c:pt idx="851">
                  <c:v>-1.9908826871216645E-3</c:v>
                </c:pt>
                <c:pt idx="852">
                  <c:v>-1.9893029093692727E-3</c:v>
                </c:pt>
                <c:pt idx="853">
                  <c:v>-1.9845609972497513E-3</c:v>
                </c:pt>
                <c:pt idx="854">
                  <c:v>-1.9798164990498801E-3</c:v>
                </c:pt>
                <c:pt idx="855">
                  <c:v>-1.9782341397295289E-3</c:v>
                </c:pt>
                <c:pt idx="856">
                  <c:v>-1.9766514120173051E-3</c:v>
                </c:pt>
                <c:pt idx="857">
                  <c:v>-1.9734847276223766E-3</c:v>
                </c:pt>
                <c:pt idx="858">
                  <c:v>-1.9703168120761561E-3</c:v>
                </c:pt>
                <c:pt idx="859">
                  <c:v>-1.9687322400314677E-3</c:v>
                </c:pt>
                <c:pt idx="860">
                  <c:v>-1.9671472991393824E-3</c:v>
                </c:pt>
                <c:pt idx="861">
                  <c:v>-1.9655619891152387E-3</c:v>
                </c:pt>
                <c:pt idx="862">
                  <c:v>-1.9623901404359767E-3</c:v>
                </c:pt>
                <c:pt idx="863">
                  <c:v>-1.9592170604094683E-3</c:v>
                </c:pt>
                <c:pt idx="864">
                  <c:v>-1.9568361441568705E-3</c:v>
                </c:pt>
                <c:pt idx="865">
                  <c:v>-1.9544544895637728E-3</c:v>
                </c:pt>
                <c:pt idx="866">
                  <c:v>-1.9488934247451351E-3</c:v>
                </c:pt>
                <c:pt idx="867">
                  <c:v>-1.9433289081137728E-3</c:v>
                </c:pt>
                <c:pt idx="868">
                  <c:v>-1.9401467264548167E-3</c:v>
                </c:pt>
                <c:pt idx="869">
                  <c:v>-1.9369633127632735E-3</c:v>
                </c:pt>
                <c:pt idx="870">
                  <c:v>-1.9353709909956107E-3</c:v>
                </c:pt>
                <c:pt idx="871">
                  <c:v>-1.9337783001418529E-3</c:v>
                </c:pt>
                <c:pt idx="872">
                  <c:v>-1.9321852398764827E-3</c:v>
                </c:pt>
                <c:pt idx="873">
                  <c:v>-1.9289978897168991E-3</c:v>
                </c:pt>
                <c:pt idx="874">
                  <c:v>-1.925809307129378E-3</c:v>
                </c:pt>
                <c:pt idx="875">
                  <c:v>-1.9242144005473527E-3</c:v>
                </c:pt>
                <c:pt idx="876">
                  <c:v>-1.9226191251097147E-3</c:v>
                </c:pt>
                <c:pt idx="877">
                  <c:v>-1.9210234800450809E-3</c:v>
                </c:pt>
                <c:pt idx="878">
                  <c:v>-1.9170325225511542E-3</c:v>
                </c:pt>
                <c:pt idx="879">
                  <c:v>-1.9130397150814993E-3</c:v>
                </c:pt>
                <c:pt idx="880">
                  <c:v>-1.9114418538810352E-3</c:v>
                </c:pt>
                <c:pt idx="881">
                  <c:v>-1.9098436234868954E-3</c:v>
                </c:pt>
                <c:pt idx="882">
                  <c:v>-1.9066459318052287E-3</c:v>
                </c:pt>
                <c:pt idx="883">
                  <c:v>-1.9034470067836873E-3</c:v>
                </c:pt>
                <c:pt idx="884">
                  <c:v>-1.9018469291818274E-3</c:v>
                </c:pt>
                <c:pt idx="885">
                  <c:v>-1.9002464818087539E-3</c:v>
                </c:pt>
                <c:pt idx="886">
                  <c:v>-1.8986456649467964E-3</c:v>
                </c:pt>
                <c:pt idx="887">
                  <c:v>-1.8954428004385182E-3</c:v>
                </c:pt>
                <c:pt idx="888">
                  <c:v>-1.892238702330018E-3</c:v>
                </c:pt>
                <c:pt idx="889">
                  <c:v>-1.8906360375915421E-3</c:v>
                </c:pt>
                <c:pt idx="890">
                  <c:v>-1.8890330034746494E-3</c:v>
                </c:pt>
                <c:pt idx="891">
                  <c:v>-1.8874295995330304E-3</c:v>
                </c:pt>
                <c:pt idx="892">
                  <c:v>-1.884221560626953E-3</c:v>
                </c:pt>
                <c:pt idx="893">
                  <c:v>-1.8810122877844782E-3</c:v>
                </c:pt>
                <c:pt idx="894">
                  <c:v>-1.8794070356211723E-3</c:v>
                </c:pt>
                <c:pt idx="895">
                  <c:v>-1.8778014136217047E-3</c:v>
                </c:pt>
                <c:pt idx="896">
                  <c:v>-1.8761954221894195E-3</c:v>
                </c:pt>
                <c:pt idx="897">
                  <c:v>-1.8729822072645064E-3</c:v>
                </c:pt>
                <c:pt idx="898">
                  <c:v>-1.8697677581315242E-3</c:v>
                </c:pt>
                <c:pt idx="899">
                  <c:v>-1.8681599176472163E-3</c:v>
                </c:pt>
                <c:pt idx="900">
                  <c:v>-1.8665517073552795E-3</c:v>
                </c:pt>
                <c:pt idx="901">
                  <c:v>-1.86494312741603E-3</c:v>
                </c:pt>
                <c:pt idx="902">
                  <c:v>-1.8617247351088162E-3</c:v>
                </c:pt>
                <c:pt idx="903">
                  <c:v>-1.8585051082338211E-3</c:v>
                </c:pt>
                <c:pt idx="904">
                  <c:v>-1.8568946787348439E-3</c:v>
                </c:pt>
                <c:pt idx="905">
                  <c:v>-1.8552838793352011E-3</c:v>
                </c:pt>
                <c:pt idx="906">
                  <c:v>-1.853672709951848E-3</c:v>
                </c:pt>
                <c:pt idx="907">
                  <c:v>-1.8504491389167432E-3</c:v>
                </c:pt>
                <c:pt idx="908">
                  <c:v>-1.847224332870212E-3</c:v>
                </c:pt>
                <c:pt idx="909">
                  <c:v>-1.8456113135015828E-3</c:v>
                </c:pt>
                <c:pt idx="910">
                  <c:v>-1.8439979242197424E-3</c:v>
                </c:pt>
                <c:pt idx="911">
                  <c:v>-1.8423841648199657E-3</c:v>
                </c:pt>
                <c:pt idx="912">
                  <c:v>-1.8391554133897481E-3</c:v>
                </c:pt>
                <c:pt idx="913">
                  <c:v>-1.8359254265375435E-3</c:v>
                </c:pt>
                <c:pt idx="914">
                  <c:v>-1.8343098166453409E-3</c:v>
                </c:pt>
                <c:pt idx="915">
                  <c:v>-1.8326938367059231E-3</c:v>
                </c:pt>
                <c:pt idx="916">
                  <c:v>-1.8310774865960555E-3</c:v>
                </c:pt>
                <c:pt idx="917">
                  <c:v>-1.8270347619068206E-3</c:v>
                </c:pt>
                <c:pt idx="918">
                  <c:v>-1.8229901828629158E-3</c:v>
                </c:pt>
                <c:pt idx="919">
                  <c:v>-1.8213716114503509E-3</c:v>
                </c:pt>
                <c:pt idx="920">
                  <c:v>-1.8197526697337763E-3</c:v>
                </c:pt>
                <c:pt idx="921">
                  <c:v>-1.8165135529828458E-3</c:v>
                </c:pt>
                <c:pt idx="922">
                  <c:v>-1.8132732000323282E-3</c:v>
                </c:pt>
                <c:pt idx="923">
                  <c:v>-1.8116524066869033E-3</c:v>
                </c:pt>
                <c:pt idx="924">
                  <c:v>-1.8100312432287602E-3</c:v>
                </c:pt>
                <c:pt idx="925">
                  <c:v>-1.808409709171066E-3</c:v>
                </c:pt>
                <c:pt idx="926">
                  <c:v>-1.8051654072978041E-3</c:v>
                </c:pt>
                <c:pt idx="927">
                  <c:v>-1.8019198690879534E-3</c:v>
                </c:pt>
                <c:pt idx="928">
                  <c:v>-1.8002964828127688E-3</c:v>
                </c:pt>
                <c:pt idx="929">
                  <c:v>-1.7986727262498947E-3</c:v>
                </c:pt>
                <c:pt idx="930">
                  <c:v>-1.7970485991962715E-3</c:v>
                </c:pt>
                <c:pt idx="931">
                  <c:v>-1.793799110762162E-3</c:v>
                </c:pt>
                <c:pt idx="932">
                  <c:v>-1.7897353959471785E-3</c:v>
                </c:pt>
                <c:pt idx="933">
                  <c:v>-1.7872960554087269E-3</c:v>
                </c:pt>
                <c:pt idx="934">
                  <c:v>-1.785669334301021E-3</c:v>
                </c:pt>
                <c:pt idx="935">
                  <c:v>-1.7824146578689914E-3</c:v>
                </c:pt>
                <c:pt idx="936">
                  <c:v>-1.7791587440679768E-3</c:v>
                </c:pt>
                <c:pt idx="937">
                  <c:v>-1.7775301698074175E-3</c:v>
                </c:pt>
                <c:pt idx="938">
                  <c:v>-1.775901224911336E-3</c:v>
                </c:pt>
                <c:pt idx="939">
                  <c:v>-1.7742719091754511E-3</c:v>
                </c:pt>
                <c:pt idx="940">
                  <c:v>-1.7710120430431964E-3</c:v>
                </c:pt>
                <c:pt idx="941">
                  <c:v>-1.7677509391720303E-3</c:v>
                </c:pt>
                <c:pt idx="942">
                  <c:v>-1.7661197696141606E-3</c:v>
                </c:pt>
                <c:pt idx="943">
                  <c:v>-1.764488229367589E-3</c:v>
                </c:pt>
                <c:pt idx="944">
                  <c:v>-1.7628563181870671E-3</c:v>
                </c:pt>
                <c:pt idx="945">
                  <c:v>-1.7587746878136024E-3</c:v>
                </c:pt>
                <c:pt idx="946">
                  <c:v>-1.7546911995157677E-3</c:v>
                </c:pt>
                <c:pt idx="947">
                  <c:v>-1.7530570632229292E-3</c:v>
                </c:pt>
                <c:pt idx="948">
                  <c:v>-1.7514225557008212E-3</c:v>
                </c:pt>
                <c:pt idx="949">
                  <c:v>-1.7481523052457204E-3</c:v>
                </c:pt>
                <c:pt idx="950">
                  <c:v>-1.7448808163990082E-3</c:v>
                </c:pt>
                <c:pt idx="951">
                  <c:v>-1.7432444539579039E-3</c:v>
                </c:pt>
                <c:pt idx="952">
                  <c:v>-1.7416077206807712E-3</c:v>
                </c:pt>
                <c:pt idx="953">
                  <c:v>-1.739970616040587E-3</c:v>
                </c:pt>
                <c:pt idx="954">
                  <c:v>-1.7366951710633405E-3</c:v>
                </c:pt>
                <c:pt idx="955">
                  <c:v>-1.7334181572332685E-3</c:v>
                </c:pt>
                <c:pt idx="956">
                  <c:v>-1.731777216781194E-3</c:v>
                </c:pt>
                <c:pt idx="957">
                  <c:v>-1.7301339250453962E-3</c:v>
                </c:pt>
                <c:pt idx="958">
                  <c:v>-1.7284882816114289E-3</c:v>
                </c:pt>
                <c:pt idx="959">
                  <c:v>-1.7235348946511575E-3</c:v>
                </c:pt>
                <c:pt idx="960">
                  <c:v>-1.7185650421667198E-3</c:v>
                </c:pt>
                <c:pt idx="961">
                  <c:v>-1.7169029391055357E-3</c:v>
                </c:pt>
                <c:pt idx="962">
                  <c:v>-1.713570895900518E-3</c:v>
                </c:pt>
                <c:pt idx="963">
                  <c:v>-1.7102310129876175E-3</c:v>
                </c:pt>
                <c:pt idx="964">
                  <c:v>-1.7085571531950672E-3</c:v>
                </c:pt>
                <c:pt idx="965">
                  <c:v>-1.7068809419158448E-3</c:v>
                </c:pt>
                <c:pt idx="966">
                  <c:v>-1.7052023795023352E-3</c:v>
                </c:pt>
                <c:pt idx="967">
                  <c:v>-1.7018374178101592E-3</c:v>
                </c:pt>
                <c:pt idx="968">
                  <c:v>-1.69846461652845E-3</c:v>
                </c:pt>
                <c:pt idx="969">
                  <c:v>-1.6967742976587985E-3</c:v>
                </c:pt>
                <c:pt idx="970">
                  <c:v>-1.6950816275431713E-3</c:v>
                </c:pt>
                <c:pt idx="971">
                  <c:v>-1.6933866060887537E-3</c:v>
                </c:pt>
                <c:pt idx="972">
                  <c:v>-1.6891372981779895E-3</c:v>
                </c:pt>
                <c:pt idx="973">
                  <c:v>-1.6848762305416987E-3</c:v>
                </c:pt>
                <c:pt idx="974">
                  <c:v>-1.683167101895644E-3</c:v>
                </c:pt>
                <c:pt idx="975">
                  <c:v>-1.6814556218673893E-3</c:v>
                </c:pt>
                <c:pt idx="976">
                  <c:v>-1.6780248257404207E-3</c:v>
                </c:pt>
                <c:pt idx="977">
                  <c:v>-1.6745861904825521E-3</c:v>
                </c:pt>
                <c:pt idx="978">
                  <c:v>-1.6728629546163276E-3</c:v>
                </c:pt>
                <c:pt idx="979">
                  <c:v>-1.6711373677004149E-3</c:v>
                </c:pt>
                <c:pt idx="980">
                  <c:v>-1.6694094295591766E-3</c:v>
                </c:pt>
                <c:pt idx="981">
                  <c:v>-1.6659457172788494E-3</c:v>
                </c:pt>
                <c:pt idx="982">
                  <c:v>-1.6624741659678755E-3</c:v>
                </c:pt>
                <c:pt idx="983">
                  <c:v>-1.6607344722113782E-3</c:v>
                </c:pt>
                <c:pt idx="984">
                  <c:v>-1.6589924274001966E-3</c:v>
                </c:pt>
                <c:pt idx="985">
                  <c:v>-1.6572480314416271E-3</c:v>
                </c:pt>
                <c:pt idx="986">
                  <c:v>-1.653751403633219E-3</c:v>
                </c:pt>
                <c:pt idx="987">
                  <c:v>-1.649368861548095E-3</c:v>
                </c:pt>
                <c:pt idx="988">
                  <c:v>-1.6467322829969433E-3</c:v>
                </c:pt>
                <c:pt idx="989">
                  <c:v>-1.6449714295078133E-3</c:v>
                </c:pt>
                <c:pt idx="990">
                  <c:v>-1.6414418867699565E-3</c:v>
                </c:pt>
                <c:pt idx="991">
                  <c:v>-1.6379045049034202E-3</c:v>
                </c:pt>
                <c:pt idx="992">
                  <c:v>-1.6361318963115101E-3</c:v>
                </c:pt>
                <c:pt idx="993">
                  <c:v>-1.63435693649161E-3</c:v>
                </c:pt>
                <c:pt idx="994">
                  <c:v>-1.6325796255527436E-3</c:v>
                </c:pt>
                <c:pt idx="995">
                  <c:v>-1.6290171682917798E-3</c:v>
                </c:pt>
                <c:pt idx="996">
                  <c:v>-1.6254468718545079E-3</c:v>
                </c:pt>
                <c:pt idx="997">
                  <c:v>-1.6236578061031848E-3</c:v>
                </c:pt>
                <c:pt idx="998">
                  <c:v>-1.621866388996307E-3</c:v>
                </c:pt>
                <c:pt idx="999">
                  <c:v>-1.6200726210870986E-3</c:v>
                </c:pt>
                <c:pt idx="1000">
                  <c:v>-1.6155764480781931E-3</c:v>
                </c:pt>
                <c:pt idx="1001">
                  <c:v>-1.6110685160293237E-3</c:v>
                </c:pt>
                <c:pt idx="1002">
                  <c:v>-1.609260641908139E-3</c:v>
                </c:pt>
                <c:pt idx="1003">
                  <c:v>-1.607450416975853E-3</c:v>
                </c:pt>
                <c:pt idx="1004">
                  <c:v>-1.6038221314408352E-3</c:v>
                </c:pt>
                <c:pt idx="1005">
                  <c:v>-1.6001860069501106E-3</c:v>
                </c:pt>
                <c:pt idx="1006">
                  <c:v>-1.5983640270478272E-3</c:v>
                </c:pt>
                <c:pt idx="1007">
                  <c:v>-1.5965396960969658E-3</c:v>
                </c:pt>
                <c:pt idx="1008">
                  <c:v>-1.5947130142059951E-3</c:v>
                </c:pt>
                <c:pt idx="1009">
                  <c:v>-1.5910518147834729E-3</c:v>
                </c:pt>
                <c:pt idx="1010">
                  <c:v>-1.5873827764979476E-3</c:v>
                </c:pt>
                <c:pt idx="1011">
                  <c:v>-1.5855443396322055E-3</c:v>
                </c:pt>
                <c:pt idx="1012">
                  <c:v>-1.5837035519108422E-3</c:v>
                </c:pt>
                <c:pt idx="1013">
                  <c:v>-1.581860412997127E-3</c:v>
                </c:pt>
                <c:pt idx="1014">
                  <c:v>-1.5781662998882728E-3</c:v>
                </c:pt>
                <c:pt idx="1015">
                  <c:v>-1.5744643479512765E-3</c:v>
                </c:pt>
                <c:pt idx="1016">
                  <c:v>-1.5726094541353985E-3</c:v>
                </c:pt>
                <c:pt idx="1017">
                  <c:v>-1.5707522094132731E-3</c:v>
                </c:pt>
                <c:pt idx="1018">
                  <c:v>-1.5688926137312764E-3</c:v>
                </c:pt>
                <c:pt idx="1019">
                  <c:v>-1.5651655868809122E-3</c:v>
                </c:pt>
                <c:pt idx="1020">
                  <c:v>-1.5614307209819156E-3</c:v>
                </c:pt>
                <c:pt idx="1021">
                  <c:v>-1.5586225200328041E-3</c:v>
                </c:pt>
                <c:pt idx="1022">
                  <c:v>-1.5520481103912243E-3</c:v>
                </c:pt>
                <c:pt idx="1023">
                  <c:v>-1.5463940880493521E-3</c:v>
                </c:pt>
                <c:pt idx="1024">
                  <c:v>-1.5440780881322835E-3</c:v>
                </c:pt>
                <c:pt idx="1025">
                  <c:v>-1.5391966333242468E-3</c:v>
                </c:pt>
                <c:pt idx="1026">
                  <c:v>-1.5372818956077561E-3</c:v>
                </c:pt>
                <c:pt idx="1027">
                  <c:v>-1.5353647874174481E-3</c:v>
                </c:pt>
                <c:pt idx="1028">
                  <c:v>-1.5334453089014266E-3</c:v>
                </c:pt>
                <c:pt idx="1029">
                  <c:v>-1.5286347628158392E-3</c:v>
                </c:pt>
                <c:pt idx="1030">
                  <c:v>-1.5238123599882192E-3</c:v>
                </c:pt>
                <c:pt idx="1031">
                  <c:v>-1.5218786587865019E-3</c:v>
                </c:pt>
                <c:pt idx="1032">
                  <c:v>-1.5199425873254624E-3</c:v>
                </c:pt>
                <c:pt idx="1033">
                  <c:v>-1.516062544030361E-3</c:v>
                </c:pt>
                <c:pt idx="1034">
                  <c:v>-1.5121745965883671E-3</c:v>
                </c:pt>
                <c:pt idx="1035">
                  <c:v>-1.5102266728136415E-3</c:v>
                </c:pt>
                <c:pt idx="1036">
                  <c:v>-1.5082763786972153E-3</c:v>
                </c:pt>
                <c:pt idx="1037">
                  <c:v>-1.5063237137796781E-3</c:v>
                </c:pt>
                <c:pt idx="1038">
                  <c:v>-1.5024104839043151E-3</c:v>
                </c:pt>
                <c:pt idx="1039">
                  <c:v>-1.4984893497057561E-3</c:v>
                </c:pt>
                <c:pt idx="1040">
                  <c:v>-1.4965248326387348E-3</c:v>
                </c:pt>
                <c:pt idx="1041">
                  <c:v>-1.4945579447267487E-3</c:v>
                </c:pt>
                <c:pt idx="1042">
                  <c:v>-1.4925886863618176E-3</c:v>
                </c:pt>
                <c:pt idx="1043">
                  <c:v>-1.4886422694042611E-3</c:v>
                </c:pt>
                <c:pt idx="1044">
                  <c:v>-1.484687947846397E-3</c:v>
                </c:pt>
                <c:pt idx="1045">
                  <c:v>-1.4827068368026275E-3</c:v>
                </c:pt>
                <c:pt idx="1046">
                  <c:v>-1.480723355221425E-3</c:v>
                </c:pt>
                <c:pt idx="1047">
                  <c:v>-1.4787375031296568E-3</c:v>
                </c:pt>
                <c:pt idx="1048">
                  <c:v>-1.4747578980898179E-3</c:v>
                </c:pt>
                <c:pt idx="1049">
                  <c:v>-1.4707703883967138E-3</c:v>
                </c:pt>
                <c:pt idx="1050">
                  <c:v>-1.4687726832948167E-3</c:v>
                </c:pt>
                <c:pt idx="1051">
                  <c:v>-1.4657713847907594E-3</c:v>
                </c:pt>
                <c:pt idx="1052">
                  <c:v>-1.4607573673323104E-3</c:v>
                </c:pt>
                <c:pt idx="1053">
                  <c:v>-1.4567366688650329E-3</c:v>
                </c:pt>
                <c:pt idx="1054">
                  <c:v>-1.4547223689701516E-3</c:v>
                </c:pt>
                <c:pt idx="1055">
                  <c:v>-1.4527056985821352E-3</c:v>
                </c:pt>
                <c:pt idx="1056">
                  <c:v>-1.4506866573628097E-3</c:v>
                </c:pt>
                <c:pt idx="1057">
                  <c:v>-1.4466406741115989E-3</c:v>
                </c:pt>
                <c:pt idx="1058">
                  <c:v>-1.4425867855869523E-3</c:v>
                </c:pt>
                <c:pt idx="1059">
                  <c:v>-1.4405558908863192E-3</c:v>
                </c:pt>
                <c:pt idx="1060">
                  <c:v>-1.4385226251877326E-3</c:v>
                </c:pt>
                <c:pt idx="1061">
                  <c:v>-1.4364869890023391E-3</c:v>
                </c:pt>
                <c:pt idx="1062">
                  <c:v>-1.4324078149906549E-3</c:v>
                </c:pt>
                <c:pt idx="1063">
                  <c:v>-1.4283207355034744E-3</c:v>
                </c:pt>
                <c:pt idx="1064">
                  <c:v>-1.4262732451704174E-3</c:v>
                </c:pt>
                <c:pt idx="1065">
                  <c:v>-1.4242233839809604E-3</c:v>
                </c:pt>
                <c:pt idx="1066">
                  <c:v>-1.4221711518381808E-3</c:v>
                </c:pt>
                <c:pt idx="1067">
                  <c:v>-1.4180587862221428E-3</c:v>
                </c:pt>
                <c:pt idx="1068">
                  <c:v>-1.4139385147083905E-3</c:v>
                </c:pt>
                <c:pt idx="1069">
                  <c:v>-1.4118744281925721E-3</c:v>
                </c:pt>
                <c:pt idx="1070">
                  <c:v>-1.4098079707177691E-3</c:v>
                </c:pt>
                <c:pt idx="1071">
                  <c:v>-1.4077391423097385E-3</c:v>
                </c:pt>
                <c:pt idx="1072">
                  <c:v>-1.4035935836680391E-3</c:v>
                </c:pt>
                <c:pt idx="1073">
                  <c:v>-1.3994401190108308E-3</c:v>
                </c:pt>
                <c:pt idx="1074">
                  <c:v>-1.3973594355137786E-3</c:v>
                </c:pt>
                <c:pt idx="1075">
                  <c:v>-1.3952763811974078E-3</c:v>
                </c:pt>
                <c:pt idx="1076">
                  <c:v>-1.3931909558853039E-3</c:v>
                </c:pt>
                <c:pt idx="1077">
                  <c:v>-1.389012202893225E-3</c:v>
                </c:pt>
                <c:pt idx="1078">
                  <c:v>-1.3848255435321422E-3</c:v>
                </c:pt>
                <c:pt idx="1079">
                  <c:v>-1.3827282626946991E-3</c:v>
                </c:pt>
                <c:pt idx="1080">
                  <c:v>-1.380628610772261E-3</c:v>
                </c:pt>
                <c:pt idx="1081">
                  <c:v>-1.3785265876692376E-3</c:v>
                </c:pt>
                <c:pt idx="1082">
                  <c:v>-1.3743146390858829E-3</c:v>
                </c:pt>
                <c:pt idx="1083">
                  <c:v>-1.3700947835558752E-3</c:v>
                </c:pt>
                <c:pt idx="1084">
                  <c:v>-1.3679809046492908E-3</c:v>
                </c:pt>
                <c:pt idx="1085">
                  <c:v>-1.3658646542286101E-3</c:v>
                </c:pt>
                <c:pt idx="1086">
                  <c:v>-1.3594993091302632E-3</c:v>
                </c:pt>
                <c:pt idx="1087">
                  <c:v>-1.3531173558851695E-3</c:v>
                </c:pt>
                <c:pt idx="1088">
                  <c:v>-1.3509845063931492E-3</c:v>
                </c:pt>
                <c:pt idx="1089">
                  <c:v>-1.3488492856319478E-3</c:v>
                </c:pt>
                <c:pt idx="1090">
                  <c:v>-1.344570941049783E-3</c:v>
                </c:pt>
                <c:pt idx="1091">
                  <c:v>-1.3402846884926767E-3</c:v>
                </c:pt>
                <c:pt idx="1092">
                  <c:v>-1.3381376106696985E-3</c:v>
                </c:pt>
                <c:pt idx="1093">
                  <c:v>-1.3359881613643765E-3</c:v>
                </c:pt>
                <c:pt idx="1094">
                  <c:v>-1.3338363404807874E-3</c:v>
                </c:pt>
                <c:pt idx="1095">
                  <c:v>-1.3295247952421763E-3</c:v>
                </c:pt>
                <c:pt idx="1096">
                  <c:v>-1.3252053417874832E-3</c:v>
                </c:pt>
                <c:pt idx="1097">
                  <c:v>-1.3230416631467845E-3</c:v>
                </c:pt>
                <c:pt idx="1098">
                  <c:v>-1.3208756128358923E-3</c:v>
                </c:pt>
                <c:pt idx="1099">
                  <c:v>-1.3187071909607218E-3</c:v>
                </c:pt>
                <c:pt idx="1100">
                  <c:v>-1.3143624433519241E-3</c:v>
                </c:pt>
                <c:pt idx="1101">
                  <c:v>-1.3100097869438443E-3</c:v>
                </c:pt>
                <c:pt idx="1102">
                  <c:v>-1.3078295064090639E-3</c:v>
                </c:pt>
                <c:pt idx="1103">
                  <c:v>-1.3045543432450568E-3</c:v>
                </c:pt>
                <c:pt idx="1104">
                  <c:v>-1.2957921173190057E-3</c:v>
                </c:pt>
                <c:pt idx="1105">
                  <c:v>-1.2881002524307572E-3</c:v>
                </c:pt>
                <c:pt idx="1106">
                  <c:v>-1.2836890939872392E-3</c:v>
                </c:pt>
                <c:pt idx="1107">
                  <c:v>-1.2792700255138678E-3</c:v>
                </c:pt>
                <c:pt idx="1108">
                  <c:v>-1.2770565387099087E-3</c:v>
                </c:pt>
                <c:pt idx="1109">
                  <c:v>-1.2748406800308087E-3</c:v>
                </c:pt>
                <c:pt idx="1110">
                  <c:v>-1.2726224490969829E-3</c:v>
                </c:pt>
                <c:pt idx="1111">
                  <c:v>-1.2681780819132626E-3</c:v>
                </c:pt>
                <c:pt idx="1112">
                  <c:v>-1.2637258042339505E-3</c:v>
                </c:pt>
                <c:pt idx="1113">
                  <c:v>-1.2614957126376725E-3</c:v>
                </c:pt>
                <c:pt idx="1114">
                  <c:v>-1.2592632488535038E-3</c:v>
                </c:pt>
                <c:pt idx="1115">
                  <c:v>-1.2570284127442211E-3</c:v>
                </c:pt>
                <c:pt idx="1116">
                  <c:v>-1.2525508346393766E-3</c:v>
                </c:pt>
                <c:pt idx="1117">
                  <c:v>-1.2480653453854629E-3</c:v>
                </c:pt>
                <c:pt idx="1118">
                  <c:v>-1.2458186478977451E-3</c:v>
                </c:pt>
                <c:pt idx="1119">
                  <c:v>-1.2435695778275635E-3</c:v>
                </c:pt>
                <c:pt idx="1120">
                  <c:v>-1.2413181351185187E-3</c:v>
                </c:pt>
                <c:pt idx="1121">
                  <c:v>-1.2356776700555017E-3</c:v>
                </c:pt>
                <c:pt idx="1122">
                  <c:v>-1.2300253358010771E-3</c:v>
                </c:pt>
                <c:pt idx="1123">
                  <c:v>-1.2277596583391004E-3</c:v>
                </c:pt>
                <c:pt idx="1124">
                  <c:v>-1.2254916083284106E-3</c:v>
                </c:pt>
                <c:pt idx="1125">
                  <c:v>-1.2209476010300868E-3</c:v>
                </c:pt>
                <c:pt idx="1126">
                  <c:v>-1.2163956813426857E-3</c:v>
                </c:pt>
                <c:pt idx="1127">
                  <c:v>-1.2141157679418368E-3</c:v>
                </c:pt>
                <c:pt idx="1128">
                  <c:v>-1.2118334817743381E-3</c:v>
                </c:pt>
                <c:pt idx="1129">
                  <c:v>-1.2095488226609996E-3</c:v>
                </c:pt>
                <c:pt idx="1130">
                  <c:v>-1.2049715970472441E-3</c:v>
                </c:pt>
                <c:pt idx="1131">
                  <c:v>-1.2003864582552648E-3</c:v>
                </c:pt>
                <c:pt idx="1132">
                  <c:v>-1.1980899350233498E-3</c:v>
                </c:pt>
                <c:pt idx="1133">
                  <c:v>-1.1957910386273252E-3</c:v>
                </c:pt>
                <c:pt idx="1134">
                  <c:v>-1.1934897693343105E-3</c:v>
                </c:pt>
                <c:pt idx="1135">
                  <c:v>-1.1888793224744676E-3</c:v>
                </c:pt>
                <c:pt idx="1136">
                  <c:v>-1.1842609618533118E-3</c:v>
                </c:pt>
                <c:pt idx="1137">
                  <c:v>-1.1819478271416495E-3</c:v>
                </c:pt>
                <c:pt idx="1138">
                  <c:v>-1.1796323195563119E-3</c:v>
                </c:pt>
                <c:pt idx="1139">
                  <c:v>-1.1773144385138767E-3</c:v>
                </c:pt>
                <c:pt idx="1140">
                  <c:v>-1.1726707675768777E-3</c:v>
                </c:pt>
                <c:pt idx="1141">
                  <c:v>-1.1680191821169528E-3</c:v>
                </c:pt>
                <c:pt idx="1142">
                  <c:v>-1.1656894347165103E-3</c:v>
                </c:pt>
                <c:pt idx="1143">
                  <c:v>-1.1633573141649478E-3</c:v>
                </c:pt>
                <c:pt idx="1144">
                  <c:v>-1.1610228198789541E-3</c:v>
                </c:pt>
                <c:pt idx="1145">
                  <c:v>-1.1563459220935712E-3</c:v>
                </c:pt>
                <c:pt idx="1146">
                  <c:v>-1.1516611088643325E-3</c:v>
                </c:pt>
                <c:pt idx="1147">
                  <c:v>-1.1493147472769749E-3</c:v>
                </c:pt>
                <c:pt idx="1148">
                  <c:v>-1.1469660120977387E-3</c:v>
                </c:pt>
                <c:pt idx="1149">
                  <c:v>-1.1446149033513819E-3</c:v>
                </c:pt>
                <c:pt idx="1150">
                  <c:v>-1.1399047753185565E-3</c:v>
                </c:pt>
                <c:pt idx="1151">
                  <c:v>-1.1351867312653363E-3</c:v>
                </c:pt>
                <c:pt idx="1152">
                  <c:v>-1.1328237539456332E-3</c:v>
                </c:pt>
                <c:pt idx="1153">
                  <c:v>-1.1304584026343711E-3</c:v>
                </c:pt>
                <c:pt idx="1154">
                  <c:v>-1.1280906775984478E-3</c:v>
                </c:pt>
                <c:pt idx="1155">
                  <c:v>-1.1221594989360151E-3</c:v>
                </c:pt>
                <c:pt idx="1156">
                  <c:v>-1.1162164434421751E-3</c:v>
                </c:pt>
                <c:pt idx="1157">
                  <c:v>-1.1138344744876516E-3</c:v>
                </c:pt>
                <c:pt idx="1158">
                  <c:v>-1.1114501315282466E-3</c:v>
                </c:pt>
                <c:pt idx="1159">
                  <c:v>-1.1066735336912048E-3</c:v>
                </c:pt>
                <c:pt idx="1160">
                  <c:v>-1.1018890181277996E-3</c:v>
                </c:pt>
                <c:pt idx="1161">
                  <c:v>-1.099492804120028E-3</c:v>
                </c:pt>
                <c:pt idx="1162">
                  <c:v>-1.0970942159650443E-3</c:v>
                </c:pt>
                <c:pt idx="1163">
                  <c:v>-1.0946932533624221E-3</c:v>
                </c:pt>
                <c:pt idx="1164">
                  <c:v>-1.0898834155229631E-3</c:v>
                </c:pt>
                <c:pt idx="1165">
                  <c:v>-1.0850656590247754E-3</c:v>
                </c:pt>
                <c:pt idx="1166">
                  <c:v>-1.082652824211161E-3</c:v>
                </c:pt>
                <c:pt idx="1167">
                  <c:v>-1.0802376147663884E-3</c:v>
                </c:pt>
                <c:pt idx="1168">
                  <c:v>-1.0778200309162767E-3</c:v>
                </c:pt>
                <c:pt idx="1169">
                  <c:v>-1.0729769494985941E-3</c:v>
                </c:pt>
                <c:pt idx="1170">
                  <c:v>-1.0681259486081673E-3</c:v>
                </c:pt>
                <c:pt idx="1171">
                  <c:v>-1.0644805756298004E-3</c:v>
                </c:pt>
                <c:pt idx="1172">
                  <c:v>-1.0608304516808165E-3</c:v>
                </c:pt>
                <c:pt idx="1173">
                  <c:v>-1.0559541230220626E-3</c:v>
                </c:pt>
                <c:pt idx="1174">
                  <c:v>-1.0510698738196433E-3</c:v>
                </c:pt>
                <c:pt idx="1175">
                  <c:v>-1.0486237917937125E-3</c:v>
                </c:pt>
                <c:pt idx="1176">
                  <c:v>-1.0461753347330571E-3</c:v>
                </c:pt>
                <c:pt idx="1177">
                  <c:v>-1.0437245026206909E-3</c:v>
                </c:pt>
                <c:pt idx="1178">
                  <c:v>-1.0388149229298982E-3</c:v>
                </c:pt>
                <c:pt idx="1179">
                  <c:v>-1.0338974217214414E-3</c:v>
                </c:pt>
                <c:pt idx="1180">
                  <c:v>-1.0314347133176804E-3</c:v>
                </c:pt>
                <c:pt idx="1181">
                  <c:v>-1.0289696295143758E-3</c:v>
                </c:pt>
                <c:pt idx="1182">
                  <c:v>-1.0265021704153332E-3</c:v>
                </c:pt>
                <c:pt idx="1183">
                  <c:v>-1.0203216486975863E-3</c:v>
                </c:pt>
                <c:pt idx="1184">
                  <c:v>-1.0141292418747172E-3</c:v>
                </c:pt>
                <c:pt idx="1185">
                  <c:v>-1.0116475291349625E-3</c:v>
                </c:pt>
                <c:pt idx="1186">
                  <c:v>-1.0091634410978045E-3</c:v>
                </c:pt>
                <c:pt idx="1187">
                  <c:v>-1.0041873474487817E-3</c:v>
                </c:pt>
                <c:pt idx="1188">
                  <c:v>-9.9920333028025166E-4</c:v>
                </c:pt>
                <c:pt idx="1189">
                  <c:v>-9.967073629815193E-4</c:v>
                </c:pt>
                <c:pt idx="1190">
                  <c:v>-9.9420901971303266E-4</c:v>
                </c:pt>
                <c:pt idx="1191">
                  <c:v>-9.9170830045658409E-4</c:v>
                </c:pt>
                <c:pt idx="1192">
                  <c:v>-9.8669894372072076E-4</c:v>
                </c:pt>
                <c:pt idx="1193">
                  <c:v>-9.8168166242695865E-4</c:v>
                </c:pt>
                <c:pt idx="1194">
                  <c:v>-9.7916953933441242E-4</c:v>
                </c:pt>
                <c:pt idx="1195">
                  <c:v>-9.7665742386887633E-4</c:v>
                </c:pt>
                <c:pt idx="1196">
                  <c:v>-9.7414579304977433E-4</c:v>
                </c:pt>
                <c:pt idx="1197">
                  <c:v>-9.6786914127677814E-4</c:v>
                </c:pt>
                <c:pt idx="1198">
                  <c:v>-9.6159490316416463E-4</c:v>
                </c:pt>
                <c:pt idx="1199">
                  <c:v>-9.5783205794042203E-4</c:v>
                </c:pt>
                <c:pt idx="1200">
                  <c:v>-9.5156306955079817E-4</c:v>
                </c:pt>
                <c:pt idx="1201">
                  <c:v>-9.4654981131903071E-4</c:v>
                </c:pt>
                <c:pt idx="1202">
                  <c:v>-9.4404398971026371E-4</c:v>
                </c:pt>
                <c:pt idx="1203">
                  <c:v>-9.415386519056046E-4</c:v>
                </c:pt>
                <c:pt idx="1204">
                  <c:v>-9.3903379766580031E-4</c:v>
                </c:pt>
                <c:pt idx="1205">
                  <c:v>-9.3402570364164994E-4</c:v>
                </c:pt>
                <c:pt idx="1206">
                  <c:v>-9.2901921723864689E-4</c:v>
                </c:pt>
                <c:pt idx="1207">
                  <c:v>-9.2651678091870693E-4</c:v>
                </c:pt>
                <c:pt idx="1208">
                  <c:v>-9.2401482786175215E-4</c:v>
                </c:pt>
                <c:pt idx="1209">
                  <c:v>-9.2151335815238156E-4</c:v>
                </c:pt>
                <c:pt idx="1210">
                  <c:v>-9.1526210434322852E-4</c:v>
                </c:pt>
                <c:pt idx="1211">
                  <c:v>-9.0901325840886393E-4</c:v>
                </c:pt>
                <c:pt idx="1212">
                  <c:v>-9.0651468768732091E-4</c:v>
                </c:pt>
                <c:pt idx="1213">
                  <c:v>-9.0401660009620244E-4</c:v>
                </c:pt>
                <c:pt idx="1214">
                  <c:v>-8.990220363581658E-4</c:v>
                </c:pt>
                <c:pt idx="1215">
                  <c:v>-8.9402907790814279E-4</c:v>
                </c:pt>
                <c:pt idx="1216">
                  <c:v>-8.9153340428171912E-4</c:v>
                </c:pt>
                <c:pt idx="1217">
                  <c:v>-8.8903821340247102E-4</c:v>
                </c:pt>
                <c:pt idx="1218">
                  <c:v>-8.8654350507200164E-4</c:v>
                </c:pt>
                <c:pt idx="1219">
                  <c:v>-8.8155569886272378E-4</c:v>
                </c:pt>
                <c:pt idx="1220">
                  <c:v>-8.7656949661663042E-4</c:v>
                </c:pt>
                <c:pt idx="1221">
                  <c:v>-8.7407720071785988E-4</c:v>
                </c:pt>
                <c:pt idx="1222">
                  <c:v>-8.7158538682252651E-4</c:v>
                </c:pt>
                <c:pt idx="1223">
                  <c:v>-8.6909405533897033E-4</c:v>
                </c:pt>
                <c:pt idx="1224">
                  <c:v>-8.6411300154098925E-4</c:v>
                </c:pt>
                <c:pt idx="1225">
                  <c:v>-8.5913355055933227E-4</c:v>
                </c:pt>
                <c:pt idx="1226">
                  <c:v>-8.5540041068721262E-4</c:v>
                </c:pt>
                <c:pt idx="1227">
                  <c:v>-8.51668233033398E-4</c:v>
                </c:pt>
                <c:pt idx="1228">
                  <c:v>-8.4669392656089304E-4</c:v>
                </c:pt>
                <c:pt idx="1229">
                  <c:v>-8.4172122170800279E-4</c:v>
                </c:pt>
                <c:pt idx="1230">
                  <c:v>-8.3923567297139456E-4</c:v>
                </c:pt>
                <c:pt idx="1231">
                  <c:v>-8.3675060592447448E-4</c:v>
                </c:pt>
                <c:pt idx="1232">
                  <c:v>-8.3426602048974896E-4</c:v>
                </c:pt>
                <c:pt idx="1233">
                  <c:v>-8.2929845612822461E-4</c:v>
                </c:pt>
                <c:pt idx="1234">
                  <c:v>-8.2433249223368144E-4</c:v>
                </c:pt>
                <c:pt idx="1235">
                  <c:v>-8.2185031353831928E-4</c:v>
                </c:pt>
                <c:pt idx="1236">
                  <c:v>-8.1936861607156963E-4</c:v>
                </c:pt>
                <c:pt idx="1237">
                  <c:v>-8.1688739963525769E-4</c:v>
                </c:pt>
                <c:pt idx="1238">
                  <c:v>-8.1192657258055689E-4</c:v>
                </c:pt>
                <c:pt idx="1239">
                  <c:v>-8.0572793985744795E-4</c:v>
                </c:pt>
                <c:pt idx="1240">
                  <c:v>-8.0201020289438762E-4</c:v>
                </c:pt>
                <c:pt idx="1241">
                  <c:v>-7.9953235316332361E-4</c:v>
                </c:pt>
                <c:pt idx="1242">
                  <c:v>-7.9457825827955464E-4</c:v>
                </c:pt>
                <c:pt idx="1243">
                  <c:v>-7.8962576146324182E-4</c:v>
                </c:pt>
                <c:pt idx="1244">
                  <c:v>-7.8715031495757426E-4</c:v>
                </c:pt>
                <c:pt idx="1245">
                  <c:v>-7.8467534896198288E-4</c:v>
                </c:pt>
                <c:pt idx="1246">
                  <c:v>-7.8220086352076557E-4</c:v>
                </c:pt>
                <c:pt idx="1247">
                  <c:v>-7.7725349570545443E-4</c:v>
                </c:pt>
                <c:pt idx="1248">
                  <c:v>-7.7230772473746434E-4</c:v>
                </c:pt>
                <c:pt idx="1249">
                  <c:v>-7.6983564070376431E-4</c:v>
                </c:pt>
                <c:pt idx="1250">
                  <c:v>-7.6736403684096732E-4</c:v>
                </c:pt>
                <c:pt idx="1251">
                  <c:v>-7.6489291295012141E-4</c:v>
                </c:pt>
                <c:pt idx="1252">
                  <c:v>-7.5995226737579635E-4</c:v>
                </c:pt>
                <c:pt idx="1253">
                  <c:v>-7.5501321746129779E-4</c:v>
                </c:pt>
                <c:pt idx="1254">
                  <c:v>-7.5254449340267371E-4</c:v>
                </c:pt>
                <c:pt idx="1255">
                  <c:v>-7.5007624893264069E-4</c:v>
                </c:pt>
                <c:pt idx="1256">
                  <c:v>-7.4760848425725612E-4</c:v>
                </c:pt>
                <c:pt idx="1257">
                  <c:v>-7.4267455591348064E-4</c:v>
                </c:pt>
                <c:pt idx="1258">
                  <c:v>-7.3774222215494678E-4</c:v>
                </c:pt>
                <c:pt idx="1259">
                  <c:v>-7.3527685533147924E-4</c:v>
                </c:pt>
                <c:pt idx="1260">
                  <c:v>-7.3157976486648568E-4</c:v>
                </c:pt>
                <c:pt idx="1261">
                  <c:v>-7.2295769744112892E-4</c:v>
                </c:pt>
                <c:pt idx="1262">
                  <c:v>-7.1557117676235293E-4</c:v>
                </c:pt>
                <c:pt idx="1263">
                  <c:v>-7.0818993776133876E-4</c:v>
                </c:pt>
                <c:pt idx="1264">
                  <c:v>-7.0081203864669206E-4</c:v>
                </c:pt>
                <c:pt idx="1265">
                  <c:v>-6.9835385809846606E-4</c:v>
                </c:pt>
                <c:pt idx="1266">
                  <c:v>-6.958961564477173E-4</c:v>
                </c:pt>
                <c:pt idx="1267">
                  <c:v>-6.8975429850448577E-4</c:v>
                </c:pt>
                <c:pt idx="1268">
                  <c:v>-6.8361482570711285E-4</c:v>
                </c:pt>
                <c:pt idx="1269">
                  <c:v>-6.8115999488382872E-4</c:v>
                </c:pt>
                <c:pt idx="1270">
                  <c:v>-6.7870564241601095E-4</c:v>
                </c:pt>
                <c:pt idx="1271">
                  <c:v>-6.7379853374971432E-4</c:v>
                </c:pt>
                <c:pt idx="1272">
                  <c:v>-6.6889301499550857E-4</c:v>
                </c:pt>
                <c:pt idx="1273">
                  <c:v>-6.6644105350777139E-4</c:v>
                </c:pt>
                <c:pt idx="1274">
                  <c:v>-6.6398956995072922E-4</c:v>
                </c:pt>
                <c:pt idx="1275">
                  <c:v>-6.6153856436923508E-4</c:v>
                </c:pt>
                <c:pt idx="1276">
                  <c:v>-6.5663814854954872E-4</c:v>
                </c:pt>
                <c:pt idx="1277">
                  <c:v>-6.5173932133988366E-4</c:v>
                </c:pt>
                <c:pt idx="1278">
                  <c:v>-6.49290705080241E-4</c:v>
                </c:pt>
                <c:pt idx="1279">
                  <c:v>-6.4684256649316652E-4</c:v>
                </c:pt>
                <c:pt idx="1280">
                  <c:v>-6.4439490541978728E-4</c:v>
                </c:pt>
                <c:pt idx="1281">
                  <c:v>-6.3950117745803503E-4</c:v>
                </c:pt>
                <c:pt idx="1282">
                  <c:v>-6.3460903698575599E-4</c:v>
                </c:pt>
                <c:pt idx="1283">
                  <c:v>-6.3216376361652227E-4</c:v>
                </c:pt>
                <c:pt idx="1284">
                  <c:v>-6.297189674180359E-4</c:v>
                </c:pt>
                <c:pt idx="1285">
                  <c:v>-6.2727464859624327E-4</c:v>
                </c:pt>
                <c:pt idx="1286">
                  <c:v>-6.2238760367172574E-4</c:v>
                </c:pt>
                <c:pt idx="1287">
                  <c:v>-6.17502145283777E-4</c:v>
                </c:pt>
                <c:pt idx="1288">
                  <c:v>-6.1506021214285944E-4</c:v>
                </c:pt>
                <c:pt idx="1289">
                  <c:v>-6.1261875603535465E-4</c:v>
                </c:pt>
                <c:pt idx="1290">
                  <c:v>-6.0651750428519779E-4</c:v>
                </c:pt>
                <c:pt idx="1291">
                  <c:v>-6.004186292175584E-4</c:v>
                </c:pt>
                <c:pt idx="1292">
                  <c:v>-5.9798003412836476E-4</c:v>
                </c:pt>
                <c:pt idx="1293">
                  <c:v>-5.9554191573274462E-4</c:v>
                </c:pt>
                <c:pt idx="1294">
                  <c:v>-5.9310427399350552E-4</c:v>
                </c:pt>
                <c:pt idx="1295">
                  <c:v>-5.8823058093404601E-4</c:v>
                </c:pt>
                <c:pt idx="1296">
                  <c:v>-5.8335847209167735E-4</c:v>
                </c:pt>
                <c:pt idx="1297">
                  <c:v>-5.8092321279645809E-4</c:v>
                </c:pt>
                <c:pt idx="1298">
                  <c:v>-5.7848842965191327E-4</c:v>
                </c:pt>
                <c:pt idx="1299">
                  <c:v>-5.760541229049565E-4</c:v>
                </c:pt>
                <c:pt idx="1300">
                  <c:v>-5.7118709863146488E-4</c:v>
                </c:pt>
                <c:pt idx="1301">
                  <c:v>-5.6632165761294484E-4</c:v>
                </c:pt>
                <c:pt idx="1302">
                  <c:v>-5.6388973144783083E-4</c:v>
                </c:pt>
                <c:pt idx="1303">
                  <c:v>-5.6145828125575559E-4</c:v>
                </c:pt>
                <c:pt idx="1304">
                  <c:v>-5.5902730720225335E-4</c:v>
                </c:pt>
                <c:pt idx="1305">
                  <c:v>-5.5416694695820112E-4</c:v>
                </c:pt>
                <c:pt idx="1306">
                  <c:v>-5.4930816887777123E-4</c:v>
                </c:pt>
                <c:pt idx="1307">
                  <c:v>-5.4687957362475892E-4</c:v>
                </c:pt>
                <c:pt idx="1308">
                  <c:v>-5.4445145420711771E-4</c:v>
                </c:pt>
                <c:pt idx="1309">
                  <c:v>-5.4202381022327994E-4</c:v>
                </c:pt>
                <c:pt idx="1310">
                  <c:v>-5.3717010942067045E-4</c:v>
                </c:pt>
                <c:pt idx="1311">
                  <c:v>-5.323179896278285E-4</c:v>
                </c:pt>
                <c:pt idx="1312">
                  <c:v>-5.2989272306802615E-4</c:v>
                </c:pt>
                <c:pt idx="1313">
                  <c:v>-5.2746793167957051E-4</c:v>
                </c:pt>
                <c:pt idx="1314">
                  <c:v>-5.2504361566829694E-4</c:v>
                </c:pt>
                <c:pt idx="1315">
                  <c:v>-5.1898520530102576E-4</c:v>
                </c:pt>
                <c:pt idx="1316">
                  <c:v>-5.1292916303025127E-4</c:v>
                </c:pt>
                <c:pt idx="1317">
                  <c:v>-5.1050769765426107E-4</c:v>
                </c:pt>
                <c:pt idx="1318">
                  <c:v>-5.0808670731528061E-4</c:v>
                </c:pt>
                <c:pt idx="1319">
                  <c:v>-5.0324631122233843E-4</c:v>
                </c:pt>
                <c:pt idx="1320">
                  <c:v>-4.9840749396878881E-4</c:v>
                </c:pt>
                <c:pt idx="1321">
                  <c:v>-4.9598887757085208E-4</c:v>
                </c:pt>
                <c:pt idx="1322">
                  <c:v>-4.9357073574496368E-4</c:v>
                </c:pt>
                <c:pt idx="1323">
                  <c:v>-4.9115306857494545E-4</c:v>
                </c:pt>
                <c:pt idx="1324">
                  <c:v>-4.8631931796505601E-4</c:v>
                </c:pt>
                <c:pt idx="1325">
                  <c:v>-4.8148714498830181E-4</c:v>
                </c:pt>
                <c:pt idx="1326">
                  <c:v>-4.7907185022022514E-4</c:v>
                </c:pt>
                <c:pt idx="1327">
                  <c:v>-4.7665702964305723E-4</c:v>
                </c:pt>
                <c:pt idx="1328">
                  <c:v>-4.7424268346274445E-4</c:v>
                </c:pt>
                <c:pt idx="1329">
                  <c:v>-4.694155736234551E-4</c:v>
                </c:pt>
                <c:pt idx="1330">
                  <c:v>-4.6459004047194608E-4</c:v>
                </c:pt>
                <c:pt idx="1331">
                  <c:v>-4.6217806487014457E-4</c:v>
                </c:pt>
                <c:pt idx="1332">
                  <c:v>-4.5976656332158417E-4</c:v>
                </c:pt>
                <c:pt idx="1333">
                  <c:v>-4.5253538189771181E-4</c:v>
                </c:pt>
                <c:pt idx="1334">
                  <c:v>-4.453075055721456E-4</c:v>
                </c:pt>
                <c:pt idx="1335">
                  <c:v>-4.4289932066932103E-4</c:v>
                </c:pt>
                <c:pt idx="1336">
                  <c:v>-4.4049160940162757E-4</c:v>
                </c:pt>
                <c:pt idx="1337">
                  <c:v>-4.3567776744901643E-4</c:v>
                </c:pt>
                <c:pt idx="1338">
                  <c:v>-4.3086550002224833E-4</c:v>
                </c:pt>
                <c:pt idx="1339">
                  <c:v>-4.2846015600994658E-4</c:v>
                </c:pt>
                <c:pt idx="1340">
                  <c:v>-4.2605528569372719E-4</c:v>
                </c:pt>
                <c:pt idx="1341">
                  <c:v>-4.1524048211505349E-4</c:v>
                </c:pt>
                <c:pt idx="1342">
                  <c:v>-4.0203276466832527E-4</c:v>
                </c:pt>
                <c:pt idx="1343">
                  <c:v>-3.9723374451350324E-4</c:v>
                </c:pt>
                <c:pt idx="1344">
                  <c:v>-3.9483502340698085E-4</c:v>
                </c:pt>
                <c:pt idx="1345">
                  <c:v>-3.9243677503197905E-4</c:v>
                </c:pt>
                <c:pt idx="1346">
                  <c:v>-3.9003899914913376E-4</c:v>
                </c:pt>
                <c:pt idx="1347">
                  <c:v>-3.8524502486225742E-4</c:v>
                </c:pt>
                <c:pt idx="1348">
                  <c:v>-3.8045262174002392E-4</c:v>
                </c:pt>
                <c:pt idx="1349">
                  <c:v>-3.7805720848993474E-4</c:v>
                </c:pt>
                <c:pt idx="1350">
                  <c:v>-3.7566226771179601E-4</c:v>
                </c:pt>
                <c:pt idx="1351">
                  <c:v>-3.7326779932811416E-4</c:v>
                </c:pt>
                <c:pt idx="1352">
                  <c:v>-3.6848043840798095E-4</c:v>
                </c:pt>
                <c:pt idx="1353">
                  <c:v>-3.6369464765839687E-4</c:v>
                </c:pt>
                <c:pt idx="1354">
                  <c:v>-3.6130254028510222E-4</c:v>
                </c:pt>
                <c:pt idx="1355">
                  <c:v>-3.5891090480000276E-4</c:v>
                </c:pt>
                <c:pt idx="1356">
                  <c:v>-3.565197415307253E-4</c:v>
                </c:pt>
                <c:pt idx="1357">
                  <c:v>-3.5054419612878807E-4</c:v>
                </c:pt>
                <c:pt idx="1358">
                  <c:v>-3.4457100302975885E-4</c:v>
                </c:pt>
                <c:pt idx="1359">
                  <c:v>-3.4218267077656961E-4</c:v>
                </c:pt>
                <c:pt idx="1360">
                  <c:v>-3.3979481011492396E-4</c:v>
                </c:pt>
                <c:pt idx="1361">
                  <c:v>-3.3502066302026901E-4</c:v>
                </c:pt>
                <c:pt idx="1362">
                  <c:v>-3.3024808385506699E-4</c:v>
                </c:pt>
                <c:pt idx="1363">
                  <c:v>-3.2786258128225665E-4</c:v>
                </c:pt>
                <c:pt idx="1364">
                  <c:v>-3.2547754979461718E-4</c:v>
                </c:pt>
                <c:pt idx="1365">
                  <c:v>-3.230929898412338E-4</c:v>
                </c:pt>
                <c:pt idx="1366">
                  <c:v>-3.1832544293419751E-4</c:v>
                </c:pt>
                <c:pt idx="1367">
                  <c:v>-3.1355946304612026E-4</c:v>
                </c:pt>
                <c:pt idx="1368">
                  <c:v>-3.11177259234241E-4</c:v>
                </c:pt>
                <c:pt idx="1369">
                  <c:v>-3.0879552661222665E-4</c:v>
                </c:pt>
                <c:pt idx="1370">
                  <c:v>-3.06414265223931E-4</c:v>
                </c:pt>
                <c:pt idx="1371">
                  <c:v>-3.0165331393505745E-4</c:v>
                </c:pt>
                <c:pt idx="1372">
                  <c:v>-2.9689392871379283E-4</c:v>
                </c:pt>
                <c:pt idx="1373">
                  <c:v>-2.9451502184363321E-4</c:v>
                </c:pt>
                <c:pt idx="1374">
                  <c:v>-2.9213658586302316E-4</c:v>
                </c:pt>
                <c:pt idx="1375">
                  <c:v>-2.8975862045110823E-4</c:v>
                </c:pt>
                <c:pt idx="1376">
                  <c:v>-2.8500426067612494E-4</c:v>
                </c:pt>
                <c:pt idx="1377">
                  <c:v>-2.8025146581422966E-4</c:v>
                </c:pt>
                <c:pt idx="1378">
                  <c:v>-2.7787585366123579E-4</c:v>
                </c:pt>
                <c:pt idx="1379">
                  <c:v>-2.7550071189463843E-4</c:v>
                </c:pt>
                <c:pt idx="1380">
                  <c:v>-2.7312604059892553E-4</c:v>
                </c:pt>
                <c:pt idx="1381">
                  <c:v>-2.6837826783510099E-4</c:v>
                </c:pt>
                <c:pt idx="1382">
                  <c:v>-2.6363205901691611E-4</c:v>
                </c:pt>
                <c:pt idx="1383">
                  <c:v>-2.6125973919399748E-4</c:v>
                </c:pt>
                <c:pt idx="1384">
                  <c:v>-2.5888788970029886E-4</c:v>
                </c:pt>
                <c:pt idx="1385">
                  <c:v>-2.5651651025504485E-4</c:v>
                </c:pt>
                <c:pt idx="1386">
                  <c:v>-2.5177532015419057E-4</c:v>
                </c:pt>
                <c:pt idx="1387">
                  <c:v>-2.4703569294848293E-4</c:v>
                </c:pt>
                <c:pt idx="1388">
                  <c:v>-2.4466666355449362E-4</c:v>
                </c:pt>
                <c:pt idx="1389">
                  <c:v>-2.4229810386477979E-4</c:v>
                </c:pt>
                <c:pt idx="1390">
                  <c:v>-2.399300142879035E-4</c:v>
                </c:pt>
                <c:pt idx="1391">
                  <c:v>-2.3401214208573773E-4</c:v>
                </c:pt>
                <c:pt idx="1392">
                  <c:v>-2.2809661128486702E-4</c:v>
                </c:pt>
                <c:pt idx="1393">
                  <c:v>-2.2573133957870528E-4</c:v>
                </c:pt>
                <c:pt idx="1394">
                  <c:v>-2.2336653732013545E-4</c:v>
                </c:pt>
                <c:pt idx="1395">
                  <c:v>-2.1863849968850602E-4</c:v>
                </c:pt>
                <c:pt idx="1396">
                  <c:v>-2.1391202278719934E-4</c:v>
                </c:pt>
                <c:pt idx="1397">
                  <c:v>-2.1154956761382238E-4</c:v>
                </c:pt>
                <c:pt idx="1398">
                  <c:v>-2.0918758154342409E-4</c:v>
                </c:pt>
                <c:pt idx="1399">
                  <c:v>-2.0682606466038145E-4</c:v>
                </c:pt>
                <c:pt idx="1400">
                  <c:v>-2.021045967399715E-4</c:v>
                </c:pt>
                <c:pt idx="1401">
                  <c:v>-1.973846887444175E-4</c:v>
                </c:pt>
                <c:pt idx="1402">
                  <c:v>-1.95025517240488E-4</c:v>
                </c:pt>
                <c:pt idx="1403">
                  <c:v>-1.9266681478180558E-4</c:v>
                </c:pt>
                <c:pt idx="1404">
                  <c:v>-1.9030858129087669E-4</c:v>
                </c:pt>
                <c:pt idx="1405">
                  <c:v>-1.8559367873194343E-4</c:v>
                </c:pt>
                <c:pt idx="1406">
                  <c:v>-1.8088033520624602E-4</c:v>
                </c:pt>
                <c:pt idx="1407">
                  <c:v>-1.7852444538790646E-4</c:v>
                </c:pt>
                <c:pt idx="1408">
                  <c:v>-1.7499154895783686E-4</c:v>
                </c:pt>
                <c:pt idx="1409">
                  <c:v>-1.6910573078532387E-4</c:v>
                </c:pt>
                <c:pt idx="1410">
                  <c:v>-1.6439894743414118E-4</c:v>
                </c:pt>
                <c:pt idx="1411">
                  <c:v>-1.6204633743888142E-4</c:v>
                </c:pt>
                <c:pt idx="1412">
                  <c:v>-1.5969419564421106E-4</c:v>
                </c:pt>
                <c:pt idx="1413">
                  <c:v>-1.5734252213439603E-4</c:v>
                </c:pt>
                <c:pt idx="1414">
                  <c:v>-1.5264073804543976E-4</c:v>
                </c:pt>
                <c:pt idx="1415">
                  <c:v>-1.4794051080857518E-4</c:v>
                </c:pt>
                <c:pt idx="1416">
                  <c:v>-1.4559117812507072E-4</c:v>
                </c:pt>
                <c:pt idx="1417">
                  <c:v>-1.4324231358431305E-4</c:v>
                </c:pt>
                <c:pt idx="1418">
                  <c:v>-1.4089391723015599E-4</c:v>
                </c:pt>
                <c:pt idx="1419">
                  <c:v>-1.3502526895592393E-4</c:v>
                </c:pt>
                <c:pt idx="1420">
                  <c:v>-1.2915895310749992E-4</c:v>
                </c:pt>
                <c:pt idx="1421">
                  <c:v>-1.2681336387621034E-4</c:v>
                </c:pt>
                <c:pt idx="1422">
                  <c:v>-1.2446824196343798E-4</c:v>
                </c:pt>
                <c:pt idx="1423">
                  <c:v>-1.1977955929354245E-4</c:v>
                </c:pt>
                <c:pt idx="1424">
                  <c:v>-1.1509243145191306E-4</c:v>
                </c:pt>
                <c:pt idx="1425">
                  <c:v>-1.1274964772045593E-4</c:v>
                </c:pt>
                <c:pt idx="1426">
                  <c:v>-1.1040733124600965E-4</c:v>
                </c:pt>
                <c:pt idx="1427">
                  <c:v>-1.080654822752658E-4</c:v>
                </c:pt>
                <c:pt idx="1428">
                  <c:v>-1.0338334408577232E-4</c:v>
                </c:pt>
                <c:pt idx="1429">
                  <c:v>-9.8702759630642234E-5</c:v>
                </c:pt>
                <c:pt idx="1430">
                  <c:v>-9.6363247092834392E-5</c:v>
                </c:pt>
                <c:pt idx="1431">
                  <c:v>-9.4024478460963401E-5</c:v>
                </c:pt>
                <c:pt idx="1432">
                  <c:v>-9.1687560650033362E-5</c:v>
                </c:pt>
                <c:pt idx="1433">
                  <c:v>-8.5855907388965313E-5</c:v>
                </c:pt>
                <c:pt idx="1434">
                  <c:v>-8.0034884979762744E-5</c:v>
                </c:pt>
                <c:pt idx="1435">
                  <c:v>-7.7710732075519928E-5</c:v>
                </c:pt>
                <c:pt idx="1436">
                  <c:v>-7.1910990561807608E-5</c:v>
                </c:pt>
                <c:pt idx="1437">
                  <c:v>-6.6121878870006867E-5</c:v>
                </c:pt>
                <c:pt idx="1438">
                  <c:v>-6.3810490028237687E-5</c:v>
                </c:pt>
                <c:pt idx="1439">
                  <c:v>-6.1501228419857945E-5</c:v>
                </c:pt>
                <c:pt idx="1440">
                  <c:v>-5.9194094018888421E-5</c:v>
                </c:pt>
                <c:pt idx="1441">
                  <c:v>-5.4586917438426141E-5</c:v>
                </c:pt>
                <c:pt idx="1442">
                  <c:v>-4.9986827487691343E-5</c:v>
                </c:pt>
                <c:pt idx="1443">
                  <c:v>-4.769032873697121E-5</c:v>
                </c:pt>
                <c:pt idx="1444">
                  <c:v>-4.5395956673965898E-5</c:v>
                </c:pt>
                <c:pt idx="1445">
                  <c:v>-4.3103711596881311E-5</c:v>
                </c:pt>
                <c:pt idx="1446">
                  <c:v>-3.7383737117258065E-5</c:v>
                </c:pt>
                <c:pt idx="1447">
                  <c:v>-3.1674390378433337E-5</c:v>
                </c:pt>
                <c:pt idx="1448">
                  <c:v>-2.939490655140542E-5</c:v>
                </c:pt>
                <c:pt idx="1449">
                  <c:v>-2.7117549569188881E-5</c:v>
                </c:pt>
                <c:pt idx="1450">
                  <c:v>-2.2569926394377937E-5</c:v>
                </c:pt>
                <c:pt idx="1451">
                  <c:v>-1.802938871786619E-5</c:v>
                </c:pt>
                <c:pt idx="1452">
                  <c:v>-1.5762665083407512E-5</c:v>
                </c:pt>
                <c:pt idx="1453">
                  <c:v>-1.3498068178185996E-5</c:v>
                </c:pt>
                <c:pt idx="1454">
                  <c:v>-1.1235597732750513E-5</c:v>
                </c:pt>
                <c:pt idx="1455">
                  <c:v>-6.7177469715851146E-6</c:v>
                </c:pt>
                <c:pt idx="1456">
                  <c:v>-2.2069811221880897E-6</c:v>
                </c:pt>
                <c:pt idx="1457">
                  <c:v>4.4856848235852453E-8</c:v>
                </c:pt>
                <c:pt idx="1458">
                  <c:v>2.2945683937347638E-6</c:v>
                </c:pt>
                <c:pt idx="1459">
                  <c:v>4.5421537031575809E-6</c:v>
                </c:pt>
                <c:pt idx="1460">
                  <c:v>9.0302345767678815E-6</c:v>
                </c:pt>
                <c:pt idx="1461">
                  <c:v>1.3511231317986372E-5</c:v>
                </c:pt>
                <c:pt idx="1462">
                  <c:v>1.574818498761843E-5</c:v>
                </c:pt>
                <c:pt idx="1463">
                  <c:v>1.9099362571051159E-5</c:v>
                </c:pt>
                <c:pt idx="1464">
                  <c:v>2.4674027678805999E-5</c:v>
                </c:pt>
                <c:pt idx="1465">
                  <c:v>2.9125257878348521E-5</c:v>
                </c:pt>
                <c:pt idx="1466">
                  <c:v>3.1347328534936381E-5</c:v>
                </c:pt>
                <c:pt idx="1467">
                  <c:v>3.3567273256318586E-5</c:v>
                </c:pt>
                <c:pt idx="1468">
                  <c:v>3.5785092109552608E-5</c:v>
                </c:pt>
                <c:pt idx="1469">
                  <c:v>4.0213641296249492E-5</c:v>
                </c:pt>
                <c:pt idx="1470">
                  <c:v>4.4635107503632199E-5</c:v>
                </c:pt>
                <c:pt idx="1471">
                  <c:v>4.684229639839721E-5</c:v>
                </c:pt>
                <c:pt idx="1472">
                  <c:v>4.9047359745868491E-5</c:v>
                </c:pt>
                <c:pt idx="1473">
                  <c:v>5.1250297126381739E-5</c:v>
                </c:pt>
                <c:pt idx="1474">
                  <c:v>5.5649084302888951E-5</c:v>
                </c:pt>
                <c:pt idx="1475">
                  <c:v>6.0040788806725587E-5</c:v>
                </c:pt>
                <c:pt idx="1476">
                  <c:v>6.3328188271816188E-5</c:v>
                </c:pt>
                <c:pt idx="1477">
                  <c:v>6.661133759222615E-5</c:v>
                </c:pt>
                <c:pt idx="1478">
                  <c:v>7.0980365064921003E-5</c:v>
                </c:pt>
                <c:pt idx="1479">
                  <c:v>7.5342310271953039E-5</c:v>
                </c:pt>
                <c:pt idx="1480">
                  <c:v>7.7519739741571669E-5</c:v>
                </c:pt>
                <c:pt idx="1481">
                  <c:v>7.9695043468053228E-5</c:v>
                </c:pt>
                <c:pt idx="1482">
                  <c:v>8.1868221680991837E-5</c:v>
                </c:pt>
                <c:pt idx="1483">
                  <c:v>8.6207491845957662E-5</c:v>
                </c:pt>
                <c:pt idx="1484">
                  <c:v>9.053968033589932E-5</c:v>
                </c:pt>
                <c:pt idx="1485">
                  <c:v>9.2702231502705956E-5</c:v>
                </c:pt>
                <c:pt idx="1486">
                  <c:v>9.4862657316285848E-5</c:v>
                </c:pt>
                <c:pt idx="1487">
                  <c:v>9.7020957519733386E-5</c:v>
                </c:pt>
                <c:pt idx="1488">
                  <c:v>1.0133047264671013E-4</c:v>
                </c:pt>
                <c:pt idx="1489">
                  <c:v>1.0563290649545642E-4</c:v>
                </c:pt>
                <c:pt idx="1490">
                  <c:v>1.0778058054938811E-4</c:v>
                </c:pt>
                <c:pt idx="1491">
                  <c:v>1.0992612939708657E-4</c:v>
                </c:pt>
                <c:pt idx="1492">
                  <c:v>1.1206955310583133E-4</c:v>
                </c:pt>
                <c:pt idx="1493">
                  <c:v>1.163493150675432E-4</c:v>
                </c:pt>
                <c:pt idx="1494">
                  <c:v>1.2062199636231341E-4</c:v>
                </c:pt>
                <c:pt idx="1495">
                  <c:v>1.2275479449730398E-4</c:v>
                </c:pt>
                <c:pt idx="1496">
                  <c:v>1.2488546741185047E-4</c:v>
                </c:pt>
                <c:pt idx="1497">
                  <c:v>1.3232298304632906E-4</c:v>
                </c:pt>
                <c:pt idx="1498">
                  <c:v>1.3974067860944572E-4</c:v>
                </c:pt>
                <c:pt idx="1499">
                  <c:v>1.4185435202951346E-4</c:v>
                </c:pt>
                <c:pt idx="1500">
                  <c:v>1.4818049349818452E-4</c:v>
                </c:pt>
                <c:pt idx="1501">
                  <c:v>1.5449177010995463E-4</c:v>
                </c:pt>
                <c:pt idx="1502">
                  <c:v>1.5659056974470786E-4</c:v>
                </c:pt>
                <c:pt idx="1503">
                  <c:v>1.6182694234423423E-4</c:v>
                </c:pt>
                <c:pt idx="1504">
                  <c:v>1.6705269697681047E-4</c:v>
                </c:pt>
                <c:pt idx="1505">
                  <c:v>1.6913874849833199E-4</c:v>
                </c:pt>
                <c:pt idx="1506">
                  <c:v>1.7122267523372869E-4</c:v>
                </c:pt>
                <c:pt idx="1507">
                  <c:v>1.7538344544987261E-4</c:v>
                </c:pt>
                <c:pt idx="1508">
                  <c:v>1.7953713672347327E-4</c:v>
                </c:pt>
                <c:pt idx="1509">
                  <c:v>1.8161044070752475E-4</c:v>
                </c:pt>
                <c:pt idx="1510">
                  <c:v>1.8368162006932032E-4</c:v>
                </c:pt>
                <c:pt idx="1511">
                  <c:v>1.857506750384541E-4</c:v>
                </c:pt>
                <c:pt idx="1512">
                  <c:v>1.8988170197808962E-4</c:v>
                </c:pt>
                <c:pt idx="1513">
                  <c:v>1.9400565024296768E-4</c:v>
                </c:pt>
                <c:pt idx="1514">
                  <c:v>1.9606408297256905E-4</c:v>
                </c:pt>
                <c:pt idx="1515">
                  <c:v>1.9812039131172909E-4</c:v>
                </c:pt>
                <c:pt idx="1516">
                  <c:v>2.0017457532905958E-4</c:v>
                </c:pt>
                <c:pt idx="1517">
                  <c:v>2.0427586058691105E-4</c:v>
                </c:pt>
                <c:pt idx="1518">
                  <c:v>2.0837006775420441E-4</c:v>
                </c:pt>
                <c:pt idx="1519">
                  <c:v>2.1041363004625779E-4</c:v>
                </c:pt>
                <c:pt idx="1520">
                  <c:v>2.1245506793809987E-4</c:v>
                </c:pt>
                <c:pt idx="1521">
                  <c:v>2.1449438190312975E-4</c:v>
                </c:pt>
                <c:pt idx="1522">
                  <c:v>2.1856592721647417E-4</c:v>
                </c:pt>
                <c:pt idx="1523">
                  <c:v>2.2263039466796641E-4</c:v>
                </c:pt>
                <c:pt idx="1524">
                  <c:v>2.2465908742597129E-4</c:v>
                </c:pt>
                <c:pt idx="1525">
                  <c:v>2.2668565593630952E-4</c:v>
                </c:pt>
                <c:pt idx="1526">
                  <c:v>2.2871010034819506E-4</c:v>
                </c:pt>
                <c:pt idx="1527">
                  <c:v>2.327519074338813E-4</c:v>
                </c:pt>
                <c:pt idx="1528">
                  <c:v>2.3678663683401879E-4</c:v>
                </c:pt>
                <c:pt idx="1529">
                  <c:v>2.3880046072255467E-4</c:v>
                </c:pt>
                <c:pt idx="1530">
                  <c:v>2.4081216051663468E-4</c:v>
                </c:pt>
                <c:pt idx="1531">
                  <c:v>2.4282173628442649E-4</c:v>
                </c:pt>
                <c:pt idx="1532">
                  <c:v>2.4683380648804487E-4</c:v>
                </c:pt>
                <c:pt idx="1533">
                  <c:v>2.5083879940512865E-4</c:v>
                </c:pt>
                <c:pt idx="1534">
                  <c:v>2.5283775509366002E-4</c:v>
                </c:pt>
                <c:pt idx="1535">
                  <c:v>2.5483458692243666E-4</c:v>
                </c:pt>
                <c:pt idx="1536">
                  <c:v>2.5682929487902406E-4</c:v>
                </c:pt>
                <c:pt idx="1537">
                  <c:v>2.6081162957947157E-4</c:v>
                </c:pt>
                <c:pt idx="1538">
                  <c:v>2.6478688732423095E-4</c:v>
                </c:pt>
                <c:pt idx="1539">
                  <c:v>2.6677097548644113E-4</c:v>
                </c:pt>
                <c:pt idx="1540">
                  <c:v>2.687529402678468E-4</c:v>
                </c:pt>
                <c:pt idx="1541">
                  <c:v>2.7073278076450435E-4</c:v>
                </c:pt>
                <c:pt idx="1542">
                  <c:v>2.7468538148212041E-4</c:v>
                </c:pt>
                <c:pt idx="1543">
                  <c:v>2.7863090532331825E-4</c:v>
                </c:pt>
                <c:pt idx="1544">
                  <c:v>2.8060012696240477E-4</c:v>
                </c:pt>
                <c:pt idx="1545">
                  <c:v>2.8256722488961827E-4</c:v>
                </c:pt>
                <c:pt idx="1546">
                  <c:v>2.8453219893043169E-4</c:v>
                </c:pt>
                <c:pt idx="1547">
                  <c:v>2.8845506681340893E-4</c:v>
                </c:pt>
                <c:pt idx="1548">
                  <c:v>2.9237085808664354E-4</c:v>
                </c:pt>
                <c:pt idx="1549">
                  <c:v>2.9432521364269881E-4</c:v>
                </c:pt>
                <c:pt idx="1550">
                  <c:v>2.9627744539983958E-4</c:v>
                </c:pt>
                <c:pt idx="1551">
                  <c:v>2.9822755358854813E-4</c:v>
                </c:pt>
                <c:pt idx="1552">
                  <c:v>3.0212068984503127E-4</c:v>
                </c:pt>
                <c:pt idx="1553">
                  <c:v>3.0697649439304087E-4</c:v>
                </c:pt>
                <c:pt idx="1554">
                  <c:v>3.0988360628181333E-4</c:v>
                </c:pt>
                <c:pt idx="1555">
                  <c:v>3.118188489836804E-4</c:v>
                </c:pt>
                <c:pt idx="1556">
                  <c:v>3.1568225480071987E-4</c:v>
                </c:pt>
                <c:pt idx="1557">
                  <c:v>3.1953858453714901E-4</c:v>
                </c:pt>
                <c:pt idx="1558">
                  <c:v>3.2146320967241238E-4</c:v>
                </c:pt>
                <c:pt idx="1559">
                  <c:v>3.2338571099788105E-4</c:v>
                </c:pt>
                <c:pt idx="1560">
                  <c:v>3.2530608906933267E-4</c:v>
                </c:pt>
                <c:pt idx="1561">
                  <c:v>3.2913976553095026E-4</c:v>
                </c:pt>
                <c:pt idx="1562">
                  <c:v>3.3296636605451013E-4</c:v>
                </c:pt>
                <c:pt idx="1563">
                  <c:v>3.3487612669880207E-4</c:v>
                </c:pt>
                <c:pt idx="1564">
                  <c:v>3.3678376385348763E-4</c:v>
                </c:pt>
                <c:pt idx="1565">
                  <c:v>3.4249180755430153E-4</c:v>
                </c:pt>
                <c:pt idx="1566">
                  <c:v>3.4818499468980413E-4</c:v>
                </c:pt>
                <c:pt idx="1567">
                  <c:v>3.5007776780915378E-4</c:v>
                </c:pt>
                <c:pt idx="1568">
                  <c:v>3.5196841774753906E-4</c:v>
                </c:pt>
                <c:pt idx="1569">
                  <c:v>3.5574263842241827E-4</c:v>
                </c:pt>
                <c:pt idx="1570">
                  <c:v>3.5950978367060848E-4</c:v>
                </c:pt>
                <c:pt idx="1571">
                  <c:v>3.6138981671474113E-4</c:v>
                </c:pt>
                <c:pt idx="1572">
                  <c:v>3.6326772658723527E-4</c:v>
                </c:pt>
                <c:pt idx="1573">
                  <c:v>3.6514351303296166E-4</c:v>
                </c:pt>
                <c:pt idx="1574">
                  <c:v>3.6888800717793657E-4</c:v>
                </c:pt>
                <c:pt idx="1575">
                  <c:v>3.7262542617488847E-4</c:v>
                </c:pt>
                <c:pt idx="1576">
                  <c:v>3.7449059603789081E-4</c:v>
                </c:pt>
                <c:pt idx="1577">
                  <c:v>3.7635364288934881E-4</c:v>
                </c:pt>
                <c:pt idx="1578">
                  <c:v>3.7821456639286488E-4</c:v>
                </c:pt>
                <c:pt idx="1579">
                  <c:v>3.8285625688017078E-4</c:v>
                </c:pt>
                <c:pt idx="1580">
                  <c:v>3.9210071358097842E-4</c:v>
                </c:pt>
                <c:pt idx="1581">
                  <c:v>3.9854459244303975E-4</c:v>
                </c:pt>
                <c:pt idx="1582">
                  <c:v>4.0038003753006812E-4</c:v>
                </c:pt>
                <c:pt idx="1583">
                  <c:v>4.0221335935974878E-4</c:v>
                </c:pt>
                <c:pt idx="1584">
                  <c:v>4.0404455816367424E-4</c:v>
                </c:pt>
                <c:pt idx="1585">
                  <c:v>4.0769987731281709E-4</c:v>
                </c:pt>
                <c:pt idx="1586">
                  <c:v>4.1134812159282497E-4</c:v>
                </c:pt>
                <c:pt idx="1587">
                  <c:v>4.1316870460761379E-4</c:v>
                </c:pt>
                <c:pt idx="1588">
                  <c:v>4.1498716452692541E-4</c:v>
                </c:pt>
                <c:pt idx="1589">
                  <c:v>4.1680350133943556E-4</c:v>
                </c:pt>
                <c:pt idx="1590">
                  <c:v>4.2042909683770446E-4</c:v>
                </c:pt>
                <c:pt idx="1591">
                  <c:v>4.2404761761449805E-4</c:v>
                </c:pt>
                <c:pt idx="1592">
                  <c:v>4.2585333896272282E-4</c:v>
                </c:pt>
                <c:pt idx="1593">
                  <c:v>4.2765693713531228E-4</c:v>
                </c:pt>
                <c:pt idx="1594">
                  <c:v>4.2945841236363691E-4</c:v>
                </c:pt>
                <c:pt idx="1595">
                  <c:v>4.3395148296521135E-4</c:v>
                </c:pt>
                <c:pt idx="1596">
                  <c:v>4.3843394232090382E-4</c:v>
                </c:pt>
                <c:pt idx="1597">
                  <c:v>4.4022267915777569E-4</c:v>
                </c:pt>
                <c:pt idx="1598">
                  <c:v>4.4200929305171499E-4</c:v>
                </c:pt>
                <c:pt idx="1599">
                  <c:v>4.4557544278100991E-4</c:v>
                </c:pt>
                <c:pt idx="1600">
                  <c:v>4.4913451791694925E-4</c:v>
                </c:pt>
                <c:pt idx="1601">
                  <c:v>4.5091051652090819E-4</c:v>
                </c:pt>
                <c:pt idx="1602">
                  <c:v>4.5268439235690572E-4</c:v>
                </c:pt>
                <c:pt idx="1603">
                  <c:v>4.5445614476546936E-4</c:v>
                </c:pt>
                <c:pt idx="1604">
                  <c:v>4.5799257251988301E-4</c:v>
                </c:pt>
                <c:pt idx="1605">
                  <c:v>4.6152192557524785E-4</c:v>
                </c:pt>
                <c:pt idx="1606">
                  <c:v>4.6328306327203528E-4</c:v>
                </c:pt>
                <c:pt idx="1607">
                  <c:v>4.6504207779829443E-4</c:v>
                </c:pt>
                <c:pt idx="1608">
                  <c:v>4.6679896971046908E-4</c:v>
                </c:pt>
                <c:pt idx="1609">
                  <c:v>4.7030567535299994E-4</c:v>
                </c:pt>
                <c:pt idx="1610">
                  <c:v>4.7380530661556008E-4</c:v>
                </c:pt>
                <c:pt idx="1611">
                  <c:v>4.7555158350576221E-4</c:v>
                </c:pt>
                <c:pt idx="1612">
                  <c:v>4.7729573730959096E-4</c:v>
                </c:pt>
                <c:pt idx="1613">
                  <c:v>4.79037768259305E-4</c:v>
                </c:pt>
                <c:pt idx="1614">
                  <c:v>4.8251475249427855E-4</c:v>
                </c:pt>
                <c:pt idx="1615">
                  <c:v>4.8598466232174786E-4</c:v>
                </c:pt>
                <c:pt idx="1616">
                  <c:v>4.8771607834829922E-4</c:v>
                </c:pt>
                <c:pt idx="1617">
                  <c:v>4.8944537161621504E-4</c:v>
                </c:pt>
                <c:pt idx="1618">
                  <c:v>4.9117254179087411E-4</c:v>
                </c:pt>
                <c:pt idx="1619">
                  <c:v>4.9461980483944679E-4</c:v>
                </c:pt>
                <c:pt idx="1620">
                  <c:v>4.9805999328000894E-4</c:v>
                </c:pt>
                <c:pt idx="1621">
                  <c:v>4.9977654887656264E-4</c:v>
                </c:pt>
                <c:pt idx="1622">
                  <c:v>5.0149098155705119E-4</c:v>
                </c:pt>
                <c:pt idx="1623">
                  <c:v>5.0320329114872386E-4</c:v>
                </c:pt>
                <c:pt idx="1624">
                  <c:v>5.0662083312658091E-4</c:v>
                </c:pt>
                <c:pt idx="1625">
                  <c:v>5.1003130059612545E-4</c:v>
                </c:pt>
                <c:pt idx="1626">
                  <c:v>5.1173299555240526E-4</c:v>
                </c:pt>
                <c:pt idx="1627">
                  <c:v>5.1343256776026358E-4</c:v>
                </c:pt>
                <c:pt idx="1628">
                  <c:v>5.1513001688419102E-4</c:v>
                </c:pt>
                <c:pt idx="1629">
                  <c:v>5.193630234165969E-4</c:v>
                </c:pt>
                <c:pt idx="1630">
                  <c:v>5.2358541895092259E-4</c:v>
                </c:pt>
                <c:pt idx="1631">
                  <c:v>5.252701305622498E-4</c:v>
                </c:pt>
                <c:pt idx="1632">
                  <c:v>5.2695271933878018E-4</c:v>
                </c:pt>
                <c:pt idx="1633">
                  <c:v>5.3031081942678249E-4</c:v>
                </c:pt>
                <c:pt idx="1634">
                  <c:v>5.3366184499337166E-4</c:v>
                </c:pt>
                <c:pt idx="1635">
                  <c:v>5.3533381927417523E-4</c:v>
                </c:pt>
                <c:pt idx="1636">
                  <c:v>5.3700367033204799E-4</c:v>
                </c:pt>
                <c:pt idx="1637">
                  <c:v>5.3867139864305358E-4</c:v>
                </c:pt>
                <c:pt idx="1638">
                  <c:v>5.4199977791635767E-4</c:v>
                </c:pt>
                <c:pt idx="1639">
                  <c:v>5.4532108258298351E-4</c:v>
                </c:pt>
                <c:pt idx="1640">
                  <c:v>5.4697819635141087E-4</c:v>
                </c:pt>
                <c:pt idx="1641">
                  <c:v>5.4863318706588338E-4</c:v>
                </c:pt>
                <c:pt idx="1642">
                  <c:v>5.5028605487850157E-4</c:v>
                </c:pt>
                <c:pt idx="1643">
                  <c:v>5.5358471324695735E-4</c:v>
                </c:pt>
                <c:pt idx="1644">
                  <c:v>5.5687629698009111E-4</c:v>
                </c:pt>
                <c:pt idx="1645">
                  <c:v>5.5851855012534202E-4</c:v>
                </c:pt>
                <c:pt idx="1646">
                  <c:v>5.6015868046799255E-4</c:v>
                </c:pt>
                <c:pt idx="1647">
                  <c:v>5.6424838978763603E-4</c:v>
                </c:pt>
                <c:pt idx="1648">
                  <c:v>5.6832748783097742E-4</c:v>
                </c:pt>
                <c:pt idx="1649">
                  <c:v>5.6995488040945119E-4</c:v>
                </c:pt>
                <c:pt idx="1650">
                  <c:v>5.7158015011271601E-4</c:v>
                </c:pt>
                <c:pt idx="1651">
                  <c:v>5.7320329693033578E-4</c:v>
                </c:pt>
                <c:pt idx="1652">
                  <c:v>5.7644251309163508E-4</c:v>
                </c:pt>
                <c:pt idx="1653">
                  <c:v>5.7967465457120504E-4</c:v>
                </c:pt>
                <c:pt idx="1654">
                  <c:v>5.8128718648187139E-4</c:v>
                </c:pt>
                <c:pt idx="1655">
                  <c:v>5.8289759560747889E-4</c:v>
                </c:pt>
                <c:pt idx="1656">
                  <c:v>5.8450588169445261E-4</c:v>
                </c:pt>
                <c:pt idx="1657">
                  <c:v>5.8851598045417397E-4</c:v>
                </c:pt>
                <c:pt idx="1658">
                  <c:v>5.9251546765293206E-4</c:v>
                </c:pt>
                <c:pt idx="1659">
                  <c:v>5.9411101586182014E-4</c:v>
                </c:pt>
                <c:pt idx="1660">
                  <c:v>5.95704441204159E-4</c:v>
                </c:pt>
                <c:pt idx="1661">
                  <c:v>5.9888421436005146E-4</c:v>
                </c:pt>
                <c:pt idx="1662">
                  <c:v>6.0205691256998151E-4</c:v>
                </c:pt>
                <c:pt idx="1663">
                  <c:v>6.0363972294119606E-4</c:v>
                </c:pt>
                <c:pt idx="1664">
                  <c:v>6.0522041014232641E-4</c:v>
                </c:pt>
                <c:pt idx="1665">
                  <c:v>6.0679897464921417E-4</c:v>
                </c:pt>
                <c:pt idx="1666">
                  <c:v>6.0994902569322385E-4</c:v>
                </c:pt>
                <c:pt idx="1667">
                  <c:v>6.1309200172710021E-4</c:v>
                </c:pt>
                <c:pt idx="1668">
                  <c:v>6.1465995115494998E-4</c:v>
                </c:pt>
                <c:pt idx="1669">
                  <c:v>6.1622577726128114E-4</c:v>
                </c:pt>
                <c:pt idx="1670">
                  <c:v>6.1779019846763816E-4</c:v>
                </c:pt>
                <c:pt idx="1671">
                  <c:v>6.2171038142144752E-4</c:v>
                </c:pt>
                <c:pt idx="1672">
                  <c:v>6.2564149426824756E-4</c:v>
                </c:pt>
                <c:pt idx="1673">
                  <c:v>6.2721830944623136E-4</c:v>
                </c:pt>
                <c:pt idx="1674">
                  <c:v>6.2879731047971177E-4</c:v>
                </c:pt>
                <c:pt idx="1675">
                  <c:v>6.3196259671394195E-4</c:v>
                </c:pt>
                <c:pt idx="1676">
                  <c:v>6.3513517020941102E-4</c:v>
                </c:pt>
                <c:pt idx="1677">
                  <c:v>6.3672509929535437E-4</c:v>
                </c:pt>
                <c:pt idx="1678">
                  <c:v>6.3831721437979105E-4</c:v>
                </c:pt>
                <c:pt idx="1679">
                  <c:v>6.3991151514875E-4</c:v>
                </c:pt>
                <c:pt idx="1680">
                  <c:v>6.4310740230322239E-4</c:v>
                </c:pt>
                <c:pt idx="1681">
                  <c:v>6.4631057787267743E-4</c:v>
                </c:pt>
                <c:pt idx="1682">
                  <c:v>6.4791580851819575E-4</c:v>
                </c:pt>
                <c:pt idx="1683">
                  <c:v>6.4952322539713059E-4</c:v>
                </c:pt>
                <c:pt idx="1684">
                  <c:v>6.5113282843909381E-4</c:v>
                </c:pt>
                <c:pt idx="1685">
                  <c:v>6.5516776567831059E-4</c:v>
                </c:pt>
                <c:pt idx="1686">
                  <c:v>6.5921363784426923E-4</c:v>
                </c:pt>
                <c:pt idx="1687">
                  <c:v>6.6083635905966887E-4</c:v>
                </c:pt>
                <c:pt idx="1688">
                  <c:v>6.624612664312135E-4</c:v>
                </c:pt>
                <c:pt idx="1689">
                  <c:v>6.6571836937701079E-4</c:v>
                </c:pt>
                <c:pt idx="1690">
                  <c:v>6.6898276279769853E-4</c:v>
                </c:pt>
                <c:pt idx="1691">
                  <c:v>6.7061860362227499E-4</c:v>
                </c:pt>
                <c:pt idx="1692">
                  <c:v>6.7225663131553759E-4</c:v>
                </c:pt>
                <c:pt idx="1693">
                  <c:v>6.7389684564500563E-4</c:v>
                </c:pt>
                <c:pt idx="1694">
                  <c:v>6.7718456352339196E-4</c:v>
                </c:pt>
                <c:pt idx="1695">
                  <c:v>6.804795728621027E-4</c:v>
                </c:pt>
                <c:pt idx="1696">
                  <c:v>6.8213072247891304E-4</c:v>
                </c:pt>
                <c:pt idx="1697">
                  <c:v>6.8378405903968265E-4</c:v>
                </c:pt>
                <c:pt idx="1698">
                  <c:v>6.8543958271716221E-4</c:v>
                </c:pt>
                <c:pt idx="1699">
                  <c:v>6.8875792024170046E-4</c:v>
                </c:pt>
                <c:pt idx="1700">
                  <c:v>6.9208355067784666E-4</c:v>
                </c:pt>
                <c:pt idx="1701">
                  <c:v>6.9375001123761493E-4</c:v>
                </c:pt>
                <c:pt idx="1702">
                  <c:v>6.9541865897937427E-4</c:v>
                </c:pt>
                <c:pt idx="1703">
                  <c:v>6.9960121502754546E-4</c:v>
                </c:pt>
                <c:pt idx="1704">
                  <c:v>7.0379471285542117E-4</c:v>
                </c:pt>
                <c:pt idx="1705">
                  <c:v>7.0547648675711727E-4</c:v>
                </c:pt>
                <c:pt idx="1706">
                  <c:v>7.0716044848473381E-4</c:v>
                </c:pt>
                <c:pt idx="1707">
                  <c:v>7.0884659829317798E-4</c:v>
                </c:pt>
                <c:pt idx="1708">
                  <c:v>7.1222618988420194E-4</c:v>
                </c:pt>
                <c:pt idx="1709">
                  <c:v>7.1561307693190912E-4</c:v>
                </c:pt>
                <c:pt idx="1710">
                  <c:v>7.1731016690379512E-4</c:v>
                </c:pt>
                <c:pt idx="1711">
                  <c:v>7.1900944494118768E-4</c:v>
                </c:pt>
                <c:pt idx="1712">
                  <c:v>7.2071091138048438E-4</c:v>
                </c:pt>
                <c:pt idx="1713">
                  <c:v>7.2412113766784358E-4</c:v>
                </c:pt>
                <c:pt idx="1714">
                  <c:v>7.275386606424572E-4</c:v>
                </c:pt>
                <c:pt idx="1715">
                  <c:v>7.2925106901200465E-4</c:v>
                </c:pt>
                <c:pt idx="1716">
                  <c:v>7.3182405853366994E-4</c:v>
                </c:pt>
                <c:pt idx="1717">
                  <c:v>7.3612331774208783E-4</c:v>
                </c:pt>
                <c:pt idx="1718">
                  <c:v>7.3957148167513864E-4</c:v>
                </c:pt>
                <c:pt idx="1719">
                  <c:v>7.4129921126209197E-4</c:v>
                </c:pt>
                <c:pt idx="1720">
                  <c:v>7.430291298018421E-4</c:v>
                </c:pt>
                <c:pt idx="1721">
                  <c:v>7.4476123730549126E-4</c:v>
                </c:pt>
                <c:pt idx="1722">
                  <c:v>7.4823274825841501E-4</c:v>
                </c:pt>
                <c:pt idx="1723">
                  <c:v>7.5171155848385851E-4</c:v>
                </c:pt>
                <c:pt idx="1724">
                  <c:v>7.5345461170717165E-4</c:v>
                </c:pt>
                <c:pt idx="1725">
                  <c:v>7.5519985444927329E-4</c:v>
                </c:pt>
                <c:pt idx="1726">
                  <c:v>7.5694728647812681E-4</c:v>
                </c:pt>
                <c:pt idx="1727">
                  <c:v>7.6044944762054811E-4</c:v>
                </c:pt>
                <c:pt idx="1728">
                  <c:v>7.6395890931335586E-4</c:v>
                </c:pt>
                <c:pt idx="1729">
                  <c:v>7.6571728908358949E-4</c:v>
                </c:pt>
                <c:pt idx="1730">
                  <c:v>7.6747785853426009E-4</c:v>
                </c:pt>
                <c:pt idx="1731">
                  <c:v>7.6924061775707209E-4</c:v>
                </c:pt>
                <c:pt idx="1732">
                  <c:v>7.7277343450976588E-4</c:v>
                </c:pt>
                <c:pt idx="1733">
                  <c:v>7.7631355317464568E-4</c:v>
                </c:pt>
                <c:pt idx="1734">
                  <c:v>7.7808726208306034E-4</c:v>
                </c:pt>
                <c:pt idx="1735">
                  <c:v>7.7986316083356044E-4</c:v>
                </c:pt>
                <c:pt idx="1736">
                  <c:v>7.8164125008650664E-4</c:v>
                </c:pt>
                <c:pt idx="1737">
                  <c:v>7.8699084591993262E-4</c:v>
                </c:pt>
                <c:pt idx="1738">
                  <c:v>7.9235578080871782E-4</c:v>
                </c:pt>
                <c:pt idx="1739">
                  <c:v>7.9414920260845179E-4</c:v>
                </c:pt>
                <c:pt idx="1740">
                  <c:v>7.9897818752927563E-4</c:v>
                </c:pt>
                <c:pt idx="1741">
                  <c:v>8.0453714204309357E-4</c:v>
                </c:pt>
                <c:pt idx="1742">
                  <c:v>8.0904515304824898E-4</c:v>
                </c:pt>
                <c:pt idx="1743">
                  <c:v>8.1356403434673652E-4</c:v>
                </c:pt>
                <c:pt idx="1744">
                  <c:v>8.1537593271185926E-4</c:v>
                </c:pt>
                <c:pt idx="1745">
                  <c:v>8.171900044275926E-4</c:v>
                </c:pt>
                <c:pt idx="1746">
                  <c:v>8.2082539197303461E-4</c:v>
                </c:pt>
                <c:pt idx="1747">
                  <c:v>8.2446802714164491E-4</c:v>
                </c:pt>
                <c:pt idx="1748">
                  <c:v>8.2629296700398314E-4</c:v>
                </c:pt>
                <c:pt idx="1749">
                  <c:v>8.2812008045007879E-4</c:v>
                </c:pt>
                <c:pt idx="1750">
                  <c:v>8.2994936789737572E-4</c:v>
                </c:pt>
                <c:pt idx="1751">
                  <c:v>8.3361518815650015E-4</c:v>
                </c:pt>
                <c:pt idx="1752">
                  <c:v>8.372882573666196E-4</c:v>
                </c:pt>
                <c:pt idx="1753">
                  <c:v>8.3912841467315147E-4</c:v>
                </c:pt>
                <c:pt idx="1754">
                  <c:v>8.4097074662015103E-4</c:v>
                </c:pt>
                <c:pt idx="1755">
                  <c:v>8.42815252489304E-4</c:v>
                </c:pt>
                <c:pt idx="1756">
                  <c:v>8.4651151124215396E-4</c:v>
                </c:pt>
                <c:pt idx="1757">
                  <c:v>8.5021502029580809E-4</c:v>
                </c:pt>
                <c:pt idx="1758">
                  <c:v>8.5207039830859088E-4</c:v>
                </c:pt>
                <c:pt idx="1759">
                  <c:v>8.5392795128935717E-4</c:v>
                </c:pt>
                <c:pt idx="1760">
                  <c:v>8.5578767860083893E-4</c:v>
                </c:pt>
                <c:pt idx="1761">
                  <c:v>8.5951438172249262E-4</c:v>
                </c:pt>
                <c:pt idx="1762">
                  <c:v>8.6324833658912858E-4</c:v>
                </c:pt>
                <c:pt idx="1763">
                  <c:v>8.6511893841323406E-4</c:v>
                </c:pt>
                <c:pt idx="1764">
                  <c:v>8.6699171504656114E-4</c:v>
                </c:pt>
                <c:pt idx="1765">
                  <c:v>8.6886666731245121E-4</c:v>
                </c:pt>
                <c:pt idx="1766">
                  <c:v>8.7356492080048476E-4</c:v>
                </c:pt>
                <c:pt idx="1767">
                  <c:v>8.7827405560592098E-4</c:v>
                </c:pt>
                <c:pt idx="1768">
                  <c:v>8.8016205932683889E-4</c:v>
                </c:pt>
                <c:pt idx="1769">
                  <c:v>8.8205223900916785E-4</c:v>
                </c:pt>
                <c:pt idx="1770">
                  <c:v>8.8583984860401976E-4</c:v>
                </c:pt>
                <c:pt idx="1771">
                  <c:v>8.896347130558091E-4</c:v>
                </c:pt>
                <c:pt idx="1772">
                  <c:v>8.9153577126932504E-4</c:v>
                </c:pt>
                <c:pt idx="1773">
                  <c:v>8.9343900511273944E-4</c:v>
                </c:pt>
                <c:pt idx="1774">
                  <c:v>8.953444151660328E-4</c:v>
                </c:pt>
                <c:pt idx="1775">
                  <c:v>8.9916248751498173E-4</c:v>
                </c:pt>
                <c:pt idx="1776">
                  <c:v>9.0298781602138334E-4</c:v>
                </c:pt>
                <c:pt idx="1777">
                  <c:v>9.0490410698529367E-4</c:v>
                </c:pt>
                <c:pt idx="1778">
                  <c:v>9.0682257415242162E-4</c:v>
                </c:pt>
                <c:pt idx="1779">
                  <c:v>9.0874321769751631E-4</c:v>
                </c:pt>
                <c:pt idx="1780">
                  <c:v>9.1259175889413235E-4</c:v>
                </c:pt>
                <c:pt idx="1781">
                  <c:v>9.1644755769193509E-4</c:v>
                </c:pt>
                <c:pt idx="1782">
                  <c:v>9.1837908453085149E-4</c:v>
                </c:pt>
                <c:pt idx="1783">
                  <c:v>9.2031278806636863E-4</c:v>
                </c:pt>
                <c:pt idx="1784">
                  <c:v>9.2224866847323561E-4</c:v>
                </c:pt>
                <c:pt idx="1785">
                  <c:v>9.2612768470479168E-4</c:v>
                </c:pt>
                <c:pt idx="1786">
                  <c:v>9.3001396036207495E-4</c:v>
                </c:pt>
                <c:pt idx="1787">
                  <c:v>9.3196072612489189E-4</c:v>
                </c:pt>
                <c:pt idx="1788">
                  <c:v>9.3390966924045138E-4</c:v>
                </c:pt>
                <c:pt idx="1789">
                  <c:v>9.3586078972096587E-4</c:v>
                </c:pt>
                <c:pt idx="1790">
                  <c:v>9.3977028743186253E-4</c:v>
                </c:pt>
                <c:pt idx="1791">
                  <c:v>9.4368704611746956E-4</c:v>
                </c:pt>
                <c:pt idx="1792">
                  <c:v>9.4663114682203009E-4</c:v>
                </c:pt>
                <c:pt idx="1793">
                  <c:v>9.495796038667681E-4</c:v>
                </c:pt>
                <c:pt idx="1794">
                  <c:v>9.5351958964928762E-4</c:v>
                </c:pt>
                <c:pt idx="1795">
                  <c:v>9.5746683797215404E-4</c:v>
                </c:pt>
                <c:pt idx="1796">
                  <c:v>9.5944409180370727E-4</c:v>
                </c:pt>
                <c:pt idx="1797">
                  <c:v>9.6142352373429496E-4</c:v>
                </c:pt>
                <c:pt idx="1798">
                  <c:v>9.6737706400240597E-4</c:v>
                </c:pt>
                <c:pt idx="1799">
                  <c:v>9.7334586155484182E-4</c:v>
                </c:pt>
                <c:pt idx="1800">
                  <c:v>9.7534054289272198E-4</c:v>
                </c:pt>
                <c:pt idx="1801">
                  <c:v>9.7733740291983118E-4</c:v>
                </c:pt>
                <c:pt idx="1802">
                  <c:v>9.8133838472858059E-4</c:v>
                </c:pt>
                <c:pt idx="1803">
                  <c:v>9.8534663228888597E-4</c:v>
                </c:pt>
                <c:pt idx="1804">
                  <c:v>9.8735438725494618E-4</c:v>
                </c:pt>
                <c:pt idx="1805">
                  <c:v>9.8936432131280228E-4</c:v>
                </c:pt>
                <c:pt idx="1806">
                  <c:v>9.9137643455682323E-4</c:v>
                </c:pt>
                <c:pt idx="1807">
                  <c:v>9.9540792445385051E-4</c:v>
                </c:pt>
                <c:pt idx="1808">
                  <c:v>9.9944668184548391E-4</c:v>
                </c:pt>
                <c:pt idx="1809">
                  <c:v>1.0014696925146893E-3</c:v>
                </c:pt>
                <c:pt idx="1810">
                  <c:v>1.0034948826913581E-3</c:v>
                </c:pt>
                <c:pt idx="1811">
                  <c:v>1.0055222526330621E-3</c:v>
                </c:pt>
                <c:pt idx="1812">
                  <c:v>1.0095842574504577E-3</c:v>
                </c:pt>
                <c:pt idx="1813">
                  <c:v>1.0136535314471118E-3</c:v>
                </c:pt>
                <c:pt idx="1814">
                  <c:v>1.0156918012220739E-3</c:v>
                </c:pt>
                <c:pt idx="1815">
                  <c:v>1.0177322511655262E-3</c:v>
                </c:pt>
                <c:pt idx="1816">
                  <c:v>1.0197748812912355E-3</c:v>
                </c:pt>
                <c:pt idx="1817">
                  <c:v>1.0248923558069389E-3</c:v>
                </c:pt>
                <c:pt idx="1818">
                  <c:v>1.0300207379512205E-3</c:v>
                </c:pt>
                <c:pt idx="1819">
                  <c:v>1.0320764510700631E-3</c:v>
                </c:pt>
                <c:pt idx="1820">
                  <c:v>1.0382588516797409E-3</c:v>
                </c:pt>
                <c:pt idx="1821">
                  <c:v>1.0444565275538054E-3</c:v>
                </c:pt>
                <c:pt idx="1822">
                  <c:v>1.0465275071811497E-3</c:v>
                </c:pt>
                <c:pt idx="1823">
                  <c:v>1.0486006683947391E-3</c:v>
                </c:pt>
                <c:pt idx="1824">
                  <c:v>1.052754260088884E-3</c:v>
                </c:pt>
                <c:pt idx="1825">
                  <c:v>1.0569151263803978E-3</c:v>
                </c:pt>
                <c:pt idx="1826">
                  <c:v>1.0589991947544952E-3</c:v>
                </c:pt>
                <c:pt idx="1827">
                  <c:v>1.0610854447150597E-3</c:v>
                </c:pt>
                <c:pt idx="1828">
                  <c:v>1.0631738766813115E-3</c:v>
                </c:pt>
                <c:pt idx="1829">
                  <c:v>1.0673580118805148E-3</c:v>
                </c:pt>
                <c:pt idx="1830">
                  <c:v>1.0715494232511613E-3</c:v>
                </c:pt>
                <c:pt idx="1831">
                  <c:v>1.0736487652065474E-3</c:v>
                </c:pt>
                <c:pt idx="1832">
                  <c:v>1.0757502891673987E-3</c:v>
                </c:pt>
                <c:pt idx="1833">
                  <c:v>1.0778539954732214E-3</c:v>
                </c:pt>
                <c:pt idx="1834">
                  <c:v>1.0831241707425221E-3</c:v>
                </c:pt>
                <c:pt idx="1835">
                  <c:v>1.0884052644346554E-3</c:v>
                </c:pt>
                <c:pt idx="1836">
                  <c:v>1.090522065988031E-3</c:v>
                </c:pt>
                <c:pt idx="1837">
                  <c:v>1.0926410505505135E-3</c:v>
                </c:pt>
                <c:pt idx="1838">
                  <c:v>1.0968862946354463E-3</c:v>
                </c:pt>
                <c:pt idx="1839">
                  <c:v>1.1011388185935278E-3</c:v>
                </c:pt>
                <c:pt idx="1840">
                  <c:v>1.1032687183252232E-3</c:v>
                </c:pt>
                <c:pt idx="1841">
                  <c:v>1.1054008015543015E-3</c:v>
                </c:pt>
                <c:pt idx="1842">
                  <c:v>1.1075350680511686E-3</c:v>
                </c:pt>
                <c:pt idx="1843">
                  <c:v>1.1118108777830038E-3</c:v>
                </c:pt>
                <c:pt idx="1844">
                  <c:v>1.1160939693486416E-3</c:v>
                </c:pt>
                <c:pt idx="1845">
                  <c:v>1.1182391536919134E-3</c:v>
                </c:pt>
                <c:pt idx="1846">
                  <c:v>1.1203865221169895E-3</c:v>
                </c:pt>
                <c:pt idx="1847">
                  <c:v>1.1225360743942758E-3</c:v>
                </c:pt>
                <c:pt idx="1848">
                  <c:v>1.126842457427113E-3</c:v>
                </c:pt>
                <c:pt idx="1849">
                  <c:v>1.1311561240929802E-3</c:v>
                </c:pt>
                <c:pt idx="1850">
                  <c:v>1.1333165969780179E-3</c:v>
                </c:pt>
                <c:pt idx="1851">
                  <c:v>1.1354792544491232E-3</c:v>
                </c:pt>
                <c:pt idx="1852">
                  <c:v>1.1376440964387946E-3</c:v>
                </c:pt>
                <c:pt idx="1853">
                  <c:v>1.1419810604380576E-3</c:v>
                </c:pt>
                <c:pt idx="1854">
                  <c:v>1.1463253101107185E-3</c:v>
                </c:pt>
                <c:pt idx="1855">
                  <c:v>1.1485010753926606E-3</c:v>
                </c:pt>
                <c:pt idx="1856">
                  <c:v>1.1506790258466459E-3</c:v>
                </c:pt>
                <c:pt idx="1857">
                  <c:v>1.1528591612419703E-3</c:v>
                </c:pt>
                <c:pt idx="1858">
                  <c:v>1.1572267141812809E-3</c:v>
                </c:pt>
                <c:pt idx="1859">
                  <c:v>1.1616015545616865E-3</c:v>
                </c:pt>
                <c:pt idx="1860">
                  <c:v>1.163792616343029E-3</c:v>
                </c:pt>
                <c:pt idx="1861">
                  <c:v>1.1659858636392517E-3</c:v>
                </c:pt>
                <c:pt idx="1862">
                  <c:v>1.1681812963832972E-3</c:v>
                </c:pt>
                <c:pt idx="1863">
                  <c:v>1.1725794461654448E-3</c:v>
                </c:pt>
                <c:pt idx="1864">
                  <c:v>1.1769848854508158E-3</c:v>
                </c:pt>
                <c:pt idx="1865">
                  <c:v>1.1791912474341526E-3</c:v>
                </c:pt>
                <c:pt idx="1866">
                  <c:v>1.1813997956007238E-3</c:v>
                </c:pt>
                <c:pt idx="1867">
                  <c:v>1.183610529883472E-3</c:v>
                </c:pt>
                <c:pt idx="1868">
                  <c:v>1.1891482941328579E-3</c:v>
                </c:pt>
                <c:pt idx="1869">
                  <c:v>1.1946969968748E-3</c:v>
                </c:pt>
                <c:pt idx="1870">
                  <c:v>1.1969208500253181E-3</c:v>
                </c:pt>
                <c:pt idx="1871">
                  <c:v>1.1991468897991631E-3</c:v>
                </c:pt>
                <c:pt idx="1872">
                  <c:v>1.2036062573397288E-3</c:v>
                </c:pt>
                <c:pt idx="1873">
                  <c:v>1.2080729182586403E-3</c:v>
                </c:pt>
                <c:pt idx="1874">
                  <c:v>1.21030989315285E-3</c:v>
                </c:pt>
                <c:pt idx="1875">
                  <c:v>1.2125490552437057E-3</c:v>
                </c:pt>
                <c:pt idx="1876">
                  <c:v>1.214790404628463E-3</c:v>
                </c:pt>
                <c:pt idx="1877">
                  <c:v>1.2192803934831797E-3</c:v>
                </c:pt>
                <c:pt idx="1878">
                  <c:v>1.2237776775838594E-3</c:v>
                </c:pt>
                <c:pt idx="1879">
                  <c:v>1.226029965034181E-3</c:v>
                </c:pt>
                <c:pt idx="1880">
                  <c:v>1.2282844401907411E-3</c:v>
                </c:pt>
                <c:pt idx="1881">
                  <c:v>1.2305411035542502E-3</c:v>
                </c:pt>
                <c:pt idx="1882">
                  <c:v>1.235061721827746E-3</c:v>
                </c:pt>
                <c:pt idx="1883">
                  <c:v>1.2395896374310933E-3</c:v>
                </c:pt>
                <c:pt idx="1884">
                  <c:v>1.241857241728761E-3</c:v>
                </c:pt>
                <c:pt idx="1885">
                  <c:v>1.2441270343226396E-3</c:v>
                </c:pt>
                <c:pt idx="1886">
                  <c:v>1.2463990155517912E-3</c:v>
                </c:pt>
                <c:pt idx="1887">
                  <c:v>1.2520899088102055E-3</c:v>
                </c:pt>
                <c:pt idx="1888">
                  <c:v>1.2577917527238913E-3</c:v>
                </c:pt>
                <c:pt idx="1889">
                  <c:v>1.2600768671329199E-3</c:v>
                </c:pt>
                <c:pt idx="1890">
                  <c:v>1.2623641703628508E-3</c:v>
                </c:pt>
                <c:pt idx="1891">
                  <c:v>1.266946073231523E-3</c:v>
                </c:pt>
                <c:pt idx="1892">
                  <c:v>1.2715352775507505E-3</c:v>
                </c:pt>
                <c:pt idx="1893">
                  <c:v>1.2738335279489643E-3</c:v>
                </c:pt>
                <c:pt idx="1894">
                  <c:v>1.2761339683129425E-3</c:v>
                </c:pt>
                <c:pt idx="1895">
                  <c:v>1.2784365981706181E-3</c:v>
                </c:pt>
                <c:pt idx="1896">
                  <c:v>1.2842041195335607E-3</c:v>
                </c:pt>
                <c:pt idx="1897">
                  <c:v>1.2899825978571755E-3</c:v>
                </c:pt>
                <c:pt idx="1898">
                  <c:v>1.2922983683198996E-3</c:v>
                </c:pt>
                <c:pt idx="1899">
                  <c:v>1.2946163292752999E-3</c:v>
                </c:pt>
                <c:pt idx="1900">
                  <c:v>1.2992595509713212E-3</c:v>
                </c:pt>
                <c:pt idx="1901">
                  <c:v>1.3039100785623425E-3</c:v>
                </c:pt>
                <c:pt idx="1902">
                  <c:v>1.3062389928539808E-3</c:v>
                </c:pt>
                <c:pt idx="1903">
                  <c:v>1.3085700980532966E-3</c:v>
                </c:pt>
                <c:pt idx="1904">
                  <c:v>1.3109033941760551E-3</c:v>
                </c:pt>
                <c:pt idx="1905">
                  <c:v>1.3155772886552786E-3</c:v>
                </c:pt>
                <c:pt idx="1906">
                  <c:v>1.3202584912013204E-3</c:v>
                </c:pt>
                <c:pt idx="1907">
                  <c:v>1.3226027439527943E-3</c:v>
                </c:pt>
                <c:pt idx="1908">
                  <c:v>1.3249491881233144E-3</c:v>
                </c:pt>
                <c:pt idx="1909">
                  <c:v>1.3272978242995226E-3</c:v>
                </c:pt>
                <c:pt idx="1910">
                  <c:v>1.3331803699285771E-3</c:v>
                </c:pt>
                <c:pt idx="1911">
                  <c:v>1.3390734205107613E-3</c:v>
                </c:pt>
                <c:pt idx="1912">
                  <c:v>1.3414324360563334E-3</c:v>
                </c:pt>
                <c:pt idx="1913">
                  <c:v>1.3437908714486468E-3</c:v>
                </c:pt>
                <c:pt idx="1914">
                  <c:v>1.3496840559772405E-3</c:v>
                </c:pt>
                <c:pt idx="1915">
                  <c:v>1.3555743472752901E-3</c:v>
                </c:pt>
                <c:pt idx="1916">
                  <c:v>1.3579293024783556E-3</c:v>
                </c:pt>
                <c:pt idx="1917">
                  <c:v>1.360283677660501E-3</c:v>
                </c:pt>
                <c:pt idx="1918">
                  <c:v>1.3649904934032175E-3</c:v>
                </c:pt>
                <c:pt idx="1919">
                  <c:v>1.3696953799879896E-3</c:v>
                </c:pt>
                <c:pt idx="1920">
                  <c:v>1.3720468562308241E-3</c:v>
                </c:pt>
                <c:pt idx="1921">
                  <c:v>1.3743977525129125E-3</c:v>
                </c:pt>
                <c:pt idx="1922">
                  <c:v>1.3767480691513345E-3</c:v>
                </c:pt>
                <c:pt idx="1923">
                  <c:v>1.3814467685531184E-3</c:v>
                </c:pt>
                <c:pt idx="1924">
                  <c:v>1.3861435396138599E-3</c:v>
                </c:pt>
                <c:pt idx="1925">
                  <c:v>1.3884909580621496E-3</c:v>
                </c:pt>
                <c:pt idx="1926">
                  <c:v>1.3908377973328445E-3</c:v>
                </c:pt>
                <c:pt idx="1927">
                  <c:v>1.3931840570933218E-3</c:v>
                </c:pt>
                <c:pt idx="1928">
                  <c:v>1.3990468056783723E-3</c:v>
                </c:pt>
                <c:pt idx="1929">
                  <c:v>1.4049066644326036E-3</c:v>
                </c:pt>
                <c:pt idx="1930">
                  <c:v>1.4072494478702957E-3</c:v>
                </c:pt>
                <c:pt idx="1931">
                  <c:v>1.4095916522569585E-3</c:v>
                </c:pt>
                <c:pt idx="1932">
                  <c:v>1.4142741281968352E-3</c:v>
                </c:pt>
                <c:pt idx="1933">
                  <c:v>1.4189546772787054E-3</c:v>
                </c:pt>
                <c:pt idx="1934">
                  <c:v>1.4212939857072282E-3</c:v>
                </c:pt>
                <c:pt idx="1935">
                  <c:v>1.4236327152219452E-3</c:v>
                </c:pt>
                <c:pt idx="1936">
                  <c:v>1.4259708655788295E-3</c:v>
                </c:pt>
                <c:pt idx="1937">
                  <c:v>1.4306452345764775E-3</c:v>
                </c:pt>
                <c:pt idx="1938">
                  <c:v>1.4353176775157017E-3</c:v>
                </c:pt>
                <c:pt idx="1939">
                  <c:v>1.4376529331499022E-3</c:v>
                </c:pt>
                <c:pt idx="1940">
                  <c:v>1.4399876100039677E-3</c:v>
                </c:pt>
                <c:pt idx="1941">
                  <c:v>1.4423217080776762E-3</c:v>
                </c:pt>
                <c:pt idx="1942">
                  <c:v>1.4481540559903028E-3</c:v>
                </c:pt>
                <c:pt idx="1943">
                  <c:v>1.4539835172959759E-3</c:v>
                </c:pt>
                <c:pt idx="1944">
                  <c:v>1.4563141430761206E-3</c:v>
                </c:pt>
                <c:pt idx="1945">
                  <c:v>1.4586441902908476E-3</c:v>
                </c:pt>
                <c:pt idx="1946">
                  <c:v>1.463302354566931E-3</c:v>
                </c:pt>
                <c:pt idx="1947">
                  <c:v>1.4679585940429174E-3</c:v>
                </c:pt>
                <c:pt idx="1948">
                  <c:v>1.4702857487658427E-3</c:v>
                </c:pt>
                <c:pt idx="1949">
                  <c:v>1.4726123250587975E-3</c:v>
                </c:pt>
                <c:pt idx="1950">
                  <c:v>1.474938323082986E-3</c:v>
                </c:pt>
                <c:pt idx="1951">
                  <c:v>1.4795883894338502E-3</c:v>
                </c:pt>
                <c:pt idx="1952">
                  <c:v>1.4842365317366824E-3</c:v>
                </c:pt>
                <c:pt idx="1953">
                  <c:v>1.4865596383437651E-3</c:v>
                </c:pt>
                <c:pt idx="1954">
                  <c:v>1.4888821666578789E-3</c:v>
                </c:pt>
                <c:pt idx="1955">
                  <c:v>1.491204116915501E-3</c:v>
                </c:pt>
                <c:pt idx="1956">
                  <c:v>1.4958460883818248E-3</c:v>
                </c:pt>
                <c:pt idx="1957">
                  <c:v>1.5004861365779387E-3</c:v>
                </c:pt>
                <c:pt idx="1958">
                  <c:v>1.5028051964147693E-3</c:v>
                </c:pt>
                <c:pt idx="1959">
                  <c:v>1.50512367817357E-3</c:v>
                </c:pt>
                <c:pt idx="1960">
                  <c:v>1.5074415821714204E-3</c:v>
                </c:pt>
                <c:pt idx="1961">
                  <c:v>1.5120754617490295E-3</c:v>
                </c:pt>
                <c:pt idx="1962">
                  <c:v>1.5167074188715546E-3</c:v>
                </c:pt>
                <c:pt idx="1963">
                  <c:v>1.5190224334447056E-3</c:v>
                </c:pt>
                <c:pt idx="1964">
                  <c:v>1.5213368702367003E-3</c:v>
                </c:pt>
                <c:pt idx="1965">
                  <c:v>1.5236507293205914E-3</c:v>
                </c:pt>
                <c:pt idx="1966">
                  <c:v>1.5282765200925752E-3</c:v>
                </c:pt>
                <c:pt idx="1967">
                  <c:v>1.5329003888433501E-3</c:v>
                </c:pt>
                <c:pt idx="1968">
                  <c:v>1.5352113597419947E-3</c:v>
                </c:pt>
                <c:pt idx="1969">
                  <c:v>1.5375217528312835E-3</c:v>
                </c:pt>
                <c:pt idx="1970">
                  <c:v>1.539831568752259E-3</c:v>
                </c:pt>
                <c:pt idx="1971">
                  <c:v>1.5444492734866255E-3</c:v>
                </c:pt>
                <c:pt idx="1972">
                  <c:v>1.5490650569669473E-3</c:v>
                </c:pt>
                <c:pt idx="1973">
                  <c:v>1.5513719855364538E-3</c:v>
                </c:pt>
                <c:pt idx="1974">
                  <c:v>1.5536783368366169E-3</c:v>
                </c:pt>
                <c:pt idx="1975">
                  <c:v>1.5559841104537675E-3</c:v>
                </c:pt>
                <c:pt idx="1976">
                  <c:v>1.5617456555236942E-3</c:v>
                </c:pt>
                <c:pt idx="1977">
                  <c:v>1.569806437429877E-3</c:v>
                </c:pt>
                <c:pt idx="1978">
                  <c:v>1.5767099064407653E-3</c:v>
                </c:pt>
                <c:pt idx="1979">
                  <c:v>1.5919547019884739E-3</c:v>
                </c:pt>
                <c:pt idx="1980">
                  <c:v>1.6018102469403939E-3</c:v>
                </c:pt>
                <c:pt idx="1981">
                  <c:v>1.6041176476750962E-3</c:v>
                </c:pt>
                <c:pt idx="1982">
                  <c:v>1.6064244670488392E-3</c:v>
                </c:pt>
                <c:pt idx="1983">
                  <c:v>1.6087307047372157E-3</c:v>
                </c:pt>
                <c:pt idx="1984">
                  <c:v>1.6144933890316349E-3</c:v>
                </c:pt>
                <c:pt idx="1985">
                  <c:v>1.6202531731586145E-3</c:v>
                </c:pt>
                <c:pt idx="1986">
                  <c:v>1.622555922826896E-3</c:v>
                </c:pt>
                <c:pt idx="1987">
                  <c:v>1.6248580913498234E-3</c:v>
                </c:pt>
                <c:pt idx="1988">
                  <c:v>1.6294604891493591E-3</c:v>
                </c:pt>
                <c:pt idx="1989">
                  <c:v>1.6340609531515504E-3</c:v>
                </c:pt>
                <c:pt idx="1990">
                  <c:v>1.6363602158757651E-3</c:v>
                </c:pt>
                <c:pt idx="1991">
                  <c:v>1.6386588974273142E-3</c:v>
                </c:pt>
                <c:pt idx="1992">
                  <c:v>1.6409569978865779E-3</c:v>
                </c:pt>
                <c:pt idx="1993">
                  <c:v>1.6455512605761946E-3</c:v>
                </c:pt>
                <c:pt idx="1994">
                  <c:v>1.650143590156361E-3</c:v>
                </c:pt>
                <c:pt idx="1995">
                  <c:v>1.6524387858118939E-3</c:v>
                </c:pt>
                <c:pt idx="1996">
                  <c:v>1.6547334005134751E-3</c:v>
                </c:pt>
                <c:pt idx="1997">
                  <c:v>1.6570274345786284E-3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091520"/>
        <c:axId val="372093312"/>
      </c:lineChart>
      <c:dateAx>
        <c:axId val="372091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372093312"/>
        <c:crosses val="autoZero"/>
        <c:auto val="1"/>
        <c:lblOffset val="100"/>
        <c:baseTimeUnit val="days"/>
      </c:dateAx>
      <c:valAx>
        <c:axId val="372093312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7209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6M</a:t>
            </a:r>
            <a:r>
              <a:rPr lang="en-GB" baseline="0"/>
              <a:t> </a:t>
            </a:r>
            <a:r>
              <a:rPr lang="en-GB"/>
              <a:t>STD --</a:t>
            </a:r>
            <a:r>
              <a:rPr lang="en-GB" baseline="0"/>
              <a:t> </a:t>
            </a:r>
            <a:r>
              <a:rPr lang="en-GB"/>
              <a:t>JSCC</a:t>
            </a:r>
            <a:r>
              <a:rPr lang="en-GB" baseline="0"/>
              <a:t> vs LCH</a:t>
            </a:r>
            <a:endParaRPr lang="en-GB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JSCC STD</c:v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Plots!$M$6:$M$2003</c:f>
              <c:numCache>
                <c:formatCode>0.0000%</c:formatCode>
                <c:ptCount val="1998"/>
                <c:pt idx="0">
                  <c:v>-5.319459245696383E-6</c:v>
                </c:pt>
                <c:pt idx="1">
                  <c:v>-3.4936031186828894E-6</c:v>
                </c:pt>
                <c:pt idx="2">
                  <c:v>-5.0694444447798988E-6</c:v>
                </c:pt>
                <c:pt idx="3">
                  <c:v>-6.8769807946882956E-6</c:v>
                </c:pt>
                <c:pt idx="4">
                  <c:v>-8.9464218617338583E-6</c:v>
                </c:pt>
                <c:pt idx="5">
                  <c:v>-2.3478140687878784E-5</c:v>
                </c:pt>
                <c:pt idx="6">
                  <c:v>-2.2867309658117215E-5</c:v>
                </c:pt>
                <c:pt idx="7">
                  <c:v>-2.991411128258273E-5</c:v>
                </c:pt>
                <c:pt idx="8">
                  <c:v>-4.5853938101803049E-5</c:v>
                </c:pt>
                <c:pt idx="9">
                  <c:v>-4.6096061237838694E-5</c:v>
                </c:pt>
                <c:pt idx="10">
                  <c:v>-5.0517475894647892E-5</c:v>
                </c:pt>
                <c:pt idx="11">
                  <c:v>-5.5068983481719073E-5</c:v>
                </c:pt>
                <c:pt idx="12">
                  <c:v>-5.9740445204923234E-5</c:v>
                </c:pt>
                <c:pt idx="13">
                  <c:v>-7.8453383465567286E-5</c:v>
                </c:pt>
                <c:pt idx="14">
                  <c:v>-8.3493162208507716E-5</c:v>
                </c:pt>
                <c:pt idx="15">
                  <c:v>-8.8598371876552306E-5</c:v>
                </c:pt>
                <c:pt idx="16">
                  <c:v>-9.3758930153617085E-5</c:v>
                </c:pt>
                <c:pt idx="17">
                  <c:v>-9.8964754844519528E-5</c:v>
                </c:pt>
                <c:pt idx="18">
                  <c:v>-1.2003907831353795E-4</c:v>
                </c:pt>
                <c:pt idx="19">
                  <c:v>-1.2532000661056152E-4</c:v>
                </c:pt>
                <c:pt idx="20">
                  <c:v>-1.3058571082596819E-4</c:v>
                </c:pt>
                <c:pt idx="21">
                  <c:v>-1.5025833333278481E-4</c:v>
                </c:pt>
                <c:pt idx="22">
                  <c:v>-1.5487067311082452E-4</c:v>
                </c:pt>
                <c:pt idx="23">
                  <c:v>-1.5641800165433299E-4</c:v>
                </c:pt>
                <c:pt idx="24">
                  <c:v>-1.6146209134914366E-4</c:v>
                </c:pt>
                <c:pt idx="25">
                  <c:v>-1.6646288586648063E-4</c:v>
                </c:pt>
                <c:pt idx="26">
                  <c:v>-1.7142093578423304E-4</c:v>
                </c:pt>
                <c:pt idx="27">
                  <c:v>-1.860441236783514E-4</c:v>
                </c:pt>
                <c:pt idx="28">
                  <c:v>-1.9083670093012232E-4</c:v>
                </c:pt>
                <c:pt idx="29">
                  <c:v>-1.955892864394695E-4</c:v>
                </c:pt>
                <c:pt idx="30">
                  <c:v>-2.0030243077448525E-4</c:v>
                </c:pt>
                <c:pt idx="31">
                  <c:v>-2.0497668449925418E-4</c:v>
                </c:pt>
                <c:pt idx="32">
                  <c:v>-2.2139773559478717E-4</c:v>
                </c:pt>
                <c:pt idx="33">
                  <c:v>-2.2329580452589646E-4</c:v>
                </c:pt>
                <c:pt idx="34">
                  <c:v>-2.2522384966860369E-4</c:v>
                </c:pt>
                <c:pt idx="35">
                  <c:v>-2.4346771398311607E-4</c:v>
                </c:pt>
                <c:pt idx="36">
                  <c:v>-2.497013610544735E-4</c:v>
                </c:pt>
                <c:pt idx="37">
                  <c:v>-2.5185748266311415E-4</c:v>
                </c:pt>
                <c:pt idx="38">
                  <c:v>-2.5618233288900595E-4</c:v>
                </c:pt>
                <c:pt idx="39">
                  <c:v>-2.6047606258294527E-4</c:v>
                </c:pt>
                <c:pt idx="40">
                  <c:v>-2.6473922531811996E-4</c:v>
                </c:pt>
                <c:pt idx="41">
                  <c:v>-2.7902222222178977E-4</c:v>
                </c:pt>
                <c:pt idx="42">
                  <c:v>-2.814968154757439E-4</c:v>
                </c:pt>
                <c:pt idx="43">
                  <c:v>-2.8561263010634755E-4</c:v>
                </c:pt>
                <c:pt idx="44">
                  <c:v>-2.8969817742845134E-4</c:v>
                </c:pt>
                <c:pt idx="45">
                  <c:v>-2.9375376512552869E-4</c:v>
                </c:pt>
                <c:pt idx="46">
                  <c:v>-3.0690904487286233E-4</c:v>
                </c:pt>
                <c:pt idx="47">
                  <c:v>-3.0968267264571889E-4</c:v>
                </c:pt>
                <c:pt idx="48">
                  <c:v>-3.1747536697743353E-4</c:v>
                </c:pt>
                <c:pt idx="49">
                  <c:v>-3.2132985078431596E-4</c:v>
                </c:pt>
                <c:pt idx="50">
                  <c:v>-3.3419288052094855E-4</c:v>
                </c:pt>
                <c:pt idx="51">
                  <c:v>-3.3717546236336954E-4</c:v>
                </c:pt>
                <c:pt idx="52">
                  <c:v>-3.4019593686615454E-4</c:v>
                </c:pt>
                <c:pt idx="53">
                  <c:v>-3.4449202431106559E-4</c:v>
                </c:pt>
                <c:pt idx="54">
                  <c:v>-3.4811448055917129E-4</c:v>
                </c:pt>
                <c:pt idx="55">
                  <c:v>-3.5884221875001041E-4</c:v>
                </c:pt>
                <c:pt idx="56">
                  <c:v>-3.6237260685663853E-4</c:v>
                </c:pt>
                <c:pt idx="57">
                  <c:v>-3.6588074206056541E-4</c:v>
                </c:pt>
                <c:pt idx="58">
                  <c:v>-3.6936692998531205E-4</c:v>
                </c:pt>
                <c:pt idx="59">
                  <c:v>-3.728314762397042E-4</c:v>
                </c:pt>
                <c:pt idx="60">
                  <c:v>-3.8309832085704472E-4</c:v>
                </c:pt>
                <c:pt idx="61">
                  <c:v>-3.8647935623617365E-4</c:v>
                </c:pt>
                <c:pt idx="62">
                  <c:v>-3.8984027777777785E-4</c:v>
                </c:pt>
                <c:pt idx="63">
                  <c:v>-3.9318149815215206E-4</c:v>
                </c:pt>
                <c:pt idx="64">
                  <c:v>-3.9650385858673815E-4</c:v>
                </c:pt>
                <c:pt idx="65">
                  <c:v>-4.0636726373914807E-4</c:v>
                </c:pt>
                <c:pt idx="66">
                  <c:v>-4.0962366782648218E-4</c:v>
                </c:pt>
                <c:pt idx="67">
                  <c:v>-4.1286595360561174E-4</c:v>
                </c:pt>
                <c:pt idx="68">
                  <c:v>-4.1609506935787747E-4</c:v>
                </c:pt>
                <c:pt idx="69">
                  <c:v>-4.3524629527626224E-4</c:v>
                </c:pt>
                <c:pt idx="70">
                  <c:v>-4.3840977151946475E-4</c:v>
                </c:pt>
                <c:pt idx="71">
                  <c:v>-4.4156766347130467E-4</c:v>
                </c:pt>
                <c:pt idx="72">
                  <c:v>-4.5726228981141369E-4</c:v>
                </c:pt>
                <c:pt idx="73">
                  <c:v>-4.6039404180626834E-4</c:v>
                </c:pt>
                <c:pt idx="74">
                  <c:v>-4.6352503176010952E-4</c:v>
                </c:pt>
                <c:pt idx="75">
                  <c:v>-4.7606032427758974E-4</c:v>
                </c:pt>
                <c:pt idx="76">
                  <c:v>-4.7920171872571675E-4</c:v>
                </c:pt>
                <c:pt idx="77">
                  <c:v>-4.8234803690286792E-4</c:v>
                </c:pt>
                <c:pt idx="78">
                  <c:v>-4.8550022638379993E-4</c:v>
                </c:pt>
                <c:pt idx="79">
                  <c:v>-4.9569027777774993E-4</c:v>
                </c:pt>
                <c:pt idx="80">
                  <c:v>-4.9854060929307976E-4</c:v>
                </c:pt>
                <c:pt idx="81">
                  <c:v>-5.013821856947535E-4</c:v>
                </c:pt>
                <c:pt idx="82">
                  <c:v>-5.0458883991544182E-4</c:v>
                </c:pt>
                <c:pt idx="83">
                  <c:v>-5.0780668939405201E-4</c:v>
                </c:pt>
                <c:pt idx="84">
                  <c:v>-5.1809930336989718E-4</c:v>
                </c:pt>
                <c:pt idx="85">
                  <c:v>-5.2078946326133686E-4</c:v>
                </c:pt>
                <c:pt idx="86">
                  <c:v>-5.2406285649876606E-4</c:v>
                </c:pt>
                <c:pt idx="87">
                  <c:v>-5.2734727193299398E-4</c:v>
                </c:pt>
                <c:pt idx="88">
                  <c:v>-5.3064268069497695E-4</c:v>
                </c:pt>
                <c:pt idx="89">
                  <c:v>-5.4145612631556234E-4</c:v>
                </c:pt>
                <c:pt idx="90">
                  <c:v>-5.4393367141369214E-4</c:v>
                </c:pt>
                <c:pt idx="91">
                  <c:v>-5.4728361354394435E-4</c:v>
                </c:pt>
                <c:pt idx="92">
                  <c:v>-5.506443756423899E-4</c:v>
                </c:pt>
                <c:pt idx="93">
                  <c:v>-5.540159287902829E-4</c:v>
                </c:pt>
                <c:pt idx="94">
                  <c:v>-5.6538332029332661E-4</c:v>
                </c:pt>
                <c:pt idx="95">
                  <c:v>-5.6760947324170695E-4</c:v>
                </c:pt>
                <c:pt idx="96">
                  <c:v>-5.7103454759482408E-4</c:v>
                </c:pt>
                <c:pt idx="97">
                  <c:v>-5.7447023932819408E-4</c:v>
                </c:pt>
                <c:pt idx="98">
                  <c:v>-5.779165194715781E-4</c:v>
                </c:pt>
                <c:pt idx="99">
                  <c:v>-5.8987101180551994E-4</c:v>
                </c:pt>
                <c:pt idx="100">
                  <c:v>-5.9180694444448839E-4</c:v>
                </c:pt>
                <c:pt idx="101">
                  <c:v>-5.9530521358450064E-4</c:v>
                </c:pt>
                <c:pt idx="102">
                  <c:v>-5.9881078788051102E-4</c:v>
                </c:pt>
                <c:pt idx="103">
                  <c:v>-6.0232052909179343E-4</c:v>
                </c:pt>
                <c:pt idx="104">
                  <c:v>-6.1473174628530122E-4</c:v>
                </c:pt>
                <c:pt idx="105">
                  <c:v>-6.1633839990029812E-4</c:v>
                </c:pt>
                <c:pt idx="106">
                  <c:v>-6.1982190372349578E-4</c:v>
                </c:pt>
                <c:pt idx="107">
                  <c:v>-6.2329074602307456E-4</c:v>
                </c:pt>
                <c:pt idx="108">
                  <c:v>-6.267417889021953E-4</c:v>
                </c:pt>
                <c:pt idx="109">
                  <c:v>-6.4120342721754055E-4</c:v>
                </c:pt>
                <c:pt idx="110">
                  <c:v>-6.4244279217739509E-4</c:v>
                </c:pt>
                <c:pt idx="111">
                  <c:v>-6.5013522227654465E-4</c:v>
                </c:pt>
                <c:pt idx="112">
                  <c:v>-6.5787580902106242E-4</c:v>
                </c:pt>
                <c:pt idx="113">
                  <c:v>-6.5896075944116576E-4</c:v>
                </c:pt>
                <c:pt idx="114">
                  <c:v>-6.6628876389975434E-4</c:v>
                </c:pt>
                <c:pt idx="115">
                  <c:v>-6.6935689999910928E-4</c:v>
                </c:pt>
                <c:pt idx="116">
                  <c:v>-6.7236364468157444E-4</c:v>
                </c:pt>
                <c:pt idx="117">
                  <c:v>-6.7975706083788791E-4</c:v>
                </c:pt>
                <c:pt idx="118">
                  <c:v>-6.8040856161743438E-4</c:v>
                </c:pt>
                <c:pt idx="119">
                  <c:v>-6.863684923886454E-4</c:v>
                </c:pt>
                <c:pt idx="120">
                  <c:v>-6.8894208663354919E-4</c:v>
                </c:pt>
                <c:pt idx="121">
                  <c:v>-6.9143377239098123E-4</c:v>
                </c:pt>
                <c:pt idx="122">
                  <c:v>-7.0030397745447282E-4</c:v>
                </c:pt>
                <c:pt idx="123">
                  <c:v>-7.004879220689086E-4</c:v>
                </c:pt>
                <c:pt idx="124">
                  <c:v>-7.0483218779100612E-4</c:v>
                </c:pt>
                <c:pt idx="125">
                  <c:v>-7.0683849367408945E-4</c:v>
                </c:pt>
                <c:pt idx="126">
                  <c:v>-7.1299162847485371E-4</c:v>
                </c:pt>
                <c:pt idx="127">
                  <c:v>-7.1279115424017266E-4</c:v>
                </c:pt>
                <c:pt idx="128">
                  <c:v>-7.1610294266115739E-4</c:v>
                </c:pt>
                <c:pt idx="129">
                  <c:v>-7.1782630440553623E-4</c:v>
                </c:pt>
                <c:pt idx="130">
                  <c:v>-7.195144526182958E-4</c:v>
                </c:pt>
                <c:pt idx="131">
                  <c:v>-7.2527755873668266E-4</c:v>
                </c:pt>
                <c:pt idx="132">
                  <c:v>-7.2485578712447242E-4</c:v>
                </c:pt>
                <c:pt idx="133">
                  <c:v>-7.2548740905925091E-4</c:v>
                </c:pt>
                <c:pt idx="134">
                  <c:v>-7.2704167892352969E-4</c:v>
                </c:pt>
                <c:pt idx="135">
                  <c:v>-7.2858455873549158E-4</c:v>
                </c:pt>
                <c:pt idx="136">
                  <c:v>-7.3011947927565713E-4</c:v>
                </c:pt>
                <c:pt idx="137">
                  <c:v>-7.3770119659370421E-4</c:v>
                </c:pt>
                <c:pt idx="138">
                  <c:v>-7.3624818288852117E-4</c:v>
                </c:pt>
                <c:pt idx="139">
                  <c:v>-7.3779476733107125E-4</c:v>
                </c:pt>
                <c:pt idx="140">
                  <c:v>-7.3935397631380822E-4</c:v>
                </c:pt>
                <c:pt idx="141">
                  <c:v>-7.4092924032672584E-4</c:v>
                </c:pt>
                <c:pt idx="142">
                  <c:v>-7.4916645003404812E-4</c:v>
                </c:pt>
                <c:pt idx="143">
                  <c:v>-7.5090964050431052E-4</c:v>
                </c:pt>
                <c:pt idx="144">
                  <c:v>-7.5269024835505991E-4</c:v>
                </c:pt>
                <c:pt idx="145">
                  <c:v>-7.5839074244762037E-4</c:v>
                </c:pt>
                <c:pt idx="146">
                  <c:v>-7.6020245904821369E-4</c:v>
                </c:pt>
                <c:pt idx="147">
                  <c:v>-7.6218185783010796E-4</c:v>
                </c:pt>
                <c:pt idx="148">
                  <c:v>-7.642033555365675E-4</c:v>
                </c:pt>
                <c:pt idx="149">
                  <c:v>-7.6626773238884364E-4</c:v>
                </c:pt>
                <c:pt idx="150">
                  <c:v>-7.7214535615258389E-4</c:v>
                </c:pt>
                <c:pt idx="151">
                  <c:v>-7.7911638191813064E-4</c:v>
                </c:pt>
                <c:pt idx="152">
                  <c:v>-7.938213601495095E-4</c:v>
                </c:pt>
                <c:pt idx="153">
                  <c:v>-7.9644951544526532E-4</c:v>
                </c:pt>
                <c:pt idx="154">
                  <c:v>-7.9913040416410561E-4</c:v>
                </c:pt>
                <c:pt idx="155">
                  <c:v>-8.0532935410565856E-4</c:v>
                </c:pt>
                <c:pt idx="156">
                  <c:v>-8.0638141036690593E-4</c:v>
                </c:pt>
                <c:pt idx="157">
                  <c:v>-8.1335300318986792E-4</c:v>
                </c:pt>
                <c:pt idx="158">
                  <c:v>-8.1636617007102075E-4</c:v>
                </c:pt>
                <c:pt idx="159">
                  <c:v>-8.194350129452591E-4</c:v>
                </c:pt>
                <c:pt idx="160">
                  <c:v>-8.2583760695033716E-4</c:v>
                </c:pt>
                <c:pt idx="161">
                  <c:v>-8.2736583344697836E-4</c:v>
                </c:pt>
                <c:pt idx="162">
                  <c:v>-8.3555443721290354E-4</c:v>
                </c:pt>
                <c:pt idx="163">
                  <c:v>-8.404938968665038E-4</c:v>
                </c:pt>
                <c:pt idx="164">
                  <c:v>-8.4233200973677009E-4</c:v>
                </c:pt>
                <c:pt idx="165">
                  <c:v>-8.4885244049027889E-4</c:v>
                </c:pt>
                <c:pt idx="166">
                  <c:v>-8.5080217799314453E-4</c:v>
                </c:pt>
                <c:pt idx="167">
                  <c:v>-8.6361741450881118E-4</c:v>
                </c:pt>
                <c:pt idx="168">
                  <c:v>-8.65832007326874E-4</c:v>
                </c:pt>
                <c:pt idx="169">
                  <c:v>-8.6954798828673275E-4</c:v>
                </c:pt>
                <c:pt idx="170">
                  <c:v>-8.7611747789105164E-4</c:v>
                </c:pt>
                <c:pt idx="171">
                  <c:v>-8.8467905498518706E-4</c:v>
                </c:pt>
                <c:pt idx="172">
                  <c:v>-8.8852000086727138E-4</c:v>
                </c:pt>
                <c:pt idx="173">
                  <c:v>-8.9238077590443176E-4</c:v>
                </c:pt>
                <c:pt idx="174">
                  <c:v>-8.9625965887030006E-4</c:v>
                </c:pt>
                <c:pt idx="175">
                  <c:v>-9.0272768086593653E-4</c:v>
                </c:pt>
                <c:pt idx="176">
                  <c:v>-9.1192184622115836E-4</c:v>
                </c:pt>
                <c:pt idx="177">
                  <c:v>-9.1586545116956934E-4</c:v>
                </c:pt>
                <c:pt idx="178">
                  <c:v>-9.1981683713269005E-4</c:v>
                </c:pt>
                <c:pt idx="179">
                  <c:v>-9.2377430007969312E-4</c:v>
                </c:pt>
                <c:pt idx="180">
                  <c:v>-9.3004891987803588E-4</c:v>
                </c:pt>
                <c:pt idx="181">
                  <c:v>-9.396323759810045E-4</c:v>
                </c:pt>
                <c:pt idx="182">
                  <c:v>-9.4359585734753767E-4</c:v>
                </c:pt>
                <c:pt idx="183">
                  <c:v>-9.4755568628614552E-4</c:v>
                </c:pt>
                <c:pt idx="184">
                  <c:v>-9.5151024414050667E-4</c:v>
                </c:pt>
                <c:pt idx="185">
                  <c:v>-9.5952725279835772E-4</c:v>
                </c:pt>
                <c:pt idx="186">
                  <c:v>-9.6821739315078629E-4</c:v>
                </c:pt>
                <c:pt idx="187">
                  <c:v>-9.7114731559661525E-4</c:v>
                </c:pt>
                <c:pt idx="188">
                  <c:v>-9.7503625629986174E-4</c:v>
                </c:pt>
                <c:pt idx="189">
                  <c:v>-9.7890859589349613E-4</c:v>
                </c:pt>
                <c:pt idx="190">
                  <c:v>-9.8719699653702052E-4</c:v>
                </c:pt>
                <c:pt idx="191">
                  <c:v>-9.9588663855882872E-4</c:v>
                </c:pt>
                <c:pt idx="192">
                  <c:v>-9.9879366523459396E-4</c:v>
                </c:pt>
                <c:pt idx="193">
                  <c:v>-1.0025148439195609E-3</c:v>
                </c:pt>
                <c:pt idx="194">
                  <c:v>-1.0085556640845143E-3</c:v>
                </c:pt>
                <c:pt idx="195">
                  <c:v>-1.0114089539056141E-3</c:v>
                </c:pt>
                <c:pt idx="196">
                  <c:v>-1.0206718820159931E-3</c:v>
                </c:pt>
                <c:pt idx="197">
                  <c:v>-1.0242022520169404E-3</c:v>
                </c:pt>
                <c:pt idx="198">
                  <c:v>-1.0276951873918008E-3</c:v>
                </c:pt>
                <c:pt idx="199">
                  <c:v>-1.0324897239517446E-3</c:v>
                </c:pt>
                <c:pt idx="200">
                  <c:v>-1.0352191895172053E-3</c:v>
                </c:pt>
                <c:pt idx="201">
                  <c:v>-1.0477765461376421E-3</c:v>
                </c:pt>
                <c:pt idx="202">
                  <c:v>-1.0509625091721924E-3</c:v>
                </c:pt>
                <c:pt idx="203">
                  <c:v>-1.0552310865747801E-3</c:v>
                </c:pt>
                <c:pt idx="204">
                  <c:v>-1.0577389060580891E-3</c:v>
                </c:pt>
                <c:pt idx="205">
                  <c:v>-1.0661333814613574E-3</c:v>
                </c:pt>
                <c:pt idx="206">
                  <c:v>-1.0690100794135756E-3</c:v>
                </c:pt>
                <c:pt idx="207">
                  <c:v>-1.071832389271448E-3</c:v>
                </c:pt>
                <c:pt idx="208">
                  <c:v>-1.0755495185807427E-3</c:v>
                </c:pt>
                <c:pt idx="209">
                  <c:v>-1.0777749011322614E-3</c:v>
                </c:pt>
                <c:pt idx="210">
                  <c:v>-1.0850996793896537E-3</c:v>
                </c:pt>
                <c:pt idx="211">
                  <c:v>-1.0875785981801821E-3</c:v>
                </c:pt>
                <c:pt idx="212">
                  <c:v>-1.0899974414765143E-3</c:v>
                </c:pt>
                <c:pt idx="213">
                  <c:v>-1.0931528981348736E-3</c:v>
                </c:pt>
                <c:pt idx="214">
                  <c:v>-1.0950415325857903E-3</c:v>
                </c:pt>
                <c:pt idx="215">
                  <c:v>-1.1011620904596024E-3</c:v>
                </c:pt>
                <c:pt idx="216">
                  <c:v>-1.1032034198912523E-3</c:v>
                </c:pt>
                <c:pt idx="217">
                  <c:v>-1.1051789869631441E-3</c:v>
                </c:pt>
                <c:pt idx="218">
                  <c:v>-1.1081029828344617E-3</c:v>
                </c:pt>
                <c:pt idx="219">
                  <c:v>-1.11404195451403E-3</c:v>
                </c:pt>
                <c:pt idx="220">
                  <c:v>-1.1156064039647645E-3</c:v>
                </c:pt>
                <c:pt idx="221">
                  <c:v>-1.1171024996942929E-3</c:v>
                </c:pt>
                <c:pt idx="222">
                  <c:v>-1.1191255965841205E-3</c:v>
                </c:pt>
                <c:pt idx="223">
                  <c:v>-1.1201909086788783E-3</c:v>
                </c:pt>
                <c:pt idx="224">
                  <c:v>-1.123637563983223E-3</c:v>
                </c:pt>
                <c:pt idx="225">
                  <c:v>-1.1247714718572346E-3</c:v>
                </c:pt>
                <c:pt idx="226">
                  <c:v>-1.1258530038986687E-3</c:v>
                </c:pt>
                <c:pt idx="227">
                  <c:v>-1.1274263505500848E-3</c:v>
                </c:pt>
                <c:pt idx="228">
                  <c:v>-1.1281365695205931E-3</c:v>
                </c:pt>
                <c:pt idx="229">
                  <c:v>-1.131109374138579E-3</c:v>
                </c:pt>
                <c:pt idx="230">
                  <c:v>-1.131630285779731E-3</c:v>
                </c:pt>
                <c:pt idx="231">
                  <c:v>-1.1321194088768649E-3</c:v>
                </c:pt>
                <c:pt idx="232">
                  <c:v>-1.13283555031206E-3</c:v>
                </c:pt>
                <c:pt idx="233">
                  <c:v>-1.1350675953486914E-3</c:v>
                </c:pt>
                <c:pt idx="234">
                  <c:v>-1.1354228686230208E-3</c:v>
                </c:pt>
                <c:pt idx="235">
                  <c:v>-1.1360119860996335E-3</c:v>
                </c:pt>
                <c:pt idx="236">
                  <c:v>-1.1365826585341744E-3</c:v>
                </c:pt>
                <c:pt idx="237">
                  <c:v>-1.1371372057738932E-3</c:v>
                </c:pt>
                <c:pt idx="238">
                  <c:v>-1.1389802191413925E-3</c:v>
                </c:pt>
                <c:pt idx="239">
                  <c:v>-1.1392405386665058E-3</c:v>
                </c:pt>
                <c:pt idx="240">
                  <c:v>-1.1397492565832087E-3</c:v>
                </c:pt>
                <c:pt idx="241">
                  <c:v>-1.1402557677552092E-3</c:v>
                </c:pt>
                <c:pt idx="242">
                  <c:v>-1.140762000458011E-3</c:v>
                </c:pt>
                <c:pt idx="243">
                  <c:v>-1.1427874890941993E-3</c:v>
                </c:pt>
                <c:pt idx="244">
                  <c:v>-1.1432938579321399E-3</c:v>
                </c:pt>
                <c:pt idx="245">
                  <c:v>-1.1440527929724069E-3</c:v>
                </c:pt>
                <c:pt idx="246">
                  <c:v>-1.1443063917399086E-3</c:v>
                </c:pt>
                <c:pt idx="247">
                  <c:v>-1.1460760451228679E-3</c:v>
                </c:pt>
                <c:pt idx="248">
                  <c:v>-1.1463298443822529E-3</c:v>
                </c:pt>
                <c:pt idx="249">
                  <c:v>-1.1468352045325108E-3</c:v>
                </c:pt>
                <c:pt idx="250">
                  <c:v>-1.1473403063739444E-3</c:v>
                </c:pt>
                <c:pt idx="251">
                  <c:v>-1.1478451213563199E-3</c:v>
                </c:pt>
                <c:pt idx="252">
                  <c:v>-1.1498557315794496E-3</c:v>
                </c:pt>
                <c:pt idx="253">
                  <c:v>-1.1501097943543289E-3</c:v>
                </c:pt>
                <c:pt idx="254">
                  <c:v>-1.1506122635448028E-3</c:v>
                </c:pt>
                <c:pt idx="255">
                  <c:v>-1.1511142493249383E-3</c:v>
                </c:pt>
                <c:pt idx="256">
                  <c:v>-1.1516157233035992E-3</c:v>
                </c:pt>
                <c:pt idx="257">
                  <c:v>-1.153615933395039E-3</c:v>
                </c:pt>
                <c:pt idx="258">
                  <c:v>-1.1541144225131002E-3</c:v>
                </c:pt>
                <c:pt idx="259">
                  <c:v>-1.1546122294922244E-3</c:v>
                </c:pt>
                <c:pt idx="260">
                  <c:v>-1.1551093259435034E-3</c:v>
                </c:pt>
                <c:pt idx="261">
                  <c:v>-1.1565960682527558E-3</c:v>
                </c:pt>
                <c:pt idx="262">
                  <c:v>-1.1570900387171449E-3</c:v>
                </c:pt>
                <c:pt idx="263">
                  <c:v>-1.1575831567180494E-3</c:v>
                </c:pt>
                <c:pt idx="264">
                  <c:v>-1.1580753938705678E-3</c:v>
                </c:pt>
                <c:pt idx="265">
                  <c:v>-1.1585667217877964E-3</c:v>
                </c:pt>
                <c:pt idx="266">
                  <c:v>-1.1600349662858479E-3</c:v>
                </c:pt>
                <c:pt idx="267">
                  <c:v>-1.1605223734189114E-3</c:v>
                </c:pt>
                <c:pt idx="268">
                  <c:v>-1.1610087293968537E-3</c:v>
                </c:pt>
                <c:pt idx="269">
                  <c:v>-1.1614940058361093E-3</c:v>
                </c:pt>
                <c:pt idx="270">
                  <c:v>-1.1619781743537807E-3</c:v>
                </c:pt>
                <c:pt idx="271">
                  <c:v>-1.1636501673832431E-3</c:v>
                </c:pt>
                <c:pt idx="272">
                  <c:v>-1.1639032015756145E-3</c:v>
                </c:pt>
                <c:pt idx="273">
                  <c:v>-1.1641562434161605E-3</c:v>
                </c:pt>
                <c:pt idx="274">
                  <c:v>-1.164634320066524E-3</c:v>
                </c:pt>
                <c:pt idx="275">
                  <c:v>-1.1669707908289824E-3</c:v>
                </c:pt>
                <c:pt idx="276">
                  <c:v>-1.167222788235529E-3</c:v>
                </c:pt>
                <c:pt idx="277">
                  <c:v>-1.1674747773438203E-3</c:v>
                </c:pt>
                <c:pt idx="278">
                  <c:v>-1.1679432534528096E-3</c:v>
                </c:pt>
                <c:pt idx="279">
                  <c:v>-1.1684102439169779E-3</c:v>
                </c:pt>
                <c:pt idx="280">
                  <c:v>-1.1700120264487766E-3</c:v>
                </c:pt>
                <c:pt idx="281">
                  <c:v>-1.1702627786461177E-3</c:v>
                </c:pt>
                <c:pt idx="282">
                  <c:v>-1.1707219128839071E-3</c:v>
                </c:pt>
                <c:pt idx="283">
                  <c:v>-1.1711793902789223E-3</c:v>
                </c:pt>
                <c:pt idx="284">
                  <c:v>-1.171635182301303E-3</c:v>
                </c:pt>
                <c:pt idx="285">
                  <c:v>-1.1731920548157656E-3</c:v>
                </c:pt>
                <c:pt idx="286">
                  <c:v>-1.1734409260431549E-3</c:v>
                </c:pt>
                <c:pt idx="287">
                  <c:v>-1.1738878632439758E-3</c:v>
                </c:pt>
                <c:pt idx="288">
                  <c:v>-1.174776139458177E-3</c:v>
                </c:pt>
                <c:pt idx="289">
                  <c:v>-1.1764705999568815E-3</c:v>
                </c:pt>
                <c:pt idx="290">
                  <c:v>-1.1767167643953582E-3</c:v>
                </c:pt>
                <c:pt idx="291">
                  <c:v>-1.1769628426113012E-3</c:v>
                </c:pt>
                <c:pt idx="292">
                  <c:v>-1.1773941286180409E-3</c:v>
                </c:pt>
                <c:pt idx="293">
                  <c:v>-1.178005579406833E-3</c:v>
                </c:pt>
                <c:pt idx="294">
                  <c:v>-1.1792752296077935E-3</c:v>
                </c:pt>
                <c:pt idx="295">
                  <c:v>-1.1796940551142005E-3</c:v>
                </c:pt>
                <c:pt idx="296">
                  <c:v>-1.1801106377295791E-3</c:v>
                </c:pt>
                <c:pt idx="297">
                  <c:v>-1.1805249490872847E-3</c:v>
                </c:pt>
                <c:pt idx="298">
                  <c:v>-1.1809369608226797E-3</c:v>
                </c:pt>
                <c:pt idx="299">
                  <c:v>-1.1821589146414698E-3</c:v>
                </c:pt>
                <c:pt idx="300">
                  <c:v>-1.1825614442383253E-3</c:v>
                </c:pt>
                <c:pt idx="301">
                  <c:v>-1.1829615323907838E-3</c:v>
                </c:pt>
                <c:pt idx="302">
                  <c:v>-1.1833591507353185E-3</c:v>
                </c:pt>
                <c:pt idx="303">
                  <c:v>-1.1837542709097395E-3</c:v>
                </c:pt>
                <c:pt idx="304">
                  <c:v>-1.1849243587908579E-3</c:v>
                </c:pt>
                <c:pt idx="305">
                  <c:v>-1.1853092026653676E-3</c:v>
                </c:pt>
                <c:pt idx="306">
                  <c:v>-1.1856914065621501E-3</c:v>
                </c:pt>
                <c:pt idx="307">
                  <c:v>-1.1860709421207965E-3</c:v>
                </c:pt>
                <c:pt idx="308">
                  <c:v>-1.1864477809817886E-3</c:v>
                </c:pt>
                <c:pt idx="309">
                  <c:v>-1.1882905322465702E-3</c:v>
                </c:pt>
                <c:pt idx="310">
                  <c:v>-1.1886505953826541E-3</c:v>
                </c:pt>
                <c:pt idx="311">
                  <c:v>-1.1890077633138032E-3</c:v>
                </c:pt>
                <c:pt idx="312">
                  <c:v>-1.1909720888690889E-3</c:v>
                </c:pt>
                <c:pt idx="313">
                  <c:v>-1.1913103552433338E-3</c:v>
                </c:pt>
                <c:pt idx="314">
                  <c:v>-1.1926320214346794E-3</c:v>
                </c:pt>
                <c:pt idx="315">
                  <c:v>-1.1929544456042061E-3</c:v>
                </c:pt>
                <c:pt idx="316">
                  <c:v>-1.1932736158051873E-3</c:v>
                </c:pt>
                <c:pt idx="317">
                  <c:v>-1.1935895035267933E-3</c:v>
                </c:pt>
                <c:pt idx="318">
                  <c:v>-1.1946995359175883E-3</c:v>
                </c:pt>
                <c:pt idx="319">
                  <c:v>-1.1949093810319233E-3</c:v>
                </c:pt>
                <c:pt idx="320">
                  <c:v>-1.1951187071816576E-3</c:v>
                </c:pt>
                <c:pt idx="321">
                  <c:v>-1.1954143013712772E-3</c:v>
                </c:pt>
                <c:pt idx="322">
                  <c:v>-1.1957064135314746E-3</c:v>
                </c:pt>
                <c:pt idx="323">
                  <c:v>-1.1966375101566879E-3</c:v>
                </c:pt>
                <c:pt idx="324">
                  <c:v>-1.1968394717803668E-3</c:v>
                </c:pt>
                <c:pt idx="325">
                  <c:v>-1.1971137462205895E-3</c:v>
                </c:pt>
                <c:pt idx="326">
                  <c:v>-1.1973843676051539E-3</c:v>
                </c:pt>
                <c:pt idx="327">
                  <c:v>-1.1976513074290548E-3</c:v>
                </c:pt>
                <c:pt idx="328">
                  <c:v>-1.1984892486148252E-3</c:v>
                </c:pt>
                <c:pt idx="329">
                  <c:v>-1.198681681072285E-3</c:v>
                </c:pt>
                <c:pt idx="330">
                  <c:v>-1.1989297855607495E-3</c:v>
                </c:pt>
                <c:pt idx="331">
                  <c:v>-1.1991740374764188E-3</c:v>
                </c:pt>
                <c:pt idx="332">
                  <c:v>-1.199414408320333E-3</c:v>
                </c:pt>
                <c:pt idx="333">
                  <c:v>-1.2001546681840519E-3</c:v>
                </c:pt>
                <c:pt idx="334">
                  <c:v>-1.2003365109738875E-3</c:v>
                </c:pt>
                <c:pt idx="335">
                  <c:v>-1.200557048960487E-3</c:v>
                </c:pt>
                <c:pt idx="336">
                  <c:v>-1.2007735348779753E-3</c:v>
                </c:pt>
                <c:pt idx="337">
                  <c:v>-1.2009859402300797E-3</c:v>
                </c:pt>
                <c:pt idx="338">
                  <c:v>-1.2017941860289105E-3</c:v>
                </c:pt>
                <c:pt idx="339">
                  <c:v>-1.20198576109339E-3</c:v>
                </c:pt>
                <c:pt idx="340">
                  <c:v>-1.2021730846108029E-3</c:v>
                </c:pt>
                <c:pt idx="341">
                  <c:v>-1.2023561280871122E-3</c:v>
                </c:pt>
                <c:pt idx="342">
                  <c:v>-1.2028876646872106E-3</c:v>
                </c:pt>
                <c:pt idx="343">
                  <c:v>-1.2030449316817779E-3</c:v>
                </c:pt>
                <c:pt idx="344">
                  <c:v>-1.2032061475319466E-3</c:v>
                </c:pt>
                <c:pt idx="345">
                  <c:v>-1.2033629123758983E-3</c:v>
                </c:pt>
                <c:pt idx="346">
                  <c:v>-1.2035151977202662E-3</c:v>
                </c:pt>
                <c:pt idx="347">
                  <c:v>-1.2039250287035354E-3</c:v>
                </c:pt>
                <c:pt idx="348">
                  <c:v>-1.204067377573872E-3</c:v>
                </c:pt>
                <c:pt idx="349">
                  <c:v>-1.204208434736793E-3</c:v>
                </c:pt>
                <c:pt idx="350">
                  <c:v>-1.2042333543021621E-3</c:v>
                </c:pt>
                <c:pt idx="351">
                  <c:v>-1.2043667774025405E-3</c:v>
                </c:pt>
                <c:pt idx="352">
                  <c:v>-1.2047003431412155E-3</c:v>
                </c:pt>
                <c:pt idx="353">
                  <c:v>-1.204793917829189E-3</c:v>
                </c:pt>
                <c:pt idx="354">
                  <c:v>-1.2048826675563342E-3</c:v>
                </c:pt>
                <c:pt idx="355">
                  <c:v>-1.2048863250426322E-3</c:v>
                </c:pt>
                <c:pt idx="356">
                  <c:v>-1.2050037796526986E-3</c:v>
                </c:pt>
                <c:pt idx="357">
                  <c:v>-1.2052530609995905E-3</c:v>
                </c:pt>
                <c:pt idx="358">
                  <c:v>-1.2053122725007904E-3</c:v>
                </c:pt>
                <c:pt idx="359">
                  <c:v>-1.205366462890662E-3</c:v>
                </c:pt>
                <c:pt idx="360">
                  <c:v>-1.2052398139286099E-3</c:v>
                </c:pt>
                <c:pt idx="361">
                  <c:v>-1.2053391671487635E-3</c:v>
                </c:pt>
                <c:pt idx="362">
                  <c:v>-1.2055618412696789E-3</c:v>
                </c:pt>
                <c:pt idx="363">
                  <c:v>-1.2055858434933079E-3</c:v>
                </c:pt>
                <c:pt idx="364">
                  <c:v>-1.2053908561741574E-3</c:v>
                </c:pt>
                <c:pt idx="365">
                  <c:v>-1.2054725396956087E-3</c:v>
                </c:pt>
                <c:pt idx="366">
                  <c:v>-1.2056249072738511E-3</c:v>
                </c:pt>
                <c:pt idx="367">
                  <c:v>-1.2056139890393432E-3</c:v>
                </c:pt>
                <c:pt idx="368">
                  <c:v>-1.2055981090517592E-3</c:v>
                </c:pt>
                <c:pt idx="369">
                  <c:v>-1.2053927079571632E-3</c:v>
                </c:pt>
                <c:pt idx="370">
                  <c:v>-1.2055009840527433E-3</c:v>
                </c:pt>
                <c:pt idx="371">
                  <c:v>-1.2054529564999551E-3</c:v>
                </c:pt>
                <c:pt idx="372">
                  <c:v>-1.205400014977414E-3</c:v>
                </c:pt>
                <c:pt idx="373">
                  <c:v>-1.2050100909496296E-3</c:v>
                </c:pt>
                <c:pt idx="374">
                  <c:v>-1.2051392443222109E-3</c:v>
                </c:pt>
                <c:pt idx="375">
                  <c:v>-1.2050618342937416E-3</c:v>
                </c:pt>
                <c:pt idx="376">
                  <c:v>-1.2049795508308392E-3</c:v>
                </c:pt>
                <c:pt idx="377">
                  <c:v>-1.2048924006882449E-3</c:v>
                </c:pt>
                <c:pt idx="378">
                  <c:v>-1.2045475262567841E-3</c:v>
                </c:pt>
                <c:pt idx="379">
                  <c:v>-1.2044952684189044E-3</c:v>
                </c:pt>
                <c:pt idx="380">
                  <c:v>-1.2043838862007619E-3</c:v>
                </c:pt>
                <c:pt idx="381">
                  <c:v>-1.2042676778316048E-3</c:v>
                </c:pt>
                <c:pt idx="382">
                  <c:v>-1.2041466500641825E-3</c:v>
                </c:pt>
                <c:pt idx="383">
                  <c:v>-1.2037354717390621E-3</c:v>
                </c:pt>
                <c:pt idx="384">
                  <c:v>-1.2036144801042526E-3</c:v>
                </c:pt>
                <c:pt idx="385">
                  <c:v>-1.2034694566599967E-3</c:v>
                </c:pt>
                <c:pt idx="386">
                  <c:v>-1.2033196543408389E-3</c:v>
                </c:pt>
                <c:pt idx="387">
                  <c:v>-1.2031650799001897E-3</c:v>
                </c:pt>
                <c:pt idx="388">
                  <c:v>-1.2026884541380622E-3</c:v>
                </c:pt>
                <c:pt idx="389">
                  <c:v>-1.202153922729154E-3</c:v>
                </c:pt>
                <c:pt idx="390">
                  <c:v>-1.201968614340837E-3</c:v>
                </c:pt>
                <c:pt idx="391">
                  <c:v>-1.2007578811789612E-3</c:v>
                </c:pt>
                <c:pt idx="392">
                  <c:v>-1.2005396745228838E-3</c:v>
                </c:pt>
                <c:pt idx="393">
                  <c:v>-1.199938676988132E-3</c:v>
                </c:pt>
                <c:pt idx="394">
                  <c:v>-1.1998986954298233E-3</c:v>
                </c:pt>
                <c:pt idx="395">
                  <c:v>-1.1993786821484108E-3</c:v>
                </c:pt>
                <c:pt idx="396">
                  <c:v>-1.19913253885586E-3</c:v>
                </c:pt>
                <c:pt idx="397">
                  <c:v>-1.1988817629567982E-3</c:v>
                </c:pt>
                <c:pt idx="398">
                  <c:v>-1.1982177014766718E-3</c:v>
                </c:pt>
                <c:pt idx="399">
                  <c:v>-1.198160536357306E-3</c:v>
                </c:pt>
                <c:pt idx="400">
                  <c:v>-1.1975586293460521E-3</c:v>
                </c:pt>
                <c:pt idx="401">
                  <c:v>-1.1972801987929912E-3</c:v>
                </c:pt>
                <c:pt idx="402">
                  <c:v>-1.1963433855250428E-3</c:v>
                </c:pt>
                <c:pt idx="403">
                  <c:v>-1.1962708110407239E-3</c:v>
                </c:pt>
                <c:pt idx="404">
                  <c:v>-1.196196578259783E-3</c:v>
                </c:pt>
                <c:pt idx="405">
                  <c:v>-1.1952031636788252E-3</c:v>
                </c:pt>
                <c:pt idx="406">
                  <c:v>-1.1948882361747528E-3</c:v>
                </c:pt>
                <c:pt idx="407">
                  <c:v>-1.1948010006219262E-3</c:v>
                </c:pt>
                <c:pt idx="408">
                  <c:v>-1.1940091112889522E-3</c:v>
                </c:pt>
                <c:pt idx="409">
                  <c:v>-1.1934863962432076E-3</c:v>
                </c:pt>
                <c:pt idx="410">
                  <c:v>-1.1931464730117955E-3</c:v>
                </c:pt>
                <c:pt idx="411">
                  <c:v>-1.1928020544204284E-3</c:v>
                </c:pt>
                <c:pt idx="412">
                  <c:v>-1.1924531472163192E-3</c:v>
                </c:pt>
                <c:pt idx="413">
                  <c:v>-1.191600425241882E-3</c:v>
                </c:pt>
                <c:pt idx="414">
                  <c:v>-1.1910127672096491E-3</c:v>
                </c:pt>
                <c:pt idx="415">
                  <c:v>-1.1906415181433905E-3</c:v>
                </c:pt>
                <c:pt idx="416">
                  <c:v>-1.1902658209447944E-3</c:v>
                </c:pt>
                <c:pt idx="417">
                  <c:v>-1.189885682359964E-3</c:v>
                </c:pt>
                <c:pt idx="418">
                  <c:v>-1.1889728095515867E-3</c:v>
                </c:pt>
                <c:pt idx="419">
                  <c:v>-1.1883208490658312E-3</c:v>
                </c:pt>
                <c:pt idx="420">
                  <c:v>-1.1879186047314687E-3</c:v>
                </c:pt>
                <c:pt idx="421">
                  <c:v>-1.1875119594841911E-3</c:v>
                </c:pt>
                <c:pt idx="422">
                  <c:v>-1.1871009200683318E-3</c:v>
                </c:pt>
                <c:pt idx="423">
                  <c:v>-1.1852833318547376E-3</c:v>
                </c:pt>
                <c:pt idx="424">
                  <c:v>-1.1848438349505081E-3</c:v>
                </c:pt>
                <c:pt idx="425">
                  <c:v>-1.1846941138849542E-3</c:v>
                </c:pt>
                <c:pt idx="426">
                  <c:v>-1.1845427837319012E-3</c:v>
                </c:pt>
                <c:pt idx="427">
                  <c:v>-1.1841011739831104E-3</c:v>
                </c:pt>
                <c:pt idx="428">
                  <c:v>-1.1818837979597305E-3</c:v>
                </c:pt>
                <c:pt idx="429">
                  <c:v>-1.181393448901303E-3</c:v>
                </c:pt>
                <c:pt idx="430">
                  <c:v>-1.1812268100703438E-3</c:v>
                </c:pt>
                <c:pt idx="431">
                  <c:v>-1.1810585790638514E-3</c:v>
                </c:pt>
                <c:pt idx="432">
                  <c:v>-1.1799727952156139E-3</c:v>
                </c:pt>
                <c:pt idx="433">
                  <c:v>-1.1797992734048717E-3</c:v>
                </c:pt>
                <c:pt idx="434">
                  <c:v>-1.1786464960503267E-3</c:v>
                </c:pt>
                <c:pt idx="435">
                  <c:v>-1.1781512619097765E-3</c:v>
                </c:pt>
                <c:pt idx="436">
                  <c:v>-1.1776517709018613E-3</c:v>
                </c:pt>
                <c:pt idx="437">
                  <c:v>-1.1761864496451641E-3</c:v>
                </c:pt>
                <c:pt idx="438">
                  <c:v>-1.1759963212016223E-3</c:v>
                </c:pt>
                <c:pt idx="439">
                  <c:v>-1.1745658061357246E-3</c:v>
                </c:pt>
                <c:pt idx="440">
                  <c:v>-1.1740367047966629E-3</c:v>
                </c:pt>
                <c:pt idx="441">
                  <c:v>-1.1728360286444917E-3</c:v>
                </c:pt>
                <c:pt idx="442">
                  <c:v>-1.1726308905592193E-3</c:v>
                </c:pt>
                <c:pt idx="443">
                  <c:v>-1.1713282837266261E-3</c:v>
                </c:pt>
                <c:pt idx="444">
                  <c:v>-1.170774063561795E-3</c:v>
                </c:pt>
                <c:pt idx="445">
                  <c:v>-1.1702156803862582E-3</c:v>
                </c:pt>
                <c:pt idx="446">
                  <c:v>-1.1689583679747968E-3</c:v>
                </c:pt>
                <c:pt idx="447">
                  <c:v>-1.1687377541263701E-3</c:v>
                </c:pt>
                <c:pt idx="448">
                  <c:v>-1.1673615539617701E-3</c:v>
                </c:pt>
                <c:pt idx="449">
                  <c:v>-1.1667783334822087E-3</c:v>
                </c:pt>
                <c:pt idx="450">
                  <c:v>-1.1661909969104696E-3</c:v>
                </c:pt>
                <c:pt idx="451">
                  <c:v>-1.164877555261043E-3</c:v>
                </c:pt>
                <c:pt idx="452">
                  <c:v>-1.1646417034829608E-3</c:v>
                </c:pt>
                <c:pt idx="453">
                  <c:v>-1.1631928072003148E-3</c:v>
                </c:pt>
                <c:pt idx="454">
                  <c:v>-1.1625809147958607E-3</c:v>
                </c:pt>
                <c:pt idx="455">
                  <c:v>-1.1619649532069673E-3</c:v>
                </c:pt>
                <c:pt idx="456">
                  <c:v>-1.1602194245260375E-3</c:v>
                </c:pt>
                <c:pt idx="457">
                  <c:v>-1.1599679289635062E-3</c:v>
                </c:pt>
                <c:pt idx="458">
                  <c:v>-1.1588243419890011E-3</c:v>
                </c:pt>
                <c:pt idx="459">
                  <c:v>-1.1581841059909129E-3</c:v>
                </c:pt>
                <c:pt idx="460">
                  <c:v>-1.1575398477077536E-3</c:v>
                </c:pt>
                <c:pt idx="461">
                  <c:v>-1.1561155699197937E-3</c:v>
                </c:pt>
                <c:pt idx="462">
                  <c:v>-1.1558500045328283E-3</c:v>
                </c:pt>
                <c:pt idx="463">
                  <c:v>-1.1542584564675782E-3</c:v>
                </c:pt>
                <c:pt idx="464">
                  <c:v>-1.1535902051467684E-3</c:v>
                </c:pt>
                <c:pt idx="465">
                  <c:v>-1.1529179784321075E-3</c:v>
                </c:pt>
                <c:pt idx="466">
                  <c:v>-1.1514389443849492E-3</c:v>
                </c:pt>
                <c:pt idx="467">
                  <c:v>-1.1511589276899823E-3</c:v>
                </c:pt>
                <c:pt idx="468">
                  <c:v>-1.148801509929454E-3</c:v>
                </c:pt>
                <c:pt idx="469">
                  <c:v>-1.1485126273768427E-3</c:v>
                </c:pt>
                <c:pt idx="470">
                  <c:v>-1.1482223725889729E-3</c:v>
                </c:pt>
                <c:pt idx="471">
                  <c:v>-1.1479307507073545E-3</c:v>
                </c:pt>
                <c:pt idx="472">
                  <c:v>-1.1453833960888417E-3</c:v>
                </c:pt>
                <c:pt idx="473">
                  <c:v>-1.1450838065461925E-3</c:v>
                </c:pt>
                <c:pt idx="474">
                  <c:v>-1.1443623464188187E-3</c:v>
                </c:pt>
                <c:pt idx="475">
                  <c:v>-1.143637010268962E-3</c:v>
                </c:pt>
                <c:pt idx="476">
                  <c:v>-1.1429078049033908E-3</c:v>
                </c:pt>
                <c:pt idx="477">
                  <c:v>-1.1402657137361716E-3</c:v>
                </c:pt>
                <c:pt idx="478">
                  <c:v>-1.1399524273915523E-3</c:v>
                </c:pt>
                <c:pt idx="479">
                  <c:v>-1.1392039780283307E-3</c:v>
                </c:pt>
                <c:pt idx="480">
                  <c:v>-1.1384517002819422E-3</c:v>
                </c:pt>
                <c:pt idx="481">
                  <c:v>-1.137695600956469E-3</c:v>
                </c:pt>
                <c:pt idx="482">
                  <c:v>-1.1346330514196876E-3</c:v>
                </c:pt>
                <c:pt idx="483">
                  <c:v>-1.1338578771317906E-3</c:v>
                </c:pt>
                <c:pt idx="484">
                  <c:v>-1.1330788880906085E-3</c:v>
                </c:pt>
                <c:pt idx="485">
                  <c:v>-1.1318438073139665E-3</c:v>
                </c:pt>
                <c:pt idx="486">
                  <c:v>-1.1291267217197374E-3</c:v>
                </c:pt>
                <c:pt idx="487">
                  <c:v>-1.1283248442376459E-3</c:v>
                </c:pt>
                <c:pt idx="488">
                  <c:v>-1.127519152027791E-3</c:v>
                </c:pt>
                <c:pt idx="489">
                  <c:v>-1.1267096450928585E-3</c:v>
                </c:pt>
                <c:pt idx="490">
                  <c:v>-1.1237869143424684E-3</c:v>
                </c:pt>
                <c:pt idx="491">
                  <c:v>-1.1229602440513313E-3</c:v>
                </c:pt>
                <c:pt idx="492">
                  <c:v>-1.1221297590469084E-3</c:v>
                </c:pt>
                <c:pt idx="493">
                  <c:v>-1.12129545933009E-3</c:v>
                </c:pt>
                <c:pt idx="494">
                  <c:v>-1.1204573449059979E-3</c:v>
                </c:pt>
                <c:pt idx="495">
                  <c:v>-1.1170667401620476E-3</c:v>
                </c:pt>
                <c:pt idx="496">
                  <c:v>-1.1162095522274128E-3</c:v>
                </c:pt>
                <c:pt idx="497">
                  <c:v>-1.1153485495955223E-3</c:v>
                </c:pt>
                <c:pt idx="498">
                  <c:v>-1.1144837322697187E-3</c:v>
                </c:pt>
                <c:pt idx="499">
                  <c:v>-1.1118663921437344E-3</c:v>
                </c:pt>
                <c:pt idx="500">
                  <c:v>-1.1109863160562979E-3</c:v>
                </c:pt>
                <c:pt idx="501">
                  <c:v>-1.1101024252818488E-3</c:v>
                </c:pt>
                <c:pt idx="502">
                  <c:v>-1.1092147198215004E-3</c:v>
                </c:pt>
                <c:pt idx="503">
                  <c:v>-1.1062881034888093E-3</c:v>
                </c:pt>
                <c:pt idx="504">
                  <c:v>-1.1051131661839254E-3</c:v>
                </c:pt>
                <c:pt idx="505">
                  <c:v>-1.1047189722608827E-3</c:v>
                </c:pt>
                <c:pt idx="506">
                  <c:v>-1.1038083787009471E-3</c:v>
                </c:pt>
                <c:pt idx="507">
                  <c:v>-1.1028939704604561E-3</c:v>
                </c:pt>
                <c:pt idx="508">
                  <c:v>-1.1019757475376282E-3</c:v>
                </c:pt>
                <c:pt idx="509">
                  <c:v>-1.0986722738931106E-3</c:v>
                </c:pt>
                <c:pt idx="510">
                  <c:v>-1.0982647090311869E-3</c:v>
                </c:pt>
                <c:pt idx="511">
                  <c:v>-1.0978558701025449E-3</c:v>
                </c:pt>
                <c:pt idx="512">
                  <c:v>-1.0969166636402522E-3</c:v>
                </c:pt>
                <c:pt idx="513">
                  <c:v>-1.0959736424974362E-3</c:v>
                </c:pt>
                <c:pt idx="514">
                  <c:v>-1.0920444621202174E-3</c:v>
                </c:pt>
                <c:pt idx="515">
                  <c:v>-1.0916235263409373E-3</c:v>
                </c:pt>
                <c:pt idx="516">
                  <c:v>-1.091201316500723E-3</c:v>
                </c:pt>
                <c:pt idx="517">
                  <c:v>-1.0902354072369288E-3</c:v>
                </c:pt>
                <c:pt idx="518">
                  <c:v>-1.0892656832825372E-3</c:v>
                </c:pt>
                <c:pt idx="519">
                  <c:v>-1.0857823111741511E-3</c:v>
                </c:pt>
                <c:pt idx="520">
                  <c:v>-1.0853486405112953E-3</c:v>
                </c:pt>
                <c:pt idx="521">
                  <c:v>-1.0843598430714475E-3</c:v>
                </c:pt>
                <c:pt idx="522">
                  <c:v>-1.0833672309264488E-3</c:v>
                </c:pt>
                <c:pt idx="523">
                  <c:v>-1.0823708040758504E-3</c:v>
                </c:pt>
                <c:pt idx="524">
                  <c:v>-1.0787939912911162E-3</c:v>
                </c:pt>
                <c:pt idx="525">
                  <c:v>-1.0783469495559057E-3</c:v>
                </c:pt>
                <c:pt idx="526">
                  <c:v>-1.0773314491334335E-3</c:v>
                </c:pt>
                <c:pt idx="527">
                  <c:v>-1.0763121339865574E-3</c:v>
                </c:pt>
                <c:pt idx="528">
                  <c:v>-1.071039506024826E-3</c:v>
                </c:pt>
                <c:pt idx="529">
                  <c:v>-1.0705784569061537E-3</c:v>
                </c:pt>
                <c:pt idx="530">
                  <c:v>-1.0701161337085324E-3</c:v>
                </c:pt>
                <c:pt idx="531">
                  <c:v>-1.069070115394101E-3</c:v>
                </c:pt>
                <c:pt idx="532">
                  <c:v>-1.068020282325713E-3</c:v>
                </c:pt>
                <c:pt idx="533">
                  <c:v>-1.0642565869424542E-3</c:v>
                </c:pt>
                <c:pt idx="534">
                  <c:v>-1.0631895902778509E-3</c:v>
                </c:pt>
                <c:pt idx="535">
                  <c:v>-1.0621187788376187E-3</c:v>
                </c:pt>
                <c:pt idx="536">
                  <c:v>-1.0610441526161909E-3</c:v>
                </c:pt>
                <c:pt idx="537">
                  <c:v>-1.0599657116095599E-3</c:v>
                </c:pt>
                <c:pt idx="538">
                  <c:v>-1.0567074998238972E-3</c:v>
                </c:pt>
                <c:pt idx="539">
                  <c:v>-1.0556137996210121E-3</c:v>
                </c:pt>
                <c:pt idx="540">
                  <c:v>-1.0545162846050922E-3</c:v>
                </c:pt>
                <c:pt idx="541">
                  <c:v>-1.0534149547694574E-3</c:v>
                </c:pt>
                <c:pt idx="542">
                  <c:v>-1.0523098101087643E-3</c:v>
                </c:pt>
                <c:pt idx="543">
                  <c:v>-1.0489714871133224E-3</c:v>
                </c:pt>
                <c:pt idx="544">
                  <c:v>-1.0478510830878268E-3</c:v>
                </c:pt>
                <c:pt idx="545">
                  <c:v>-1.0467268642061001E-3</c:v>
                </c:pt>
                <c:pt idx="546">
                  <c:v>-1.0455988304585693E-3</c:v>
                </c:pt>
                <c:pt idx="547">
                  <c:v>-1.0444669818401133E-3</c:v>
                </c:pt>
                <c:pt idx="548">
                  <c:v>-1.0375957774151213E-3</c:v>
                </c:pt>
                <c:pt idx="549">
                  <c:v>-1.0364372244862172E-3</c:v>
                </c:pt>
                <c:pt idx="550">
                  <c:v>-1.0288727867126275E-3</c:v>
                </c:pt>
                <c:pt idx="551">
                  <c:v>-1.0246418724767059E-3</c:v>
                </c:pt>
                <c:pt idx="552">
                  <c:v>-1.0241012238279934E-3</c:v>
                </c:pt>
                <c:pt idx="553">
                  <c:v>-1.0228987955397076E-3</c:v>
                </c:pt>
                <c:pt idx="554">
                  <c:v>-1.0216925522043999E-3</c:v>
                </c:pt>
                <c:pt idx="555">
                  <c:v>-1.0204824938122173E-3</c:v>
                </c:pt>
                <c:pt idx="556">
                  <c:v>-1.0149309096448974E-3</c:v>
                </c:pt>
                <c:pt idx="557">
                  <c:v>-1.0143749756321453E-3</c:v>
                </c:pt>
                <c:pt idx="558">
                  <c:v>-1.0131420266786401E-3</c:v>
                </c:pt>
                <c:pt idx="559">
                  <c:v>-1.0119052625919172E-3</c:v>
                </c:pt>
                <c:pt idx="560">
                  <c:v>-1.0074874534035448E-3</c:v>
                </c:pt>
                <c:pt idx="561">
                  <c:v>-1.0069200546988062E-3</c:v>
                </c:pt>
                <c:pt idx="562">
                  <c:v>-1.0056642147796449E-3</c:v>
                </c:pt>
                <c:pt idx="563">
                  <c:v>-1.0044045596594273E-3</c:v>
                </c:pt>
                <c:pt idx="564">
                  <c:v>-1.0031410893247209E-3</c:v>
                </c:pt>
                <c:pt idx="565">
                  <c:v>-9.9862983056299686E-4</c:v>
                </c:pt>
                <c:pt idx="566">
                  <c:v>-9.9804905559137676E-4</c:v>
                </c:pt>
                <c:pt idx="567">
                  <c:v>-9.9676650899638741E-4</c:v>
                </c:pt>
                <c:pt idx="568">
                  <c:v>-9.9548014711011617E-4</c:v>
                </c:pt>
                <c:pt idx="569">
                  <c:v>-9.941899699200279E-4</c:v>
                </c:pt>
                <c:pt idx="570">
                  <c:v>-9.8958526000791414E-4</c:v>
                </c:pt>
                <c:pt idx="571">
                  <c:v>-9.8899110784386561E-4</c:v>
                </c:pt>
                <c:pt idx="572">
                  <c:v>-9.8768185392714256E-4</c:v>
                </c:pt>
                <c:pt idx="573">
                  <c:v>-9.8636878462309073E-4</c:v>
                </c:pt>
                <c:pt idx="574">
                  <c:v>-9.8505189991715883E-4</c:v>
                </c:pt>
                <c:pt idx="575">
                  <c:v>-9.7901968645865058E-4</c:v>
                </c:pt>
                <c:pt idx="576">
                  <c:v>-9.7841024484570218E-4</c:v>
                </c:pt>
                <c:pt idx="577">
                  <c:v>-9.770704674177367E-4</c:v>
                </c:pt>
                <c:pt idx="578">
                  <c:v>-9.7572687448154631E-4</c:v>
                </c:pt>
                <c:pt idx="579">
                  <c:v>-9.7093525697701673E-4</c:v>
                </c:pt>
                <c:pt idx="580">
                  <c:v>-9.7031434735250625E-4</c:v>
                </c:pt>
                <c:pt idx="581">
                  <c:v>-9.6895167664346686E-4</c:v>
                </c:pt>
                <c:pt idx="582">
                  <c:v>-9.6758519032970759E-4</c:v>
                </c:pt>
                <c:pt idx="583">
                  <c:v>-9.6621488839488399E-4</c:v>
                </c:pt>
                <c:pt idx="584">
                  <c:v>-9.6057727188079652E-4</c:v>
                </c:pt>
                <c:pt idx="585">
                  <c:v>-9.5994234545034452E-4</c:v>
                </c:pt>
                <c:pt idx="586">
                  <c:v>-9.5930614382249498E-4</c:v>
                </c:pt>
                <c:pt idx="587">
                  <c:v>-9.57912947806883E-4</c:v>
                </c:pt>
                <c:pt idx="588">
                  <c:v>-9.5347276595502675E-4</c:v>
                </c:pt>
                <c:pt idx="589">
                  <c:v>-9.5000439343743699E-4</c:v>
                </c:pt>
                <c:pt idx="590">
                  <c:v>-9.4858640635327868E-4</c:v>
                </c:pt>
                <c:pt idx="591">
                  <c:v>-9.4716460345870002E-4</c:v>
                </c:pt>
                <c:pt idx="592">
                  <c:v>-9.4418948038620294E-4</c:v>
                </c:pt>
                <c:pt idx="593">
                  <c:v>-9.4353352778593256E-4</c:v>
                </c:pt>
                <c:pt idx="594">
                  <c:v>-9.3999835117340475E-4</c:v>
                </c:pt>
                <c:pt idx="595">
                  <c:v>-9.385536530203153E-4</c:v>
                </c:pt>
                <c:pt idx="596">
                  <c:v>-9.371051389211409E-4</c:v>
                </c:pt>
                <c:pt idx="597">
                  <c:v>-9.3328666703663531E-4</c:v>
                </c:pt>
                <c:pt idx="598">
                  <c:v>-9.3261669459803419E-4</c:v>
                </c:pt>
                <c:pt idx="599">
                  <c:v>-9.298053326687604E-4</c:v>
                </c:pt>
                <c:pt idx="600">
                  <c:v>-9.2833394911771112E-4</c:v>
                </c:pt>
                <c:pt idx="601">
                  <c:v>-9.2685879473450295E-4</c:v>
                </c:pt>
                <c:pt idx="602">
                  <c:v>-9.2229144563474536E-4</c:v>
                </c:pt>
                <c:pt idx="603">
                  <c:v>-9.1942724977730041E-4</c:v>
                </c:pt>
                <c:pt idx="604">
                  <c:v>-9.1792994406534104E-4</c:v>
                </c:pt>
                <c:pt idx="605">
                  <c:v>-9.1642902540752728E-4</c:v>
                </c:pt>
                <c:pt idx="606">
                  <c:v>-9.1329821141805916E-4</c:v>
                </c:pt>
                <c:pt idx="607">
                  <c:v>-9.1260215191609525E-4</c:v>
                </c:pt>
                <c:pt idx="608">
                  <c:v>-9.0968916197674504E-4</c:v>
                </c:pt>
                <c:pt idx="609">
                  <c:v>-9.0816861793052456E-4</c:v>
                </c:pt>
                <c:pt idx="610">
                  <c:v>-9.0664459811202623E-4</c:v>
                </c:pt>
                <c:pt idx="611">
                  <c:v>-9.0511712519649389E-4</c:v>
                </c:pt>
                <c:pt idx="612">
                  <c:v>-9.0193668871897214E-4</c:v>
                </c:pt>
                <c:pt idx="613">
                  <c:v>-8.9897315606933699E-4</c:v>
                </c:pt>
                <c:pt idx="614">
                  <c:v>-8.9742875779352306E-4</c:v>
                </c:pt>
                <c:pt idx="615">
                  <c:v>-8.9588104246881499E-4</c:v>
                </c:pt>
                <c:pt idx="616">
                  <c:v>-8.9433003276868548E-4</c:v>
                </c:pt>
                <c:pt idx="617">
                  <c:v>-8.9027033890583718E-4</c:v>
                </c:pt>
                <c:pt idx="618">
                  <c:v>-8.8809350367519092E-4</c:v>
                </c:pt>
                <c:pt idx="619">
                  <c:v>-8.8652636219183816E-4</c:v>
                </c:pt>
                <c:pt idx="620">
                  <c:v>-8.8495606236924562E-4</c:v>
                </c:pt>
                <c:pt idx="621">
                  <c:v>-8.8338262687844948E-4</c:v>
                </c:pt>
                <c:pt idx="622">
                  <c:v>-8.7546920789543549E-4</c:v>
                </c:pt>
                <c:pt idx="623">
                  <c:v>-8.7387743448806544E-4</c:v>
                </c:pt>
                <c:pt idx="624">
                  <c:v>-8.7228268410620283E-4</c:v>
                </c:pt>
                <c:pt idx="625">
                  <c:v>-8.689810809328905E-4</c:v>
                </c:pt>
                <c:pt idx="626">
                  <c:v>-8.6426507102480325E-4</c:v>
                </c:pt>
                <c:pt idx="627">
                  <c:v>-8.6179594324347492E-4</c:v>
                </c:pt>
                <c:pt idx="628">
                  <c:v>-8.5760319602183187E-4</c:v>
                </c:pt>
                <c:pt idx="629">
                  <c:v>-8.5205891956360608E-4</c:v>
                </c:pt>
                <c:pt idx="630">
                  <c:v>-8.5042662009407943E-4</c:v>
                </c:pt>
                <c:pt idx="631">
                  <c:v>-8.4706130567999702E-4</c:v>
                </c:pt>
                <c:pt idx="632">
                  <c:v>-8.4628824823466346E-4</c:v>
                </c:pt>
                <c:pt idx="633">
                  <c:v>-8.4222592307683594E-4</c:v>
                </c:pt>
                <c:pt idx="634">
                  <c:v>-8.405781015346362E-4</c:v>
                </c:pt>
                <c:pt idx="635">
                  <c:v>-8.3892777187741035E-4</c:v>
                </c:pt>
                <c:pt idx="636">
                  <c:v>-8.3553317032104835E-4</c:v>
                </c:pt>
                <c:pt idx="637">
                  <c:v>-8.3474817667448999E-4</c:v>
                </c:pt>
                <c:pt idx="638">
                  <c:v>-8.3063929079065001E-4</c:v>
                </c:pt>
                <c:pt idx="639">
                  <c:v>-8.2897438579517208E-4</c:v>
                </c:pt>
                <c:pt idx="640">
                  <c:v>-8.2730713046900246E-4</c:v>
                </c:pt>
                <c:pt idx="641">
                  <c:v>-8.2388581832336654E-4</c:v>
                </c:pt>
                <c:pt idx="642">
                  <c:v>-8.2308925495158029E-4</c:v>
                </c:pt>
                <c:pt idx="643">
                  <c:v>-8.1725550373468582E-4</c:v>
                </c:pt>
                <c:pt idx="644">
                  <c:v>-8.1557242717816521E-4</c:v>
                </c:pt>
                <c:pt idx="645">
                  <c:v>-8.121268976299152E-4</c:v>
                </c:pt>
                <c:pt idx="646">
                  <c:v>-8.1131917234891055E-4</c:v>
                </c:pt>
                <c:pt idx="647">
                  <c:v>-8.0800701220035457E-4</c:v>
                </c:pt>
                <c:pt idx="648">
                  <c:v>-8.0631176928001489E-4</c:v>
                </c:pt>
                <c:pt idx="649">
                  <c:v>-8.0461447863947294E-4</c:v>
                </c:pt>
                <c:pt idx="650">
                  <c:v>-8.0291516293736452E-4</c:v>
                </c:pt>
                <c:pt idx="651">
                  <c:v>-7.9944561761411553E-4</c:v>
                </c:pt>
                <c:pt idx="652">
                  <c:v>-7.960981026981593E-4</c:v>
                </c:pt>
                <c:pt idx="653">
                  <c:v>-7.9438900157727623E-4</c:v>
                </c:pt>
                <c:pt idx="654">
                  <c:v>-7.9267801134907695E-4</c:v>
                </c:pt>
                <c:pt idx="655">
                  <c:v>-7.9096515467197567E-4</c:v>
                </c:pt>
                <c:pt idx="656">
                  <c:v>-7.8747627897656684E-4</c:v>
                </c:pt>
                <c:pt idx="657">
                  <c:v>-7.8409551663752373E-4</c:v>
                </c:pt>
                <c:pt idx="658">
                  <c:v>-7.8237366758548358E-4</c:v>
                </c:pt>
                <c:pt idx="659">
                  <c:v>-7.8065008803037794E-4</c:v>
                </c:pt>
                <c:pt idx="660">
                  <c:v>-7.7892480063062024E-4</c:v>
                </c:pt>
                <c:pt idx="661">
                  <c:v>-7.7452929945267418E-4</c:v>
                </c:pt>
                <c:pt idx="662">
                  <c:v>-7.7200702570463949E-4</c:v>
                </c:pt>
                <c:pt idx="663">
                  <c:v>-7.6849228641545522E-4</c:v>
                </c:pt>
                <c:pt idx="664">
                  <c:v>-7.6764760266712551E-4</c:v>
                </c:pt>
                <c:pt idx="665">
                  <c:v>-7.6680187229244737E-4</c:v>
                </c:pt>
                <c:pt idx="666">
                  <c:v>-7.632810004398955E-4</c:v>
                </c:pt>
                <c:pt idx="667">
                  <c:v>-7.5443758892550618E-4</c:v>
                </c:pt>
                <c:pt idx="668">
                  <c:v>-7.5358430587225684E-4</c:v>
                </c:pt>
                <c:pt idx="669">
                  <c:v>-7.5273002924372155E-4</c:v>
                </c:pt>
                <c:pt idx="670">
                  <c:v>-7.5187476358194694E-4</c:v>
                </c:pt>
                <c:pt idx="671">
                  <c:v>-7.5101851353200522E-4</c:v>
                </c:pt>
                <c:pt idx="672">
                  <c:v>-7.4664099594479703E-4</c:v>
                </c:pt>
                <c:pt idx="673">
                  <c:v>-7.4487901679988456E-4</c:v>
                </c:pt>
                <c:pt idx="674">
                  <c:v>-7.4311584421104702E-4</c:v>
                </c:pt>
                <c:pt idx="675">
                  <c:v>-7.3864821973098748E-4</c:v>
                </c:pt>
                <c:pt idx="676">
                  <c:v>-7.3778362106563533E-4</c:v>
                </c:pt>
                <c:pt idx="677">
                  <c:v>-7.3251300717982516E-4</c:v>
                </c:pt>
                <c:pt idx="678">
                  <c:v>-7.3074211089364295E-4</c:v>
                </c:pt>
                <c:pt idx="679">
                  <c:v>-7.271680083797197E-4</c:v>
                </c:pt>
                <c:pt idx="680">
                  <c:v>-7.2629614944076432E-4</c:v>
                </c:pt>
                <c:pt idx="681">
                  <c:v>-7.2187287981727104E-4</c:v>
                </c:pt>
                <c:pt idx="682">
                  <c:v>-7.2009624126730945E-4</c:v>
                </c:pt>
                <c:pt idx="683">
                  <c:v>-7.1831872446923722E-4</c:v>
                </c:pt>
                <c:pt idx="684">
                  <c:v>-7.147390266976115E-4</c:v>
                </c:pt>
                <c:pt idx="685">
                  <c:v>-7.1386047106272678E-4</c:v>
                </c:pt>
                <c:pt idx="686">
                  <c:v>-7.0941875471205258E-4</c:v>
                </c:pt>
                <c:pt idx="687">
                  <c:v>-7.0763644119359531E-4</c:v>
                </c:pt>
                <c:pt idx="688">
                  <c:v>-7.058534070142527E-4</c:v>
                </c:pt>
                <c:pt idx="689">
                  <c:v>-7.022698275653351E-4</c:v>
                </c:pt>
                <c:pt idx="690">
                  <c:v>-7.0138536880369029E-4</c:v>
                </c:pt>
                <c:pt idx="691">
                  <c:v>-6.9692821411526521E-4</c:v>
                </c:pt>
                <c:pt idx="692">
                  <c:v>-6.9514132871422167E-4</c:v>
                </c:pt>
                <c:pt idx="693">
                  <c:v>-6.9335388023203002E-4</c:v>
                </c:pt>
                <c:pt idx="694">
                  <c:v>-6.8976804947982399E-4</c:v>
                </c:pt>
                <c:pt idx="695">
                  <c:v>-6.8887852246356154E-4</c:v>
                </c:pt>
                <c:pt idx="696">
                  <c:v>-6.8261862522860854E-4</c:v>
                </c:pt>
                <c:pt idx="697">
                  <c:v>-6.8082786547221826E-4</c:v>
                </c:pt>
                <c:pt idx="698">
                  <c:v>-6.7724133059116434E-4</c:v>
                </c:pt>
                <c:pt idx="699">
                  <c:v>-6.7634761149505749E-4</c:v>
                </c:pt>
                <c:pt idx="700">
                  <c:v>-6.7186877190392646E-4</c:v>
                </c:pt>
                <c:pt idx="701">
                  <c:v>-6.7007605179855451E-4</c:v>
                </c:pt>
                <c:pt idx="702">
                  <c:v>-6.6828308375014569E-4</c:v>
                </c:pt>
                <c:pt idx="703">
                  <c:v>-6.6469730872264761E-4</c:v>
                </c:pt>
                <c:pt idx="704">
                  <c:v>-6.6380031502386667E-4</c:v>
                </c:pt>
                <c:pt idx="705">
                  <c:v>-6.5752132916520063E-4</c:v>
                </c:pt>
                <c:pt idx="706">
                  <c:v>-6.5572725576356684E-4</c:v>
                </c:pt>
                <c:pt idx="707">
                  <c:v>-6.5214362138993353E-4</c:v>
                </c:pt>
                <c:pt idx="708">
                  <c:v>-6.5124431186769989E-4</c:v>
                </c:pt>
                <c:pt idx="709">
                  <c:v>-6.4854474466415827E-4</c:v>
                </c:pt>
                <c:pt idx="710">
                  <c:v>-6.46750125993782E-4</c:v>
                </c:pt>
                <c:pt idx="711">
                  <c:v>-6.4495557167170347E-4</c:v>
                </c:pt>
                <c:pt idx="712">
                  <c:v>-6.4316110445122073E-4</c:v>
                </c:pt>
                <c:pt idx="713">
                  <c:v>-6.4136674708897173E-4</c:v>
                </c:pt>
                <c:pt idx="714">
                  <c:v>-6.3598456169351259E-4</c:v>
                </c:pt>
                <c:pt idx="715">
                  <c:v>-6.3419087130697446E-4</c:v>
                </c:pt>
                <c:pt idx="716">
                  <c:v>-6.3239740455161815E-4</c:v>
                </c:pt>
                <c:pt idx="717">
                  <c:v>-6.3060418417984954E-4</c:v>
                </c:pt>
                <c:pt idx="718">
                  <c:v>-6.288112329471935E-4</c:v>
                </c:pt>
                <c:pt idx="719">
                  <c:v>-6.2164257448389919E-4</c:v>
                </c:pt>
                <c:pt idx="720">
                  <c:v>-6.1985130648742196E-4</c:v>
                </c:pt>
                <c:pt idx="721">
                  <c:v>-6.180604214163631E-4</c:v>
                </c:pt>
                <c:pt idx="722">
                  <c:v>-6.1360074697516408E-4</c:v>
                </c:pt>
                <c:pt idx="723">
                  <c:v>-6.0911173951619781E-4</c:v>
                </c:pt>
                <c:pt idx="724">
                  <c:v>-6.0732315174293723E-4</c:v>
                </c:pt>
                <c:pt idx="725">
                  <c:v>-6.0553494681004163E-4</c:v>
                </c:pt>
                <c:pt idx="726">
                  <c:v>-6.0374712470548776E-4</c:v>
                </c:pt>
                <c:pt idx="727">
                  <c:v>-5.9838595524475981E-4</c:v>
                </c:pt>
                <c:pt idx="728">
                  <c:v>-5.9571244344447437E-4</c:v>
                </c:pt>
                <c:pt idx="729">
                  <c:v>-5.9392677770902841E-4</c:v>
                </c:pt>
                <c:pt idx="730">
                  <c:v>-5.921414944351878E-4</c:v>
                </c:pt>
                <c:pt idx="731">
                  <c:v>-5.8858411786417368E-4</c:v>
                </c:pt>
                <c:pt idx="732">
                  <c:v>-5.8500418572293884E-4</c:v>
                </c:pt>
                <c:pt idx="733">
                  <c:v>-5.8322081458020186E-4</c:v>
                </c:pt>
                <c:pt idx="734">
                  <c:v>-5.8143782582865413E-4</c:v>
                </c:pt>
                <c:pt idx="735">
                  <c:v>-5.7611667777926435E-4</c:v>
                </c:pt>
                <c:pt idx="736">
                  <c:v>-5.7521955681712081E-4</c:v>
                </c:pt>
                <c:pt idx="737">
                  <c:v>-5.7074792285452536E-4</c:v>
                </c:pt>
                <c:pt idx="738">
                  <c:v>-5.6896761050471544E-4</c:v>
                </c:pt>
                <c:pt idx="739">
                  <c:v>-5.6718768045043388E-4</c:v>
                </c:pt>
                <c:pt idx="740">
                  <c:v>-5.6364233291433374E-4</c:v>
                </c:pt>
                <c:pt idx="741">
                  <c:v>-5.6007178296006363E-4</c:v>
                </c:pt>
                <c:pt idx="742">
                  <c:v>-5.5829376420937174E-4</c:v>
                </c:pt>
                <c:pt idx="743">
                  <c:v>-5.5651612768622635E-4</c:v>
                </c:pt>
                <c:pt idx="744">
                  <c:v>-5.5473887337557026E-4</c:v>
                </c:pt>
                <c:pt idx="745">
                  <c:v>-5.5119949670598162E-4</c:v>
                </c:pt>
                <c:pt idx="746">
                  <c:v>-5.4763367804303573E-4</c:v>
                </c:pt>
                <c:pt idx="747">
                  <c:v>-5.44977941669055E-4</c:v>
                </c:pt>
                <c:pt idx="748">
                  <c:v>-5.4408337336095327E-4</c:v>
                </c:pt>
                <c:pt idx="749">
                  <c:v>-5.4318887136734742E-4</c:v>
                </c:pt>
                <c:pt idx="750">
                  <c:v>-5.4141444081474814E-4</c:v>
                </c:pt>
                <c:pt idx="751">
                  <c:v>-5.3256286480353628E-4</c:v>
                </c:pt>
                <c:pt idx="752">
                  <c:v>-5.3166934356139268E-4</c:v>
                </c:pt>
                <c:pt idx="753">
                  <c:v>-5.3077588764191476E-4</c:v>
                </c:pt>
                <c:pt idx="754">
                  <c:v>-5.2900413369773509E-4</c:v>
                </c:pt>
                <c:pt idx="755">
                  <c:v>-5.2369116578465354E-4</c:v>
                </c:pt>
                <c:pt idx="756">
                  <c:v>-5.2192094108248412E-4</c:v>
                </c:pt>
                <c:pt idx="757">
                  <c:v>-5.201510986624847E-4</c:v>
                </c:pt>
                <c:pt idx="758">
                  <c:v>-5.1838163851374497E-4</c:v>
                </c:pt>
                <c:pt idx="759">
                  <c:v>-5.1661256062424175E-4</c:v>
                </c:pt>
                <c:pt idx="760">
                  <c:v>-5.1130762040605803E-4</c:v>
                </c:pt>
                <c:pt idx="761">
                  <c:v>-5.0954007144506791E-4</c:v>
                </c:pt>
                <c:pt idx="762">
                  <c:v>-5.0777290468854075E-4</c:v>
                </c:pt>
                <c:pt idx="763">
                  <c:v>-5.0600612012556795E-4</c:v>
                </c:pt>
                <c:pt idx="764">
                  <c:v>-5.0423971774434721E-4</c:v>
                </c:pt>
                <c:pt idx="765">
                  <c:v>-4.9806847574725783E-4</c:v>
                </c:pt>
                <c:pt idx="766">
                  <c:v>-4.9717792982034844E-4</c:v>
                </c:pt>
                <c:pt idx="767">
                  <c:v>-4.9541343818401728E-4</c:v>
                </c:pt>
                <c:pt idx="768">
                  <c:v>-4.9364932866397839E-4</c:v>
                </c:pt>
                <c:pt idx="769">
                  <c:v>-4.9188560124865325E-4</c:v>
                </c:pt>
                <c:pt idx="770">
                  <c:v>-4.8572396013149929E-4</c:v>
                </c:pt>
                <c:pt idx="771">
                  <c:v>-4.8396198503815763E-4</c:v>
                </c:pt>
                <c:pt idx="772">
                  <c:v>-4.8220039169804163E-4</c:v>
                </c:pt>
                <c:pt idx="773">
                  <c:v>-4.8043918009786624E-4</c:v>
                </c:pt>
                <c:pt idx="774">
                  <c:v>-4.7693501494069717E-4</c:v>
                </c:pt>
                <c:pt idx="775">
                  <c:v>-4.7339815088841503E-4</c:v>
                </c:pt>
                <c:pt idx="776">
                  <c:v>-4.7163884782916969E-4</c:v>
                </c:pt>
                <c:pt idx="777">
                  <c:v>-4.6987992644564755E-4</c:v>
                </c:pt>
                <c:pt idx="778">
                  <c:v>-4.6812138672766286E-4</c:v>
                </c:pt>
                <c:pt idx="779">
                  <c:v>-4.6462298749110379E-4</c:v>
                </c:pt>
                <c:pt idx="780">
                  <c:v>-4.6109104428611179E-4</c:v>
                </c:pt>
                <c:pt idx="781">
                  <c:v>-4.5933441273106215E-4</c:v>
                </c:pt>
                <c:pt idx="782">
                  <c:v>-4.5757816277600398E-4</c:v>
                </c:pt>
                <c:pt idx="783">
                  <c:v>-4.558222944098654E-4</c:v>
                </c:pt>
                <c:pt idx="784">
                  <c:v>-4.5232963165212623E-4</c:v>
                </c:pt>
                <c:pt idx="785">
                  <c:v>-4.4704867605800035E-4</c:v>
                </c:pt>
                <c:pt idx="786">
                  <c:v>-4.4005494370921467E-4</c:v>
                </c:pt>
                <c:pt idx="787">
                  <c:v>-4.3653292427977641E-4</c:v>
                </c:pt>
                <c:pt idx="788">
                  <c:v>-4.2519977870228952E-4</c:v>
                </c:pt>
                <c:pt idx="789">
                  <c:v>-4.2345955592475832E-4</c:v>
                </c:pt>
                <c:pt idx="790">
                  <c:v>-4.2171966151625283E-4</c:v>
                </c:pt>
                <c:pt idx="791">
                  <c:v>-4.1998009547944605E-4</c:v>
                </c:pt>
                <c:pt idx="792">
                  <c:v>-4.1824085782034851E-4</c:v>
                </c:pt>
                <c:pt idx="793">
                  <c:v>-4.1128719103876129E-4</c:v>
                </c:pt>
                <c:pt idx="794">
                  <c:v>-4.0954959533122322E-4</c:v>
                </c:pt>
                <c:pt idx="795">
                  <c:v>-4.0781232802766803E-4</c:v>
                </c:pt>
                <c:pt idx="796">
                  <c:v>-4.0607538913277114E-4</c:v>
                </c:pt>
                <c:pt idx="797">
                  <c:v>-4.0000349449892175E-4</c:v>
                </c:pt>
                <c:pt idx="798">
                  <c:v>-3.9913091773462244E-4</c:v>
                </c:pt>
                <c:pt idx="799">
                  <c:v>-3.9739562095315525E-4</c:v>
                </c:pt>
                <c:pt idx="800">
                  <c:v>-3.9566065260929179E-4</c:v>
                </c:pt>
                <c:pt idx="801">
                  <c:v>-3.9392601270681722E-4</c:v>
                </c:pt>
                <c:pt idx="802">
                  <c:v>-3.8872406369559731E-4</c:v>
                </c:pt>
                <c:pt idx="803">
                  <c:v>-3.8699073760699418E-4</c:v>
                </c:pt>
                <c:pt idx="804">
                  <c:v>-3.8525773998404931E-4</c:v>
                </c:pt>
                <c:pt idx="805">
                  <c:v>-3.8352507083077041E-4</c:v>
                </c:pt>
                <c:pt idx="806">
                  <c:v>-3.817927301531692E-4</c:v>
                </c:pt>
                <c:pt idx="807">
                  <c:v>-3.7659767901807186E-4</c:v>
                </c:pt>
                <c:pt idx="808">
                  <c:v>-3.7486665228949316E-4</c:v>
                </c:pt>
                <c:pt idx="809">
                  <c:v>-3.7313595406041679E-4</c:v>
                </c:pt>
                <c:pt idx="810">
                  <c:v>-3.7140558433574028E-4</c:v>
                </c:pt>
                <c:pt idx="811">
                  <c:v>-3.696755431201396E-4</c:v>
                </c:pt>
                <c:pt idx="812">
                  <c:v>-3.6448739058033921E-4</c:v>
                </c:pt>
                <c:pt idx="813">
                  <c:v>-3.6103026485862438E-4</c:v>
                </c:pt>
                <c:pt idx="814">
                  <c:v>-3.5930219480413011E-4</c:v>
                </c:pt>
                <c:pt idx="815">
                  <c:v>-3.5757445329455975E-4</c:v>
                </c:pt>
                <c:pt idx="816">
                  <c:v>-3.5239320008236734E-4</c:v>
                </c:pt>
                <c:pt idx="817">
                  <c:v>-3.5066677280147371E-4</c:v>
                </c:pt>
                <c:pt idx="818">
                  <c:v>-3.4894067408977272E-4</c:v>
                </c:pt>
                <c:pt idx="819">
                  <c:v>-3.4721490395327599E-4</c:v>
                </c:pt>
                <c:pt idx="820">
                  <c:v>-3.4548946239821784E-4</c:v>
                </c:pt>
                <c:pt idx="821">
                  <c:v>-3.4031510926308892E-4</c:v>
                </c:pt>
                <c:pt idx="822">
                  <c:v>-3.385909820805427E-4</c:v>
                </c:pt>
                <c:pt idx="823">
                  <c:v>-3.3686718350370417E-4</c:v>
                </c:pt>
                <c:pt idx="824">
                  <c:v>-3.3514371353747264E-4</c:v>
                </c:pt>
                <c:pt idx="825">
                  <c:v>-3.3342057218986273E-4</c:v>
                </c:pt>
                <c:pt idx="826">
                  <c:v>-3.2654107869268476E-4</c:v>
                </c:pt>
                <c:pt idx="827">
                  <c:v>-3.248195831708416E-4</c:v>
                </c:pt>
                <c:pt idx="828">
                  <c:v>-3.2309841625488789E-4</c:v>
                </c:pt>
                <c:pt idx="829">
                  <c:v>-3.1966697412702028E-4</c:v>
                </c:pt>
                <c:pt idx="830">
                  <c:v>-3.1880187648474569E-4</c:v>
                </c:pt>
                <c:pt idx="831">
                  <c:v>-3.1449751095418489E-4</c:v>
                </c:pt>
                <c:pt idx="832">
                  <c:v>-3.1277831578544715E-4</c:v>
                </c:pt>
                <c:pt idx="833">
                  <c:v>-3.1105944925783615E-4</c:v>
                </c:pt>
                <c:pt idx="834">
                  <c:v>-3.0763262466095991E-4</c:v>
                </c:pt>
                <c:pt idx="835">
                  <c:v>-3.0676866884744207E-4</c:v>
                </c:pt>
                <c:pt idx="836">
                  <c:v>-3.0247003471380057E-4</c:v>
                </c:pt>
                <c:pt idx="837">
                  <c:v>-3.0075311229970736E-4</c:v>
                </c:pt>
                <c:pt idx="838">
                  <c:v>-2.9903649215432541E-4</c:v>
                </c:pt>
                <c:pt idx="839">
                  <c:v>-2.9390780248504986E-4</c:v>
                </c:pt>
                <c:pt idx="840">
                  <c:v>-2.9045761684794223E-4</c:v>
                </c:pt>
                <c:pt idx="841">
                  <c:v>-2.887426251476411E-4</c:v>
                </c:pt>
                <c:pt idx="842">
                  <c:v>-2.8702787399182122E-4</c:v>
                </c:pt>
                <c:pt idx="843">
                  <c:v>-2.8360825046116231E-4</c:v>
                </c:pt>
                <c:pt idx="844">
                  <c:v>-2.8274655883890658E-4</c:v>
                </c:pt>
                <c:pt idx="845">
                  <c:v>-2.784574177702242E-4</c:v>
                </c:pt>
                <c:pt idx="846">
                  <c:v>-2.7759625860569498E-4</c:v>
                </c:pt>
                <c:pt idx="847">
                  <c:v>-2.7588292224311599E-4</c:v>
                </c:pt>
                <c:pt idx="848">
                  <c:v>-2.7416976388009177E-4</c:v>
                </c:pt>
                <c:pt idx="849">
                  <c:v>-2.707521447383613E-4</c:v>
                </c:pt>
                <c:pt idx="850">
                  <c:v>-2.6731873310978415E-4</c:v>
                </c:pt>
                <c:pt idx="851">
                  <c:v>-2.656063317582173E-4</c:v>
                </c:pt>
                <c:pt idx="852">
                  <c:v>-2.638940552115012E-4</c:v>
                </c:pt>
                <c:pt idx="853">
                  <c:v>-2.6218189460436845E-4</c:v>
                </c:pt>
                <c:pt idx="854">
                  <c:v>-2.5362252034089668E-4</c:v>
                </c:pt>
                <c:pt idx="855">
                  <c:v>-2.519108691820487E-4</c:v>
                </c:pt>
                <c:pt idx="856">
                  <c:v>-2.5019927190059838E-4</c:v>
                </c:pt>
                <c:pt idx="857">
                  <c:v>-2.4678155749773928E-4</c:v>
                </c:pt>
                <c:pt idx="858">
                  <c:v>-2.4335324422637282E-4</c:v>
                </c:pt>
                <c:pt idx="859">
                  <c:v>-2.4164178334072002E-4</c:v>
                </c:pt>
                <c:pt idx="860">
                  <c:v>-2.399303231364321E-4</c:v>
                </c:pt>
                <c:pt idx="861">
                  <c:v>-2.382188547469123E-4</c:v>
                </c:pt>
                <c:pt idx="862">
                  <c:v>-2.3479936789467431E-4</c:v>
                </c:pt>
                <c:pt idx="863">
                  <c:v>-2.3137272201832748E-4</c:v>
                </c:pt>
                <c:pt idx="864">
                  <c:v>-2.2966107971256804E-4</c:v>
                </c:pt>
                <c:pt idx="865">
                  <c:v>-2.2623760208911019E-4</c:v>
                </c:pt>
                <c:pt idx="866">
                  <c:v>-2.2281523660671861E-4</c:v>
                </c:pt>
                <c:pt idx="867">
                  <c:v>-2.1168234908835857E-4</c:v>
                </c:pt>
                <c:pt idx="868">
                  <c:v>-2.1082615530632672E-4</c:v>
                </c:pt>
                <c:pt idx="869">
                  <c:v>-2.0654344488956175E-4</c:v>
                </c:pt>
                <c:pt idx="870">
                  <c:v>-2.048298700665495E-4</c:v>
                </c:pt>
                <c:pt idx="871">
                  <c:v>-2.0311610370628944E-4</c:v>
                </c:pt>
                <c:pt idx="872">
                  <c:v>-1.9968475135463055E-4</c:v>
                </c:pt>
                <c:pt idx="873">
                  <c:v>-1.9882911561929729E-4</c:v>
                </c:pt>
                <c:pt idx="874">
                  <c:v>-1.9454409019406188E-4</c:v>
                </c:pt>
                <c:pt idx="875">
                  <c:v>-1.9282898941956205E-4</c:v>
                </c:pt>
                <c:pt idx="876">
                  <c:v>-1.9111363537763708E-4</c:v>
                </c:pt>
                <c:pt idx="877">
                  <c:v>-1.8681504140530744E-4</c:v>
                </c:pt>
                <c:pt idx="878">
                  <c:v>-1.8595978585550675E-4</c:v>
                </c:pt>
                <c:pt idx="879">
                  <c:v>-1.8081569866367677E-4</c:v>
                </c:pt>
                <c:pt idx="880">
                  <c:v>-1.7909832482510303E-4</c:v>
                </c:pt>
                <c:pt idx="881">
                  <c:v>-1.7565409918007398E-4</c:v>
                </c:pt>
                <c:pt idx="882">
                  <c:v>-1.7479912728514521E-4</c:v>
                </c:pt>
                <c:pt idx="883">
                  <c:v>-1.7137068871887041E-4</c:v>
                </c:pt>
                <c:pt idx="884">
                  <c:v>-1.6965162251156583E-4</c:v>
                </c:pt>
                <c:pt idx="885">
                  <c:v>-1.6793218459191592E-4</c:v>
                </c:pt>
                <c:pt idx="886">
                  <c:v>-1.662123660919964E-4</c:v>
                </c:pt>
                <c:pt idx="887">
                  <c:v>-1.627601615704723E-4</c:v>
                </c:pt>
                <c:pt idx="888">
                  <c:v>-1.5932910894507892E-4</c:v>
                </c:pt>
                <c:pt idx="889">
                  <c:v>-1.5760725453490599E-4</c:v>
                </c:pt>
                <c:pt idx="890">
                  <c:v>-1.5588496634156584E-4</c:v>
                </c:pt>
                <c:pt idx="891">
                  <c:v>-1.5416223549669092E-4</c:v>
                </c:pt>
                <c:pt idx="892">
                  <c:v>-1.5070120331719581E-4</c:v>
                </c:pt>
                <c:pt idx="893">
                  <c:v>-1.4726670825641677E-4</c:v>
                </c:pt>
                <c:pt idx="894">
                  <c:v>-1.4554163114429946E-4</c:v>
                </c:pt>
                <c:pt idx="895">
                  <c:v>-1.4381605817420681E-4</c:v>
                </c:pt>
                <c:pt idx="896">
                  <c:v>-1.4208998048087171E-4</c:v>
                </c:pt>
                <c:pt idx="897">
                  <c:v>-1.3861924379034868E-4</c:v>
                </c:pt>
                <c:pt idx="898">
                  <c:v>-1.3518044511351339E-4</c:v>
                </c:pt>
                <c:pt idx="899">
                  <c:v>-1.3257793670255042E-4</c:v>
                </c:pt>
                <c:pt idx="900">
                  <c:v>-1.3172241852234639E-4</c:v>
                </c:pt>
                <c:pt idx="901">
                  <c:v>-1.2649128173996719E-4</c:v>
                </c:pt>
                <c:pt idx="902">
                  <c:v>-1.2563526921664081E-4</c:v>
                </c:pt>
                <c:pt idx="903">
                  <c:v>-1.2306727787801666E-4</c:v>
                </c:pt>
                <c:pt idx="904">
                  <c:v>-1.2133445180410823E-4</c:v>
                </c:pt>
                <c:pt idx="905">
                  <c:v>-1.160848511485871E-4</c:v>
                </c:pt>
                <c:pt idx="906">
                  <c:v>-1.1522814185492097E-4</c:v>
                </c:pt>
                <c:pt idx="907">
                  <c:v>-1.1437142326153597E-4</c:v>
                </c:pt>
                <c:pt idx="908">
                  <c:v>-1.1003918296987732E-4</c:v>
                </c:pt>
                <c:pt idx="909">
                  <c:v>-1.0830033501822708E-4</c:v>
                </c:pt>
                <c:pt idx="910">
                  <c:v>-1.0656074675020583E-4</c:v>
                </c:pt>
                <c:pt idx="911">
                  <c:v>-1.0216879439549614E-4</c:v>
                </c:pt>
                <c:pt idx="912">
                  <c:v>-1.0131083823485034E-4</c:v>
                </c:pt>
                <c:pt idx="913">
                  <c:v>-9.7851389937718801E-5</c:v>
                </c:pt>
                <c:pt idx="914">
                  <c:v>-9.6107173328466753E-5</c:v>
                </c:pt>
                <c:pt idx="915">
                  <c:v>-9.436215425245921E-5</c:v>
                </c:pt>
                <c:pt idx="916">
                  <c:v>-9.084065058776166E-5</c:v>
                </c:pt>
                <c:pt idx="917">
                  <c:v>-8.9981453480029994E-5</c:v>
                </c:pt>
                <c:pt idx="918">
                  <c:v>-8.3874690767907979E-5</c:v>
                </c:pt>
                <c:pt idx="919">
                  <c:v>-8.2123805810520713E-5</c:v>
                </c:pt>
                <c:pt idx="920">
                  <c:v>-7.8587739910803754E-5</c:v>
                </c:pt>
                <c:pt idx="921">
                  <c:v>-7.7726854001443287E-5</c:v>
                </c:pt>
                <c:pt idx="922">
                  <c:v>-7.3356100918981214E-5</c:v>
                </c:pt>
                <c:pt idx="923">
                  <c:v>-7.1599841763774153E-5</c:v>
                </c:pt>
                <c:pt idx="924">
                  <c:v>-6.9842655829370235E-5</c:v>
                </c:pt>
                <c:pt idx="925">
                  <c:v>-6.6291368586468089E-5</c:v>
                </c:pt>
                <c:pt idx="926">
                  <c:v>-6.542847252683996E-5</c:v>
                </c:pt>
                <c:pt idx="927">
                  <c:v>-6.1042513683559111E-5</c:v>
                </c:pt>
                <c:pt idx="928">
                  <c:v>-5.927958059837456E-5</c:v>
                </c:pt>
                <c:pt idx="929">
                  <c:v>-5.751565857435886E-5</c:v>
                </c:pt>
                <c:pt idx="930">
                  <c:v>-5.3948523471987592E-5</c:v>
                </c:pt>
                <c:pt idx="931">
                  <c:v>-5.3083279671975106E-5</c:v>
                </c:pt>
                <c:pt idx="932">
                  <c:v>-4.8680903553158829E-5</c:v>
                </c:pt>
                <c:pt idx="933">
                  <c:v>-4.5139768154471376E-5</c:v>
                </c:pt>
                <c:pt idx="934">
                  <c:v>-4.155619126991029E-5</c:v>
                </c:pt>
                <c:pt idx="935">
                  <c:v>-4.0688245898396691E-5</c:v>
                </c:pt>
                <c:pt idx="936">
                  <c:v>-3.6268224526207358E-5</c:v>
                </c:pt>
                <c:pt idx="937">
                  <c:v>-3.4490638158932636E-5</c:v>
                </c:pt>
                <c:pt idx="938">
                  <c:v>-3.2711938521224982E-5</c:v>
                </c:pt>
                <c:pt idx="939">
                  <c:v>-2.9111358519819968E-5</c:v>
                </c:pt>
                <c:pt idx="940">
                  <c:v>-2.824034150336981E-5</c:v>
                </c:pt>
                <c:pt idx="941">
                  <c:v>-2.3801430434634432E-5</c:v>
                </c:pt>
                <c:pt idx="942">
                  <c:v>-2.2015864666355062E-5</c:v>
                </c:pt>
                <c:pt idx="943">
                  <c:v>-2.022912345743715E-5</c:v>
                </c:pt>
                <c:pt idx="944">
                  <c:v>-1.6611011592890026E-5</c:v>
                </c:pt>
                <c:pt idx="945">
                  <c:v>-1.5736536616152836E-5</c:v>
                </c:pt>
                <c:pt idx="946">
                  <c:v>-1.2235535718340251E-5</c:v>
                </c:pt>
                <c:pt idx="947">
                  <c:v>-1.0442355843700734E-5</c:v>
                </c:pt>
                <c:pt idx="948">
                  <c:v>-8.6479305078040694E-6</c:v>
                </c:pt>
                <c:pt idx="949">
                  <c:v>-6.8522506804826202E-6</c:v>
                </c:pt>
                <c:pt idx="950">
                  <c:v>-5.3661832677653658E-7</c:v>
                </c:pt>
                <c:pt idx="951">
                  <c:v>3.4319412356799697E-7</c:v>
                </c:pt>
                <c:pt idx="952">
                  <c:v>2.1452818448562819E-6</c:v>
                </c:pt>
                <c:pt idx="953">
                  <c:v>3.9486782338736917E-6</c:v>
                </c:pt>
                <c:pt idx="954">
                  <c:v>5.7533923181012604E-6</c:v>
                </c:pt>
                <c:pt idx="955">
                  <c:v>1.2101273037822537E-5</c:v>
                </c:pt>
                <c:pt idx="956">
                  <c:v>1.2985604728349099E-5</c:v>
                </c:pt>
                <c:pt idx="957">
                  <c:v>1.4797032307217147E-5</c:v>
                </c:pt>
                <c:pt idx="958">
                  <c:v>1.6609813846595533E-5</c:v>
                </c:pt>
                <c:pt idx="959">
                  <c:v>1.8423949403798731E-5</c:v>
                </c:pt>
                <c:pt idx="960">
                  <c:v>2.751493939692443E-5</c:v>
                </c:pt>
                <c:pt idx="961">
                  <c:v>2.933720022975491E-5</c:v>
                </c:pt>
                <c:pt idx="962">
                  <c:v>3.1160815471312919E-5</c:v>
                </c:pt>
                <c:pt idx="963">
                  <c:v>3.7575029552633519E-5</c:v>
                </c:pt>
                <c:pt idx="964">
                  <c:v>3.8468821653648018E-5</c:v>
                </c:pt>
                <c:pt idx="965">
                  <c:v>4.0299209785576174E-5</c:v>
                </c:pt>
                <c:pt idx="966">
                  <c:v>4.3068222470967404E-5</c:v>
                </c:pt>
                <c:pt idx="967">
                  <c:v>4.8658223788104652E-5</c:v>
                </c:pt>
                <c:pt idx="968">
                  <c:v>5.1351857884438933E-5</c:v>
                </c:pt>
                <c:pt idx="969">
                  <c:v>5.225063525927526E-5</c:v>
                </c:pt>
                <c:pt idx="970">
                  <c:v>5.4091182016013028E-5</c:v>
                </c:pt>
                <c:pt idx="971">
                  <c:v>5.5933083640348643E-5</c:v>
                </c:pt>
                <c:pt idx="972">
                  <c:v>5.7776340188391173E-5</c:v>
                </c:pt>
                <c:pt idx="973">
                  <c:v>6.5162916754503322E-5</c:v>
                </c:pt>
                <c:pt idx="974">
                  <c:v>6.701294877696414E-5</c:v>
                </c:pt>
                <c:pt idx="975">
                  <c:v>6.8864336068246416E-5</c:v>
                </c:pt>
                <c:pt idx="976">
                  <c:v>7.071707868401382E-5</c:v>
                </c:pt>
                <c:pt idx="977">
                  <c:v>7.6283439058019516E-5</c:v>
                </c:pt>
                <c:pt idx="978">
                  <c:v>7.8141603551965333E-5</c:v>
                </c:pt>
                <c:pt idx="979">
                  <c:v>8.0001123659847277E-5</c:v>
                </c:pt>
                <c:pt idx="980">
                  <c:v>8.1861999439555389E-5</c:v>
                </c:pt>
                <c:pt idx="981">
                  <c:v>8.3724230948980182E-5</c:v>
                </c:pt>
                <c:pt idx="982">
                  <c:v>8.9319060443807189E-5</c:v>
                </c:pt>
                <c:pt idx="983">
                  <c:v>9.1186715457234572E-5</c:v>
                </c:pt>
                <c:pt idx="984">
                  <c:v>9.3055726492946486E-5</c:v>
                </c:pt>
                <c:pt idx="985">
                  <c:v>9.5882613385169765E-5</c:v>
                </c:pt>
                <c:pt idx="986">
                  <c:v>9.6797816863675634E-5</c:v>
                </c:pt>
                <c:pt idx="987">
                  <c:v>1.053000048032558E-4</c:v>
                </c:pt>
                <c:pt idx="988">
                  <c:v>1.0713729835589443E-4</c:v>
                </c:pt>
                <c:pt idx="989">
                  <c:v>1.0805663860208142E-4</c:v>
                </c:pt>
                <c:pt idx="990">
                  <c:v>1.0897644185701003E-4</c:v>
                </c:pt>
                <c:pt idx="991">
                  <c:v>1.1558964999757784E-4</c:v>
                </c:pt>
                <c:pt idx="992">
                  <c:v>1.165122198092737E-4</c:v>
                </c:pt>
                <c:pt idx="993">
                  <c:v>1.1839955697491655E-4</c:v>
                </c:pt>
                <c:pt idx="994">
                  <c:v>1.2028825132948786E-4</c:v>
                </c:pt>
                <c:pt idx="995">
                  <c:v>1.2217830293388427E-4</c:v>
                </c:pt>
                <c:pt idx="996">
                  <c:v>1.2882465858316301E-4</c:v>
                </c:pt>
                <c:pt idx="997">
                  <c:v>1.2975208304437011E-4</c:v>
                </c:pt>
                <c:pt idx="998">
                  <c:v>1.3164892179432666E-4</c:v>
                </c:pt>
                <c:pt idx="999">
                  <c:v>1.3354711815366722E-4</c:v>
                </c:pt>
                <c:pt idx="1000">
                  <c:v>1.3544667218239292E-4</c:v>
                </c:pt>
                <c:pt idx="1001">
                  <c:v>1.4305846619654296E-4</c:v>
                </c:pt>
                <c:pt idx="1002">
                  <c:v>1.4496480947668878E-4</c:v>
                </c:pt>
                <c:pt idx="1003">
                  <c:v>1.4687251078936056E-4</c:v>
                </c:pt>
                <c:pt idx="1004">
                  <c:v>1.4878157019411212E-4</c:v>
                </c:pt>
                <c:pt idx="1005">
                  <c:v>1.5647194958678471E-4</c:v>
                </c:pt>
                <c:pt idx="1006">
                  <c:v>1.5740935676923976E-4</c:v>
                </c:pt>
                <c:pt idx="1007">
                  <c:v>1.5932586594947788E-4</c:v>
                </c:pt>
                <c:pt idx="1008">
                  <c:v>1.6124373330418022E-4</c:v>
                </c:pt>
                <c:pt idx="1009">
                  <c:v>1.6316295889435417E-4</c:v>
                </c:pt>
                <c:pt idx="1010">
                  <c:v>1.6892878568599762E-4</c:v>
                </c:pt>
                <c:pt idx="1011">
                  <c:v>1.7085344482813158E-4</c:v>
                </c:pt>
                <c:pt idx="1012">
                  <c:v>1.7277946251210988E-4</c:v>
                </c:pt>
                <c:pt idx="1013">
                  <c:v>1.7470683879938548E-4</c:v>
                </c:pt>
                <c:pt idx="1014">
                  <c:v>1.766355737518558E-4</c:v>
                </c:pt>
                <c:pt idx="1015">
                  <c:v>1.824299312149632E-4</c:v>
                </c:pt>
                <c:pt idx="1016">
                  <c:v>1.8436410144407619E-4</c:v>
                </c:pt>
                <c:pt idx="1017">
                  <c:v>1.862996306474288E-4</c:v>
                </c:pt>
                <c:pt idx="1018">
                  <c:v>1.8823651888691899E-4</c:v>
                </c:pt>
                <c:pt idx="1019">
                  <c:v>1.9017476622489008E-4</c:v>
                </c:pt>
                <c:pt idx="1020">
                  <c:v>1.959976634504501E-4</c:v>
                </c:pt>
                <c:pt idx="1021">
                  <c:v>1.9794134780444175E-4</c:v>
                </c:pt>
                <c:pt idx="1022">
                  <c:v>2.0183279480491472E-4</c:v>
                </c:pt>
                <c:pt idx="1023">
                  <c:v>2.1158520527560999E-4</c:v>
                </c:pt>
                <c:pt idx="1024">
                  <c:v>2.135397666674801E-4</c:v>
                </c:pt>
                <c:pt idx="1025">
                  <c:v>2.233300636849743E-4</c:v>
                </c:pt>
                <c:pt idx="1026">
                  <c:v>2.2429105791734466E-4</c:v>
                </c:pt>
                <c:pt idx="1027">
                  <c:v>2.262535655102184E-4</c:v>
                </c:pt>
                <c:pt idx="1028">
                  <c:v>2.2821737799612473E-4</c:v>
                </c:pt>
                <c:pt idx="1029">
                  <c:v>2.3018249537909273E-4</c:v>
                </c:pt>
                <c:pt idx="1030">
                  <c:v>2.3805601398725902E-4</c:v>
                </c:pt>
                <c:pt idx="1031">
                  <c:v>2.4002765593300168E-4</c:v>
                </c:pt>
                <c:pt idx="1032">
                  <c:v>2.4200060280670256E-4</c:v>
                </c:pt>
                <c:pt idx="1033">
                  <c:v>2.4397485461239153E-4</c:v>
                </c:pt>
                <c:pt idx="1034">
                  <c:v>2.5192459355879635E-4</c:v>
                </c:pt>
                <c:pt idx="1035">
                  <c:v>2.5289492385845521E-4</c:v>
                </c:pt>
                <c:pt idx="1036">
                  <c:v>2.5386568782394573E-4</c:v>
                </c:pt>
                <c:pt idx="1037">
                  <c:v>2.5584776934067018E-4</c:v>
                </c:pt>
                <c:pt idx="1038">
                  <c:v>2.5783115582923421E-4</c:v>
                </c:pt>
                <c:pt idx="1039">
                  <c:v>2.6480308077313658E-4</c:v>
                </c:pt>
                <c:pt idx="1040">
                  <c:v>2.6577775161651601E-4</c:v>
                </c:pt>
                <c:pt idx="1041">
                  <c:v>2.6776766305204044E-4</c:v>
                </c:pt>
                <c:pt idx="1042">
                  <c:v>2.697588794947788E-4</c:v>
                </c:pt>
                <c:pt idx="1043">
                  <c:v>2.717514009514471E-4</c:v>
                </c:pt>
                <c:pt idx="1044">
                  <c:v>2.7875530898083923E-4</c:v>
                </c:pt>
                <c:pt idx="1045">
                  <c:v>2.7973453704369116E-4</c:v>
                </c:pt>
                <c:pt idx="1046">
                  <c:v>2.8173358366627964E-4</c:v>
                </c:pt>
                <c:pt idx="1047">
                  <c:v>2.8373393534085847E-4</c:v>
                </c:pt>
                <c:pt idx="1048">
                  <c:v>2.8573559207638251E-4</c:v>
                </c:pt>
                <c:pt idx="1049">
                  <c:v>2.9277148539331321E-4</c:v>
                </c:pt>
                <c:pt idx="1050">
                  <c:v>2.9375526975107481E-4</c:v>
                </c:pt>
                <c:pt idx="1051">
                  <c:v>2.9576345188894184E-4</c:v>
                </c:pt>
                <c:pt idx="1052">
                  <c:v>2.997837314778146E-4</c:v>
                </c:pt>
                <c:pt idx="1053">
                  <c:v>3.0685161244506506E-4</c:v>
                </c:pt>
                <c:pt idx="1054">
                  <c:v>3.0783995211408513E-4</c:v>
                </c:pt>
                <c:pt idx="1055">
                  <c:v>3.0985727012141642E-4</c:v>
                </c:pt>
                <c:pt idx="1056">
                  <c:v>3.1187589328282947E-4</c:v>
                </c:pt>
                <c:pt idx="1057">
                  <c:v>3.1389582160683201E-4</c:v>
                </c:pt>
                <c:pt idx="1058">
                  <c:v>3.2099569274827885E-4</c:v>
                </c:pt>
                <c:pt idx="1059">
                  <c:v>3.2198858668635113E-4</c:v>
                </c:pt>
                <c:pt idx="1060">
                  <c:v>3.2401504094151188E-4</c:v>
                </c:pt>
                <c:pt idx="1061">
                  <c:v>3.260428004089645E-4</c:v>
                </c:pt>
                <c:pt idx="1062">
                  <c:v>3.2807186509452996E-4</c:v>
                </c:pt>
                <c:pt idx="1063">
                  <c:v>3.3727871805830747E-4</c:v>
                </c:pt>
                <c:pt idx="1064">
                  <c:v>3.3931496849836984E-4</c:v>
                </c:pt>
                <c:pt idx="1065">
                  <c:v>3.4135252429802075E-4</c:v>
                </c:pt>
                <c:pt idx="1066">
                  <c:v>3.4547205394612918E-4</c:v>
                </c:pt>
                <c:pt idx="1067">
                  <c:v>3.4647232262424824E-4</c:v>
                </c:pt>
                <c:pt idx="1068">
                  <c:v>3.5155988403587135E-4</c:v>
                </c:pt>
                <c:pt idx="1069">
                  <c:v>3.5360527219919293E-4</c:v>
                </c:pt>
                <c:pt idx="1070">
                  <c:v>3.556519657908162E-4</c:v>
                </c:pt>
                <c:pt idx="1071">
                  <c:v>3.5978980612523515E-4</c:v>
                </c:pt>
                <c:pt idx="1072">
                  <c:v>3.607946264623302E-4</c:v>
                </c:pt>
                <c:pt idx="1073">
                  <c:v>3.659050149633535E-4</c:v>
                </c:pt>
                <c:pt idx="1074">
                  <c:v>3.6795953736494486E-4</c:v>
                </c:pt>
                <c:pt idx="1075">
                  <c:v>3.7001535847724579E-4</c:v>
                </c:pt>
                <c:pt idx="1076">
                  <c:v>3.7522150252775039E-4</c:v>
                </c:pt>
                <c:pt idx="1077">
                  <c:v>3.7623109024110304E-4</c:v>
                </c:pt>
                <c:pt idx="1078">
                  <c:v>3.8031382682067114E-4</c:v>
                </c:pt>
                <c:pt idx="1079">
                  <c:v>3.8342978655682783E-4</c:v>
                </c:pt>
                <c:pt idx="1080">
                  <c:v>3.8444218726238564E-4</c:v>
                </c:pt>
                <c:pt idx="1081">
                  <c:v>3.8861599517115716E-4</c:v>
                </c:pt>
                <c:pt idx="1082">
                  <c:v>3.8962991033371038E-4</c:v>
                </c:pt>
                <c:pt idx="1083">
                  <c:v>3.9478528539825856E-4</c:v>
                </c:pt>
                <c:pt idx="1084">
                  <c:v>3.9685768329266228E-4</c:v>
                </c:pt>
                <c:pt idx="1085">
                  <c:v>3.9787440760004952E-4</c:v>
                </c:pt>
                <c:pt idx="1086">
                  <c:v>3.9994870469933888E-4</c:v>
                </c:pt>
                <c:pt idx="1087">
                  <c:v>4.1033884082722035E-4</c:v>
                </c:pt>
                <c:pt idx="1088">
                  <c:v>4.124205744776963E-4</c:v>
                </c:pt>
                <c:pt idx="1089">
                  <c:v>4.1450353570252898E-4</c:v>
                </c:pt>
                <c:pt idx="1090">
                  <c:v>4.1977546893859976E-4</c:v>
                </c:pt>
                <c:pt idx="1091">
                  <c:v>4.2284758864343717E-4</c:v>
                </c:pt>
                <c:pt idx="1092">
                  <c:v>4.249366369612375E-4</c:v>
                </c:pt>
                <c:pt idx="1093">
                  <c:v>4.2702689254133571E-4</c:v>
                </c:pt>
                <c:pt idx="1094">
                  <c:v>4.2911835199750377E-4</c:v>
                </c:pt>
                <c:pt idx="1095">
                  <c:v>4.3334371198700602E-4</c:v>
                </c:pt>
                <c:pt idx="1096">
                  <c:v>4.3749616088664288E-4</c:v>
                </c:pt>
                <c:pt idx="1097">
                  <c:v>4.3959358894744393E-4</c:v>
                </c:pt>
                <c:pt idx="1098">
                  <c:v>4.4169220057447119E-4</c:v>
                </c:pt>
                <c:pt idx="1099">
                  <c:v>4.4379199238105382E-4</c:v>
                </c:pt>
                <c:pt idx="1100">
                  <c:v>4.4803328533032791E-4</c:v>
                </c:pt>
                <c:pt idx="1101">
                  <c:v>4.5220289371112449E-4</c:v>
                </c:pt>
                <c:pt idx="1102">
                  <c:v>4.5430853564419079E-4</c:v>
                </c:pt>
                <c:pt idx="1103">
                  <c:v>4.5641533744741165E-4</c:v>
                </c:pt>
                <c:pt idx="1104">
                  <c:v>4.6278009771197581E-4</c:v>
                </c:pt>
                <c:pt idx="1105">
                  <c:v>4.765422712113465E-4</c:v>
                </c:pt>
                <c:pt idx="1106">
                  <c:v>4.7758300084371031E-4</c:v>
                </c:pt>
                <c:pt idx="1107">
                  <c:v>4.8286494314148256E-4</c:v>
                </c:pt>
                <c:pt idx="1108">
                  <c:v>4.8498700802294324E-4</c:v>
                </c:pt>
                <c:pt idx="1109">
                  <c:v>4.8711018307900103E-4</c:v>
                </c:pt>
                <c:pt idx="1110">
                  <c:v>4.9139578191595282E-4</c:v>
                </c:pt>
                <c:pt idx="1111">
                  <c:v>4.9244084651483297E-4</c:v>
                </c:pt>
                <c:pt idx="1112">
                  <c:v>4.9774259315016963E-4</c:v>
                </c:pt>
                <c:pt idx="1113">
                  <c:v>4.9987235856427544E-4</c:v>
                </c:pt>
                <c:pt idx="1114">
                  <c:v>5.0200321059141507E-4</c:v>
                </c:pt>
                <c:pt idx="1115">
                  <c:v>5.0630314201746609E-4</c:v>
                </c:pt>
                <c:pt idx="1116">
                  <c:v>5.0735248658912346E-4</c:v>
                </c:pt>
                <c:pt idx="1117">
                  <c:v>5.1267365213418395E-4</c:v>
                </c:pt>
                <c:pt idx="1118">
                  <c:v>5.1481095316540792E-4</c:v>
                </c:pt>
                <c:pt idx="1119">
                  <c:v>5.1694931725206755E-4</c:v>
                </c:pt>
                <c:pt idx="1120">
                  <c:v>5.2126320971017403E-4</c:v>
                </c:pt>
                <c:pt idx="1121">
                  <c:v>5.2231677300351742E-4</c:v>
                </c:pt>
                <c:pt idx="1122">
                  <c:v>5.2871255542000857E-4</c:v>
                </c:pt>
                <c:pt idx="1123">
                  <c:v>5.3085782043555318E-4</c:v>
                </c:pt>
                <c:pt idx="1124">
                  <c:v>5.3300412348433334E-4</c:v>
                </c:pt>
                <c:pt idx="1125">
                  <c:v>5.3733255776504754E-4</c:v>
                </c:pt>
                <c:pt idx="1126">
                  <c:v>5.4159964834835214E-4</c:v>
                </c:pt>
                <c:pt idx="1127">
                  <c:v>5.437510908123948E-4</c:v>
                </c:pt>
                <c:pt idx="1128">
                  <c:v>5.4590355100780116E-4</c:v>
                </c:pt>
                <c:pt idx="1129">
                  <c:v>5.4805702555099861E-4</c:v>
                </c:pt>
                <c:pt idx="1130">
                  <c:v>5.5239869294382966E-4</c:v>
                </c:pt>
                <c:pt idx="1131">
                  <c:v>5.5668099953471383E-4</c:v>
                </c:pt>
                <c:pt idx="1132">
                  <c:v>5.5883949506551494E-4</c:v>
                </c:pt>
                <c:pt idx="1133">
                  <c:v>5.6099898464312208E-4</c:v>
                </c:pt>
                <c:pt idx="1134">
                  <c:v>5.6315946488307792E-4</c:v>
                </c:pt>
                <c:pt idx="1135">
                  <c:v>5.6751403067744895E-4</c:v>
                </c:pt>
                <c:pt idx="1136">
                  <c:v>5.7181122480912984E-4</c:v>
                </c:pt>
                <c:pt idx="1137">
                  <c:v>5.7397660761522866E-4</c:v>
                </c:pt>
                <c:pt idx="1138">
                  <c:v>5.7724144943251219E-4</c:v>
                </c:pt>
                <c:pt idx="1139">
                  <c:v>5.7831028093237248E-4</c:v>
                </c:pt>
                <c:pt idx="1140">
                  <c:v>5.8487727783243168E-4</c:v>
                </c:pt>
                <c:pt idx="1141">
                  <c:v>5.8808968115623393E-4</c:v>
                </c:pt>
                <c:pt idx="1142">
                  <c:v>5.8916126795408594E-4</c:v>
                </c:pt>
                <c:pt idx="1143">
                  <c:v>5.9133431893278437E-4</c:v>
                </c:pt>
                <c:pt idx="1144">
                  <c:v>5.9791665794150714E-4</c:v>
                </c:pt>
                <c:pt idx="1145">
                  <c:v>5.9899032799552861E-4</c:v>
                </c:pt>
                <c:pt idx="1146">
                  <c:v>6.0331695456308343E-4</c:v>
                </c:pt>
                <c:pt idx="1147">
                  <c:v>6.054960066356333E-4</c:v>
                </c:pt>
                <c:pt idx="1148">
                  <c:v>6.0767598044092659E-4</c:v>
                </c:pt>
                <c:pt idx="1149">
                  <c:v>6.1317174054846416E-4</c:v>
                </c:pt>
                <c:pt idx="1150">
                  <c:v>6.1424912492757478E-4</c:v>
                </c:pt>
                <c:pt idx="1151">
                  <c:v>6.1858955769699916E-4</c:v>
                </c:pt>
                <c:pt idx="1152">
                  <c:v>6.2077499124402224E-4</c:v>
                </c:pt>
                <c:pt idx="1153">
                  <c:v>6.2296132297279781E-4</c:v>
                </c:pt>
                <c:pt idx="1154">
                  <c:v>6.2736359806117917E-4</c:v>
                </c:pt>
                <c:pt idx="1155">
                  <c:v>6.2844445189076247E-4</c:v>
                </c:pt>
                <c:pt idx="1156">
                  <c:v>6.3609798677633823E-4</c:v>
                </c:pt>
                <c:pt idx="1157">
                  <c:v>6.3829051158354312E-4</c:v>
                </c:pt>
                <c:pt idx="1158">
                  <c:v>6.4270422909921032E-4</c:v>
                </c:pt>
                <c:pt idx="1159">
                  <c:v>6.4378858641441221E-4</c:v>
                </c:pt>
                <c:pt idx="1160">
                  <c:v>6.4926613737093853E-4</c:v>
                </c:pt>
                <c:pt idx="1161">
                  <c:v>6.5146383932999181E-4</c:v>
                </c:pt>
                <c:pt idx="1162">
                  <c:v>6.5366239237541932E-4</c:v>
                </c:pt>
                <c:pt idx="1163">
                  <c:v>6.5808729421952897E-4</c:v>
                </c:pt>
                <c:pt idx="1164">
                  <c:v>6.591750374539139E-4</c:v>
                </c:pt>
                <c:pt idx="1165">
                  <c:v>6.6466780613177209E-4</c:v>
                </c:pt>
                <c:pt idx="1166">
                  <c:v>6.6687139504247506E-4</c:v>
                </c:pt>
                <c:pt idx="1167">
                  <c:v>6.6907581149032306E-4</c:v>
                </c:pt>
                <c:pt idx="1168">
                  <c:v>6.7351165217285349E-4</c:v>
                </c:pt>
                <c:pt idx="1169">
                  <c:v>6.7460265749775931E-4</c:v>
                </c:pt>
                <c:pt idx="1170">
                  <c:v>6.8011018905776808E-4</c:v>
                </c:pt>
                <c:pt idx="1171">
                  <c:v>6.8231950008960549E-4</c:v>
                </c:pt>
                <c:pt idx="1172">
                  <c:v>6.8897616174519688E-4</c:v>
                </c:pt>
                <c:pt idx="1173">
                  <c:v>6.9007029907299097E-4</c:v>
                </c:pt>
                <c:pt idx="1174">
                  <c:v>6.9559213235645195E-4</c:v>
                </c:pt>
                <c:pt idx="1175">
                  <c:v>6.978070006846335E-4</c:v>
                </c:pt>
                <c:pt idx="1176">
                  <c:v>7.0002264945854718E-4</c:v>
                </c:pt>
                <c:pt idx="1177">
                  <c:v>7.0447968176004495E-4</c:v>
                </c:pt>
                <c:pt idx="1178">
                  <c:v>7.0557681474082089E-4</c:v>
                </c:pt>
                <c:pt idx="1179">
                  <c:v>7.1111248226882835E-4</c:v>
                </c:pt>
                <c:pt idx="1180">
                  <c:v>7.1333274307473023E-4</c:v>
                </c:pt>
                <c:pt idx="1181">
                  <c:v>7.1555376077801509E-4</c:v>
                </c:pt>
                <c:pt idx="1182">
                  <c:v>7.2002107107312801E-4</c:v>
                </c:pt>
                <c:pt idx="1183">
                  <c:v>7.2112105709532296E-4</c:v>
                </c:pt>
                <c:pt idx="1184">
                  <c:v>7.255237610142418E-4</c:v>
                </c:pt>
                <c:pt idx="1185">
                  <c:v>7.2774893389680609E-4</c:v>
                </c:pt>
                <c:pt idx="1186">
                  <c:v>7.2997483738517334E-4</c:v>
                </c:pt>
                <c:pt idx="1187">
                  <c:v>7.3220146805972794E-4</c:v>
                </c:pt>
                <c:pt idx="1188">
                  <c:v>7.4001148798294241E-4</c:v>
                </c:pt>
                <c:pt idx="1189">
                  <c:v>7.4111519421944422E-4</c:v>
                </c:pt>
                <c:pt idx="1190">
                  <c:v>7.4334540952308706E-4</c:v>
                </c:pt>
                <c:pt idx="1191">
                  <c:v>7.4557633149387962E-4</c:v>
                </c:pt>
                <c:pt idx="1192">
                  <c:v>7.4780795670907152E-4</c:v>
                </c:pt>
                <c:pt idx="1193">
                  <c:v>7.5563525602120006E-4</c:v>
                </c:pt>
                <c:pt idx="1194">
                  <c:v>7.5674142162510311E-4</c:v>
                </c:pt>
                <c:pt idx="1195">
                  <c:v>7.589765123367239E-4</c:v>
                </c:pt>
                <c:pt idx="1196">
                  <c:v>7.6121228918884316E-4</c:v>
                </c:pt>
                <c:pt idx="1197">
                  <c:v>7.6344875217922473E-4</c:v>
                </c:pt>
                <c:pt idx="1198">
                  <c:v>7.7353249081900876E-4</c:v>
                </c:pt>
                <c:pt idx="1199">
                  <c:v>7.7464135905280752E-4</c:v>
                </c:pt>
                <c:pt idx="1200">
                  <c:v>7.7912320462812418E-4</c:v>
                </c:pt>
                <c:pt idx="1201">
                  <c:v>7.8698423398233753E-4</c:v>
                </c:pt>
                <c:pt idx="1202">
                  <c:v>7.8809512903668666E-4</c:v>
                </c:pt>
                <c:pt idx="1203">
                  <c:v>7.9033982538082145E-4</c:v>
                </c:pt>
                <c:pt idx="1204">
                  <c:v>7.9258520781306716E-4</c:v>
                </c:pt>
                <c:pt idx="1205">
                  <c:v>7.9596578456728108E-4</c:v>
                </c:pt>
                <c:pt idx="1206">
                  <c:v>8.0270915131344992E-4</c:v>
                </c:pt>
                <c:pt idx="1207">
                  <c:v>8.049583123673112E-4</c:v>
                </c:pt>
                <c:pt idx="1208">
                  <c:v>8.0720815948550967E-4</c:v>
                </c:pt>
                <c:pt idx="1209">
                  <c:v>8.0945869266448294E-4</c:v>
                </c:pt>
                <c:pt idx="1210">
                  <c:v>8.1170991190334025E-4</c:v>
                </c:pt>
                <c:pt idx="1211">
                  <c:v>8.207216493912612E-4</c:v>
                </c:pt>
                <c:pt idx="1212">
                  <c:v>8.2297629888367085E-4</c:v>
                </c:pt>
                <c:pt idx="1213">
                  <c:v>8.2523163441904426E-4</c:v>
                </c:pt>
                <c:pt idx="1214">
                  <c:v>8.3204752378124378E-4</c:v>
                </c:pt>
                <c:pt idx="1215">
                  <c:v>8.3540049813017505E-4</c:v>
                </c:pt>
                <c:pt idx="1216">
                  <c:v>8.3651860266063815E-4</c:v>
                </c:pt>
                <c:pt idx="1217">
                  <c:v>8.3877805440569239E-4</c:v>
                </c:pt>
                <c:pt idx="1218">
                  <c:v>8.410381921763419E-4</c:v>
                </c:pt>
                <c:pt idx="1219">
                  <c:v>8.4329901597303056E-4</c:v>
                </c:pt>
                <c:pt idx="1220">
                  <c:v>8.5008560348817305E-4</c:v>
                </c:pt>
                <c:pt idx="1221">
                  <c:v>8.5234917136230712E-4</c:v>
                </c:pt>
                <c:pt idx="1222">
                  <c:v>8.5461342525179596E-4</c:v>
                </c:pt>
                <c:pt idx="1223">
                  <c:v>8.5687836515262867E-4</c:v>
                </c:pt>
                <c:pt idx="1224">
                  <c:v>8.6716033328063146E-4</c:v>
                </c:pt>
                <c:pt idx="1225">
                  <c:v>8.7052852884010991E-4</c:v>
                </c:pt>
                <c:pt idx="1226">
                  <c:v>8.7165170703166811E-4</c:v>
                </c:pt>
                <c:pt idx="1227">
                  <c:v>8.738987329141158E-4</c:v>
                </c:pt>
                <c:pt idx="1228">
                  <c:v>8.7502258060340567E-4</c:v>
                </c:pt>
                <c:pt idx="1229">
                  <c:v>8.8183798039822724E-4</c:v>
                </c:pt>
                <c:pt idx="1230">
                  <c:v>8.8296306459405055E-4</c:v>
                </c:pt>
                <c:pt idx="1231">
                  <c:v>8.8523657428133328E-4</c:v>
                </c:pt>
                <c:pt idx="1232">
                  <c:v>8.875107699528442E-4</c:v>
                </c:pt>
                <c:pt idx="1233">
                  <c:v>8.897856516072402E-4</c:v>
                </c:pt>
                <c:pt idx="1234">
                  <c:v>8.9776458962040524E-4</c:v>
                </c:pt>
                <c:pt idx="1235">
                  <c:v>8.9889203802233169E-4</c:v>
                </c:pt>
                <c:pt idx="1236">
                  <c:v>9.0117034956876257E-4</c:v>
                </c:pt>
                <c:pt idx="1237">
                  <c:v>9.0344934708867677E-4</c:v>
                </c:pt>
                <c:pt idx="1238">
                  <c:v>9.0572903058117732E-4</c:v>
                </c:pt>
                <c:pt idx="1239">
                  <c:v>9.1372481209375063E-4</c:v>
                </c:pt>
                <c:pt idx="1240">
                  <c:v>9.171377375962065E-4</c:v>
                </c:pt>
                <c:pt idx="1241">
                  <c:v>9.1942153690228404E-4</c:v>
                </c:pt>
                <c:pt idx="1242">
                  <c:v>9.2170602217243858E-4</c:v>
                </c:pt>
                <c:pt idx="1243">
                  <c:v>9.3087393509949082E-4</c:v>
                </c:pt>
                <c:pt idx="1244">
                  <c:v>9.3200622503009621E-4</c:v>
                </c:pt>
                <c:pt idx="1245">
                  <c:v>9.3429448853248498E-4</c:v>
                </c:pt>
                <c:pt idx="1246">
                  <c:v>9.3658343800747551E-4</c:v>
                </c:pt>
                <c:pt idx="1247">
                  <c:v>9.3887307345506962E-4</c:v>
                </c:pt>
                <c:pt idx="1248">
                  <c:v>9.4574609562990864E-4</c:v>
                </c:pt>
                <c:pt idx="1249">
                  <c:v>9.4803847496569026E-4</c:v>
                </c:pt>
                <c:pt idx="1250">
                  <c:v>9.5033154027140336E-4</c:v>
                </c:pt>
                <c:pt idx="1251">
                  <c:v>9.5262529154927476E-4</c:v>
                </c:pt>
                <c:pt idx="1252">
                  <c:v>9.5491972879797014E-4</c:v>
                </c:pt>
                <c:pt idx="1253">
                  <c:v>9.6180715637076602E-4</c:v>
                </c:pt>
                <c:pt idx="1254">
                  <c:v>9.6410433750497354E-4</c:v>
                </c:pt>
                <c:pt idx="1255">
                  <c:v>9.6640220460911448E-4</c:v>
                </c:pt>
                <c:pt idx="1256">
                  <c:v>9.6870075768674957E-4</c:v>
                </c:pt>
                <c:pt idx="1257">
                  <c:v>9.7099999673565219E-4</c:v>
                </c:pt>
                <c:pt idx="1258">
                  <c:v>9.7790182971575637E-4</c:v>
                </c:pt>
                <c:pt idx="1259">
                  <c:v>9.8020381265640898E-4</c:v>
                </c:pt>
                <c:pt idx="1260">
                  <c:v>9.8250648156921979E-4</c:v>
                </c:pt>
                <c:pt idx="1261">
                  <c:v>9.8711387731977495E-4</c:v>
                </c:pt>
                <c:pt idx="1262">
                  <c:v>9.9864437127773808E-4</c:v>
                </c:pt>
                <c:pt idx="1263">
                  <c:v>1.0009525280025486E-3</c:v>
                </c:pt>
                <c:pt idx="1264">
                  <c:v>1.0113359946941239E-3</c:v>
                </c:pt>
                <c:pt idx="1265">
                  <c:v>1.013647918247123E-3</c:v>
                </c:pt>
                <c:pt idx="1266">
                  <c:v>1.0159605277619617E-3</c:v>
                </c:pt>
                <c:pt idx="1267">
                  <c:v>1.0182738232395378E-3</c:v>
                </c:pt>
                <c:pt idx="1268">
                  <c:v>1.0275338647892762E-3</c:v>
                </c:pt>
                <c:pt idx="1269">
                  <c:v>1.0298505900921693E-3</c:v>
                </c:pt>
                <c:pt idx="1270">
                  <c:v>1.0321680013627231E-3</c:v>
                </c:pt>
                <c:pt idx="1271">
                  <c:v>1.0344860986036242E-3</c:v>
                </c:pt>
                <c:pt idx="1272">
                  <c:v>1.0437890341741017E-3</c:v>
                </c:pt>
                <c:pt idx="1273">
                  <c:v>1.0449378431754545E-3</c:v>
                </c:pt>
                <c:pt idx="1274">
                  <c:v>1.0460868743866261E-3</c:v>
                </c:pt>
                <c:pt idx="1275">
                  <c:v>1.0484090874688661E-3</c:v>
                </c:pt>
                <c:pt idx="1276">
                  <c:v>1.0507319865295133E-3</c:v>
                </c:pt>
                <c:pt idx="1277">
                  <c:v>1.0588793925412866E-3</c:v>
                </c:pt>
                <c:pt idx="1278">
                  <c:v>1.0600304425875211E-3</c:v>
                </c:pt>
                <c:pt idx="1279">
                  <c:v>1.0623567715625933E-3</c:v>
                </c:pt>
                <c:pt idx="1280">
                  <c:v>1.0646837865268173E-3</c:v>
                </c:pt>
                <c:pt idx="1281">
                  <c:v>1.0670114874793014E-3</c:v>
                </c:pt>
                <c:pt idx="1282">
                  <c:v>1.0751757471905573E-3</c:v>
                </c:pt>
                <c:pt idx="1283">
                  <c:v>1.0763291512268958E-3</c:v>
                </c:pt>
                <c:pt idx="1284">
                  <c:v>1.0786602821560467E-3</c:v>
                </c:pt>
                <c:pt idx="1285">
                  <c:v>1.0809920990868872E-3</c:v>
                </c:pt>
                <c:pt idx="1286">
                  <c:v>1.0833246020212099E-3</c:v>
                </c:pt>
                <c:pt idx="1287">
                  <c:v>1.091505717311756E-3</c:v>
                </c:pt>
                <c:pt idx="1288">
                  <c:v>1.0926614738282485E-3</c:v>
                </c:pt>
                <c:pt idx="1289">
                  <c:v>1.094997406809536E-3</c:v>
                </c:pt>
                <c:pt idx="1290">
                  <c:v>1.0973340258072911E-3</c:v>
                </c:pt>
                <c:pt idx="1291">
                  <c:v>1.1078693037327109E-3</c:v>
                </c:pt>
                <c:pt idx="1292">
                  <c:v>1.1090274111223372E-3</c:v>
                </c:pt>
                <c:pt idx="1293">
                  <c:v>1.1113681462690487E-3</c:v>
                </c:pt>
                <c:pt idx="1294">
                  <c:v>1.1137095674487953E-3</c:v>
                </c:pt>
                <c:pt idx="1295">
                  <c:v>1.1160516746647115E-3</c:v>
                </c:pt>
                <c:pt idx="1296">
                  <c:v>1.1242665073881279E-3</c:v>
                </c:pt>
                <c:pt idx="1297">
                  <c:v>1.1254269639464926E-3</c:v>
                </c:pt>
                <c:pt idx="1298">
                  <c:v>1.1277725013862404E-3</c:v>
                </c:pt>
                <c:pt idx="1299">
                  <c:v>1.1301187248778319E-3</c:v>
                </c:pt>
                <c:pt idx="1300">
                  <c:v>1.1324656344270856E-3</c:v>
                </c:pt>
                <c:pt idx="1301">
                  <c:v>1.1418844156646916E-3</c:v>
                </c:pt>
                <c:pt idx="1302">
                  <c:v>1.145422445082791E-3</c:v>
                </c:pt>
                <c:pt idx="1303">
                  <c:v>1.1477738378522055E-3</c:v>
                </c:pt>
                <c:pt idx="1304">
                  <c:v>1.1525033784663941E-3</c:v>
                </c:pt>
                <c:pt idx="1305">
                  <c:v>1.15366764561687E-3</c:v>
                </c:pt>
                <c:pt idx="1306">
                  <c:v>1.1595410948306484E-3</c:v>
                </c:pt>
                <c:pt idx="1307">
                  <c:v>1.1618966048828274E-3</c:v>
                </c:pt>
                <c:pt idx="1308">
                  <c:v>1.1642528011631156E-3</c:v>
                </c:pt>
                <c:pt idx="1309">
                  <c:v>1.1689920631536212E-3</c:v>
                </c:pt>
                <c:pt idx="1310">
                  <c:v>1.1701586751407763E-3</c:v>
                </c:pt>
                <c:pt idx="1311">
                  <c:v>1.1760440761615025E-3</c:v>
                </c:pt>
                <c:pt idx="1312">
                  <c:v>1.1784043880705948E-3</c:v>
                </c:pt>
                <c:pt idx="1313">
                  <c:v>1.180765375191671E-3</c:v>
                </c:pt>
                <c:pt idx="1314">
                  <c:v>1.1867079915977565E-3</c:v>
                </c:pt>
                <c:pt idx="1315">
                  <c:v>1.1878770592313969E-3</c:v>
                </c:pt>
                <c:pt idx="1316">
                  <c:v>1.1949448588121816E-3</c:v>
                </c:pt>
                <c:pt idx="1317">
                  <c:v>1.2008961086718778E-3</c:v>
                </c:pt>
                <c:pt idx="1318">
                  <c:v>1.2020671701374612E-3</c:v>
                </c:pt>
                <c:pt idx="1319">
                  <c:v>1.2032384515750015E-3</c:v>
                </c:pt>
                <c:pt idx="1320">
                  <c:v>1.209145866477109E-3</c:v>
                </c:pt>
                <c:pt idx="1321">
                  <c:v>1.2115146261598292E-3</c:v>
                </c:pt>
                <c:pt idx="1322">
                  <c:v>1.2138839064045729E-3</c:v>
                </c:pt>
                <c:pt idx="1323">
                  <c:v>1.215056943148067E-3</c:v>
                </c:pt>
                <c:pt idx="1324">
                  <c:v>1.2198209660298316E-3</c:v>
                </c:pt>
                <c:pt idx="1325">
                  <c:v>1.2245403487793319E-3</c:v>
                </c:pt>
                <c:pt idx="1326">
                  <c:v>1.226912388253214E-3</c:v>
                </c:pt>
                <c:pt idx="1327">
                  <c:v>1.2292848807337324E-3</c:v>
                </c:pt>
                <c:pt idx="1328">
                  <c:v>1.2316578151122324E-3</c:v>
                </c:pt>
                <c:pt idx="1329">
                  <c:v>1.2376247140715624E-3</c:v>
                </c:pt>
                <c:pt idx="1330">
                  <c:v>1.2411537494050437E-3</c:v>
                </c:pt>
                <c:pt idx="1331">
                  <c:v>1.2435287266205968E-3</c:v>
                </c:pt>
                <c:pt idx="1332">
                  <c:v>1.2459040790715747E-3</c:v>
                </c:pt>
                <c:pt idx="1333">
                  <c:v>1.2482797956475465E-3</c:v>
                </c:pt>
                <c:pt idx="1334">
                  <c:v>1.2601634514949013E-3</c:v>
                </c:pt>
                <c:pt idx="1335">
                  <c:v>1.2625411194739922E-3</c:v>
                </c:pt>
                <c:pt idx="1336">
                  <c:v>1.2649190737962362E-3</c:v>
                </c:pt>
                <c:pt idx="1337">
                  <c:v>1.2696938157158418E-3</c:v>
                </c:pt>
                <c:pt idx="1338">
                  <c:v>1.2744335322404574E-3</c:v>
                </c:pt>
                <c:pt idx="1339">
                  <c:v>1.2768127515751255E-3</c:v>
                </c:pt>
                <c:pt idx="1340">
                  <c:v>1.2791921905717849E-3</c:v>
                </c:pt>
                <c:pt idx="1341">
                  <c:v>1.2815718381177989E-3</c:v>
                </c:pt>
                <c:pt idx="1342">
                  <c:v>1.3030091050929302E-3</c:v>
                </c:pt>
                <c:pt idx="1343">
                  <c:v>1.308955124458749E-3</c:v>
                </c:pt>
                <c:pt idx="1344">
                  <c:v>1.3113362332104045E-3</c:v>
                </c:pt>
                <c:pt idx="1345">
                  <c:v>1.3137173983407602E-3</c:v>
                </c:pt>
                <c:pt idx="1346">
                  <c:v>1.318489983131354E-3</c:v>
                </c:pt>
                <c:pt idx="1347">
                  <c:v>1.319675454383565E-3</c:v>
                </c:pt>
                <c:pt idx="1348">
                  <c:v>1.3256236826796881E-3</c:v>
                </c:pt>
                <c:pt idx="1349">
                  <c:v>1.3280049538846519E-3</c:v>
                </c:pt>
                <c:pt idx="1350">
                  <c:v>1.3303862040695553E-3</c:v>
                </c:pt>
                <c:pt idx="1351">
                  <c:v>1.3351556242428024E-3</c:v>
                </c:pt>
                <c:pt idx="1352">
                  <c:v>1.336342577875147E-3</c:v>
                </c:pt>
                <c:pt idx="1353">
                  <c:v>1.3434849329913804E-3</c:v>
                </c:pt>
                <c:pt idx="1354">
                  <c:v>1.3446726444531797E-3</c:v>
                </c:pt>
                <c:pt idx="1355">
                  <c:v>1.3470534378480306E-3</c:v>
                </c:pt>
                <c:pt idx="1356">
                  <c:v>1.3518184645359636E-3</c:v>
                </c:pt>
                <c:pt idx="1357">
                  <c:v>1.3530067032602154E-3</c:v>
                </c:pt>
                <c:pt idx="1358">
                  <c:v>1.3601444495002382E-3</c:v>
                </c:pt>
                <c:pt idx="1359">
                  <c:v>1.3625245733636571E-3</c:v>
                </c:pt>
                <c:pt idx="1360">
                  <c:v>1.3649045166510929E-3</c:v>
                </c:pt>
                <c:pt idx="1361">
                  <c:v>1.3696640576841344E-3</c:v>
                </c:pt>
                <c:pt idx="1362">
                  <c:v>1.3744222615893176E-3</c:v>
                </c:pt>
                <c:pt idx="1363">
                  <c:v>1.3768011351584081E-3</c:v>
                </c:pt>
                <c:pt idx="1364">
                  <c:v>1.3791797614167655E-3</c:v>
                </c:pt>
                <c:pt idx="1365">
                  <c:v>1.3815581292393488E-3</c:v>
                </c:pt>
                <c:pt idx="1366">
                  <c:v>1.3863108677429044E-3</c:v>
                </c:pt>
                <c:pt idx="1367">
                  <c:v>1.3910687937029953E-3</c:v>
                </c:pt>
                <c:pt idx="1368">
                  <c:v>1.3934457024901324E-3</c:v>
                </c:pt>
                <c:pt idx="1369">
                  <c:v>1.3958222860974445E-3</c:v>
                </c:pt>
                <c:pt idx="1370">
                  <c:v>1.3981985333981215E-3</c:v>
                </c:pt>
                <c:pt idx="1371">
                  <c:v>1.4029433594634584E-3</c:v>
                </c:pt>
                <c:pt idx="1372">
                  <c:v>1.4076999370385183E-3</c:v>
                </c:pt>
                <c:pt idx="1373">
                  <c:v>1.4100743359264122E-3</c:v>
                </c:pt>
                <c:pt idx="1374">
                  <c:v>1.4124483317547655E-3</c:v>
                </c:pt>
                <c:pt idx="1375">
                  <c:v>1.4207280889517381E-3</c:v>
                </c:pt>
                <c:pt idx="1376">
                  <c:v>1.4219189195444383E-3</c:v>
                </c:pt>
                <c:pt idx="1377">
                  <c:v>1.4254920017571513E-3</c:v>
                </c:pt>
                <c:pt idx="1378">
                  <c:v>1.4266832193149893E-3</c:v>
                </c:pt>
                <c:pt idx="1379">
                  <c:v>1.4290540821496663E-3</c:v>
                </c:pt>
                <c:pt idx="1380">
                  <c:v>1.431424452900999E-3</c:v>
                </c:pt>
                <c:pt idx="1381">
                  <c:v>1.4385046752331896E-3</c:v>
                </c:pt>
                <c:pt idx="1382">
                  <c:v>1.4420774682239513E-3</c:v>
                </c:pt>
                <c:pt idx="1383">
                  <c:v>1.4444447008379344E-3</c:v>
                </c:pt>
                <c:pt idx="1384">
                  <c:v>1.4468113703102045E-3</c:v>
                </c:pt>
                <c:pt idx="1385">
                  <c:v>1.4527004250093987E-3</c:v>
                </c:pt>
                <c:pt idx="1386">
                  <c:v>1.4538909696693446E-3</c:v>
                </c:pt>
                <c:pt idx="1387">
                  <c:v>1.4586358830790036E-3</c:v>
                </c:pt>
                <c:pt idx="1388">
                  <c:v>1.4609989412206188E-3</c:v>
                </c:pt>
                <c:pt idx="1389">
                  <c:v>1.4633613587253004E-3</c:v>
                </c:pt>
                <c:pt idx="1390">
                  <c:v>1.4680646446598175E-3</c:v>
                </c:pt>
                <c:pt idx="1391">
                  <c:v>1.4692546430669241E-3</c:v>
                </c:pt>
                <c:pt idx="1392">
                  <c:v>1.477521790346867E-3</c:v>
                </c:pt>
                <c:pt idx="1393">
                  <c:v>1.4798794133716088E-3</c:v>
                </c:pt>
                <c:pt idx="1394">
                  <c:v>1.4845699414633509E-3</c:v>
                </c:pt>
                <c:pt idx="1395">
                  <c:v>1.4857589129013639E-3</c:v>
                </c:pt>
                <c:pt idx="1396">
                  <c:v>1.491656368748836E-3</c:v>
                </c:pt>
                <c:pt idx="1397">
                  <c:v>1.4940094503553638E-3</c:v>
                </c:pt>
                <c:pt idx="1398">
                  <c:v>1.4963617362957588E-3</c:v>
                </c:pt>
                <c:pt idx="1399">
                  <c:v>1.5010386443421182E-3</c:v>
                </c:pt>
                <c:pt idx="1400">
                  <c:v>1.5022262080385839E-3</c:v>
                </c:pt>
                <c:pt idx="1401">
                  <c:v>1.5081108433793839E-3</c:v>
                </c:pt>
                <c:pt idx="1402">
                  <c:v>1.510458122738193E-3</c:v>
                </c:pt>
                <c:pt idx="1403">
                  <c:v>1.5128045288977684E-3</c:v>
                </c:pt>
                <c:pt idx="1404">
                  <c:v>1.5174669954463112E-3</c:v>
                </c:pt>
                <c:pt idx="1405">
                  <c:v>1.5186527502258282E-3</c:v>
                </c:pt>
                <c:pt idx="1406">
                  <c:v>1.5245230740037195E-3</c:v>
                </c:pt>
                <c:pt idx="1407">
                  <c:v>1.5268640083386227E-3</c:v>
                </c:pt>
                <c:pt idx="1408">
                  <c:v>1.5292039919266535E-3</c:v>
                </c:pt>
                <c:pt idx="1409">
                  <c:v>1.5350347605549589E-3</c:v>
                </c:pt>
                <c:pt idx="1410">
                  <c:v>1.5408892608951463E-3</c:v>
                </c:pt>
                <c:pt idx="1411">
                  <c:v>1.5432233073321647E-3</c:v>
                </c:pt>
                <c:pt idx="1412">
                  <c:v>1.5455563254632224E-3</c:v>
                </c:pt>
                <c:pt idx="1413">
                  <c:v>1.5501876076624414E-3</c:v>
                </c:pt>
                <c:pt idx="1414">
                  <c:v>1.5513684594510788E-3</c:v>
                </c:pt>
                <c:pt idx="1415">
                  <c:v>1.5572056036543673E-3</c:v>
                </c:pt>
                <c:pt idx="1416">
                  <c:v>1.5595322192243858E-3</c:v>
                </c:pt>
                <c:pt idx="1417">
                  <c:v>1.5618577289134956E-3</c:v>
                </c:pt>
                <c:pt idx="1418">
                  <c:v>1.5664723497692942E-3</c:v>
                </c:pt>
                <c:pt idx="1419">
                  <c:v>1.5676500666611142E-3</c:v>
                </c:pt>
                <c:pt idx="1420">
                  <c:v>1.5735015111182982E-3</c:v>
                </c:pt>
                <c:pt idx="1421">
                  <c:v>1.5746775686289868E-3</c:v>
                </c:pt>
                <c:pt idx="1422">
                  <c:v>1.5769958095788249E-3</c:v>
                </c:pt>
                <c:pt idx="1423">
                  <c:v>1.5793128472296064E-3</c:v>
                </c:pt>
                <c:pt idx="1424">
                  <c:v>1.5873960423348689E-3</c:v>
                </c:pt>
                <c:pt idx="1425">
                  <c:v>1.5885687394475382E-3</c:v>
                </c:pt>
                <c:pt idx="1426">
                  <c:v>1.590879591553478E-3</c:v>
                </c:pt>
                <c:pt idx="1427">
                  <c:v>1.5931891727391089E-3</c:v>
                </c:pt>
                <c:pt idx="1428">
                  <c:v>1.595497471732726E-3</c:v>
                </c:pt>
                <c:pt idx="1429">
                  <c:v>1.6035493327822949E-3</c:v>
                </c:pt>
                <c:pt idx="1430">
                  <c:v>1.6047176203436212E-3</c:v>
                </c:pt>
                <c:pt idx="1431">
                  <c:v>1.6070193392935827E-3</c:v>
                </c:pt>
                <c:pt idx="1432">
                  <c:v>1.6093197102965786E-3</c:v>
                </c:pt>
                <c:pt idx="1433">
                  <c:v>1.611618731481377E-3</c:v>
                </c:pt>
                <c:pt idx="1434">
                  <c:v>1.6208013181993853E-3</c:v>
                </c:pt>
                <c:pt idx="1435">
                  <c:v>1.6242223799955578E-3</c:v>
                </c:pt>
                <c:pt idx="1436">
                  <c:v>1.6253845128607958E-3</c:v>
                </c:pt>
                <c:pt idx="1437">
                  <c:v>1.6356601725139514E-3</c:v>
                </c:pt>
                <c:pt idx="1438">
                  <c:v>1.6368188788265243E-3</c:v>
                </c:pt>
                <c:pt idx="1439">
                  <c:v>1.6391017028203154E-3</c:v>
                </c:pt>
                <c:pt idx="1440">
                  <c:v>1.6413831770988989E-3</c:v>
                </c:pt>
                <c:pt idx="1441">
                  <c:v>1.6436633016680957E-3</c:v>
                </c:pt>
                <c:pt idx="1442">
                  <c:v>1.6516163938940641E-3</c:v>
                </c:pt>
                <c:pt idx="1443">
                  <c:v>1.6538904553471741E-3</c:v>
                </c:pt>
                <c:pt idx="1444">
                  <c:v>1.6561631671356825E-3</c:v>
                </c:pt>
                <c:pt idx="1445">
                  <c:v>1.6584345292653749E-3</c:v>
                </c:pt>
                <c:pt idx="1446">
                  <c:v>1.665172781071071E-3</c:v>
                </c:pt>
                <c:pt idx="1447">
                  <c:v>1.6697710952774151E-3</c:v>
                </c:pt>
                <c:pt idx="1448">
                  <c:v>1.6720343595971576E-3</c:v>
                </c:pt>
                <c:pt idx="1449">
                  <c:v>1.6742962743052842E-3</c:v>
                </c:pt>
                <c:pt idx="1450">
                  <c:v>1.6765568394066992E-3</c:v>
                </c:pt>
                <c:pt idx="1451">
                  <c:v>1.6833304371321094E-3</c:v>
                </c:pt>
                <c:pt idx="1452">
                  <c:v>1.6855856038676764E-3</c:v>
                </c:pt>
                <c:pt idx="1453">
                  <c:v>1.6878394210268072E-3</c:v>
                </c:pt>
                <c:pt idx="1454">
                  <c:v>1.6900918886148481E-3</c:v>
                </c:pt>
                <c:pt idx="1455">
                  <c:v>1.6923430066366975E-3</c:v>
                </c:pt>
                <c:pt idx="1456">
                  <c:v>1.6990882633656564E-3</c:v>
                </c:pt>
                <c:pt idx="1457">
                  <c:v>1.701333983181521E-3</c:v>
                </c:pt>
                <c:pt idx="1458">
                  <c:v>1.7035783534570222E-3</c:v>
                </c:pt>
                <c:pt idx="1459">
                  <c:v>1.7058213742001786E-3</c:v>
                </c:pt>
                <c:pt idx="1460">
                  <c:v>1.7080630454145464E-3</c:v>
                </c:pt>
                <c:pt idx="1461">
                  <c:v>1.7158817398740536E-3</c:v>
                </c:pt>
                <c:pt idx="1462">
                  <c:v>1.7170162350848004E-3</c:v>
                </c:pt>
                <c:pt idx="1463">
                  <c:v>1.7181502694392056E-3</c:v>
                </c:pt>
                <c:pt idx="1464">
                  <c:v>1.7270130029119111E-3</c:v>
                </c:pt>
                <c:pt idx="1465">
                  <c:v>1.7304055345428782E-3</c:v>
                </c:pt>
                <c:pt idx="1466">
                  <c:v>1.7315354566708463E-3</c:v>
                </c:pt>
                <c:pt idx="1467">
                  <c:v>1.7337615980013905E-3</c:v>
                </c:pt>
                <c:pt idx="1468">
                  <c:v>1.7359863898553881E-3</c:v>
                </c:pt>
                <c:pt idx="1469">
                  <c:v>1.738209832235526E-3</c:v>
                </c:pt>
                <c:pt idx="1470">
                  <c:v>1.7459649826958939E-3</c:v>
                </c:pt>
                <c:pt idx="1471">
                  <c:v>1.7470901071043492E-3</c:v>
                </c:pt>
                <c:pt idx="1472">
                  <c:v>1.7493068021760844E-3</c:v>
                </c:pt>
                <c:pt idx="1473">
                  <c:v>1.7515221477972407E-3</c:v>
                </c:pt>
                <c:pt idx="1474">
                  <c:v>1.7537361439700632E-3</c:v>
                </c:pt>
                <c:pt idx="1475">
                  <c:v>1.7614583077110802E-3</c:v>
                </c:pt>
                <c:pt idx="1476">
                  <c:v>1.7625786342518647E-3</c:v>
                </c:pt>
                <c:pt idx="1477">
                  <c:v>1.766991782789838E-3</c:v>
                </c:pt>
                <c:pt idx="1478">
                  <c:v>1.7691963329169898E-3</c:v>
                </c:pt>
                <c:pt idx="1479">
                  <c:v>1.7779686951873304E-3</c:v>
                </c:pt>
                <c:pt idx="1480">
                  <c:v>1.7790839991965598E-3</c:v>
                </c:pt>
                <c:pt idx="1481">
                  <c:v>1.7801988422588926E-3</c:v>
                </c:pt>
                <c:pt idx="1482">
                  <c:v>1.7834769279463437E-3</c:v>
                </c:pt>
                <c:pt idx="1483">
                  <c:v>1.7856713682164215E-3</c:v>
                </c:pt>
                <c:pt idx="1484">
                  <c:v>1.7922465926341214E-3</c:v>
                </c:pt>
                <c:pt idx="1485">
                  <c:v>1.794435635314968E-3</c:v>
                </c:pt>
                <c:pt idx="1486">
                  <c:v>1.7966233286032937E-3</c:v>
                </c:pt>
                <c:pt idx="1487">
                  <c:v>1.7988096725017704E-3</c:v>
                </c:pt>
                <c:pt idx="1488">
                  <c:v>1.8009946670108435E-3</c:v>
                </c:pt>
                <c:pt idx="1489">
                  <c:v>1.8075415542203471E-3</c:v>
                </c:pt>
                <c:pt idx="1490">
                  <c:v>1.809721151188282E-3</c:v>
                </c:pt>
                <c:pt idx="1491">
                  <c:v>1.8118993987748257E-3</c:v>
                </c:pt>
                <c:pt idx="1492">
                  <c:v>1.8140762969817658E-3</c:v>
                </c:pt>
                <c:pt idx="1493">
                  <c:v>1.8162518458095444E-3</c:v>
                </c:pt>
                <c:pt idx="1494">
                  <c:v>1.8227703960259297E-3</c:v>
                </c:pt>
                <c:pt idx="1495">
                  <c:v>1.8249405473464138E-3</c:v>
                </c:pt>
                <c:pt idx="1496">
                  <c:v>1.8271093492917439E-3</c:v>
                </c:pt>
                <c:pt idx="1497">
                  <c:v>1.8292768018632565E-3</c:v>
                </c:pt>
                <c:pt idx="1498">
                  <c:v>1.8422531804635318E-3</c:v>
                </c:pt>
                <c:pt idx="1499">
                  <c:v>1.844411187429007E-3</c:v>
                </c:pt>
                <c:pt idx="1500">
                  <c:v>1.846567845022891E-3</c:v>
                </c:pt>
                <c:pt idx="1501">
                  <c:v>1.8562718313421124E-3</c:v>
                </c:pt>
                <c:pt idx="1502">
                  <c:v>1.8584210564624171E-3</c:v>
                </c:pt>
                <c:pt idx="1503">
                  <c:v>1.8605689322028934E-3</c:v>
                </c:pt>
                <c:pt idx="1504">
                  <c:v>1.8691469413754716E-3</c:v>
                </c:pt>
                <c:pt idx="1505">
                  <c:v>1.871288070216359E-3</c:v>
                </c:pt>
                <c:pt idx="1506">
                  <c:v>1.8734278496742838E-3</c:v>
                </c:pt>
                <c:pt idx="1507">
                  <c:v>1.8755662797487981E-3</c:v>
                </c:pt>
                <c:pt idx="1508">
                  <c:v>1.8840752271156061E-3</c:v>
                </c:pt>
                <c:pt idx="1509">
                  <c:v>1.8851569388050962E-3</c:v>
                </c:pt>
                <c:pt idx="1510">
                  <c:v>1.8862381893258874E-3</c:v>
                </c:pt>
                <c:pt idx="1511">
                  <c:v>1.8883685230726218E-3</c:v>
                </c:pt>
                <c:pt idx="1512">
                  <c:v>1.8904975074278895E-3</c:v>
                </c:pt>
                <c:pt idx="1513">
                  <c:v>1.8979228146462617E-3</c:v>
                </c:pt>
                <c:pt idx="1514">
                  <c:v>1.8989999508841071E-3</c:v>
                </c:pt>
                <c:pt idx="1515">
                  <c:v>1.9011221882488918E-3</c:v>
                </c:pt>
                <c:pt idx="1516">
                  <c:v>1.9032430762092175E-3</c:v>
                </c:pt>
                <c:pt idx="1517">
                  <c:v>1.9053626147650844E-3</c:v>
                </c:pt>
                <c:pt idx="1518">
                  <c:v>1.9127549389427322E-3</c:v>
                </c:pt>
                <c:pt idx="1519">
                  <c:v>1.9138272748866947E-3</c:v>
                </c:pt>
                <c:pt idx="1520">
                  <c:v>1.91594006637954E-3</c:v>
                </c:pt>
                <c:pt idx="1521">
                  <c:v>1.9180515084531568E-3</c:v>
                </c:pt>
                <c:pt idx="1522">
                  <c:v>1.9201616011052993E-3</c:v>
                </c:pt>
                <c:pt idx="1523">
                  <c:v>1.9275209421199635E-3</c:v>
                </c:pt>
                <c:pt idx="1524">
                  <c:v>1.9285884774324399E-3</c:v>
                </c:pt>
                <c:pt idx="1525">
                  <c:v>1.9306918229306603E-3</c:v>
                </c:pt>
                <c:pt idx="1526">
                  <c:v>1.9327938189899467E-3</c:v>
                </c:pt>
                <c:pt idx="1527">
                  <c:v>1.9348944656058216E-3</c:v>
                </c:pt>
                <c:pt idx="1528">
                  <c:v>1.9422208232508253E-3</c:v>
                </c:pt>
                <c:pt idx="1529">
                  <c:v>1.9432835575783397E-3</c:v>
                </c:pt>
                <c:pt idx="1530">
                  <c:v>1.9453774569319323E-3</c:v>
                </c:pt>
                <c:pt idx="1531">
                  <c:v>1.9474700068224115E-3</c:v>
                </c:pt>
                <c:pt idx="1532">
                  <c:v>1.9495612072457475E-3</c:v>
                </c:pt>
                <c:pt idx="1533">
                  <c:v>1.9568545812260452E-3</c:v>
                </c:pt>
                <c:pt idx="1534">
                  <c:v>1.9579125141969142E-3</c:v>
                </c:pt>
                <c:pt idx="1535">
                  <c:v>1.9599969672290103E-3</c:v>
                </c:pt>
                <c:pt idx="1536">
                  <c:v>1.9620800707724666E-3</c:v>
                </c:pt>
                <c:pt idx="1537">
                  <c:v>1.9641618248201257E-3</c:v>
                </c:pt>
                <c:pt idx="1538">
                  <c:v>1.9724450005780274E-3</c:v>
                </c:pt>
                <c:pt idx="1539">
                  <c:v>1.9734979072618852E-3</c:v>
                </c:pt>
                <c:pt idx="1540">
                  <c:v>1.9776147288736506E-3</c:v>
                </c:pt>
                <c:pt idx="1541">
                  <c:v>1.9817257910813547E-3</c:v>
                </c:pt>
                <c:pt idx="1542">
                  <c:v>1.9827759661400646E-3</c:v>
                </c:pt>
                <c:pt idx="1543">
                  <c:v>1.9879595659865312E-3</c:v>
                </c:pt>
                <c:pt idx="1544">
                  <c:v>1.990024484824434E-3</c:v>
                </c:pt>
                <c:pt idx="1545">
                  <c:v>1.9920880541223905E-3</c:v>
                </c:pt>
                <c:pt idx="1546">
                  <c:v>1.9961803808183818E-3</c:v>
                </c:pt>
                <c:pt idx="1547">
                  <c:v>1.9972257535431541E-3</c:v>
                </c:pt>
                <c:pt idx="1548">
                  <c:v>2.0023856573245153E-3</c:v>
                </c:pt>
                <c:pt idx="1549">
                  <c:v>2.004441129269177E-3</c:v>
                </c:pt>
                <c:pt idx="1550">
                  <c:v>2.0064952537603973E-3</c:v>
                </c:pt>
                <c:pt idx="1551">
                  <c:v>2.0115788549153178E-3</c:v>
                </c:pt>
                <c:pt idx="1552">
                  <c:v>2.0126192017713264E-3</c:v>
                </c:pt>
                <c:pt idx="1553">
                  <c:v>2.0167460784591938E-3</c:v>
                </c:pt>
                <c:pt idx="1554">
                  <c:v>2.0208374072210687E-3</c:v>
                </c:pt>
                <c:pt idx="1555">
                  <c:v>2.0248939720093092E-3</c:v>
                </c:pt>
                <c:pt idx="1556">
                  <c:v>2.0259297541554296E-3</c:v>
                </c:pt>
                <c:pt idx="1557">
                  <c:v>2.0310441182733005E-3</c:v>
                </c:pt>
                <c:pt idx="1558">
                  <c:v>2.0330818577106095E-3</c:v>
                </c:pt>
                <c:pt idx="1559">
                  <c:v>2.0351184259582459E-3</c:v>
                </c:pt>
                <c:pt idx="1560">
                  <c:v>2.0391596316670308E-3</c:v>
                </c:pt>
                <c:pt idx="1561">
                  <c:v>2.0401906617948536E-3</c:v>
                </c:pt>
                <c:pt idx="1562">
                  <c:v>2.0442826760010699E-3</c:v>
                </c:pt>
                <c:pt idx="1563">
                  <c:v>2.0463129065257783E-3</c:v>
                </c:pt>
                <c:pt idx="1564">
                  <c:v>2.0483420437193253E-3</c:v>
                </c:pt>
                <c:pt idx="1565">
                  <c:v>2.0503701003980997E-3</c:v>
                </c:pt>
                <c:pt idx="1566">
                  <c:v>2.0604946246274357E-3</c:v>
                </c:pt>
                <c:pt idx="1567">
                  <c:v>2.0625164673585415E-3</c:v>
                </c:pt>
                <c:pt idx="1568">
                  <c:v>2.0645373192913394E-3</c:v>
                </c:pt>
                <c:pt idx="1569">
                  <c:v>2.0685519730564584E-3</c:v>
                </c:pt>
                <c:pt idx="1570">
                  <c:v>2.0726110754109295E-3</c:v>
                </c:pt>
                <c:pt idx="1571">
                  <c:v>2.0746271656324699E-3</c:v>
                </c:pt>
                <c:pt idx="1572">
                  <c:v>2.0766423419677372E-3</c:v>
                </c:pt>
                <c:pt idx="1573">
                  <c:v>2.0786566172379837E-3</c:v>
                </c:pt>
                <c:pt idx="1574">
                  <c:v>2.0826610741694557E-3</c:v>
                </c:pt>
                <c:pt idx="1575">
                  <c:v>2.0867049640770508E-3</c:v>
                </c:pt>
                <c:pt idx="1576">
                  <c:v>2.0887149263295155E-3</c:v>
                </c:pt>
                <c:pt idx="1577">
                  <c:v>2.0907240644444948E-3</c:v>
                </c:pt>
                <c:pt idx="1578">
                  <c:v>2.0927323912405833E-3</c:v>
                </c:pt>
                <c:pt idx="1579">
                  <c:v>2.0967282718029798E-3</c:v>
                </c:pt>
                <c:pt idx="1580">
                  <c:v>2.1037559003477292E-3</c:v>
                </c:pt>
                <c:pt idx="1581">
                  <c:v>2.1157671182315627E-3</c:v>
                </c:pt>
                <c:pt idx="1582">
                  <c:v>2.1177666439748388E-3</c:v>
                </c:pt>
                <c:pt idx="1583">
                  <c:v>2.1197655340479092E-3</c:v>
                </c:pt>
                <c:pt idx="1584">
                  <c:v>2.1237497664252578E-3</c:v>
                </c:pt>
                <c:pt idx="1585">
                  <c:v>2.1247543596802088E-3</c:v>
                </c:pt>
                <c:pt idx="1586">
                  <c:v>2.1297508958837683E-3</c:v>
                </c:pt>
                <c:pt idx="1587">
                  <c:v>2.1317462398517022E-3</c:v>
                </c:pt>
                <c:pt idx="1588">
                  <c:v>2.1337410374567085E-3</c:v>
                </c:pt>
                <c:pt idx="1589">
                  <c:v>2.137721202304431E-3</c:v>
                </c:pt>
                <c:pt idx="1590">
                  <c:v>2.1387219533359346E-3</c:v>
                </c:pt>
                <c:pt idx="1591">
                  <c:v>2.1437072766358044E-3</c:v>
                </c:pt>
                <c:pt idx="1592">
                  <c:v>2.146692157713969E-3</c:v>
                </c:pt>
                <c:pt idx="1593">
                  <c:v>2.1476903943746565E-3</c:v>
                </c:pt>
                <c:pt idx="1594">
                  <c:v>2.1516679181084772E-3</c:v>
                </c:pt>
                <c:pt idx="1595">
                  <c:v>2.1526650503629527E-3</c:v>
                </c:pt>
                <c:pt idx="1596">
                  <c:v>2.1596294933263929E-3</c:v>
                </c:pt>
                <c:pt idx="1597">
                  <c:v>2.1606243388175082E-3</c:v>
                </c:pt>
                <c:pt idx="1598">
                  <c:v>2.1626123498725948E-3</c:v>
                </c:pt>
                <c:pt idx="1599">
                  <c:v>2.1665880044071241E-3</c:v>
                </c:pt>
                <c:pt idx="1600">
                  <c:v>2.1705610273352366E-3</c:v>
                </c:pt>
                <c:pt idx="1601">
                  <c:v>2.1725474191852836E-3</c:v>
                </c:pt>
                <c:pt idx="1602">
                  <c:v>2.1745335257001628E-3</c:v>
                </c:pt>
                <c:pt idx="1603">
                  <c:v>2.1765193597148591E-3</c:v>
                </c:pt>
                <c:pt idx="1604">
                  <c:v>2.1804951699173395E-3</c:v>
                </c:pt>
                <c:pt idx="1605">
                  <c:v>2.184460227503402E-3</c:v>
                </c:pt>
                <c:pt idx="1606">
                  <c:v>2.1864448915680902E-3</c:v>
                </c:pt>
                <c:pt idx="1607">
                  <c:v>2.1884293601553534E-3</c:v>
                </c:pt>
                <c:pt idx="1608">
                  <c:v>2.190413646103269E-3</c:v>
                </c:pt>
                <c:pt idx="1609">
                  <c:v>2.1943909021463581E-3</c:v>
                </c:pt>
                <c:pt idx="1610">
                  <c:v>2.1983492202742637E-3</c:v>
                </c:pt>
                <c:pt idx="1611">
                  <c:v>2.200332785609581E-3</c:v>
                </c:pt>
                <c:pt idx="1612">
                  <c:v>2.2023162453420372E-3</c:v>
                </c:pt>
                <c:pt idx="1613">
                  <c:v>2.2042996123123751E-3</c:v>
                </c:pt>
                <c:pt idx="1614">
                  <c:v>2.210277310655841E-3</c:v>
                </c:pt>
                <c:pt idx="1615">
                  <c:v>2.2132314400675444E-3</c:v>
                </c:pt>
                <c:pt idx="1616">
                  <c:v>2.2142155051835181E-3</c:v>
                </c:pt>
                <c:pt idx="1617">
                  <c:v>2.2161985852557752E-3</c:v>
                </c:pt>
                <c:pt idx="1618">
                  <c:v>2.2181816624604151E-3</c:v>
                </c:pt>
                <c:pt idx="1619">
                  <c:v>2.2250284862257732E-3</c:v>
                </c:pt>
                <c:pt idx="1620">
                  <c:v>2.2279742808274361E-3</c:v>
                </c:pt>
                <c:pt idx="1621">
                  <c:v>2.2289556150545168E-3</c:v>
                </c:pt>
                <c:pt idx="1622">
                  <c:v>2.2309032893782586E-3</c:v>
                </c:pt>
                <c:pt idx="1623">
                  <c:v>2.2357560221052913E-3</c:v>
                </c:pt>
                <c:pt idx="1624">
                  <c:v>2.2367357753801595E-3</c:v>
                </c:pt>
                <c:pt idx="1625">
                  <c:v>2.2406423848856083E-3</c:v>
                </c:pt>
                <c:pt idx="1626">
                  <c:v>2.2425904378932516E-3</c:v>
                </c:pt>
                <c:pt idx="1627">
                  <c:v>2.2445385985818906E-3</c:v>
                </c:pt>
                <c:pt idx="1628">
                  <c:v>2.2484298704616872E-3</c:v>
                </c:pt>
                <c:pt idx="1629">
                  <c:v>2.2494069941889397E-3</c:v>
                </c:pt>
                <c:pt idx="1630">
                  <c:v>2.2562305371479048E-3</c:v>
                </c:pt>
                <c:pt idx="1631">
                  <c:v>2.2581798081794044E-3</c:v>
                </c:pt>
                <c:pt idx="1632">
                  <c:v>2.2620796528398635E-3</c:v>
                </c:pt>
                <c:pt idx="1633">
                  <c:v>2.2630544099006217E-3</c:v>
                </c:pt>
                <c:pt idx="1634">
                  <c:v>2.2679295615541384E-3</c:v>
                </c:pt>
                <c:pt idx="1635">
                  <c:v>2.2698802810381534E-3</c:v>
                </c:pt>
                <c:pt idx="1636">
                  <c:v>2.2718312865155567E-3</c:v>
                </c:pt>
                <c:pt idx="1637">
                  <c:v>2.2757407358778804E-3</c:v>
                </c:pt>
                <c:pt idx="1638">
                  <c:v>2.2767135442473756E-3</c:v>
                </c:pt>
                <c:pt idx="1639">
                  <c:v>2.2815910496900354E-3</c:v>
                </c:pt>
                <c:pt idx="1640">
                  <c:v>2.2835440386663659E-3</c:v>
                </c:pt>
                <c:pt idx="1641">
                  <c:v>2.2854974028191401E-3</c:v>
                </c:pt>
                <c:pt idx="1642">
                  <c:v>2.2894174422414333E-3</c:v>
                </c:pt>
                <c:pt idx="1643">
                  <c:v>2.2903887432400671E-3</c:v>
                </c:pt>
                <c:pt idx="1644">
                  <c:v>2.2952702972155437E-3</c:v>
                </c:pt>
                <c:pt idx="1645">
                  <c:v>2.2972261800233286E-3</c:v>
                </c:pt>
                <c:pt idx="1646">
                  <c:v>2.2991825272091243E-3</c:v>
                </c:pt>
                <c:pt idx="1647">
                  <c:v>2.3041023633083189E-3</c:v>
                </c:pt>
                <c:pt idx="1648">
                  <c:v>2.3089716748975636E-3</c:v>
                </c:pt>
                <c:pt idx="1649">
                  <c:v>2.3109310760076464E-3</c:v>
                </c:pt>
                <c:pt idx="1650">
                  <c:v>2.3128910307153622E-3</c:v>
                </c:pt>
                <c:pt idx="1651">
                  <c:v>2.3168350200746296E-3</c:v>
                </c:pt>
                <c:pt idx="1652">
                  <c:v>2.3178047236923124E-3</c:v>
                </c:pt>
                <c:pt idx="1653">
                  <c:v>2.3226995544187263E-3</c:v>
                </c:pt>
                <c:pt idx="1654">
                  <c:v>2.324663098431008E-3</c:v>
                </c:pt>
                <c:pt idx="1655">
                  <c:v>2.326627285281691E-3</c:v>
                </c:pt>
                <c:pt idx="1656">
                  <c:v>2.330584541369812E-3</c:v>
                </c:pt>
                <c:pt idx="1657">
                  <c:v>2.3315542016916014E-3</c:v>
                </c:pt>
                <c:pt idx="1658">
                  <c:v>2.3384266200362656E-3</c:v>
                </c:pt>
                <c:pt idx="1659">
                  <c:v>2.3393964161939787E-3</c:v>
                </c:pt>
                <c:pt idx="1660">
                  <c:v>2.3403662197163124E-3</c:v>
                </c:pt>
                <c:pt idx="1661">
                  <c:v>2.3423354452624203E-3</c:v>
                </c:pt>
                <c:pt idx="1662">
                  <c:v>2.3482477805028658E-3</c:v>
                </c:pt>
                <c:pt idx="1663">
                  <c:v>2.350220154761998E-3</c:v>
                </c:pt>
                <c:pt idx="1664">
                  <c:v>2.3521933484355441E-3</c:v>
                </c:pt>
                <c:pt idx="1665">
                  <c:v>2.3541673744178742E-3</c:v>
                </c:pt>
                <c:pt idx="1666">
                  <c:v>2.3561422456038167E-3</c:v>
                </c:pt>
                <c:pt idx="1667">
                  <c:v>2.3620720593439562E-3</c:v>
                </c:pt>
                <c:pt idx="1668">
                  <c:v>2.3640504403072251E-3</c:v>
                </c:pt>
                <c:pt idx="1669">
                  <c:v>2.3660297309562109E-3</c:v>
                </c:pt>
                <c:pt idx="1670">
                  <c:v>2.3680099441893E-3</c:v>
                </c:pt>
                <c:pt idx="1671">
                  <c:v>2.369991090746015E-3</c:v>
                </c:pt>
                <c:pt idx="1672">
                  <c:v>2.3779250306897926E-3</c:v>
                </c:pt>
                <c:pt idx="1673">
                  <c:v>2.3809235652130448E-3</c:v>
                </c:pt>
                <c:pt idx="1674">
                  <c:v>2.3818976121182493E-3</c:v>
                </c:pt>
                <c:pt idx="1675">
                  <c:v>2.3838853055031294E-3</c:v>
                </c:pt>
                <c:pt idx="1676">
                  <c:v>2.3898539956817674E-3</c:v>
                </c:pt>
                <c:pt idx="1677">
                  <c:v>2.3918454288987361E-3</c:v>
                </c:pt>
                <c:pt idx="1678">
                  <c:v>2.3938377969377964E-3</c:v>
                </c:pt>
                <c:pt idx="1679">
                  <c:v>2.3958310997423942E-3</c:v>
                </c:pt>
                <c:pt idx="1680">
                  <c:v>2.4019036506846988E-3</c:v>
                </c:pt>
                <c:pt idx="1681">
                  <c:v>2.4048344779995295E-3</c:v>
                </c:pt>
                <c:pt idx="1682">
                  <c:v>2.4068331314844472E-3</c:v>
                </c:pt>
                <c:pt idx="1683">
                  <c:v>2.4088327197057898E-3</c:v>
                </c:pt>
                <c:pt idx="1684">
                  <c:v>2.4108332426090919E-3</c:v>
                </c:pt>
                <c:pt idx="1685">
                  <c:v>2.4148833086754897E-3</c:v>
                </c:pt>
                <c:pt idx="1686">
                  <c:v>2.4208498754793588E-3</c:v>
                </c:pt>
                <c:pt idx="1687">
                  <c:v>2.4228560053494888E-3</c:v>
                </c:pt>
                <c:pt idx="1688">
                  <c:v>2.4248630695264581E-3</c:v>
                </c:pt>
                <c:pt idx="1689">
                  <c:v>2.4289291543022826E-3</c:v>
                </c:pt>
                <c:pt idx="1690">
                  <c:v>2.432900668242925E-3</c:v>
                </c:pt>
                <c:pt idx="1691">
                  <c:v>2.4349124031578058E-3</c:v>
                </c:pt>
                <c:pt idx="1692">
                  <c:v>2.436925072060208E-3</c:v>
                </c:pt>
                <c:pt idx="1693">
                  <c:v>2.4389386748974342E-3</c:v>
                </c:pt>
                <c:pt idx="1694">
                  <c:v>2.4430208051907393E-3</c:v>
                </c:pt>
                <c:pt idx="1695">
                  <c:v>2.4470024245387572E-3</c:v>
                </c:pt>
                <c:pt idx="1696">
                  <c:v>2.449020696257798E-3</c:v>
                </c:pt>
                <c:pt idx="1697">
                  <c:v>2.4510399015941205E-3</c:v>
                </c:pt>
                <c:pt idx="1698">
                  <c:v>2.4530600404959126E-3</c:v>
                </c:pt>
                <c:pt idx="1699">
                  <c:v>2.45819751701685E-3</c:v>
                </c:pt>
                <c:pt idx="1700">
                  <c:v>2.4611499307027824E-3</c:v>
                </c:pt>
                <c:pt idx="1701">
                  <c:v>2.4621341404718767E-3</c:v>
                </c:pt>
                <c:pt idx="1702">
                  <c:v>2.4641591930883991E-3</c:v>
                </c:pt>
                <c:pt idx="1703">
                  <c:v>2.4661851785850197E-3</c:v>
                </c:pt>
                <c:pt idx="1704">
                  <c:v>2.475343168703314E-3</c:v>
                </c:pt>
                <c:pt idx="1705">
                  <c:v>2.4763290974291318E-3</c:v>
                </c:pt>
                <c:pt idx="1706">
                  <c:v>2.4783606791010781E-3</c:v>
                </c:pt>
                <c:pt idx="1707">
                  <c:v>2.4803931932830744E-3</c:v>
                </c:pt>
                <c:pt idx="1708">
                  <c:v>2.4824266399243516E-3</c:v>
                </c:pt>
                <c:pt idx="1709">
                  <c:v>2.4885325740739545E-3</c:v>
                </c:pt>
                <c:pt idx="1710">
                  <c:v>2.4905697500251086E-3</c:v>
                </c:pt>
                <c:pt idx="1711">
                  <c:v>2.4926078581728106E-3</c:v>
                </c:pt>
                <c:pt idx="1712">
                  <c:v>2.4946468984645147E-3</c:v>
                </c:pt>
                <c:pt idx="1713">
                  <c:v>2.4966868708481151E-3</c:v>
                </c:pt>
                <c:pt idx="1714">
                  <c:v>2.5028123800302118E-3</c:v>
                </c:pt>
                <c:pt idx="1715">
                  <c:v>2.5048560802617432E-3</c:v>
                </c:pt>
                <c:pt idx="1716">
                  <c:v>2.5069007123237831E-3</c:v>
                </c:pt>
                <c:pt idx="1717">
                  <c:v>2.5109927717376409E-3</c:v>
                </c:pt>
                <c:pt idx="1718">
                  <c:v>2.5181970952847955E-3</c:v>
                </c:pt>
                <c:pt idx="1719">
                  <c:v>2.5191880702661131E-3</c:v>
                </c:pt>
                <c:pt idx="1720">
                  <c:v>2.5212392237006567E-3</c:v>
                </c:pt>
                <c:pt idx="1721">
                  <c:v>2.5232913085546835E-3</c:v>
                </c:pt>
                <c:pt idx="1722">
                  <c:v>2.5285316358307783E-3</c:v>
                </c:pt>
                <c:pt idx="1723">
                  <c:v>2.5325730828180105E-3</c:v>
                </c:pt>
                <c:pt idx="1724">
                  <c:v>2.5346305217310945E-3</c:v>
                </c:pt>
                <c:pt idx="1725">
                  <c:v>2.536688892095359E-3</c:v>
                </c:pt>
                <c:pt idx="1726">
                  <c:v>2.5387481938594259E-3</c:v>
                </c:pt>
                <c:pt idx="1727">
                  <c:v>2.542943433582683E-3</c:v>
                </c:pt>
                <c:pt idx="1728">
                  <c:v>2.5469947139075085E-3</c:v>
                </c:pt>
                <c:pt idx="1729">
                  <c:v>2.5490586719154845E-3</c:v>
                </c:pt>
                <c:pt idx="1730">
                  <c:v>2.551123561022993E-3</c:v>
                </c:pt>
                <c:pt idx="1731">
                  <c:v>2.5531893811777703E-3</c:v>
                </c:pt>
                <c:pt idx="1732">
                  <c:v>2.557400898109173E-3</c:v>
                </c:pt>
                <c:pt idx="1733">
                  <c:v>2.5614619712767068E-3</c:v>
                </c:pt>
                <c:pt idx="1734">
                  <c:v>2.5635324459220522E-3</c:v>
                </c:pt>
                <c:pt idx="1735">
                  <c:v>2.5656038513161726E-3</c:v>
                </c:pt>
                <c:pt idx="1736">
                  <c:v>2.5676761874085796E-3</c:v>
                </c:pt>
                <c:pt idx="1737">
                  <c:v>2.5719040126687292E-3</c:v>
                </c:pt>
                <c:pt idx="1738">
                  <c:v>2.5801297458604073E-3</c:v>
                </c:pt>
                <c:pt idx="1739">
                  <c:v>2.5822085954559514E-3</c:v>
                </c:pt>
                <c:pt idx="1740">
                  <c:v>2.5864527606429075E-3</c:v>
                </c:pt>
                <c:pt idx="1741">
                  <c:v>2.5958456223936365E-3</c:v>
                </c:pt>
                <c:pt idx="1742">
                  <c:v>2.597967594530572E-3</c:v>
                </c:pt>
                <c:pt idx="1743">
                  <c:v>2.606465392758476E-3</c:v>
                </c:pt>
                <c:pt idx="1744">
                  <c:v>2.6085923197150013E-3</c:v>
                </c:pt>
                <c:pt idx="1745">
                  <c:v>2.6107202376235163E-3</c:v>
                </c:pt>
                <c:pt idx="1746">
                  <c:v>2.6128491464782267E-3</c:v>
                </c:pt>
                <c:pt idx="1747">
                  <c:v>2.6203325527320957E-3</c:v>
                </c:pt>
                <c:pt idx="1748">
                  <c:v>2.6213746912935702E-3</c:v>
                </c:pt>
                <c:pt idx="1749">
                  <c:v>2.6235085548258217E-3</c:v>
                </c:pt>
                <c:pt idx="1750">
                  <c:v>2.6256434092820041E-3</c:v>
                </c:pt>
                <c:pt idx="1751">
                  <c:v>2.6277792546589942E-3</c:v>
                </c:pt>
                <c:pt idx="1752">
                  <c:v>2.6341927362743345E-3</c:v>
                </c:pt>
                <c:pt idx="1753">
                  <c:v>2.6363325452967309E-3</c:v>
                </c:pt>
                <c:pt idx="1754">
                  <c:v>2.6384733452207961E-3</c:v>
                </c:pt>
                <c:pt idx="1755">
                  <c:v>2.6406151360447404E-3</c:v>
                </c:pt>
                <c:pt idx="1756">
                  <c:v>2.6427579177641151E-3</c:v>
                </c:pt>
                <c:pt idx="1757">
                  <c:v>2.6491922082680984E-3</c:v>
                </c:pt>
                <c:pt idx="1758">
                  <c:v>2.6513389535402494E-3</c:v>
                </c:pt>
                <c:pt idx="1759">
                  <c:v>2.6534866896926906E-3</c:v>
                </c:pt>
                <c:pt idx="1760">
                  <c:v>2.6556354167227548E-3</c:v>
                </c:pt>
                <c:pt idx="1761">
                  <c:v>2.6577851346273147E-3</c:v>
                </c:pt>
                <c:pt idx="1762">
                  <c:v>2.6642402335612771E-3</c:v>
                </c:pt>
                <c:pt idx="1763">
                  <c:v>2.6663939149371221E-3</c:v>
                </c:pt>
                <c:pt idx="1764">
                  <c:v>2.6685485871732182E-3</c:v>
                </c:pt>
                <c:pt idx="1765">
                  <c:v>2.6707042502682296E-3</c:v>
                </c:pt>
                <c:pt idx="1766">
                  <c:v>2.672860904219484E-3</c:v>
                </c:pt>
                <c:pt idx="1767">
                  <c:v>2.6814974285366182E-3</c:v>
                </c:pt>
                <c:pt idx="1768">
                  <c:v>2.6836590367330139E-3</c:v>
                </c:pt>
                <c:pt idx="1769">
                  <c:v>2.6858216357714074E-3</c:v>
                </c:pt>
                <c:pt idx="1770">
                  <c:v>2.6879852256504583E-3</c:v>
                </c:pt>
                <c:pt idx="1771">
                  <c:v>2.6944819403101859E-3</c:v>
                </c:pt>
                <c:pt idx="1772">
                  <c:v>2.6966494935304918E-3</c:v>
                </c:pt>
                <c:pt idx="1773">
                  <c:v>2.6988180375825486E-3</c:v>
                </c:pt>
                <c:pt idx="1774">
                  <c:v>2.7009875724632398E-3</c:v>
                </c:pt>
                <c:pt idx="1775">
                  <c:v>2.7031580981721147E-3</c:v>
                </c:pt>
                <c:pt idx="1776">
                  <c:v>2.7107878216625853E-3</c:v>
                </c:pt>
                <c:pt idx="1777">
                  <c:v>2.7118501092498882E-3</c:v>
                </c:pt>
                <c:pt idx="1778">
                  <c:v>2.7140255890734434E-3</c:v>
                </c:pt>
                <c:pt idx="1779">
                  <c:v>2.716202059715385E-3</c:v>
                </c:pt>
                <c:pt idx="1780">
                  <c:v>2.7217233131916828E-3</c:v>
                </c:pt>
                <c:pt idx="1781">
                  <c:v>2.7271497718566479E-3</c:v>
                </c:pt>
                <c:pt idx="1782">
                  <c:v>2.7293322214809062E-3</c:v>
                </c:pt>
                <c:pt idx="1783">
                  <c:v>2.7315156620241286E-3</c:v>
                </c:pt>
                <c:pt idx="1784">
                  <c:v>2.7359364804804987E-3</c:v>
                </c:pt>
                <c:pt idx="1785">
                  <c:v>2.737004048211204E-3</c:v>
                </c:pt>
                <c:pt idx="1786">
                  <c:v>2.7424477285276933E-3</c:v>
                </c:pt>
                <c:pt idx="1787">
                  <c:v>2.7446371145872991E-3</c:v>
                </c:pt>
                <c:pt idx="1788">
                  <c:v>2.7468274915667598E-3</c:v>
                </c:pt>
                <c:pt idx="1789">
                  <c:v>2.7523847322848075E-3</c:v>
                </c:pt>
                <c:pt idx="1790">
                  <c:v>2.7534558116926182E-3</c:v>
                </c:pt>
                <c:pt idx="1791">
                  <c:v>2.7577942390560732E-3</c:v>
                </c:pt>
                <c:pt idx="1792">
                  <c:v>2.7599905483889587E-3</c:v>
                </c:pt>
                <c:pt idx="1793">
                  <c:v>2.7677621663285243E-3</c:v>
                </c:pt>
                <c:pt idx="1794">
                  <c:v>2.76883658802893E-3</c:v>
                </c:pt>
                <c:pt idx="1795">
                  <c:v>2.7731883062162232E-3</c:v>
                </c:pt>
                <c:pt idx="1796">
                  <c:v>2.7753911389316556E-3</c:v>
                </c:pt>
                <c:pt idx="1797">
                  <c:v>2.777594856173413E-3</c:v>
                </c:pt>
                <c:pt idx="1798">
                  <c:v>2.7820557172933448E-3</c:v>
                </c:pt>
                <c:pt idx="1799">
                  <c:v>2.7897054476881612E-3</c:v>
                </c:pt>
                <c:pt idx="1800">
                  <c:v>2.7919146936289559E-3</c:v>
                </c:pt>
                <c:pt idx="1801">
                  <c:v>2.7941247401302876E-3</c:v>
                </c:pt>
                <c:pt idx="1802">
                  <c:v>2.7985968899430706E-3</c:v>
                </c:pt>
                <c:pt idx="1803">
                  <c:v>2.8029726934225251E-3</c:v>
                </c:pt>
                <c:pt idx="1804">
                  <c:v>2.8051865639867686E-3</c:v>
                </c:pt>
                <c:pt idx="1805">
                  <c:v>2.8074011636136918E-3</c:v>
                </c:pt>
                <c:pt idx="1806">
                  <c:v>2.8096164803859281E-3</c:v>
                </c:pt>
                <c:pt idx="1807">
                  <c:v>2.8152301076360916E-3</c:v>
                </c:pt>
                <c:pt idx="1808">
                  <c:v>2.8184846805572824E-3</c:v>
                </c:pt>
                <c:pt idx="1809">
                  <c:v>2.8207034042764629E-3</c:v>
                </c:pt>
                <c:pt idx="1810">
                  <c:v>2.8229227736266981E-3</c:v>
                </c:pt>
                <c:pt idx="1811">
                  <c:v>2.8251427766879836E-3</c:v>
                </c:pt>
                <c:pt idx="1812">
                  <c:v>2.8296310768025526E-3</c:v>
                </c:pt>
                <c:pt idx="1813">
                  <c:v>2.8340288876157315E-3</c:v>
                </c:pt>
                <c:pt idx="1814">
                  <c:v>2.8362518804101091E-3</c:v>
                </c:pt>
                <c:pt idx="1815">
                  <c:v>2.8384754353839958E-3</c:v>
                </c:pt>
                <c:pt idx="1816">
                  <c:v>2.8406995406151949E-3</c:v>
                </c:pt>
                <c:pt idx="1817">
                  <c:v>2.845193586440697E-3</c:v>
                </c:pt>
                <c:pt idx="1818">
                  <c:v>2.8518279032746742E-3</c:v>
                </c:pt>
                <c:pt idx="1819">
                  <c:v>2.8551901307435493E-3</c:v>
                </c:pt>
                <c:pt idx="1820">
                  <c:v>2.8608226848286108E-3</c:v>
                </c:pt>
                <c:pt idx="1821">
                  <c:v>2.8685625825490705E-3</c:v>
                </c:pt>
                <c:pt idx="1822">
                  <c:v>2.8707927467938074E-3</c:v>
                </c:pt>
                <c:pt idx="1823">
                  <c:v>2.875293275673583E-3</c:v>
                </c:pt>
                <c:pt idx="1824">
                  <c:v>2.8763892111607126E-3</c:v>
                </c:pt>
                <c:pt idx="1825">
                  <c:v>2.8819489516422017E-3</c:v>
                </c:pt>
                <c:pt idx="1826">
                  <c:v>2.8841811862775988E-3</c:v>
                </c:pt>
                <c:pt idx="1827">
                  <c:v>2.8864137244471845E-3</c:v>
                </c:pt>
                <c:pt idx="1828">
                  <c:v>2.8909157090639638E-3</c:v>
                </c:pt>
                <c:pt idx="1829">
                  <c:v>2.8920142325176436E-3</c:v>
                </c:pt>
                <c:pt idx="1830">
                  <c:v>2.8975805529301546E-3</c:v>
                </c:pt>
                <c:pt idx="1831">
                  <c:v>2.8998146630751648E-3</c:v>
                </c:pt>
                <c:pt idx="1832">
                  <c:v>2.902048993673982E-3</c:v>
                </c:pt>
                <c:pt idx="1833">
                  <c:v>2.9065510770939162E-3</c:v>
                </c:pt>
                <c:pt idx="1834">
                  <c:v>2.9076519957294549E-3</c:v>
                </c:pt>
                <c:pt idx="1835">
                  <c:v>2.915458942043894E-3</c:v>
                </c:pt>
                <c:pt idx="1836">
                  <c:v>2.9176944834327367E-3</c:v>
                </c:pt>
                <c:pt idx="1837">
                  <c:v>2.9221953522665612E-3</c:v>
                </c:pt>
                <c:pt idx="1838">
                  <c:v>2.9232984514256204E-3</c:v>
                </c:pt>
                <c:pt idx="1839">
                  <c:v>2.9277416968119486E-3</c:v>
                </c:pt>
                <c:pt idx="1840">
                  <c:v>2.9299780304897771E-3</c:v>
                </c:pt>
                <c:pt idx="1841">
                  <c:v>2.9322144252122953E-3</c:v>
                </c:pt>
                <c:pt idx="1842">
                  <c:v>2.9344508690382198E-3</c:v>
                </c:pt>
                <c:pt idx="1843">
                  <c:v>2.9389495492109299E-3</c:v>
                </c:pt>
                <c:pt idx="1844">
                  <c:v>2.9433968965380409E-3</c:v>
                </c:pt>
                <c:pt idx="1845">
                  <c:v>2.9456334067497272E-3</c:v>
                </c:pt>
                <c:pt idx="1846">
                  <c:v>2.9478698944097425E-3</c:v>
                </c:pt>
                <c:pt idx="1847">
                  <c:v>2.9501063475723759E-3</c:v>
                </c:pt>
                <c:pt idx="1848">
                  <c:v>2.954601237650577E-3</c:v>
                </c:pt>
                <c:pt idx="1849">
                  <c:v>2.9590515763686341E-3</c:v>
                </c:pt>
                <c:pt idx="1850">
                  <c:v>2.9612876778741071E-3</c:v>
                </c:pt>
                <c:pt idx="1851">
                  <c:v>2.9635236732098538E-3</c:v>
                </c:pt>
                <c:pt idx="1852">
                  <c:v>2.9657595504283857E-3</c:v>
                </c:pt>
                <c:pt idx="1853">
                  <c:v>2.9713760956915445E-3</c:v>
                </c:pt>
                <c:pt idx="1854">
                  <c:v>2.9747016391697446E-3</c:v>
                </c:pt>
                <c:pt idx="1855">
                  <c:v>2.9791881938298292E-3</c:v>
                </c:pt>
                <c:pt idx="1856">
                  <c:v>2.9802971907772788E-3</c:v>
                </c:pt>
                <c:pt idx="1857">
                  <c:v>2.981406380014354E-3</c:v>
                </c:pt>
                <c:pt idx="1858">
                  <c:v>2.98589017550191E-3</c:v>
                </c:pt>
                <c:pt idx="1859">
                  <c:v>2.9973593257354228E-3</c:v>
                </c:pt>
                <c:pt idx="1860">
                  <c:v>2.9984703432680039E-3</c:v>
                </c:pt>
                <c:pt idx="1861">
                  <c:v>2.9995815394237933E-3</c:v>
                </c:pt>
                <c:pt idx="1862">
                  <c:v>3.00069291203454E-3</c:v>
                </c:pt>
                <c:pt idx="1863">
                  <c:v>3.0018044588824831E-3</c:v>
                </c:pt>
                <c:pt idx="1864">
                  <c:v>3.0074751827816608E-3</c:v>
                </c:pt>
                <c:pt idx="1865">
                  <c:v>3.0097542627408494E-3</c:v>
                </c:pt>
                <c:pt idx="1866">
                  <c:v>3.0120330450536183E-3</c:v>
                </c:pt>
                <c:pt idx="1867">
                  <c:v>3.0178027441648018E-3</c:v>
                </c:pt>
                <c:pt idx="1868">
                  <c:v>3.0189166563513226E-3</c:v>
                </c:pt>
                <c:pt idx="1869">
                  <c:v>3.0256988193793307E-3</c:v>
                </c:pt>
                <c:pt idx="1870">
                  <c:v>3.0279751836692643E-3</c:v>
                </c:pt>
                <c:pt idx="1871">
                  <c:v>3.0325703963779917E-3</c:v>
                </c:pt>
                <c:pt idx="1872">
                  <c:v>3.0336860610045463E-3</c:v>
                </c:pt>
                <c:pt idx="1873">
                  <c:v>3.0393508677857874E-3</c:v>
                </c:pt>
                <c:pt idx="1874">
                  <c:v>3.0416246934916874E-3</c:v>
                </c:pt>
                <c:pt idx="1875">
                  <c:v>3.0438980542725198E-3</c:v>
                </c:pt>
                <c:pt idx="1876">
                  <c:v>3.0484807545929399E-3</c:v>
                </c:pt>
                <c:pt idx="1877">
                  <c:v>3.04959792922128E-3</c:v>
                </c:pt>
                <c:pt idx="1878">
                  <c:v>3.0552574659665462E-3</c:v>
                </c:pt>
                <c:pt idx="1879">
                  <c:v>3.0575277861891259E-3</c:v>
                </c:pt>
                <c:pt idx="1880">
                  <c:v>3.0597975578129546E-3</c:v>
                </c:pt>
                <c:pt idx="1881">
                  <c:v>3.0643667835414134E-3</c:v>
                </c:pt>
                <c:pt idx="1882">
                  <c:v>3.0654850728821931E-3</c:v>
                </c:pt>
                <c:pt idx="1883">
                  <c:v>3.0711377684947525E-3</c:v>
                </c:pt>
                <c:pt idx="1884">
                  <c:v>3.0734039974464594E-3</c:v>
                </c:pt>
                <c:pt idx="1885">
                  <c:v>3.0756695941015007E-3</c:v>
                </c:pt>
                <c:pt idx="1886">
                  <c:v>3.0802244268422485E-3</c:v>
                </c:pt>
                <c:pt idx="1887">
                  <c:v>3.0813434135785397E-3</c:v>
                </c:pt>
                <c:pt idx="1888">
                  <c:v>3.0892492260901922E-3</c:v>
                </c:pt>
                <c:pt idx="1889">
                  <c:v>3.0915100618008353E-3</c:v>
                </c:pt>
                <c:pt idx="1890">
                  <c:v>3.0960496269722103E-3</c:v>
                </c:pt>
                <c:pt idx="1891">
                  <c:v>3.0971688717511378E-3</c:v>
                </c:pt>
                <c:pt idx="1892">
                  <c:v>3.1028030814026449E-3</c:v>
                </c:pt>
                <c:pt idx="1893">
                  <c:v>3.1050593697883968E-3</c:v>
                </c:pt>
                <c:pt idx="1894">
                  <c:v>3.1073148584112005E-3</c:v>
                </c:pt>
                <c:pt idx="1895">
                  <c:v>3.111838325254696E-3</c:v>
                </c:pt>
                <c:pt idx="1896">
                  <c:v>3.1129573666807651E-3</c:v>
                </c:pt>
                <c:pt idx="1897">
                  <c:v>3.1208303250366215E-3</c:v>
                </c:pt>
                <c:pt idx="1898">
                  <c:v>3.1230798802607622E-3</c:v>
                </c:pt>
                <c:pt idx="1899">
                  <c:v>3.1241985311935175E-3</c:v>
                </c:pt>
                <c:pt idx="1900">
                  <c:v>3.1253171443226088E-3</c:v>
                </c:pt>
                <c:pt idx="1901">
                  <c:v>3.1320595803448737E-3</c:v>
                </c:pt>
                <c:pt idx="1902">
                  <c:v>3.1331777148882736E-3</c:v>
                </c:pt>
                <c:pt idx="1903">
                  <c:v>3.1354231380241052E-3</c:v>
                </c:pt>
                <c:pt idx="1904">
                  <c:v>3.1376675856009404E-3</c:v>
                </c:pt>
                <c:pt idx="1905">
                  <c:v>3.1399110454483764E-3</c:v>
                </c:pt>
                <c:pt idx="1906">
                  <c:v>3.1477580247954197E-3</c:v>
                </c:pt>
                <c:pt idx="1907">
                  <c:v>3.1488747641055014E-3</c:v>
                </c:pt>
                <c:pt idx="1908">
                  <c:v>3.1511131027239779E-3</c:v>
                </c:pt>
                <c:pt idx="1909">
                  <c:v>3.1533503805774095E-3</c:v>
                </c:pt>
                <c:pt idx="1910">
                  <c:v>3.1555865854900034E-3</c:v>
                </c:pt>
                <c:pt idx="1911">
                  <c:v>3.1645204323449269E-3</c:v>
                </c:pt>
                <c:pt idx="1912">
                  <c:v>3.1667510920884629E-3</c:v>
                </c:pt>
                <c:pt idx="1913">
                  <c:v>3.1689806180460241E-3</c:v>
                </c:pt>
                <c:pt idx="1914">
                  <c:v>3.1723227689434115E-3</c:v>
                </c:pt>
                <c:pt idx="1915">
                  <c:v>3.1801112396758115E-3</c:v>
                </c:pt>
                <c:pt idx="1916">
                  <c:v>3.1823339621003558E-3</c:v>
                </c:pt>
                <c:pt idx="1917">
                  <c:v>3.1845555504680127E-3</c:v>
                </c:pt>
                <c:pt idx="1918">
                  <c:v>3.1867760047393908E-3</c:v>
                </c:pt>
                <c:pt idx="1919">
                  <c:v>3.1945361961454324E-3</c:v>
                </c:pt>
                <c:pt idx="1920">
                  <c:v>3.1967512990931052E-3</c:v>
                </c:pt>
                <c:pt idx="1921">
                  <c:v>3.1989652673812684E-3</c:v>
                </c:pt>
                <c:pt idx="1922">
                  <c:v>3.2011781009702901E-3</c:v>
                </c:pt>
                <c:pt idx="1923">
                  <c:v>3.2033897998209938E-3</c:v>
                </c:pt>
                <c:pt idx="1924">
                  <c:v>3.2100180875507694E-3</c:v>
                </c:pt>
                <c:pt idx="1925">
                  <c:v>3.2122252470549381E-3</c:v>
                </c:pt>
                <c:pt idx="1926">
                  <c:v>3.214431271623506E-3</c:v>
                </c:pt>
                <c:pt idx="1927">
                  <c:v>3.2166361612177312E-3</c:v>
                </c:pt>
                <c:pt idx="1928">
                  <c:v>3.2188399157961995E-3</c:v>
                </c:pt>
                <c:pt idx="1929">
                  <c:v>3.2276435831674389E-3</c:v>
                </c:pt>
                <c:pt idx="1930">
                  <c:v>3.2298416620744064E-3</c:v>
                </c:pt>
                <c:pt idx="1931">
                  <c:v>3.2320386057264976E-3</c:v>
                </c:pt>
                <c:pt idx="1932">
                  <c:v>3.2385922459730117E-3</c:v>
                </c:pt>
                <c:pt idx="1933">
                  <c:v>3.2419028994183324E-3</c:v>
                </c:pt>
                <c:pt idx="1934">
                  <c:v>3.2430062937586998E-3</c:v>
                </c:pt>
                <c:pt idx="1935">
                  <c:v>3.2451964250371471E-3</c:v>
                </c:pt>
                <c:pt idx="1936">
                  <c:v>3.2473854207775133E-3</c:v>
                </c:pt>
                <c:pt idx="1937">
                  <c:v>3.2495732809396743E-3</c:v>
                </c:pt>
                <c:pt idx="1938">
                  <c:v>3.2561300475500866E-3</c:v>
                </c:pt>
                <c:pt idx="1939">
                  <c:v>3.2593946702534492E-3</c:v>
                </c:pt>
                <c:pt idx="1940">
                  <c:v>3.2604955466496977E-3</c:v>
                </c:pt>
                <c:pt idx="1941">
                  <c:v>3.26159638066955E-3</c:v>
                </c:pt>
                <c:pt idx="1942">
                  <c:v>3.2637771165511414E-3</c:v>
                </c:pt>
                <c:pt idx="1943">
                  <c:v>3.274640322884131E-3</c:v>
                </c:pt>
                <c:pt idx="1944">
                  <c:v>3.2757390128848175E-3</c:v>
                </c:pt>
                <c:pt idx="1945">
                  <c:v>3.2768376840191342E-3</c:v>
                </c:pt>
                <c:pt idx="1946">
                  <c:v>3.2790104702384963E-3</c:v>
                </c:pt>
                <c:pt idx="1947">
                  <c:v>3.2865931204762041E-3</c:v>
                </c:pt>
                <c:pt idx="1948">
                  <c:v>3.2876902563660168E-3</c:v>
                </c:pt>
                <c:pt idx="1949">
                  <c:v>3.2898573630017248E-3</c:v>
                </c:pt>
                <c:pt idx="1950">
                  <c:v>3.2920233335929317E-3</c:v>
                </c:pt>
                <c:pt idx="1951">
                  <c:v>3.2941881680992918E-3</c:v>
                </c:pt>
                <c:pt idx="1952">
                  <c:v>3.3017411443791666E-3</c:v>
                </c:pt>
                <c:pt idx="1953">
                  <c:v>3.302836144423108E-3</c:v>
                </c:pt>
                <c:pt idx="1954">
                  <c:v>3.304995297866843E-3</c:v>
                </c:pt>
                <c:pt idx="1955">
                  <c:v>3.3071533149696304E-3</c:v>
                </c:pt>
                <c:pt idx="1956">
                  <c:v>3.3093101956898157E-3</c:v>
                </c:pt>
                <c:pt idx="1957">
                  <c:v>3.3178924447486054E-3</c:v>
                </c:pt>
                <c:pt idx="1958">
                  <c:v>3.3189849737607249E-3</c:v>
                </c:pt>
                <c:pt idx="1959">
                  <c:v>3.3200775520434238E-3</c:v>
                </c:pt>
                <c:pt idx="1960">
                  <c:v>3.322227613564033E-3</c:v>
                </c:pt>
                <c:pt idx="1961">
                  <c:v>3.3243765384007029E-3</c:v>
                </c:pt>
                <c:pt idx="1962">
                  <c:v>3.3318700946896782E-3</c:v>
                </c:pt>
                <c:pt idx="1963">
                  <c:v>3.3340136348312425E-3</c:v>
                </c:pt>
                <c:pt idx="1964">
                  <c:v>3.3361560377113556E-3</c:v>
                </c:pt>
                <c:pt idx="1965">
                  <c:v>3.338297303285932E-3</c:v>
                </c:pt>
                <c:pt idx="1966">
                  <c:v>3.3404374315108981E-3</c:v>
                </c:pt>
                <c:pt idx="1967">
                  <c:v>3.346850991654729E-3</c:v>
                </c:pt>
                <c:pt idx="1968">
                  <c:v>3.348986570046572E-3</c:v>
                </c:pt>
                <c:pt idx="1969">
                  <c:v>3.3511210108701462E-3</c:v>
                </c:pt>
                <c:pt idx="1970">
                  <c:v>3.3532543140813655E-3</c:v>
                </c:pt>
                <c:pt idx="1971">
                  <c:v>3.3553864796374922E-3</c:v>
                </c:pt>
                <c:pt idx="1972">
                  <c:v>3.3617761499272168E-3</c:v>
                </c:pt>
                <c:pt idx="1973">
                  <c:v>3.3639037644171595E-3</c:v>
                </c:pt>
                <c:pt idx="1974">
                  <c:v>3.3660302410302339E-3</c:v>
                </c:pt>
                <c:pt idx="1975">
                  <c:v>3.3681555797214634E-3</c:v>
                </c:pt>
                <c:pt idx="1976">
                  <c:v>3.3702797804467622E-3</c:v>
                </c:pt>
                <c:pt idx="1977">
                  <c:v>3.3787652027940421E-3</c:v>
                </c:pt>
                <c:pt idx="1978">
                  <c:v>3.3851173187202897E-3</c:v>
                </c:pt>
                <c:pt idx="1979">
                  <c:v>3.3914591897237938E-3</c:v>
                </c:pt>
                <c:pt idx="1980">
                  <c:v>3.4059271470117929E-3</c:v>
                </c:pt>
                <c:pt idx="1981">
                  <c:v>3.4069572222466E-3</c:v>
                </c:pt>
                <c:pt idx="1982">
                  <c:v>3.4090117674489473E-3</c:v>
                </c:pt>
                <c:pt idx="1983">
                  <c:v>3.4110651089658377E-3</c:v>
                </c:pt>
                <c:pt idx="1984">
                  <c:v>3.4131172468057414E-3</c:v>
                </c:pt>
                <c:pt idx="1985">
                  <c:v>3.4213137615599501E-3</c:v>
                </c:pt>
                <c:pt idx="1986">
                  <c:v>3.423359881138109E-3</c:v>
                </c:pt>
                <c:pt idx="1987">
                  <c:v>3.425404797088573E-3</c:v>
                </c:pt>
                <c:pt idx="1988">
                  <c:v>3.4274485094189051E-3</c:v>
                </c:pt>
                <c:pt idx="1989">
                  <c:v>3.435607083152803E-3</c:v>
                </c:pt>
                <c:pt idx="1990">
                  <c:v>3.4366282606348025E-3</c:v>
                </c:pt>
                <c:pt idx="1991">
                  <c:v>3.4376490170412639E-3</c:v>
                </c:pt>
                <c:pt idx="1992">
                  <c:v>3.4396855078135179E-3</c:v>
                </c:pt>
                <c:pt idx="1993">
                  <c:v>3.4417207950198201E-3</c:v>
                </c:pt>
                <c:pt idx="1994">
                  <c:v>3.4488328788583613E-3</c:v>
                </c:pt>
                <c:pt idx="1995">
                  <c:v>3.4498499083282104E-3</c:v>
                </c:pt>
                <c:pt idx="1996">
                  <c:v>3.4518791778123544E-3</c:v>
                </c:pt>
                <c:pt idx="1997">
                  <c:v>3.4539072437735569E-3</c:v>
                </c:pt>
              </c:numCache>
            </c:numRef>
          </c:val>
          <c:smooth val="0"/>
        </c:ser>
        <c:ser>
          <c:idx val="1"/>
          <c:order val="1"/>
          <c:tx>
            <c:v>LCH STD</c:v>
          </c:tx>
          <c:marker>
            <c:symbol val="none"/>
          </c:marker>
          <c:cat>
            <c:numRef>
              <c:f>Plots!$B$6:$B$2003</c:f>
              <c:numCache>
                <c:formatCode>d\-mmm\-yy</c:formatCode>
                <c:ptCount val="1998"/>
                <c:pt idx="0">
                  <c:v>42625</c:v>
                </c:pt>
                <c:pt idx="1">
                  <c:v>42626</c:v>
                </c:pt>
                <c:pt idx="2">
                  <c:v>42627</c:v>
                </c:pt>
                <c:pt idx="3">
                  <c:v>42628</c:v>
                </c:pt>
                <c:pt idx="4">
                  <c:v>42629</c:v>
                </c:pt>
                <c:pt idx="5">
                  <c:v>42633</c:v>
                </c:pt>
                <c:pt idx="6">
                  <c:v>42634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42654</c:v>
                </c:pt>
                <c:pt idx="19">
                  <c:v>42655</c:v>
                </c:pt>
                <c:pt idx="20">
                  <c:v>42656</c:v>
                </c:pt>
                <c:pt idx="21">
                  <c:v>42657</c:v>
                </c:pt>
                <c:pt idx="22">
                  <c:v>42660</c:v>
                </c:pt>
                <c:pt idx="23">
                  <c:v>42661</c:v>
                </c:pt>
                <c:pt idx="24">
                  <c:v>42662</c:v>
                </c:pt>
                <c:pt idx="25">
                  <c:v>42663</c:v>
                </c:pt>
                <c:pt idx="26">
                  <c:v>42664</c:v>
                </c:pt>
                <c:pt idx="27">
                  <c:v>42667</c:v>
                </c:pt>
                <c:pt idx="28">
                  <c:v>42668</c:v>
                </c:pt>
                <c:pt idx="29">
                  <c:v>42669</c:v>
                </c:pt>
                <c:pt idx="30">
                  <c:v>42670</c:v>
                </c:pt>
                <c:pt idx="31">
                  <c:v>42671</c:v>
                </c:pt>
                <c:pt idx="32">
                  <c:v>42674</c:v>
                </c:pt>
                <c:pt idx="33">
                  <c:v>42675</c:v>
                </c:pt>
                <c:pt idx="34">
                  <c:v>42676</c:v>
                </c:pt>
                <c:pt idx="35">
                  <c:v>42678</c:v>
                </c:pt>
                <c:pt idx="36">
                  <c:v>42681</c:v>
                </c:pt>
                <c:pt idx="37">
                  <c:v>42682</c:v>
                </c:pt>
                <c:pt idx="38">
                  <c:v>42683</c:v>
                </c:pt>
                <c:pt idx="39">
                  <c:v>42684</c:v>
                </c:pt>
                <c:pt idx="40">
                  <c:v>42685</c:v>
                </c:pt>
                <c:pt idx="41">
                  <c:v>42688</c:v>
                </c:pt>
                <c:pt idx="42">
                  <c:v>42689</c:v>
                </c:pt>
                <c:pt idx="43">
                  <c:v>42690</c:v>
                </c:pt>
                <c:pt idx="44">
                  <c:v>42691</c:v>
                </c:pt>
                <c:pt idx="45">
                  <c:v>42692</c:v>
                </c:pt>
                <c:pt idx="46">
                  <c:v>42695</c:v>
                </c:pt>
                <c:pt idx="47">
                  <c:v>42696</c:v>
                </c:pt>
                <c:pt idx="48">
                  <c:v>42698</c:v>
                </c:pt>
                <c:pt idx="49">
                  <c:v>42699</c:v>
                </c:pt>
                <c:pt idx="50">
                  <c:v>42702</c:v>
                </c:pt>
                <c:pt idx="51">
                  <c:v>42703</c:v>
                </c:pt>
                <c:pt idx="52">
                  <c:v>42704</c:v>
                </c:pt>
                <c:pt idx="53">
                  <c:v>42705</c:v>
                </c:pt>
                <c:pt idx="54">
                  <c:v>42706</c:v>
                </c:pt>
                <c:pt idx="55">
                  <c:v>42709</c:v>
                </c:pt>
                <c:pt idx="56">
                  <c:v>42710</c:v>
                </c:pt>
                <c:pt idx="57">
                  <c:v>42711</c:v>
                </c:pt>
                <c:pt idx="58">
                  <c:v>42712</c:v>
                </c:pt>
                <c:pt idx="59">
                  <c:v>42713</c:v>
                </c:pt>
                <c:pt idx="60">
                  <c:v>42716</c:v>
                </c:pt>
                <c:pt idx="61">
                  <c:v>42717</c:v>
                </c:pt>
                <c:pt idx="62">
                  <c:v>42718</c:v>
                </c:pt>
                <c:pt idx="63">
                  <c:v>42719</c:v>
                </c:pt>
                <c:pt idx="64">
                  <c:v>42720</c:v>
                </c:pt>
                <c:pt idx="65">
                  <c:v>42723</c:v>
                </c:pt>
                <c:pt idx="66">
                  <c:v>42724</c:v>
                </c:pt>
                <c:pt idx="67">
                  <c:v>42725</c:v>
                </c:pt>
                <c:pt idx="68">
                  <c:v>42726</c:v>
                </c:pt>
                <c:pt idx="69">
                  <c:v>42732</c:v>
                </c:pt>
                <c:pt idx="70">
                  <c:v>42733</c:v>
                </c:pt>
                <c:pt idx="71">
                  <c:v>42734</c:v>
                </c:pt>
                <c:pt idx="72">
                  <c:v>42739</c:v>
                </c:pt>
                <c:pt idx="73">
                  <c:v>42740</c:v>
                </c:pt>
                <c:pt idx="74">
                  <c:v>42741</c:v>
                </c:pt>
                <c:pt idx="75">
                  <c:v>42745</c:v>
                </c:pt>
                <c:pt idx="76">
                  <c:v>42746</c:v>
                </c:pt>
                <c:pt idx="77">
                  <c:v>42747</c:v>
                </c:pt>
                <c:pt idx="78">
                  <c:v>42748</c:v>
                </c:pt>
                <c:pt idx="79">
                  <c:v>42751</c:v>
                </c:pt>
                <c:pt idx="80">
                  <c:v>42752</c:v>
                </c:pt>
                <c:pt idx="81">
                  <c:v>42753</c:v>
                </c:pt>
                <c:pt idx="82">
                  <c:v>42754</c:v>
                </c:pt>
                <c:pt idx="83">
                  <c:v>42755</c:v>
                </c:pt>
                <c:pt idx="84">
                  <c:v>42758</c:v>
                </c:pt>
                <c:pt idx="85">
                  <c:v>42759</c:v>
                </c:pt>
                <c:pt idx="86">
                  <c:v>42760</c:v>
                </c:pt>
                <c:pt idx="87">
                  <c:v>42761</c:v>
                </c:pt>
                <c:pt idx="88">
                  <c:v>42762</c:v>
                </c:pt>
                <c:pt idx="89">
                  <c:v>42765</c:v>
                </c:pt>
                <c:pt idx="90">
                  <c:v>42766</c:v>
                </c:pt>
                <c:pt idx="91">
                  <c:v>42767</c:v>
                </c:pt>
                <c:pt idx="92">
                  <c:v>42768</c:v>
                </c:pt>
                <c:pt idx="93">
                  <c:v>42769</c:v>
                </c:pt>
                <c:pt idx="94">
                  <c:v>42772</c:v>
                </c:pt>
                <c:pt idx="95">
                  <c:v>42773</c:v>
                </c:pt>
                <c:pt idx="96">
                  <c:v>42774</c:v>
                </c:pt>
                <c:pt idx="97">
                  <c:v>42775</c:v>
                </c:pt>
                <c:pt idx="98">
                  <c:v>42776</c:v>
                </c:pt>
                <c:pt idx="99">
                  <c:v>42779</c:v>
                </c:pt>
                <c:pt idx="100">
                  <c:v>42780</c:v>
                </c:pt>
                <c:pt idx="101">
                  <c:v>42781</c:v>
                </c:pt>
                <c:pt idx="102">
                  <c:v>42782</c:v>
                </c:pt>
                <c:pt idx="103">
                  <c:v>42783</c:v>
                </c:pt>
                <c:pt idx="104">
                  <c:v>42786</c:v>
                </c:pt>
                <c:pt idx="105">
                  <c:v>42787</c:v>
                </c:pt>
                <c:pt idx="106">
                  <c:v>42788</c:v>
                </c:pt>
                <c:pt idx="107">
                  <c:v>42789</c:v>
                </c:pt>
                <c:pt idx="108">
                  <c:v>42790</c:v>
                </c:pt>
                <c:pt idx="109">
                  <c:v>42793</c:v>
                </c:pt>
                <c:pt idx="110">
                  <c:v>42794</c:v>
                </c:pt>
                <c:pt idx="111">
                  <c:v>42795</c:v>
                </c:pt>
                <c:pt idx="112">
                  <c:v>42796</c:v>
                </c:pt>
                <c:pt idx="113">
                  <c:v>42797</c:v>
                </c:pt>
                <c:pt idx="114">
                  <c:v>42800</c:v>
                </c:pt>
                <c:pt idx="115">
                  <c:v>42801</c:v>
                </c:pt>
                <c:pt idx="116">
                  <c:v>42802</c:v>
                </c:pt>
                <c:pt idx="117">
                  <c:v>42803</c:v>
                </c:pt>
                <c:pt idx="118">
                  <c:v>42804</c:v>
                </c:pt>
                <c:pt idx="119">
                  <c:v>42807</c:v>
                </c:pt>
                <c:pt idx="120">
                  <c:v>42808</c:v>
                </c:pt>
                <c:pt idx="121">
                  <c:v>42809</c:v>
                </c:pt>
                <c:pt idx="122">
                  <c:v>42810</c:v>
                </c:pt>
                <c:pt idx="123">
                  <c:v>42811</c:v>
                </c:pt>
                <c:pt idx="124">
                  <c:v>42815</c:v>
                </c:pt>
                <c:pt idx="125">
                  <c:v>42816</c:v>
                </c:pt>
                <c:pt idx="126">
                  <c:v>42817</c:v>
                </c:pt>
                <c:pt idx="127">
                  <c:v>42818</c:v>
                </c:pt>
                <c:pt idx="128">
                  <c:v>42821</c:v>
                </c:pt>
                <c:pt idx="129">
                  <c:v>42822</c:v>
                </c:pt>
                <c:pt idx="130">
                  <c:v>42823</c:v>
                </c:pt>
                <c:pt idx="131">
                  <c:v>42824</c:v>
                </c:pt>
                <c:pt idx="132">
                  <c:v>42825</c:v>
                </c:pt>
                <c:pt idx="133">
                  <c:v>42828</c:v>
                </c:pt>
                <c:pt idx="134">
                  <c:v>42829</c:v>
                </c:pt>
                <c:pt idx="135">
                  <c:v>42830</c:v>
                </c:pt>
                <c:pt idx="136">
                  <c:v>42831</c:v>
                </c:pt>
                <c:pt idx="137">
                  <c:v>42832</c:v>
                </c:pt>
                <c:pt idx="138">
                  <c:v>42835</c:v>
                </c:pt>
                <c:pt idx="139">
                  <c:v>42836</c:v>
                </c:pt>
                <c:pt idx="140">
                  <c:v>42837</c:v>
                </c:pt>
                <c:pt idx="141">
                  <c:v>42838</c:v>
                </c:pt>
                <c:pt idx="142">
                  <c:v>42843</c:v>
                </c:pt>
                <c:pt idx="143">
                  <c:v>42844</c:v>
                </c:pt>
                <c:pt idx="144">
                  <c:v>42845</c:v>
                </c:pt>
                <c:pt idx="145">
                  <c:v>42846</c:v>
                </c:pt>
                <c:pt idx="146">
                  <c:v>42849</c:v>
                </c:pt>
                <c:pt idx="147">
                  <c:v>42850</c:v>
                </c:pt>
                <c:pt idx="148">
                  <c:v>42851</c:v>
                </c:pt>
                <c:pt idx="149">
                  <c:v>42852</c:v>
                </c:pt>
                <c:pt idx="150">
                  <c:v>42853</c:v>
                </c:pt>
                <c:pt idx="151">
                  <c:v>42857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42934</c:v>
                </c:pt>
                <c:pt idx="202">
                  <c:v>42935</c:v>
                </c:pt>
                <c:pt idx="203">
                  <c:v>42936</c:v>
                </c:pt>
                <c:pt idx="204">
                  <c:v>42937</c:v>
                </c:pt>
                <c:pt idx="205">
                  <c:v>42940</c:v>
                </c:pt>
                <c:pt idx="206">
                  <c:v>42941</c:v>
                </c:pt>
                <c:pt idx="207">
                  <c:v>42942</c:v>
                </c:pt>
                <c:pt idx="208">
                  <c:v>42943</c:v>
                </c:pt>
                <c:pt idx="209">
                  <c:v>42944</c:v>
                </c:pt>
                <c:pt idx="210">
                  <c:v>42947</c:v>
                </c:pt>
                <c:pt idx="211">
                  <c:v>42948</c:v>
                </c:pt>
                <c:pt idx="212">
                  <c:v>42949</c:v>
                </c:pt>
                <c:pt idx="213">
                  <c:v>42950</c:v>
                </c:pt>
                <c:pt idx="214">
                  <c:v>42951</c:v>
                </c:pt>
                <c:pt idx="215">
                  <c:v>42954</c:v>
                </c:pt>
                <c:pt idx="216">
                  <c:v>42955</c:v>
                </c:pt>
                <c:pt idx="217">
                  <c:v>42956</c:v>
                </c:pt>
                <c:pt idx="218">
                  <c:v>42957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42982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42997</c:v>
                </c:pt>
                <c:pt idx="244">
                  <c:v>42998</c:v>
                </c:pt>
                <c:pt idx="245">
                  <c:v>42999</c:v>
                </c:pt>
                <c:pt idx="246">
                  <c:v>43000</c:v>
                </c:pt>
                <c:pt idx="247">
                  <c:v>43003</c:v>
                </c:pt>
                <c:pt idx="248">
                  <c:v>43004</c:v>
                </c:pt>
                <c:pt idx="249">
                  <c:v>43005</c:v>
                </c:pt>
                <c:pt idx="250">
                  <c:v>43006</c:v>
                </c:pt>
                <c:pt idx="251">
                  <c:v>43007</c:v>
                </c:pt>
                <c:pt idx="252">
                  <c:v>43010</c:v>
                </c:pt>
                <c:pt idx="253">
                  <c:v>43011</c:v>
                </c:pt>
                <c:pt idx="254">
                  <c:v>43012</c:v>
                </c:pt>
                <c:pt idx="255">
                  <c:v>43013</c:v>
                </c:pt>
                <c:pt idx="256">
                  <c:v>43014</c:v>
                </c:pt>
                <c:pt idx="257">
                  <c:v>43018</c:v>
                </c:pt>
                <c:pt idx="258">
                  <c:v>43019</c:v>
                </c:pt>
                <c:pt idx="259">
                  <c:v>43020</c:v>
                </c:pt>
                <c:pt idx="260">
                  <c:v>43021</c:v>
                </c:pt>
                <c:pt idx="261">
                  <c:v>43024</c:v>
                </c:pt>
                <c:pt idx="262">
                  <c:v>43025</c:v>
                </c:pt>
                <c:pt idx="263">
                  <c:v>43026</c:v>
                </c:pt>
                <c:pt idx="264">
                  <c:v>43027</c:v>
                </c:pt>
                <c:pt idx="265">
                  <c:v>43028</c:v>
                </c:pt>
                <c:pt idx="266">
                  <c:v>43031</c:v>
                </c:pt>
                <c:pt idx="267">
                  <c:v>43032</c:v>
                </c:pt>
                <c:pt idx="268">
                  <c:v>43033</c:v>
                </c:pt>
                <c:pt idx="269">
                  <c:v>43034</c:v>
                </c:pt>
                <c:pt idx="270">
                  <c:v>43035</c:v>
                </c:pt>
                <c:pt idx="271">
                  <c:v>43038</c:v>
                </c:pt>
                <c:pt idx="272">
                  <c:v>43039</c:v>
                </c:pt>
                <c:pt idx="273">
                  <c:v>43040</c:v>
                </c:pt>
                <c:pt idx="274">
                  <c:v>43041</c:v>
                </c:pt>
                <c:pt idx="275">
                  <c:v>43045</c:v>
                </c:pt>
                <c:pt idx="276">
                  <c:v>43046</c:v>
                </c:pt>
                <c:pt idx="277">
                  <c:v>43047</c:v>
                </c:pt>
                <c:pt idx="278">
                  <c:v>43048</c:v>
                </c:pt>
                <c:pt idx="279">
                  <c:v>43049</c:v>
                </c:pt>
                <c:pt idx="280">
                  <c:v>43052</c:v>
                </c:pt>
                <c:pt idx="281">
                  <c:v>43053</c:v>
                </c:pt>
                <c:pt idx="282">
                  <c:v>43054</c:v>
                </c:pt>
                <c:pt idx="283">
                  <c:v>43055</c:v>
                </c:pt>
                <c:pt idx="284">
                  <c:v>43056</c:v>
                </c:pt>
                <c:pt idx="285">
                  <c:v>43059</c:v>
                </c:pt>
                <c:pt idx="286">
                  <c:v>43060</c:v>
                </c:pt>
                <c:pt idx="287">
                  <c:v>43061</c:v>
                </c:pt>
                <c:pt idx="288">
                  <c:v>43063</c:v>
                </c:pt>
                <c:pt idx="289">
                  <c:v>43066</c:v>
                </c:pt>
                <c:pt idx="290">
                  <c:v>43067</c:v>
                </c:pt>
                <c:pt idx="291">
                  <c:v>43068</c:v>
                </c:pt>
                <c:pt idx="292">
                  <c:v>43069</c:v>
                </c:pt>
                <c:pt idx="293">
                  <c:v>43070</c:v>
                </c:pt>
                <c:pt idx="294">
                  <c:v>43073</c:v>
                </c:pt>
                <c:pt idx="295">
                  <c:v>43074</c:v>
                </c:pt>
                <c:pt idx="296">
                  <c:v>43075</c:v>
                </c:pt>
                <c:pt idx="297">
                  <c:v>43076</c:v>
                </c:pt>
                <c:pt idx="298">
                  <c:v>43077</c:v>
                </c:pt>
                <c:pt idx="299">
                  <c:v>43080</c:v>
                </c:pt>
                <c:pt idx="300">
                  <c:v>43081</c:v>
                </c:pt>
                <c:pt idx="301">
                  <c:v>43082</c:v>
                </c:pt>
                <c:pt idx="302">
                  <c:v>43083</c:v>
                </c:pt>
                <c:pt idx="303">
                  <c:v>43084</c:v>
                </c:pt>
                <c:pt idx="304">
                  <c:v>43087</c:v>
                </c:pt>
                <c:pt idx="305">
                  <c:v>43088</c:v>
                </c:pt>
                <c:pt idx="306">
                  <c:v>43089</c:v>
                </c:pt>
                <c:pt idx="307">
                  <c:v>43090</c:v>
                </c:pt>
                <c:pt idx="308">
                  <c:v>43091</c:v>
                </c:pt>
                <c:pt idx="309">
                  <c:v>43096</c:v>
                </c:pt>
                <c:pt idx="310">
                  <c:v>43097</c:v>
                </c:pt>
                <c:pt idx="311">
                  <c:v>43098</c:v>
                </c:pt>
                <c:pt idx="312">
                  <c:v>43104</c:v>
                </c:pt>
                <c:pt idx="313">
                  <c:v>43105</c:v>
                </c:pt>
                <c:pt idx="314">
                  <c:v>43109</c:v>
                </c:pt>
                <c:pt idx="315">
                  <c:v>43110</c:v>
                </c:pt>
                <c:pt idx="316">
                  <c:v>43111</c:v>
                </c:pt>
                <c:pt idx="317">
                  <c:v>43112</c:v>
                </c:pt>
                <c:pt idx="318">
                  <c:v>43115</c:v>
                </c:pt>
                <c:pt idx="319">
                  <c:v>43116</c:v>
                </c:pt>
                <c:pt idx="320">
                  <c:v>43117</c:v>
                </c:pt>
                <c:pt idx="321">
                  <c:v>43118</c:v>
                </c:pt>
                <c:pt idx="322">
                  <c:v>43119</c:v>
                </c:pt>
                <c:pt idx="323">
                  <c:v>43122</c:v>
                </c:pt>
                <c:pt idx="324">
                  <c:v>43123</c:v>
                </c:pt>
                <c:pt idx="325">
                  <c:v>43124</c:v>
                </c:pt>
                <c:pt idx="326">
                  <c:v>43125</c:v>
                </c:pt>
                <c:pt idx="327">
                  <c:v>43126</c:v>
                </c:pt>
                <c:pt idx="328">
                  <c:v>43129</c:v>
                </c:pt>
                <c:pt idx="329">
                  <c:v>43130</c:v>
                </c:pt>
                <c:pt idx="330">
                  <c:v>43131</c:v>
                </c:pt>
                <c:pt idx="331">
                  <c:v>43132</c:v>
                </c:pt>
                <c:pt idx="332">
                  <c:v>43133</c:v>
                </c:pt>
                <c:pt idx="333">
                  <c:v>43136</c:v>
                </c:pt>
                <c:pt idx="334">
                  <c:v>43137</c:v>
                </c:pt>
                <c:pt idx="335">
                  <c:v>43138</c:v>
                </c:pt>
                <c:pt idx="336">
                  <c:v>43139</c:v>
                </c:pt>
                <c:pt idx="337">
                  <c:v>43140</c:v>
                </c:pt>
                <c:pt idx="338">
                  <c:v>43144</c:v>
                </c:pt>
                <c:pt idx="339">
                  <c:v>43145</c:v>
                </c:pt>
                <c:pt idx="340">
                  <c:v>43146</c:v>
                </c:pt>
                <c:pt idx="341">
                  <c:v>43147</c:v>
                </c:pt>
                <c:pt idx="342">
                  <c:v>43150</c:v>
                </c:pt>
                <c:pt idx="343">
                  <c:v>43151</c:v>
                </c:pt>
                <c:pt idx="344">
                  <c:v>43152</c:v>
                </c:pt>
                <c:pt idx="345">
                  <c:v>43153</c:v>
                </c:pt>
                <c:pt idx="346">
                  <c:v>43154</c:v>
                </c:pt>
                <c:pt idx="347">
                  <c:v>43157</c:v>
                </c:pt>
                <c:pt idx="348">
                  <c:v>43158</c:v>
                </c:pt>
                <c:pt idx="349">
                  <c:v>43159</c:v>
                </c:pt>
                <c:pt idx="350">
                  <c:v>43160</c:v>
                </c:pt>
                <c:pt idx="351">
                  <c:v>43161</c:v>
                </c:pt>
                <c:pt idx="352">
                  <c:v>43164</c:v>
                </c:pt>
                <c:pt idx="353">
                  <c:v>43165</c:v>
                </c:pt>
                <c:pt idx="354">
                  <c:v>43166</c:v>
                </c:pt>
                <c:pt idx="355">
                  <c:v>43167</c:v>
                </c:pt>
                <c:pt idx="356">
                  <c:v>43168</c:v>
                </c:pt>
                <c:pt idx="357">
                  <c:v>43171</c:v>
                </c:pt>
                <c:pt idx="358">
                  <c:v>43172</c:v>
                </c:pt>
                <c:pt idx="359">
                  <c:v>43173</c:v>
                </c:pt>
                <c:pt idx="360">
                  <c:v>43174</c:v>
                </c:pt>
                <c:pt idx="361">
                  <c:v>43175</c:v>
                </c:pt>
                <c:pt idx="362">
                  <c:v>43178</c:v>
                </c:pt>
                <c:pt idx="363">
                  <c:v>43179</c:v>
                </c:pt>
                <c:pt idx="364">
                  <c:v>43181</c:v>
                </c:pt>
                <c:pt idx="365">
                  <c:v>43182</c:v>
                </c:pt>
                <c:pt idx="366">
                  <c:v>43185</c:v>
                </c:pt>
                <c:pt idx="367">
                  <c:v>43186</c:v>
                </c:pt>
                <c:pt idx="368">
                  <c:v>43187</c:v>
                </c:pt>
                <c:pt idx="369">
                  <c:v>43188</c:v>
                </c:pt>
                <c:pt idx="370">
                  <c:v>43193</c:v>
                </c:pt>
                <c:pt idx="371">
                  <c:v>43194</c:v>
                </c:pt>
                <c:pt idx="372">
                  <c:v>43195</c:v>
                </c:pt>
                <c:pt idx="373">
                  <c:v>43196</c:v>
                </c:pt>
                <c:pt idx="374">
                  <c:v>43199</c:v>
                </c:pt>
                <c:pt idx="375">
                  <c:v>43200</c:v>
                </c:pt>
                <c:pt idx="376">
                  <c:v>43201</c:v>
                </c:pt>
                <c:pt idx="377">
                  <c:v>43202</c:v>
                </c:pt>
                <c:pt idx="378">
                  <c:v>43203</c:v>
                </c:pt>
                <c:pt idx="379">
                  <c:v>43206</c:v>
                </c:pt>
                <c:pt idx="380">
                  <c:v>43207</c:v>
                </c:pt>
                <c:pt idx="381">
                  <c:v>43208</c:v>
                </c:pt>
                <c:pt idx="382">
                  <c:v>43209</c:v>
                </c:pt>
                <c:pt idx="383">
                  <c:v>43210</c:v>
                </c:pt>
                <c:pt idx="384">
                  <c:v>43213</c:v>
                </c:pt>
                <c:pt idx="385">
                  <c:v>43214</c:v>
                </c:pt>
                <c:pt idx="386">
                  <c:v>43215</c:v>
                </c:pt>
                <c:pt idx="387">
                  <c:v>43216</c:v>
                </c:pt>
                <c:pt idx="388">
                  <c:v>43217</c:v>
                </c:pt>
                <c:pt idx="389">
                  <c:v>43221</c:v>
                </c:pt>
                <c:pt idx="390">
                  <c:v>43222</c:v>
                </c:pt>
                <c:pt idx="391">
                  <c:v>43228</c:v>
                </c:pt>
                <c:pt idx="392">
                  <c:v>43229</c:v>
                </c:pt>
                <c:pt idx="393">
                  <c:v>43230</c:v>
                </c:pt>
                <c:pt idx="394">
                  <c:v>43231</c:v>
                </c:pt>
                <c:pt idx="395">
                  <c:v>43234</c:v>
                </c:pt>
                <c:pt idx="396">
                  <c:v>43235</c:v>
                </c:pt>
                <c:pt idx="397">
                  <c:v>43236</c:v>
                </c:pt>
                <c:pt idx="398">
                  <c:v>43237</c:v>
                </c:pt>
                <c:pt idx="399">
                  <c:v>43238</c:v>
                </c:pt>
                <c:pt idx="400">
                  <c:v>43241</c:v>
                </c:pt>
                <c:pt idx="401">
                  <c:v>43242</c:v>
                </c:pt>
                <c:pt idx="402">
                  <c:v>43243</c:v>
                </c:pt>
                <c:pt idx="403">
                  <c:v>43244</c:v>
                </c:pt>
                <c:pt idx="404">
                  <c:v>43245</c:v>
                </c:pt>
                <c:pt idx="405">
                  <c:v>43249</c:v>
                </c:pt>
                <c:pt idx="406">
                  <c:v>43250</c:v>
                </c:pt>
                <c:pt idx="407">
                  <c:v>43251</c:v>
                </c:pt>
                <c:pt idx="408">
                  <c:v>43252</c:v>
                </c:pt>
                <c:pt idx="409">
                  <c:v>43255</c:v>
                </c:pt>
                <c:pt idx="410">
                  <c:v>43256</c:v>
                </c:pt>
                <c:pt idx="411">
                  <c:v>43257</c:v>
                </c:pt>
                <c:pt idx="412">
                  <c:v>43258</c:v>
                </c:pt>
                <c:pt idx="413">
                  <c:v>43259</c:v>
                </c:pt>
                <c:pt idx="414">
                  <c:v>43262</c:v>
                </c:pt>
                <c:pt idx="415">
                  <c:v>43263</c:v>
                </c:pt>
                <c:pt idx="416">
                  <c:v>43264</c:v>
                </c:pt>
                <c:pt idx="417">
                  <c:v>43265</c:v>
                </c:pt>
                <c:pt idx="418">
                  <c:v>43266</c:v>
                </c:pt>
                <c:pt idx="419">
                  <c:v>43269</c:v>
                </c:pt>
                <c:pt idx="420">
                  <c:v>43270</c:v>
                </c:pt>
                <c:pt idx="421">
                  <c:v>43271</c:v>
                </c:pt>
                <c:pt idx="422">
                  <c:v>43272</c:v>
                </c:pt>
                <c:pt idx="423">
                  <c:v>43273</c:v>
                </c:pt>
                <c:pt idx="424">
                  <c:v>43276</c:v>
                </c:pt>
                <c:pt idx="425">
                  <c:v>43277</c:v>
                </c:pt>
                <c:pt idx="426">
                  <c:v>43278</c:v>
                </c:pt>
                <c:pt idx="427">
                  <c:v>43279</c:v>
                </c:pt>
                <c:pt idx="428">
                  <c:v>43280</c:v>
                </c:pt>
                <c:pt idx="429">
                  <c:v>43283</c:v>
                </c:pt>
                <c:pt idx="430">
                  <c:v>43284</c:v>
                </c:pt>
                <c:pt idx="431">
                  <c:v>43285</c:v>
                </c:pt>
                <c:pt idx="432">
                  <c:v>43286</c:v>
                </c:pt>
                <c:pt idx="433">
                  <c:v>43287</c:v>
                </c:pt>
                <c:pt idx="434">
                  <c:v>43290</c:v>
                </c:pt>
                <c:pt idx="435">
                  <c:v>43291</c:v>
                </c:pt>
                <c:pt idx="436">
                  <c:v>43292</c:v>
                </c:pt>
                <c:pt idx="437">
                  <c:v>43293</c:v>
                </c:pt>
                <c:pt idx="438">
                  <c:v>43294</c:v>
                </c:pt>
                <c:pt idx="439">
                  <c:v>43298</c:v>
                </c:pt>
                <c:pt idx="440">
                  <c:v>43299</c:v>
                </c:pt>
                <c:pt idx="441">
                  <c:v>43300</c:v>
                </c:pt>
                <c:pt idx="442">
                  <c:v>43301</c:v>
                </c:pt>
                <c:pt idx="443">
                  <c:v>43304</c:v>
                </c:pt>
                <c:pt idx="444">
                  <c:v>43305</c:v>
                </c:pt>
                <c:pt idx="445">
                  <c:v>43306</c:v>
                </c:pt>
                <c:pt idx="446">
                  <c:v>43307</c:v>
                </c:pt>
                <c:pt idx="447">
                  <c:v>43308</c:v>
                </c:pt>
                <c:pt idx="448">
                  <c:v>43311</c:v>
                </c:pt>
                <c:pt idx="449">
                  <c:v>43312</c:v>
                </c:pt>
                <c:pt idx="450">
                  <c:v>43313</c:v>
                </c:pt>
                <c:pt idx="451">
                  <c:v>43314</c:v>
                </c:pt>
                <c:pt idx="452">
                  <c:v>43315</c:v>
                </c:pt>
                <c:pt idx="453">
                  <c:v>43318</c:v>
                </c:pt>
                <c:pt idx="454">
                  <c:v>43319</c:v>
                </c:pt>
                <c:pt idx="455">
                  <c:v>43320</c:v>
                </c:pt>
                <c:pt idx="456">
                  <c:v>43321</c:v>
                </c:pt>
                <c:pt idx="457">
                  <c:v>43322</c:v>
                </c:pt>
                <c:pt idx="458">
                  <c:v>43325</c:v>
                </c:pt>
                <c:pt idx="459">
                  <c:v>43326</c:v>
                </c:pt>
                <c:pt idx="460">
                  <c:v>43327</c:v>
                </c:pt>
                <c:pt idx="461">
                  <c:v>43328</c:v>
                </c:pt>
                <c:pt idx="462">
                  <c:v>43329</c:v>
                </c:pt>
                <c:pt idx="463">
                  <c:v>43332</c:v>
                </c:pt>
                <c:pt idx="464">
                  <c:v>43333</c:v>
                </c:pt>
                <c:pt idx="465">
                  <c:v>43334</c:v>
                </c:pt>
                <c:pt idx="466">
                  <c:v>43335</c:v>
                </c:pt>
                <c:pt idx="467">
                  <c:v>43336</c:v>
                </c:pt>
                <c:pt idx="468">
                  <c:v>43340</c:v>
                </c:pt>
                <c:pt idx="469">
                  <c:v>43341</c:v>
                </c:pt>
                <c:pt idx="470">
                  <c:v>43342</c:v>
                </c:pt>
                <c:pt idx="471">
                  <c:v>43343</c:v>
                </c:pt>
                <c:pt idx="472">
                  <c:v>43346</c:v>
                </c:pt>
                <c:pt idx="473">
                  <c:v>43347</c:v>
                </c:pt>
                <c:pt idx="474">
                  <c:v>43348</c:v>
                </c:pt>
                <c:pt idx="475">
                  <c:v>43349</c:v>
                </c:pt>
                <c:pt idx="476">
                  <c:v>43350</c:v>
                </c:pt>
                <c:pt idx="477">
                  <c:v>43353</c:v>
                </c:pt>
                <c:pt idx="478">
                  <c:v>43354</c:v>
                </c:pt>
                <c:pt idx="479">
                  <c:v>43355</c:v>
                </c:pt>
                <c:pt idx="480">
                  <c:v>43356</c:v>
                </c:pt>
                <c:pt idx="481">
                  <c:v>43357</c:v>
                </c:pt>
                <c:pt idx="482">
                  <c:v>43361</c:v>
                </c:pt>
                <c:pt idx="483">
                  <c:v>43362</c:v>
                </c:pt>
                <c:pt idx="484">
                  <c:v>43363</c:v>
                </c:pt>
                <c:pt idx="485">
                  <c:v>43364</c:v>
                </c:pt>
                <c:pt idx="486">
                  <c:v>43368</c:v>
                </c:pt>
                <c:pt idx="487">
                  <c:v>43369</c:v>
                </c:pt>
                <c:pt idx="488">
                  <c:v>43370</c:v>
                </c:pt>
                <c:pt idx="489">
                  <c:v>43371</c:v>
                </c:pt>
                <c:pt idx="490">
                  <c:v>43374</c:v>
                </c:pt>
                <c:pt idx="491">
                  <c:v>43375</c:v>
                </c:pt>
                <c:pt idx="492">
                  <c:v>43376</c:v>
                </c:pt>
                <c:pt idx="493">
                  <c:v>43377</c:v>
                </c:pt>
                <c:pt idx="494">
                  <c:v>43378</c:v>
                </c:pt>
                <c:pt idx="495">
                  <c:v>43382</c:v>
                </c:pt>
                <c:pt idx="496">
                  <c:v>43383</c:v>
                </c:pt>
                <c:pt idx="497">
                  <c:v>43384</c:v>
                </c:pt>
                <c:pt idx="498">
                  <c:v>43385</c:v>
                </c:pt>
                <c:pt idx="499">
                  <c:v>43388</c:v>
                </c:pt>
                <c:pt idx="500">
                  <c:v>43389</c:v>
                </c:pt>
                <c:pt idx="501">
                  <c:v>43390</c:v>
                </c:pt>
                <c:pt idx="502">
                  <c:v>43391</c:v>
                </c:pt>
                <c:pt idx="503">
                  <c:v>43392</c:v>
                </c:pt>
                <c:pt idx="504">
                  <c:v>43395</c:v>
                </c:pt>
                <c:pt idx="505">
                  <c:v>43396</c:v>
                </c:pt>
                <c:pt idx="506">
                  <c:v>43397</c:v>
                </c:pt>
                <c:pt idx="507">
                  <c:v>43398</c:v>
                </c:pt>
                <c:pt idx="508">
                  <c:v>43399</c:v>
                </c:pt>
                <c:pt idx="509">
                  <c:v>43402</c:v>
                </c:pt>
                <c:pt idx="510">
                  <c:v>43403</c:v>
                </c:pt>
                <c:pt idx="511">
                  <c:v>43404</c:v>
                </c:pt>
                <c:pt idx="512">
                  <c:v>43405</c:v>
                </c:pt>
                <c:pt idx="513">
                  <c:v>43406</c:v>
                </c:pt>
                <c:pt idx="514">
                  <c:v>43409</c:v>
                </c:pt>
                <c:pt idx="515">
                  <c:v>43410</c:v>
                </c:pt>
                <c:pt idx="516">
                  <c:v>43411</c:v>
                </c:pt>
                <c:pt idx="517">
                  <c:v>43412</c:v>
                </c:pt>
                <c:pt idx="518">
                  <c:v>43413</c:v>
                </c:pt>
                <c:pt idx="519">
                  <c:v>43416</c:v>
                </c:pt>
                <c:pt idx="520">
                  <c:v>43417</c:v>
                </c:pt>
                <c:pt idx="521">
                  <c:v>43418</c:v>
                </c:pt>
                <c:pt idx="522">
                  <c:v>43419</c:v>
                </c:pt>
                <c:pt idx="523">
                  <c:v>43420</c:v>
                </c:pt>
                <c:pt idx="524">
                  <c:v>43423</c:v>
                </c:pt>
                <c:pt idx="525">
                  <c:v>43424</c:v>
                </c:pt>
                <c:pt idx="526">
                  <c:v>43425</c:v>
                </c:pt>
                <c:pt idx="527">
                  <c:v>43426</c:v>
                </c:pt>
                <c:pt idx="528">
                  <c:v>43430</c:v>
                </c:pt>
                <c:pt idx="529">
                  <c:v>43431</c:v>
                </c:pt>
                <c:pt idx="530">
                  <c:v>43432</c:v>
                </c:pt>
                <c:pt idx="531">
                  <c:v>43433</c:v>
                </c:pt>
                <c:pt idx="532">
                  <c:v>43434</c:v>
                </c:pt>
                <c:pt idx="533">
                  <c:v>43437</c:v>
                </c:pt>
                <c:pt idx="534">
                  <c:v>43438</c:v>
                </c:pt>
                <c:pt idx="535">
                  <c:v>43439</c:v>
                </c:pt>
                <c:pt idx="536">
                  <c:v>43440</c:v>
                </c:pt>
                <c:pt idx="537">
                  <c:v>43441</c:v>
                </c:pt>
                <c:pt idx="538">
                  <c:v>43444</c:v>
                </c:pt>
                <c:pt idx="539">
                  <c:v>43445</c:v>
                </c:pt>
                <c:pt idx="540">
                  <c:v>43446</c:v>
                </c:pt>
                <c:pt idx="541">
                  <c:v>43447</c:v>
                </c:pt>
                <c:pt idx="542">
                  <c:v>43448</c:v>
                </c:pt>
                <c:pt idx="543">
                  <c:v>43451</c:v>
                </c:pt>
                <c:pt idx="544">
                  <c:v>43452</c:v>
                </c:pt>
                <c:pt idx="545">
                  <c:v>43453</c:v>
                </c:pt>
                <c:pt idx="546">
                  <c:v>43454</c:v>
                </c:pt>
                <c:pt idx="547">
                  <c:v>43455</c:v>
                </c:pt>
                <c:pt idx="548">
                  <c:v>43461</c:v>
                </c:pt>
                <c:pt idx="549">
                  <c:v>43462</c:v>
                </c:pt>
                <c:pt idx="550">
                  <c:v>43469</c:v>
                </c:pt>
                <c:pt idx="551">
                  <c:v>43472</c:v>
                </c:pt>
                <c:pt idx="552">
                  <c:v>43473</c:v>
                </c:pt>
                <c:pt idx="553">
                  <c:v>43474</c:v>
                </c:pt>
                <c:pt idx="554">
                  <c:v>43475</c:v>
                </c:pt>
                <c:pt idx="555">
                  <c:v>43476</c:v>
                </c:pt>
                <c:pt idx="556">
                  <c:v>43480</c:v>
                </c:pt>
                <c:pt idx="557">
                  <c:v>43481</c:v>
                </c:pt>
                <c:pt idx="558">
                  <c:v>43482</c:v>
                </c:pt>
                <c:pt idx="559">
                  <c:v>43483</c:v>
                </c:pt>
                <c:pt idx="560">
                  <c:v>43486</c:v>
                </c:pt>
                <c:pt idx="561">
                  <c:v>43487</c:v>
                </c:pt>
                <c:pt idx="562">
                  <c:v>43488</c:v>
                </c:pt>
                <c:pt idx="563">
                  <c:v>43489</c:v>
                </c:pt>
                <c:pt idx="564">
                  <c:v>43490</c:v>
                </c:pt>
                <c:pt idx="565">
                  <c:v>43493</c:v>
                </c:pt>
                <c:pt idx="566">
                  <c:v>43494</c:v>
                </c:pt>
                <c:pt idx="567">
                  <c:v>43495</c:v>
                </c:pt>
                <c:pt idx="568">
                  <c:v>43496</c:v>
                </c:pt>
                <c:pt idx="569">
                  <c:v>43497</c:v>
                </c:pt>
                <c:pt idx="570">
                  <c:v>43500</c:v>
                </c:pt>
                <c:pt idx="571">
                  <c:v>43501</c:v>
                </c:pt>
                <c:pt idx="572">
                  <c:v>43502</c:v>
                </c:pt>
                <c:pt idx="573">
                  <c:v>43503</c:v>
                </c:pt>
                <c:pt idx="574">
                  <c:v>43504</c:v>
                </c:pt>
                <c:pt idx="575">
                  <c:v>43508</c:v>
                </c:pt>
                <c:pt idx="576">
                  <c:v>43509</c:v>
                </c:pt>
                <c:pt idx="577">
                  <c:v>43510</c:v>
                </c:pt>
                <c:pt idx="578">
                  <c:v>43511</c:v>
                </c:pt>
                <c:pt idx="579">
                  <c:v>43514</c:v>
                </c:pt>
                <c:pt idx="580">
                  <c:v>43515</c:v>
                </c:pt>
                <c:pt idx="581">
                  <c:v>43516</c:v>
                </c:pt>
                <c:pt idx="582">
                  <c:v>43517</c:v>
                </c:pt>
                <c:pt idx="583">
                  <c:v>43518</c:v>
                </c:pt>
                <c:pt idx="584">
                  <c:v>43521</c:v>
                </c:pt>
                <c:pt idx="585">
                  <c:v>43522</c:v>
                </c:pt>
                <c:pt idx="586">
                  <c:v>43523</c:v>
                </c:pt>
                <c:pt idx="587">
                  <c:v>43524</c:v>
                </c:pt>
                <c:pt idx="588">
                  <c:v>43525</c:v>
                </c:pt>
                <c:pt idx="589">
                  <c:v>43528</c:v>
                </c:pt>
                <c:pt idx="590">
                  <c:v>43529</c:v>
                </c:pt>
                <c:pt idx="591">
                  <c:v>43530</c:v>
                </c:pt>
                <c:pt idx="592">
                  <c:v>43531</c:v>
                </c:pt>
                <c:pt idx="593">
                  <c:v>43532</c:v>
                </c:pt>
                <c:pt idx="594">
                  <c:v>43535</c:v>
                </c:pt>
                <c:pt idx="595">
                  <c:v>43536</c:v>
                </c:pt>
                <c:pt idx="596">
                  <c:v>43537</c:v>
                </c:pt>
                <c:pt idx="597">
                  <c:v>43538</c:v>
                </c:pt>
                <c:pt idx="598">
                  <c:v>43539</c:v>
                </c:pt>
                <c:pt idx="599">
                  <c:v>43542</c:v>
                </c:pt>
                <c:pt idx="600">
                  <c:v>43543</c:v>
                </c:pt>
                <c:pt idx="601">
                  <c:v>43544</c:v>
                </c:pt>
                <c:pt idx="602">
                  <c:v>43546</c:v>
                </c:pt>
                <c:pt idx="603">
                  <c:v>43549</c:v>
                </c:pt>
                <c:pt idx="604">
                  <c:v>43550</c:v>
                </c:pt>
                <c:pt idx="605">
                  <c:v>43551</c:v>
                </c:pt>
                <c:pt idx="606">
                  <c:v>43552</c:v>
                </c:pt>
                <c:pt idx="607">
                  <c:v>43553</c:v>
                </c:pt>
                <c:pt idx="608">
                  <c:v>43556</c:v>
                </c:pt>
                <c:pt idx="609">
                  <c:v>43557</c:v>
                </c:pt>
                <c:pt idx="610">
                  <c:v>43558</c:v>
                </c:pt>
                <c:pt idx="611">
                  <c:v>43559</c:v>
                </c:pt>
                <c:pt idx="612">
                  <c:v>43560</c:v>
                </c:pt>
                <c:pt idx="613">
                  <c:v>43563</c:v>
                </c:pt>
                <c:pt idx="614">
                  <c:v>43564</c:v>
                </c:pt>
                <c:pt idx="615">
                  <c:v>43565</c:v>
                </c:pt>
                <c:pt idx="616">
                  <c:v>43566</c:v>
                </c:pt>
                <c:pt idx="617">
                  <c:v>43567</c:v>
                </c:pt>
                <c:pt idx="618">
                  <c:v>43570</c:v>
                </c:pt>
                <c:pt idx="619">
                  <c:v>43571</c:v>
                </c:pt>
                <c:pt idx="620">
                  <c:v>43572</c:v>
                </c:pt>
                <c:pt idx="621">
                  <c:v>43573</c:v>
                </c:pt>
                <c:pt idx="622">
                  <c:v>43578</c:v>
                </c:pt>
                <c:pt idx="623">
                  <c:v>43579</c:v>
                </c:pt>
                <c:pt idx="624">
                  <c:v>43580</c:v>
                </c:pt>
                <c:pt idx="625">
                  <c:v>43581</c:v>
                </c:pt>
                <c:pt idx="626">
                  <c:v>43585</c:v>
                </c:pt>
                <c:pt idx="627">
                  <c:v>43586</c:v>
                </c:pt>
                <c:pt idx="628">
                  <c:v>43587</c:v>
                </c:pt>
                <c:pt idx="629">
                  <c:v>43592</c:v>
                </c:pt>
                <c:pt idx="630">
                  <c:v>43593</c:v>
                </c:pt>
                <c:pt idx="631">
                  <c:v>43594</c:v>
                </c:pt>
                <c:pt idx="632">
                  <c:v>43595</c:v>
                </c:pt>
                <c:pt idx="633">
                  <c:v>43598</c:v>
                </c:pt>
                <c:pt idx="634">
                  <c:v>43599</c:v>
                </c:pt>
                <c:pt idx="635">
                  <c:v>43600</c:v>
                </c:pt>
                <c:pt idx="636">
                  <c:v>43601</c:v>
                </c:pt>
                <c:pt idx="637">
                  <c:v>43602</c:v>
                </c:pt>
                <c:pt idx="638">
                  <c:v>43605</c:v>
                </c:pt>
                <c:pt idx="639">
                  <c:v>43606</c:v>
                </c:pt>
                <c:pt idx="640">
                  <c:v>43607</c:v>
                </c:pt>
                <c:pt idx="641">
                  <c:v>43608</c:v>
                </c:pt>
                <c:pt idx="642">
                  <c:v>43609</c:v>
                </c:pt>
                <c:pt idx="643">
                  <c:v>43613</c:v>
                </c:pt>
                <c:pt idx="644">
                  <c:v>43614</c:v>
                </c:pt>
                <c:pt idx="645">
                  <c:v>43615</c:v>
                </c:pt>
                <c:pt idx="646">
                  <c:v>43616</c:v>
                </c:pt>
                <c:pt idx="647">
                  <c:v>43619</c:v>
                </c:pt>
                <c:pt idx="648">
                  <c:v>43620</c:v>
                </c:pt>
                <c:pt idx="649">
                  <c:v>43621</c:v>
                </c:pt>
                <c:pt idx="650">
                  <c:v>43622</c:v>
                </c:pt>
                <c:pt idx="651">
                  <c:v>43623</c:v>
                </c:pt>
                <c:pt idx="652">
                  <c:v>43626</c:v>
                </c:pt>
                <c:pt idx="653">
                  <c:v>43627</c:v>
                </c:pt>
                <c:pt idx="654">
                  <c:v>43628</c:v>
                </c:pt>
                <c:pt idx="655">
                  <c:v>43629</c:v>
                </c:pt>
                <c:pt idx="656">
                  <c:v>43630</c:v>
                </c:pt>
                <c:pt idx="657">
                  <c:v>43633</c:v>
                </c:pt>
                <c:pt idx="658">
                  <c:v>43634</c:v>
                </c:pt>
                <c:pt idx="659">
                  <c:v>43635</c:v>
                </c:pt>
                <c:pt idx="660">
                  <c:v>43636</c:v>
                </c:pt>
                <c:pt idx="661">
                  <c:v>43637</c:v>
                </c:pt>
                <c:pt idx="662">
                  <c:v>43640</c:v>
                </c:pt>
                <c:pt idx="663">
                  <c:v>43641</c:v>
                </c:pt>
                <c:pt idx="664">
                  <c:v>43642</c:v>
                </c:pt>
                <c:pt idx="665">
                  <c:v>43643</c:v>
                </c:pt>
                <c:pt idx="666">
                  <c:v>43644</c:v>
                </c:pt>
                <c:pt idx="667">
                  <c:v>43647</c:v>
                </c:pt>
                <c:pt idx="668">
                  <c:v>43648</c:v>
                </c:pt>
                <c:pt idx="669">
                  <c:v>43649</c:v>
                </c:pt>
                <c:pt idx="670">
                  <c:v>43650</c:v>
                </c:pt>
                <c:pt idx="671">
                  <c:v>43651</c:v>
                </c:pt>
                <c:pt idx="672">
                  <c:v>43654</c:v>
                </c:pt>
                <c:pt idx="673">
                  <c:v>43655</c:v>
                </c:pt>
                <c:pt idx="674">
                  <c:v>43656</c:v>
                </c:pt>
                <c:pt idx="675">
                  <c:v>43657</c:v>
                </c:pt>
                <c:pt idx="676">
                  <c:v>43658</c:v>
                </c:pt>
                <c:pt idx="677">
                  <c:v>43662</c:v>
                </c:pt>
                <c:pt idx="678">
                  <c:v>43663</c:v>
                </c:pt>
                <c:pt idx="679">
                  <c:v>43664</c:v>
                </c:pt>
                <c:pt idx="680">
                  <c:v>43665</c:v>
                </c:pt>
                <c:pt idx="681">
                  <c:v>43668</c:v>
                </c:pt>
                <c:pt idx="682">
                  <c:v>43669</c:v>
                </c:pt>
                <c:pt idx="683">
                  <c:v>43670</c:v>
                </c:pt>
                <c:pt idx="684">
                  <c:v>43671</c:v>
                </c:pt>
                <c:pt idx="685">
                  <c:v>43672</c:v>
                </c:pt>
                <c:pt idx="686">
                  <c:v>43675</c:v>
                </c:pt>
                <c:pt idx="687">
                  <c:v>43676</c:v>
                </c:pt>
                <c:pt idx="688">
                  <c:v>43677</c:v>
                </c:pt>
                <c:pt idx="689">
                  <c:v>43678</c:v>
                </c:pt>
                <c:pt idx="690">
                  <c:v>43679</c:v>
                </c:pt>
                <c:pt idx="691">
                  <c:v>43682</c:v>
                </c:pt>
                <c:pt idx="692">
                  <c:v>43683</c:v>
                </c:pt>
                <c:pt idx="693">
                  <c:v>43684</c:v>
                </c:pt>
                <c:pt idx="694">
                  <c:v>43685</c:v>
                </c:pt>
                <c:pt idx="695">
                  <c:v>43686</c:v>
                </c:pt>
                <c:pt idx="696">
                  <c:v>43690</c:v>
                </c:pt>
                <c:pt idx="697">
                  <c:v>43691</c:v>
                </c:pt>
                <c:pt idx="698">
                  <c:v>43692</c:v>
                </c:pt>
                <c:pt idx="699">
                  <c:v>43693</c:v>
                </c:pt>
                <c:pt idx="700">
                  <c:v>43696</c:v>
                </c:pt>
                <c:pt idx="701">
                  <c:v>43697</c:v>
                </c:pt>
                <c:pt idx="702">
                  <c:v>43698</c:v>
                </c:pt>
                <c:pt idx="703">
                  <c:v>43699</c:v>
                </c:pt>
                <c:pt idx="704">
                  <c:v>43700</c:v>
                </c:pt>
                <c:pt idx="705">
                  <c:v>43704</c:v>
                </c:pt>
                <c:pt idx="706">
                  <c:v>43705</c:v>
                </c:pt>
                <c:pt idx="707">
                  <c:v>43706</c:v>
                </c:pt>
                <c:pt idx="708">
                  <c:v>43707</c:v>
                </c:pt>
                <c:pt idx="709">
                  <c:v>43710</c:v>
                </c:pt>
                <c:pt idx="710">
                  <c:v>43711</c:v>
                </c:pt>
                <c:pt idx="711">
                  <c:v>43712</c:v>
                </c:pt>
                <c:pt idx="712">
                  <c:v>43713</c:v>
                </c:pt>
                <c:pt idx="713">
                  <c:v>43714</c:v>
                </c:pt>
                <c:pt idx="714">
                  <c:v>43717</c:v>
                </c:pt>
                <c:pt idx="715">
                  <c:v>43718</c:v>
                </c:pt>
                <c:pt idx="716">
                  <c:v>43719</c:v>
                </c:pt>
                <c:pt idx="717">
                  <c:v>43720</c:v>
                </c:pt>
                <c:pt idx="718">
                  <c:v>43721</c:v>
                </c:pt>
                <c:pt idx="719">
                  <c:v>43725</c:v>
                </c:pt>
                <c:pt idx="720">
                  <c:v>43726</c:v>
                </c:pt>
                <c:pt idx="721">
                  <c:v>43727</c:v>
                </c:pt>
                <c:pt idx="722">
                  <c:v>43728</c:v>
                </c:pt>
                <c:pt idx="723">
                  <c:v>43732</c:v>
                </c:pt>
                <c:pt idx="724">
                  <c:v>43733</c:v>
                </c:pt>
                <c:pt idx="725">
                  <c:v>43734</c:v>
                </c:pt>
                <c:pt idx="726">
                  <c:v>43735</c:v>
                </c:pt>
                <c:pt idx="727">
                  <c:v>43738</c:v>
                </c:pt>
                <c:pt idx="728">
                  <c:v>43739</c:v>
                </c:pt>
                <c:pt idx="729">
                  <c:v>43740</c:v>
                </c:pt>
                <c:pt idx="730">
                  <c:v>43741</c:v>
                </c:pt>
                <c:pt idx="731">
                  <c:v>43742</c:v>
                </c:pt>
                <c:pt idx="732">
                  <c:v>43745</c:v>
                </c:pt>
                <c:pt idx="733">
                  <c:v>43746</c:v>
                </c:pt>
                <c:pt idx="734">
                  <c:v>43747</c:v>
                </c:pt>
                <c:pt idx="735">
                  <c:v>43748</c:v>
                </c:pt>
                <c:pt idx="736">
                  <c:v>43749</c:v>
                </c:pt>
                <c:pt idx="737">
                  <c:v>43753</c:v>
                </c:pt>
                <c:pt idx="738">
                  <c:v>43754</c:v>
                </c:pt>
                <c:pt idx="739">
                  <c:v>43755</c:v>
                </c:pt>
                <c:pt idx="740">
                  <c:v>43756</c:v>
                </c:pt>
                <c:pt idx="741">
                  <c:v>43759</c:v>
                </c:pt>
                <c:pt idx="742">
                  <c:v>43760</c:v>
                </c:pt>
                <c:pt idx="743">
                  <c:v>43761</c:v>
                </c:pt>
                <c:pt idx="744">
                  <c:v>43762</c:v>
                </c:pt>
                <c:pt idx="745">
                  <c:v>43763</c:v>
                </c:pt>
                <c:pt idx="746">
                  <c:v>43766</c:v>
                </c:pt>
                <c:pt idx="747">
                  <c:v>43767</c:v>
                </c:pt>
                <c:pt idx="748">
                  <c:v>43768</c:v>
                </c:pt>
                <c:pt idx="749">
                  <c:v>43769</c:v>
                </c:pt>
                <c:pt idx="750">
                  <c:v>43770</c:v>
                </c:pt>
                <c:pt idx="751">
                  <c:v>43774</c:v>
                </c:pt>
                <c:pt idx="752">
                  <c:v>43775</c:v>
                </c:pt>
                <c:pt idx="753">
                  <c:v>43776</c:v>
                </c:pt>
                <c:pt idx="754">
                  <c:v>43777</c:v>
                </c:pt>
                <c:pt idx="755">
                  <c:v>43780</c:v>
                </c:pt>
                <c:pt idx="756">
                  <c:v>43781</c:v>
                </c:pt>
                <c:pt idx="757">
                  <c:v>43782</c:v>
                </c:pt>
                <c:pt idx="758">
                  <c:v>43783</c:v>
                </c:pt>
                <c:pt idx="759">
                  <c:v>43784</c:v>
                </c:pt>
                <c:pt idx="760">
                  <c:v>43787</c:v>
                </c:pt>
                <c:pt idx="761">
                  <c:v>43788</c:v>
                </c:pt>
                <c:pt idx="762">
                  <c:v>43789</c:v>
                </c:pt>
                <c:pt idx="763">
                  <c:v>43790</c:v>
                </c:pt>
                <c:pt idx="764">
                  <c:v>43791</c:v>
                </c:pt>
                <c:pt idx="765">
                  <c:v>43794</c:v>
                </c:pt>
                <c:pt idx="766">
                  <c:v>43795</c:v>
                </c:pt>
                <c:pt idx="767">
                  <c:v>43796</c:v>
                </c:pt>
                <c:pt idx="768">
                  <c:v>43797</c:v>
                </c:pt>
                <c:pt idx="769">
                  <c:v>43798</c:v>
                </c:pt>
                <c:pt idx="770">
                  <c:v>43801</c:v>
                </c:pt>
                <c:pt idx="771">
                  <c:v>43802</c:v>
                </c:pt>
                <c:pt idx="772">
                  <c:v>43803</c:v>
                </c:pt>
                <c:pt idx="773">
                  <c:v>43804</c:v>
                </c:pt>
                <c:pt idx="774">
                  <c:v>43805</c:v>
                </c:pt>
                <c:pt idx="775">
                  <c:v>43808</c:v>
                </c:pt>
                <c:pt idx="776">
                  <c:v>43809</c:v>
                </c:pt>
                <c:pt idx="777">
                  <c:v>43810</c:v>
                </c:pt>
                <c:pt idx="778">
                  <c:v>43811</c:v>
                </c:pt>
                <c:pt idx="779">
                  <c:v>43812</c:v>
                </c:pt>
                <c:pt idx="780">
                  <c:v>43815</c:v>
                </c:pt>
                <c:pt idx="781">
                  <c:v>43816</c:v>
                </c:pt>
                <c:pt idx="782">
                  <c:v>43817</c:v>
                </c:pt>
                <c:pt idx="783">
                  <c:v>43818</c:v>
                </c:pt>
                <c:pt idx="784">
                  <c:v>43819</c:v>
                </c:pt>
                <c:pt idx="785">
                  <c:v>43823</c:v>
                </c:pt>
                <c:pt idx="786">
                  <c:v>43826</c:v>
                </c:pt>
                <c:pt idx="787">
                  <c:v>43829</c:v>
                </c:pt>
                <c:pt idx="788">
                  <c:v>43836</c:v>
                </c:pt>
                <c:pt idx="789">
                  <c:v>43837</c:v>
                </c:pt>
                <c:pt idx="790">
                  <c:v>43838</c:v>
                </c:pt>
                <c:pt idx="791">
                  <c:v>43839</c:v>
                </c:pt>
                <c:pt idx="792">
                  <c:v>43840</c:v>
                </c:pt>
                <c:pt idx="793">
                  <c:v>43844</c:v>
                </c:pt>
                <c:pt idx="794">
                  <c:v>43845</c:v>
                </c:pt>
                <c:pt idx="795">
                  <c:v>43846</c:v>
                </c:pt>
                <c:pt idx="796">
                  <c:v>43847</c:v>
                </c:pt>
                <c:pt idx="797">
                  <c:v>43850</c:v>
                </c:pt>
                <c:pt idx="798">
                  <c:v>43851</c:v>
                </c:pt>
                <c:pt idx="799">
                  <c:v>43852</c:v>
                </c:pt>
                <c:pt idx="800">
                  <c:v>43853</c:v>
                </c:pt>
                <c:pt idx="801">
                  <c:v>43854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43864</c:v>
                </c:pt>
                <c:pt idx="808">
                  <c:v>43865</c:v>
                </c:pt>
                <c:pt idx="809">
                  <c:v>43866</c:v>
                </c:pt>
                <c:pt idx="810">
                  <c:v>43867</c:v>
                </c:pt>
                <c:pt idx="811">
                  <c:v>43868</c:v>
                </c:pt>
                <c:pt idx="812">
                  <c:v>43871</c:v>
                </c:pt>
                <c:pt idx="813">
                  <c:v>43873</c:v>
                </c:pt>
                <c:pt idx="814">
                  <c:v>43874</c:v>
                </c:pt>
                <c:pt idx="815">
                  <c:v>43875</c:v>
                </c:pt>
                <c:pt idx="816">
                  <c:v>43878</c:v>
                </c:pt>
                <c:pt idx="817">
                  <c:v>43879</c:v>
                </c:pt>
                <c:pt idx="818">
                  <c:v>43880</c:v>
                </c:pt>
                <c:pt idx="819">
                  <c:v>43881</c:v>
                </c:pt>
                <c:pt idx="820">
                  <c:v>43882</c:v>
                </c:pt>
                <c:pt idx="821">
                  <c:v>43885</c:v>
                </c:pt>
                <c:pt idx="822">
                  <c:v>43886</c:v>
                </c:pt>
                <c:pt idx="823">
                  <c:v>43887</c:v>
                </c:pt>
                <c:pt idx="824">
                  <c:v>43888</c:v>
                </c:pt>
                <c:pt idx="825">
                  <c:v>43889</c:v>
                </c:pt>
                <c:pt idx="826">
                  <c:v>43892</c:v>
                </c:pt>
                <c:pt idx="827">
                  <c:v>43893</c:v>
                </c:pt>
                <c:pt idx="828">
                  <c:v>43894</c:v>
                </c:pt>
                <c:pt idx="829">
                  <c:v>43895</c:v>
                </c:pt>
                <c:pt idx="830">
                  <c:v>43896</c:v>
                </c:pt>
                <c:pt idx="831">
                  <c:v>43899</c:v>
                </c:pt>
                <c:pt idx="832">
                  <c:v>43900</c:v>
                </c:pt>
                <c:pt idx="833">
                  <c:v>43901</c:v>
                </c:pt>
                <c:pt idx="834">
                  <c:v>43902</c:v>
                </c:pt>
                <c:pt idx="835">
                  <c:v>43903</c:v>
                </c:pt>
                <c:pt idx="836">
                  <c:v>43906</c:v>
                </c:pt>
                <c:pt idx="837">
                  <c:v>43907</c:v>
                </c:pt>
                <c:pt idx="838">
                  <c:v>43908</c:v>
                </c:pt>
                <c:pt idx="839">
                  <c:v>43909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43951</c:v>
                </c:pt>
                <c:pt idx="866">
                  <c:v>43952</c:v>
                </c:pt>
                <c:pt idx="867">
                  <c:v>43958</c:v>
                </c:pt>
                <c:pt idx="868">
                  <c:v>43959</c:v>
                </c:pt>
                <c:pt idx="869">
                  <c:v>43962</c:v>
                </c:pt>
                <c:pt idx="870">
                  <c:v>43963</c:v>
                </c:pt>
                <c:pt idx="871">
                  <c:v>43964</c:v>
                </c:pt>
                <c:pt idx="872">
                  <c:v>43965</c:v>
                </c:pt>
                <c:pt idx="873">
                  <c:v>43966</c:v>
                </c:pt>
                <c:pt idx="874">
                  <c:v>43969</c:v>
                </c:pt>
                <c:pt idx="875">
                  <c:v>43970</c:v>
                </c:pt>
                <c:pt idx="876">
                  <c:v>43971</c:v>
                </c:pt>
                <c:pt idx="877">
                  <c:v>43972</c:v>
                </c:pt>
                <c:pt idx="878">
                  <c:v>43973</c:v>
                </c:pt>
                <c:pt idx="879">
                  <c:v>43977</c:v>
                </c:pt>
                <c:pt idx="880">
                  <c:v>43978</c:v>
                </c:pt>
                <c:pt idx="881">
                  <c:v>43979</c:v>
                </c:pt>
                <c:pt idx="882">
                  <c:v>43980</c:v>
                </c:pt>
                <c:pt idx="883">
                  <c:v>43983</c:v>
                </c:pt>
                <c:pt idx="884">
                  <c:v>43984</c:v>
                </c:pt>
                <c:pt idx="885">
                  <c:v>43985</c:v>
                </c:pt>
                <c:pt idx="886">
                  <c:v>43986</c:v>
                </c:pt>
                <c:pt idx="887">
                  <c:v>43987</c:v>
                </c:pt>
                <c:pt idx="888">
                  <c:v>43990</c:v>
                </c:pt>
                <c:pt idx="889">
                  <c:v>43991</c:v>
                </c:pt>
                <c:pt idx="890">
                  <c:v>43992</c:v>
                </c:pt>
                <c:pt idx="891">
                  <c:v>43993</c:v>
                </c:pt>
                <c:pt idx="892">
                  <c:v>43994</c:v>
                </c:pt>
                <c:pt idx="893">
                  <c:v>43997</c:v>
                </c:pt>
                <c:pt idx="894">
                  <c:v>43998</c:v>
                </c:pt>
                <c:pt idx="895">
                  <c:v>43999</c:v>
                </c:pt>
                <c:pt idx="896">
                  <c:v>44000</c:v>
                </c:pt>
                <c:pt idx="897">
                  <c:v>44001</c:v>
                </c:pt>
                <c:pt idx="898">
                  <c:v>44004</c:v>
                </c:pt>
                <c:pt idx="899">
                  <c:v>44005</c:v>
                </c:pt>
                <c:pt idx="900">
                  <c:v>44006</c:v>
                </c:pt>
                <c:pt idx="901">
                  <c:v>44007</c:v>
                </c:pt>
                <c:pt idx="902">
                  <c:v>44008</c:v>
                </c:pt>
                <c:pt idx="903">
                  <c:v>44011</c:v>
                </c:pt>
                <c:pt idx="904">
                  <c:v>44012</c:v>
                </c:pt>
                <c:pt idx="905">
                  <c:v>44013</c:v>
                </c:pt>
                <c:pt idx="906">
                  <c:v>44014</c:v>
                </c:pt>
                <c:pt idx="907">
                  <c:v>44015</c:v>
                </c:pt>
                <c:pt idx="908">
                  <c:v>44018</c:v>
                </c:pt>
                <c:pt idx="909">
                  <c:v>44019</c:v>
                </c:pt>
                <c:pt idx="910">
                  <c:v>44020</c:v>
                </c:pt>
                <c:pt idx="911">
                  <c:v>44021</c:v>
                </c:pt>
                <c:pt idx="912">
                  <c:v>44022</c:v>
                </c:pt>
                <c:pt idx="913">
                  <c:v>44025</c:v>
                </c:pt>
                <c:pt idx="914">
                  <c:v>44026</c:v>
                </c:pt>
                <c:pt idx="915">
                  <c:v>44027</c:v>
                </c:pt>
                <c:pt idx="916">
                  <c:v>44028</c:v>
                </c:pt>
                <c:pt idx="917">
                  <c:v>44029</c:v>
                </c:pt>
                <c:pt idx="918">
                  <c:v>44033</c:v>
                </c:pt>
                <c:pt idx="919">
                  <c:v>44034</c:v>
                </c:pt>
                <c:pt idx="920">
                  <c:v>44035</c:v>
                </c:pt>
                <c:pt idx="921">
                  <c:v>44036</c:v>
                </c:pt>
                <c:pt idx="922">
                  <c:v>44039</c:v>
                </c:pt>
                <c:pt idx="923">
                  <c:v>44040</c:v>
                </c:pt>
                <c:pt idx="924">
                  <c:v>44041</c:v>
                </c:pt>
                <c:pt idx="925">
                  <c:v>44042</c:v>
                </c:pt>
                <c:pt idx="926">
                  <c:v>44043</c:v>
                </c:pt>
                <c:pt idx="927">
                  <c:v>44046</c:v>
                </c:pt>
                <c:pt idx="928">
                  <c:v>44047</c:v>
                </c:pt>
                <c:pt idx="929">
                  <c:v>44048</c:v>
                </c:pt>
                <c:pt idx="930">
                  <c:v>44049</c:v>
                </c:pt>
                <c:pt idx="931">
                  <c:v>44050</c:v>
                </c:pt>
                <c:pt idx="932">
                  <c:v>44053</c:v>
                </c:pt>
                <c:pt idx="933">
                  <c:v>44055</c:v>
                </c:pt>
                <c:pt idx="934">
                  <c:v>44056</c:v>
                </c:pt>
                <c:pt idx="935">
                  <c:v>44057</c:v>
                </c:pt>
                <c:pt idx="936">
                  <c:v>44060</c:v>
                </c:pt>
                <c:pt idx="937">
                  <c:v>44061</c:v>
                </c:pt>
                <c:pt idx="938">
                  <c:v>44062</c:v>
                </c:pt>
                <c:pt idx="939">
                  <c:v>44063</c:v>
                </c:pt>
                <c:pt idx="940">
                  <c:v>44064</c:v>
                </c:pt>
                <c:pt idx="941">
                  <c:v>44067</c:v>
                </c:pt>
                <c:pt idx="942">
                  <c:v>44068</c:v>
                </c:pt>
                <c:pt idx="943">
                  <c:v>44069</c:v>
                </c:pt>
                <c:pt idx="944">
                  <c:v>44070</c:v>
                </c:pt>
                <c:pt idx="945">
                  <c:v>44071</c:v>
                </c:pt>
                <c:pt idx="946">
                  <c:v>44075</c:v>
                </c:pt>
                <c:pt idx="947">
                  <c:v>44076</c:v>
                </c:pt>
                <c:pt idx="948">
                  <c:v>44077</c:v>
                </c:pt>
                <c:pt idx="949">
                  <c:v>44078</c:v>
                </c:pt>
                <c:pt idx="950">
                  <c:v>44081</c:v>
                </c:pt>
                <c:pt idx="951">
                  <c:v>44082</c:v>
                </c:pt>
                <c:pt idx="952">
                  <c:v>44083</c:v>
                </c:pt>
                <c:pt idx="953">
                  <c:v>44084</c:v>
                </c:pt>
                <c:pt idx="954">
                  <c:v>44085</c:v>
                </c:pt>
                <c:pt idx="955">
                  <c:v>44088</c:v>
                </c:pt>
                <c:pt idx="956">
                  <c:v>44089</c:v>
                </c:pt>
                <c:pt idx="957">
                  <c:v>44090</c:v>
                </c:pt>
                <c:pt idx="958">
                  <c:v>44091</c:v>
                </c:pt>
                <c:pt idx="959">
                  <c:v>44092</c:v>
                </c:pt>
                <c:pt idx="960">
                  <c:v>44097</c:v>
                </c:pt>
                <c:pt idx="961">
                  <c:v>44098</c:v>
                </c:pt>
                <c:pt idx="962">
                  <c:v>44099</c:v>
                </c:pt>
                <c:pt idx="963">
                  <c:v>44102</c:v>
                </c:pt>
                <c:pt idx="964">
                  <c:v>44103</c:v>
                </c:pt>
                <c:pt idx="965">
                  <c:v>44104</c:v>
                </c:pt>
                <c:pt idx="966">
                  <c:v>44105</c:v>
                </c:pt>
                <c:pt idx="967">
                  <c:v>44106</c:v>
                </c:pt>
                <c:pt idx="968">
                  <c:v>44109</c:v>
                </c:pt>
                <c:pt idx="969">
                  <c:v>44110</c:v>
                </c:pt>
                <c:pt idx="970">
                  <c:v>44111</c:v>
                </c:pt>
                <c:pt idx="971">
                  <c:v>44112</c:v>
                </c:pt>
                <c:pt idx="972">
                  <c:v>44113</c:v>
                </c:pt>
                <c:pt idx="973">
                  <c:v>44117</c:v>
                </c:pt>
                <c:pt idx="974">
                  <c:v>44118</c:v>
                </c:pt>
                <c:pt idx="975">
                  <c:v>44119</c:v>
                </c:pt>
                <c:pt idx="976">
                  <c:v>44120</c:v>
                </c:pt>
                <c:pt idx="977">
                  <c:v>44123</c:v>
                </c:pt>
                <c:pt idx="978">
                  <c:v>44124</c:v>
                </c:pt>
                <c:pt idx="979">
                  <c:v>44125</c:v>
                </c:pt>
                <c:pt idx="980">
                  <c:v>44126</c:v>
                </c:pt>
                <c:pt idx="981">
                  <c:v>44127</c:v>
                </c:pt>
                <c:pt idx="982">
                  <c:v>44130</c:v>
                </c:pt>
                <c:pt idx="983">
                  <c:v>44131</c:v>
                </c:pt>
                <c:pt idx="984">
                  <c:v>44132</c:v>
                </c:pt>
                <c:pt idx="985">
                  <c:v>44133</c:v>
                </c:pt>
                <c:pt idx="986">
                  <c:v>44134</c:v>
                </c:pt>
                <c:pt idx="987">
                  <c:v>44137</c:v>
                </c:pt>
                <c:pt idx="988">
                  <c:v>44139</c:v>
                </c:pt>
                <c:pt idx="989">
                  <c:v>44140</c:v>
                </c:pt>
                <c:pt idx="990">
                  <c:v>44141</c:v>
                </c:pt>
                <c:pt idx="991">
                  <c:v>44144</c:v>
                </c:pt>
                <c:pt idx="992">
                  <c:v>44145</c:v>
                </c:pt>
                <c:pt idx="993">
                  <c:v>44146</c:v>
                </c:pt>
                <c:pt idx="994">
                  <c:v>44147</c:v>
                </c:pt>
                <c:pt idx="995">
                  <c:v>44148</c:v>
                </c:pt>
                <c:pt idx="996">
                  <c:v>44151</c:v>
                </c:pt>
                <c:pt idx="997">
                  <c:v>44152</c:v>
                </c:pt>
                <c:pt idx="998">
                  <c:v>44153</c:v>
                </c:pt>
                <c:pt idx="999">
                  <c:v>44154</c:v>
                </c:pt>
                <c:pt idx="1000">
                  <c:v>44155</c:v>
                </c:pt>
                <c:pt idx="1001">
                  <c:v>44159</c:v>
                </c:pt>
                <c:pt idx="1002">
                  <c:v>44160</c:v>
                </c:pt>
                <c:pt idx="1003">
                  <c:v>44161</c:v>
                </c:pt>
                <c:pt idx="1004">
                  <c:v>44162</c:v>
                </c:pt>
                <c:pt idx="1005">
                  <c:v>44165</c:v>
                </c:pt>
                <c:pt idx="1006">
                  <c:v>44166</c:v>
                </c:pt>
                <c:pt idx="1007">
                  <c:v>44167</c:v>
                </c:pt>
                <c:pt idx="1008">
                  <c:v>44168</c:v>
                </c:pt>
                <c:pt idx="1009">
                  <c:v>44169</c:v>
                </c:pt>
                <c:pt idx="1010">
                  <c:v>44172</c:v>
                </c:pt>
                <c:pt idx="1011">
                  <c:v>44173</c:v>
                </c:pt>
                <c:pt idx="1012">
                  <c:v>44174</c:v>
                </c:pt>
                <c:pt idx="1013">
                  <c:v>44175</c:v>
                </c:pt>
                <c:pt idx="1014">
                  <c:v>44176</c:v>
                </c:pt>
                <c:pt idx="1015">
                  <c:v>44179</c:v>
                </c:pt>
                <c:pt idx="1016">
                  <c:v>44180</c:v>
                </c:pt>
                <c:pt idx="1017">
                  <c:v>44181</c:v>
                </c:pt>
                <c:pt idx="1018">
                  <c:v>44182</c:v>
                </c:pt>
                <c:pt idx="1019">
                  <c:v>44183</c:v>
                </c:pt>
                <c:pt idx="1020">
                  <c:v>44186</c:v>
                </c:pt>
                <c:pt idx="1021">
                  <c:v>44187</c:v>
                </c:pt>
                <c:pt idx="1022">
                  <c:v>44189</c:v>
                </c:pt>
                <c:pt idx="1023">
                  <c:v>44194</c:v>
                </c:pt>
                <c:pt idx="1024">
                  <c:v>44195</c:v>
                </c:pt>
                <c:pt idx="1025">
                  <c:v>44200</c:v>
                </c:pt>
                <c:pt idx="1026">
                  <c:v>44201</c:v>
                </c:pt>
                <c:pt idx="1027">
                  <c:v>44202</c:v>
                </c:pt>
                <c:pt idx="1028">
                  <c:v>44203</c:v>
                </c:pt>
                <c:pt idx="1029">
                  <c:v>44204</c:v>
                </c:pt>
                <c:pt idx="1030">
                  <c:v>44208</c:v>
                </c:pt>
                <c:pt idx="1031">
                  <c:v>44209</c:v>
                </c:pt>
                <c:pt idx="1032">
                  <c:v>44210</c:v>
                </c:pt>
                <c:pt idx="1033">
                  <c:v>44211</c:v>
                </c:pt>
                <c:pt idx="1034">
                  <c:v>44214</c:v>
                </c:pt>
                <c:pt idx="1035">
                  <c:v>44215</c:v>
                </c:pt>
                <c:pt idx="1036">
                  <c:v>44216</c:v>
                </c:pt>
                <c:pt idx="1037">
                  <c:v>44217</c:v>
                </c:pt>
                <c:pt idx="1038">
                  <c:v>44218</c:v>
                </c:pt>
                <c:pt idx="1039">
                  <c:v>44221</c:v>
                </c:pt>
                <c:pt idx="1040">
                  <c:v>44222</c:v>
                </c:pt>
                <c:pt idx="1041">
                  <c:v>44223</c:v>
                </c:pt>
                <c:pt idx="1042">
                  <c:v>44224</c:v>
                </c:pt>
                <c:pt idx="1043">
                  <c:v>44225</c:v>
                </c:pt>
                <c:pt idx="1044">
                  <c:v>44228</c:v>
                </c:pt>
                <c:pt idx="1045">
                  <c:v>44229</c:v>
                </c:pt>
                <c:pt idx="1046">
                  <c:v>44230</c:v>
                </c:pt>
                <c:pt idx="1047">
                  <c:v>44231</c:v>
                </c:pt>
                <c:pt idx="1048">
                  <c:v>44232</c:v>
                </c:pt>
                <c:pt idx="1049">
                  <c:v>44235</c:v>
                </c:pt>
                <c:pt idx="1050">
                  <c:v>44236</c:v>
                </c:pt>
                <c:pt idx="1051">
                  <c:v>44237</c:v>
                </c:pt>
                <c:pt idx="1052">
                  <c:v>44239</c:v>
                </c:pt>
                <c:pt idx="1053">
                  <c:v>44242</c:v>
                </c:pt>
                <c:pt idx="1054">
                  <c:v>44243</c:v>
                </c:pt>
                <c:pt idx="1055">
                  <c:v>44244</c:v>
                </c:pt>
                <c:pt idx="1056">
                  <c:v>44245</c:v>
                </c:pt>
                <c:pt idx="1057">
                  <c:v>44246</c:v>
                </c:pt>
                <c:pt idx="1058">
                  <c:v>44249</c:v>
                </c:pt>
                <c:pt idx="1059">
                  <c:v>44250</c:v>
                </c:pt>
                <c:pt idx="1060">
                  <c:v>44251</c:v>
                </c:pt>
                <c:pt idx="1061">
                  <c:v>44252</c:v>
                </c:pt>
                <c:pt idx="1062">
                  <c:v>44253</c:v>
                </c:pt>
                <c:pt idx="1063">
                  <c:v>44256</c:v>
                </c:pt>
                <c:pt idx="1064">
                  <c:v>44257</c:v>
                </c:pt>
                <c:pt idx="1065">
                  <c:v>44258</c:v>
                </c:pt>
                <c:pt idx="1066">
                  <c:v>44259</c:v>
                </c:pt>
                <c:pt idx="1067">
                  <c:v>44260</c:v>
                </c:pt>
                <c:pt idx="1068">
                  <c:v>44263</c:v>
                </c:pt>
                <c:pt idx="1069">
                  <c:v>44264</c:v>
                </c:pt>
                <c:pt idx="1070">
                  <c:v>44265</c:v>
                </c:pt>
                <c:pt idx="1071">
                  <c:v>44266</c:v>
                </c:pt>
                <c:pt idx="1072">
                  <c:v>44267</c:v>
                </c:pt>
                <c:pt idx="1073">
                  <c:v>44270</c:v>
                </c:pt>
                <c:pt idx="1074">
                  <c:v>44271</c:v>
                </c:pt>
                <c:pt idx="1075">
                  <c:v>44272</c:v>
                </c:pt>
                <c:pt idx="1076">
                  <c:v>44273</c:v>
                </c:pt>
                <c:pt idx="1077">
                  <c:v>44274</c:v>
                </c:pt>
                <c:pt idx="1078">
                  <c:v>44277</c:v>
                </c:pt>
                <c:pt idx="1079">
                  <c:v>44278</c:v>
                </c:pt>
                <c:pt idx="1080">
                  <c:v>44279</c:v>
                </c:pt>
                <c:pt idx="1081">
                  <c:v>44280</c:v>
                </c:pt>
                <c:pt idx="1082">
                  <c:v>44281</c:v>
                </c:pt>
                <c:pt idx="1083">
                  <c:v>44284</c:v>
                </c:pt>
                <c:pt idx="1084">
                  <c:v>44285</c:v>
                </c:pt>
                <c:pt idx="1085">
                  <c:v>44286</c:v>
                </c:pt>
                <c:pt idx="1086">
                  <c:v>44287</c:v>
                </c:pt>
                <c:pt idx="1087">
                  <c:v>44292</c:v>
                </c:pt>
                <c:pt idx="1088">
                  <c:v>44293</c:v>
                </c:pt>
                <c:pt idx="1089">
                  <c:v>44294</c:v>
                </c:pt>
                <c:pt idx="1090">
                  <c:v>44295</c:v>
                </c:pt>
                <c:pt idx="1091">
                  <c:v>44298</c:v>
                </c:pt>
                <c:pt idx="1092">
                  <c:v>44299</c:v>
                </c:pt>
                <c:pt idx="1093">
                  <c:v>44300</c:v>
                </c:pt>
                <c:pt idx="1094">
                  <c:v>44301</c:v>
                </c:pt>
                <c:pt idx="1095">
                  <c:v>44302</c:v>
                </c:pt>
                <c:pt idx="1096">
                  <c:v>44305</c:v>
                </c:pt>
                <c:pt idx="1097">
                  <c:v>44306</c:v>
                </c:pt>
                <c:pt idx="1098">
                  <c:v>44307</c:v>
                </c:pt>
                <c:pt idx="1099">
                  <c:v>44308</c:v>
                </c:pt>
                <c:pt idx="1100">
                  <c:v>44309</c:v>
                </c:pt>
                <c:pt idx="1101">
                  <c:v>44312</c:v>
                </c:pt>
                <c:pt idx="1102">
                  <c:v>44313</c:v>
                </c:pt>
                <c:pt idx="1103">
                  <c:v>44314</c:v>
                </c:pt>
                <c:pt idx="1104">
                  <c:v>44316</c:v>
                </c:pt>
                <c:pt idx="1105">
                  <c:v>44322</c:v>
                </c:pt>
                <c:pt idx="1106">
                  <c:v>44323</c:v>
                </c:pt>
                <c:pt idx="1107">
                  <c:v>44326</c:v>
                </c:pt>
                <c:pt idx="1108">
                  <c:v>44327</c:v>
                </c:pt>
                <c:pt idx="1109">
                  <c:v>44328</c:v>
                </c:pt>
                <c:pt idx="1110">
                  <c:v>44329</c:v>
                </c:pt>
                <c:pt idx="1111">
                  <c:v>44330</c:v>
                </c:pt>
                <c:pt idx="1112">
                  <c:v>44333</c:v>
                </c:pt>
                <c:pt idx="1113">
                  <c:v>44334</c:v>
                </c:pt>
                <c:pt idx="1114">
                  <c:v>44335</c:v>
                </c:pt>
                <c:pt idx="1115">
                  <c:v>44336</c:v>
                </c:pt>
                <c:pt idx="1116">
                  <c:v>44337</c:v>
                </c:pt>
                <c:pt idx="1117">
                  <c:v>44340</c:v>
                </c:pt>
                <c:pt idx="1118">
                  <c:v>44341</c:v>
                </c:pt>
                <c:pt idx="1119">
                  <c:v>44342</c:v>
                </c:pt>
                <c:pt idx="1120">
                  <c:v>44343</c:v>
                </c:pt>
                <c:pt idx="1121">
                  <c:v>44344</c:v>
                </c:pt>
                <c:pt idx="1122">
                  <c:v>44348</c:v>
                </c:pt>
                <c:pt idx="1123">
                  <c:v>44349</c:v>
                </c:pt>
                <c:pt idx="1124">
                  <c:v>44350</c:v>
                </c:pt>
                <c:pt idx="1125">
                  <c:v>44351</c:v>
                </c:pt>
                <c:pt idx="1126">
                  <c:v>44354</c:v>
                </c:pt>
                <c:pt idx="1127">
                  <c:v>44355</c:v>
                </c:pt>
                <c:pt idx="1128">
                  <c:v>44356</c:v>
                </c:pt>
                <c:pt idx="1129">
                  <c:v>44357</c:v>
                </c:pt>
                <c:pt idx="1130">
                  <c:v>44358</c:v>
                </c:pt>
                <c:pt idx="1131">
                  <c:v>44361</c:v>
                </c:pt>
                <c:pt idx="1132">
                  <c:v>44362</c:v>
                </c:pt>
                <c:pt idx="1133">
                  <c:v>44363</c:v>
                </c:pt>
                <c:pt idx="1134">
                  <c:v>44364</c:v>
                </c:pt>
                <c:pt idx="1135">
                  <c:v>44365</c:v>
                </c:pt>
                <c:pt idx="1136">
                  <c:v>44368</c:v>
                </c:pt>
                <c:pt idx="1137">
                  <c:v>44369</c:v>
                </c:pt>
                <c:pt idx="1138">
                  <c:v>44370</c:v>
                </c:pt>
                <c:pt idx="1139">
                  <c:v>44371</c:v>
                </c:pt>
                <c:pt idx="1140">
                  <c:v>44372</c:v>
                </c:pt>
                <c:pt idx="1141">
                  <c:v>44375</c:v>
                </c:pt>
                <c:pt idx="1142">
                  <c:v>44376</c:v>
                </c:pt>
                <c:pt idx="1143">
                  <c:v>44377</c:v>
                </c:pt>
                <c:pt idx="1144">
                  <c:v>44378</c:v>
                </c:pt>
                <c:pt idx="1145">
                  <c:v>44379</c:v>
                </c:pt>
                <c:pt idx="1146">
                  <c:v>44382</c:v>
                </c:pt>
                <c:pt idx="1147">
                  <c:v>44383</c:v>
                </c:pt>
                <c:pt idx="1148">
                  <c:v>44384</c:v>
                </c:pt>
                <c:pt idx="1149">
                  <c:v>44385</c:v>
                </c:pt>
                <c:pt idx="1150">
                  <c:v>44386</c:v>
                </c:pt>
                <c:pt idx="1151">
                  <c:v>44389</c:v>
                </c:pt>
                <c:pt idx="1152">
                  <c:v>44390</c:v>
                </c:pt>
                <c:pt idx="1153">
                  <c:v>44391</c:v>
                </c:pt>
                <c:pt idx="1154">
                  <c:v>44392</c:v>
                </c:pt>
                <c:pt idx="1155">
                  <c:v>44393</c:v>
                </c:pt>
                <c:pt idx="1156">
                  <c:v>44397</c:v>
                </c:pt>
                <c:pt idx="1157">
                  <c:v>44398</c:v>
                </c:pt>
                <c:pt idx="1158">
                  <c:v>44399</c:v>
                </c:pt>
                <c:pt idx="1159">
                  <c:v>44400</c:v>
                </c:pt>
                <c:pt idx="1160">
                  <c:v>44403</c:v>
                </c:pt>
                <c:pt idx="1161">
                  <c:v>44404</c:v>
                </c:pt>
                <c:pt idx="1162">
                  <c:v>44405</c:v>
                </c:pt>
                <c:pt idx="1163">
                  <c:v>44406</c:v>
                </c:pt>
                <c:pt idx="1164">
                  <c:v>44407</c:v>
                </c:pt>
                <c:pt idx="1165">
                  <c:v>44410</c:v>
                </c:pt>
                <c:pt idx="1166">
                  <c:v>44411</c:v>
                </c:pt>
                <c:pt idx="1167">
                  <c:v>44412</c:v>
                </c:pt>
                <c:pt idx="1168">
                  <c:v>44413</c:v>
                </c:pt>
                <c:pt idx="1169">
                  <c:v>44414</c:v>
                </c:pt>
                <c:pt idx="1170">
                  <c:v>44417</c:v>
                </c:pt>
                <c:pt idx="1171">
                  <c:v>44418</c:v>
                </c:pt>
                <c:pt idx="1172">
                  <c:v>44420</c:v>
                </c:pt>
                <c:pt idx="1173">
                  <c:v>44421</c:v>
                </c:pt>
                <c:pt idx="1174">
                  <c:v>44424</c:v>
                </c:pt>
                <c:pt idx="1175">
                  <c:v>44425</c:v>
                </c:pt>
                <c:pt idx="1176">
                  <c:v>44426</c:v>
                </c:pt>
                <c:pt idx="1177">
                  <c:v>44427</c:v>
                </c:pt>
                <c:pt idx="1178">
                  <c:v>44428</c:v>
                </c:pt>
                <c:pt idx="1179">
                  <c:v>44431</c:v>
                </c:pt>
                <c:pt idx="1180">
                  <c:v>44432</c:v>
                </c:pt>
                <c:pt idx="1181">
                  <c:v>44433</c:v>
                </c:pt>
                <c:pt idx="1182">
                  <c:v>44434</c:v>
                </c:pt>
                <c:pt idx="1183">
                  <c:v>44435</c:v>
                </c:pt>
                <c:pt idx="1184">
                  <c:v>44439</c:v>
                </c:pt>
                <c:pt idx="1185">
                  <c:v>44440</c:v>
                </c:pt>
                <c:pt idx="1186">
                  <c:v>44441</c:v>
                </c:pt>
                <c:pt idx="1187">
                  <c:v>44442</c:v>
                </c:pt>
                <c:pt idx="1188">
                  <c:v>44445</c:v>
                </c:pt>
                <c:pt idx="1189">
                  <c:v>44446</c:v>
                </c:pt>
                <c:pt idx="1190">
                  <c:v>44447</c:v>
                </c:pt>
                <c:pt idx="1191">
                  <c:v>44448</c:v>
                </c:pt>
                <c:pt idx="1192">
                  <c:v>44449</c:v>
                </c:pt>
                <c:pt idx="1193">
                  <c:v>44452</c:v>
                </c:pt>
                <c:pt idx="1194">
                  <c:v>44453</c:v>
                </c:pt>
                <c:pt idx="1195">
                  <c:v>44454</c:v>
                </c:pt>
                <c:pt idx="1196">
                  <c:v>44455</c:v>
                </c:pt>
                <c:pt idx="1197">
                  <c:v>44456</c:v>
                </c:pt>
                <c:pt idx="1198">
                  <c:v>44460</c:v>
                </c:pt>
                <c:pt idx="1199">
                  <c:v>44461</c:v>
                </c:pt>
                <c:pt idx="1200">
                  <c:v>44463</c:v>
                </c:pt>
                <c:pt idx="1201">
                  <c:v>44466</c:v>
                </c:pt>
                <c:pt idx="1202">
                  <c:v>44467</c:v>
                </c:pt>
                <c:pt idx="1203">
                  <c:v>44468</c:v>
                </c:pt>
                <c:pt idx="1204">
                  <c:v>44469</c:v>
                </c:pt>
                <c:pt idx="1205">
                  <c:v>44470</c:v>
                </c:pt>
                <c:pt idx="1206">
                  <c:v>44473</c:v>
                </c:pt>
                <c:pt idx="1207">
                  <c:v>44474</c:v>
                </c:pt>
                <c:pt idx="1208">
                  <c:v>44475</c:v>
                </c:pt>
                <c:pt idx="1209">
                  <c:v>44476</c:v>
                </c:pt>
                <c:pt idx="1210">
                  <c:v>44477</c:v>
                </c:pt>
                <c:pt idx="1211">
                  <c:v>44481</c:v>
                </c:pt>
                <c:pt idx="1212">
                  <c:v>44482</c:v>
                </c:pt>
                <c:pt idx="1213">
                  <c:v>44483</c:v>
                </c:pt>
                <c:pt idx="1214">
                  <c:v>44484</c:v>
                </c:pt>
                <c:pt idx="1215">
                  <c:v>44487</c:v>
                </c:pt>
                <c:pt idx="1216">
                  <c:v>44488</c:v>
                </c:pt>
                <c:pt idx="1217">
                  <c:v>44489</c:v>
                </c:pt>
                <c:pt idx="1218">
                  <c:v>44490</c:v>
                </c:pt>
                <c:pt idx="1219">
                  <c:v>44491</c:v>
                </c:pt>
                <c:pt idx="1220">
                  <c:v>44494</c:v>
                </c:pt>
                <c:pt idx="1221">
                  <c:v>44495</c:v>
                </c:pt>
                <c:pt idx="1222">
                  <c:v>44496</c:v>
                </c:pt>
                <c:pt idx="1223">
                  <c:v>44497</c:v>
                </c:pt>
                <c:pt idx="1224">
                  <c:v>44498</c:v>
                </c:pt>
                <c:pt idx="1225">
                  <c:v>44501</c:v>
                </c:pt>
                <c:pt idx="1226">
                  <c:v>44502</c:v>
                </c:pt>
                <c:pt idx="1227">
                  <c:v>44504</c:v>
                </c:pt>
                <c:pt idx="1228">
                  <c:v>44505</c:v>
                </c:pt>
                <c:pt idx="1229">
                  <c:v>44508</c:v>
                </c:pt>
                <c:pt idx="1230">
                  <c:v>44509</c:v>
                </c:pt>
                <c:pt idx="1231">
                  <c:v>44510</c:v>
                </c:pt>
                <c:pt idx="1232">
                  <c:v>44511</c:v>
                </c:pt>
                <c:pt idx="1233">
                  <c:v>44512</c:v>
                </c:pt>
                <c:pt idx="1234">
                  <c:v>44515</c:v>
                </c:pt>
                <c:pt idx="1235">
                  <c:v>44516</c:v>
                </c:pt>
                <c:pt idx="1236">
                  <c:v>44517</c:v>
                </c:pt>
                <c:pt idx="1237">
                  <c:v>44518</c:v>
                </c:pt>
                <c:pt idx="1238">
                  <c:v>44519</c:v>
                </c:pt>
                <c:pt idx="1239">
                  <c:v>44522</c:v>
                </c:pt>
                <c:pt idx="1240">
                  <c:v>44524</c:v>
                </c:pt>
                <c:pt idx="1241">
                  <c:v>44525</c:v>
                </c:pt>
                <c:pt idx="1242">
                  <c:v>44526</c:v>
                </c:pt>
                <c:pt idx="1243">
                  <c:v>44529</c:v>
                </c:pt>
                <c:pt idx="1244">
                  <c:v>44530</c:v>
                </c:pt>
                <c:pt idx="1245">
                  <c:v>44531</c:v>
                </c:pt>
                <c:pt idx="1246">
                  <c:v>44532</c:v>
                </c:pt>
                <c:pt idx="1247">
                  <c:v>44533</c:v>
                </c:pt>
                <c:pt idx="1248">
                  <c:v>44536</c:v>
                </c:pt>
                <c:pt idx="1249">
                  <c:v>44537</c:v>
                </c:pt>
                <c:pt idx="1250">
                  <c:v>44538</c:v>
                </c:pt>
                <c:pt idx="1251">
                  <c:v>44539</c:v>
                </c:pt>
                <c:pt idx="1252">
                  <c:v>44540</c:v>
                </c:pt>
                <c:pt idx="1253">
                  <c:v>44543</c:v>
                </c:pt>
                <c:pt idx="1254">
                  <c:v>44544</c:v>
                </c:pt>
                <c:pt idx="1255">
                  <c:v>44545</c:v>
                </c:pt>
                <c:pt idx="1256">
                  <c:v>44546</c:v>
                </c:pt>
                <c:pt idx="1257">
                  <c:v>44547</c:v>
                </c:pt>
                <c:pt idx="1258">
                  <c:v>44550</c:v>
                </c:pt>
                <c:pt idx="1259">
                  <c:v>44551</c:v>
                </c:pt>
                <c:pt idx="1260">
                  <c:v>44552</c:v>
                </c:pt>
                <c:pt idx="1261">
                  <c:v>44554</c:v>
                </c:pt>
                <c:pt idx="1262">
                  <c:v>44559</c:v>
                </c:pt>
                <c:pt idx="1263">
                  <c:v>44560</c:v>
                </c:pt>
                <c:pt idx="1264">
                  <c:v>44565</c:v>
                </c:pt>
                <c:pt idx="1265">
                  <c:v>44566</c:v>
                </c:pt>
                <c:pt idx="1266">
                  <c:v>44567</c:v>
                </c:pt>
                <c:pt idx="1267">
                  <c:v>44568</c:v>
                </c:pt>
                <c:pt idx="1268">
                  <c:v>44572</c:v>
                </c:pt>
                <c:pt idx="1269">
                  <c:v>44573</c:v>
                </c:pt>
                <c:pt idx="1270">
                  <c:v>44574</c:v>
                </c:pt>
                <c:pt idx="1271">
                  <c:v>44575</c:v>
                </c:pt>
                <c:pt idx="1272">
                  <c:v>44578</c:v>
                </c:pt>
                <c:pt idx="1273">
                  <c:v>44579</c:v>
                </c:pt>
                <c:pt idx="1274">
                  <c:v>44580</c:v>
                </c:pt>
                <c:pt idx="1275">
                  <c:v>44581</c:v>
                </c:pt>
                <c:pt idx="1276">
                  <c:v>44582</c:v>
                </c:pt>
                <c:pt idx="1277">
                  <c:v>44585</c:v>
                </c:pt>
                <c:pt idx="1278">
                  <c:v>44586</c:v>
                </c:pt>
                <c:pt idx="1279">
                  <c:v>44587</c:v>
                </c:pt>
                <c:pt idx="1280">
                  <c:v>44588</c:v>
                </c:pt>
                <c:pt idx="1281">
                  <c:v>44589</c:v>
                </c:pt>
                <c:pt idx="1282">
                  <c:v>44592</c:v>
                </c:pt>
                <c:pt idx="1283">
                  <c:v>44593</c:v>
                </c:pt>
                <c:pt idx="1284">
                  <c:v>44594</c:v>
                </c:pt>
                <c:pt idx="1285">
                  <c:v>44595</c:v>
                </c:pt>
                <c:pt idx="1286">
                  <c:v>44596</c:v>
                </c:pt>
                <c:pt idx="1287">
                  <c:v>44599</c:v>
                </c:pt>
                <c:pt idx="1288">
                  <c:v>44600</c:v>
                </c:pt>
                <c:pt idx="1289">
                  <c:v>44601</c:v>
                </c:pt>
                <c:pt idx="1290">
                  <c:v>44602</c:v>
                </c:pt>
                <c:pt idx="1291">
                  <c:v>44606</c:v>
                </c:pt>
                <c:pt idx="1292">
                  <c:v>44607</c:v>
                </c:pt>
                <c:pt idx="1293">
                  <c:v>44608</c:v>
                </c:pt>
                <c:pt idx="1294">
                  <c:v>44609</c:v>
                </c:pt>
                <c:pt idx="1295">
                  <c:v>44610</c:v>
                </c:pt>
                <c:pt idx="1296">
                  <c:v>44613</c:v>
                </c:pt>
                <c:pt idx="1297">
                  <c:v>44614</c:v>
                </c:pt>
                <c:pt idx="1298">
                  <c:v>44615</c:v>
                </c:pt>
                <c:pt idx="1299">
                  <c:v>44616</c:v>
                </c:pt>
                <c:pt idx="1300">
                  <c:v>44617</c:v>
                </c:pt>
                <c:pt idx="1301">
                  <c:v>44620</c:v>
                </c:pt>
                <c:pt idx="1302">
                  <c:v>44621</c:v>
                </c:pt>
                <c:pt idx="1303">
                  <c:v>44622</c:v>
                </c:pt>
                <c:pt idx="1304">
                  <c:v>44623</c:v>
                </c:pt>
                <c:pt idx="1305">
                  <c:v>44624</c:v>
                </c:pt>
                <c:pt idx="1306">
                  <c:v>44627</c:v>
                </c:pt>
                <c:pt idx="1307">
                  <c:v>44628</c:v>
                </c:pt>
                <c:pt idx="1308">
                  <c:v>44629</c:v>
                </c:pt>
                <c:pt idx="1309">
                  <c:v>44630</c:v>
                </c:pt>
                <c:pt idx="1310">
                  <c:v>44631</c:v>
                </c:pt>
                <c:pt idx="1311">
                  <c:v>44634</c:v>
                </c:pt>
                <c:pt idx="1312">
                  <c:v>44635</c:v>
                </c:pt>
                <c:pt idx="1313">
                  <c:v>44636</c:v>
                </c:pt>
                <c:pt idx="1314">
                  <c:v>44637</c:v>
                </c:pt>
                <c:pt idx="1315">
                  <c:v>44638</c:v>
                </c:pt>
                <c:pt idx="1316">
                  <c:v>44642</c:v>
                </c:pt>
                <c:pt idx="1317">
                  <c:v>44643</c:v>
                </c:pt>
                <c:pt idx="1318">
                  <c:v>44644</c:v>
                </c:pt>
                <c:pt idx="1319">
                  <c:v>44645</c:v>
                </c:pt>
                <c:pt idx="1320">
                  <c:v>44648</c:v>
                </c:pt>
                <c:pt idx="1321">
                  <c:v>44649</c:v>
                </c:pt>
                <c:pt idx="1322">
                  <c:v>44650</c:v>
                </c:pt>
                <c:pt idx="1323">
                  <c:v>44651</c:v>
                </c:pt>
                <c:pt idx="1324">
                  <c:v>44652</c:v>
                </c:pt>
                <c:pt idx="1325">
                  <c:v>44655</c:v>
                </c:pt>
                <c:pt idx="1326">
                  <c:v>44656</c:v>
                </c:pt>
                <c:pt idx="1327">
                  <c:v>44657</c:v>
                </c:pt>
                <c:pt idx="1328">
                  <c:v>44658</c:v>
                </c:pt>
                <c:pt idx="1329">
                  <c:v>44659</c:v>
                </c:pt>
                <c:pt idx="1330">
                  <c:v>44662</c:v>
                </c:pt>
                <c:pt idx="1331">
                  <c:v>44663</c:v>
                </c:pt>
                <c:pt idx="1332">
                  <c:v>44664</c:v>
                </c:pt>
                <c:pt idx="1333">
                  <c:v>44665</c:v>
                </c:pt>
                <c:pt idx="1334">
                  <c:v>44670</c:v>
                </c:pt>
                <c:pt idx="1335">
                  <c:v>44671</c:v>
                </c:pt>
                <c:pt idx="1336">
                  <c:v>44672</c:v>
                </c:pt>
                <c:pt idx="1337">
                  <c:v>44673</c:v>
                </c:pt>
                <c:pt idx="1338">
                  <c:v>44676</c:v>
                </c:pt>
                <c:pt idx="1339">
                  <c:v>44677</c:v>
                </c:pt>
                <c:pt idx="1340">
                  <c:v>44678</c:v>
                </c:pt>
                <c:pt idx="1341">
                  <c:v>44679</c:v>
                </c:pt>
                <c:pt idx="1342">
                  <c:v>44687</c:v>
                </c:pt>
                <c:pt idx="1343">
                  <c:v>44690</c:v>
                </c:pt>
                <c:pt idx="1344">
                  <c:v>44691</c:v>
                </c:pt>
                <c:pt idx="1345">
                  <c:v>44692</c:v>
                </c:pt>
                <c:pt idx="1346">
                  <c:v>44693</c:v>
                </c:pt>
                <c:pt idx="1347">
                  <c:v>44694</c:v>
                </c:pt>
                <c:pt idx="1348">
                  <c:v>44697</c:v>
                </c:pt>
                <c:pt idx="1349">
                  <c:v>44698</c:v>
                </c:pt>
                <c:pt idx="1350">
                  <c:v>44699</c:v>
                </c:pt>
                <c:pt idx="1351">
                  <c:v>44700</c:v>
                </c:pt>
                <c:pt idx="1352">
                  <c:v>44701</c:v>
                </c:pt>
                <c:pt idx="1353">
                  <c:v>44704</c:v>
                </c:pt>
                <c:pt idx="1354">
                  <c:v>44705</c:v>
                </c:pt>
                <c:pt idx="1355">
                  <c:v>44706</c:v>
                </c:pt>
                <c:pt idx="1356">
                  <c:v>44707</c:v>
                </c:pt>
                <c:pt idx="1357">
                  <c:v>44708</c:v>
                </c:pt>
                <c:pt idx="1358">
                  <c:v>44712</c:v>
                </c:pt>
                <c:pt idx="1359">
                  <c:v>44713</c:v>
                </c:pt>
                <c:pt idx="1360">
                  <c:v>44714</c:v>
                </c:pt>
                <c:pt idx="1361">
                  <c:v>44715</c:v>
                </c:pt>
                <c:pt idx="1362">
                  <c:v>44718</c:v>
                </c:pt>
                <c:pt idx="1363">
                  <c:v>44719</c:v>
                </c:pt>
                <c:pt idx="1364">
                  <c:v>44720</c:v>
                </c:pt>
                <c:pt idx="1365">
                  <c:v>44721</c:v>
                </c:pt>
                <c:pt idx="1366">
                  <c:v>44722</c:v>
                </c:pt>
                <c:pt idx="1367">
                  <c:v>44725</c:v>
                </c:pt>
                <c:pt idx="1368">
                  <c:v>44726</c:v>
                </c:pt>
                <c:pt idx="1369">
                  <c:v>44727</c:v>
                </c:pt>
                <c:pt idx="1370">
                  <c:v>44728</c:v>
                </c:pt>
                <c:pt idx="1371">
                  <c:v>44729</c:v>
                </c:pt>
                <c:pt idx="1372">
                  <c:v>44732</c:v>
                </c:pt>
                <c:pt idx="1373">
                  <c:v>44733</c:v>
                </c:pt>
                <c:pt idx="1374">
                  <c:v>44734</c:v>
                </c:pt>
                <c:pt idx="1375">
                  <c:v>44735</c:v>
                </c:pt>
                <c:pt idx="1376">
                  <c:v>44736</c:v>
                </c:pt>
                <c:pt idx="1377">
                  <c:v>44739</c:v>
                </c:pt>
                <c:pt idx="1378">
                  <c:v>44740</c:v>
                </c:pt>
                <c:pt idx="1379">
                  <c:v>44741</c:v>
                </c:pt>
                <c:pt idx="1380">
                  <c:v>44742</c:v>
                </c:pt>
                <c:pt idx="1381">
                  <c:v>44743</c:v>
                </c:pt>
                <c:pt idx="1382">
                  <c:v>44746</c:v>
                </c:pt>
                <c:pt idx="1383">
                  <c:v>44747</c:v>
                </c:pt>
                <c:pt idx="1384">
                  <c:v>44748</c:v>
                </c:pt>
                <c:pt idx="1385">
                  <c:v>44749</c:v>
                </c:pt>
                <c:pt idx="1386">
                  <c:v>44750</c:v>
                </c:pt>
                <c:pt idx="1387">
                  <c:v>44753</c:v>
                </c:pt>
                <c:pt idx="1388">
                  <c:v>44754</c:v>
                </c:pt>
                <c:pt idx="1389">
                  <c:v>44755</c:v>
                </c:pt>
                <c:pt idx="1390">
                  <c:v>44756</c:v>
                </c:pt>
                <c:pt idx="1391">
                  <c:v>44757</c:v>
                </c:pt>
                <c:pt idx="1392">
                  <c:v>44761</c:v>
                </c:pt>
                <c:pt idx="1393">
                  <c:v>44762</c:v>
                </c:pt>
                <c:pt idx="1394">
                  <c:v>44763</c:v>
                </c:pt>
                <c:pt idx="1395">
                  <c:v>44764</c:v>
                </c:pt>
                <c:pt idx="1396">
                  <c:v>44767</c:v>
                </c:pt>
                <c:pt idx="1397">
                  <c:v>44768</c:v>
                </c:pt>
                <c:pt idx="1398">
                  <c:v>44769</c:v>
                </c:pt>
                <c:pt idx="1399">
                  <c:v>44770</c:v>
                </c:pt>
                <c:pt idx="1400">
                  <c:v>44771</c:v>
                </c:pt>
                <c:pt idx="1401">
                  <c:v>44774</c:v>
                </c:pt>
                <c:pt idx="1402">
                  <c:v>44775</c:v>
                </c:pt>
                <c:pt idx="1403">
                  <c:v>44776</c:v>
                </c:pt>
                <c:pt idx="1404">
                  <c:v>44777</c:v>
                </c:pt>
                <c:pt idx="1405">
                  <c:v>44778</c:v>
                </c:pt>
                <c:pt idx="1406">
                  <c:v>44781</c:v>
                </c:pt>
                <c:pt idx="1407">
                  <c:v>44782</c:v>
                </c:pt>
                <c:pt idx="1408">
                  <c:v>44783</c:v>
                </c:pt>
                <c:pt idx="1409">
                  <c:v>44785</c:v>
                </c:pt>
                <c:pt idx="1410">
                  <c:v>44788</c:v>
                </c:pt>
                <c:pt idx="1411">
                  <c:v>44789</c:v>
                </c:pt>
                <c:pt idx="1412">
                  <c:v>44790</c:v>
                </c:pt>
                <c:pt idx="1413">
                  <c:v>44791</c:v>
                </c:pt>
                <c:pt idx="1414">
                  <c:v>44792</c:v>
                </c:pt>
                <c:pt idx="1415">
                  <c:v>44795</c:v>
                </c:pt>
                <c:pt idx="1416">
                  <c:v>44796</c:v>
                </c:pt>
                <c:pt idx="1417">
                  <c:v>44797</c:v>
                </c:pt>
                <c:pt idx="1418">
                  <c:v>44798</c:v>
                </c:pt>
                <c:pt idx="1419">
                  <c:v>44799</c:v>
                </c:pt>
                <c:pt idx="1420">
                  <c:v>44803</c:v>
                </c:pt>
                <c:pt idx="1421">
                  <c:v>44804</c:v>
                </c:pt>
                <c:pt idx="1422">
                  <c:v>44805</c:v>
                </c:pt>
                <c:pt idx="1423">
                  <c:v>44806</c:v>
                </c:pt>
                <c:pt idx="1424">
                  <c:v>44809</c:v>
                </c:pt>
                <c:pt idx="1425">
                  <c:v>44810</c:v>
                </c:pt>
                <c:pt idx="1426">
                  <c:v>44811</c:v>
                </c:pt>
                <c:pt idx="1427">
                  <c:v>44812</c:v>
                </c:pt>
                <c:pt idx="1428">
                  <c:v>44813</c:v>
                </c:pt>
                <c:pt idx="1429">
                  <c:v>44816</c:v>
                </c:pt>
                <c:pt idx="1430">
                  <c:v>44817</c:v>
                </c:pt>
                <c:pt idx="1431">
                  <c:v>44818</c:v>
                </c:pt>
                <c:pt idx="1432">
                  <c:v>44819</c:v>
                </c:pt>
                <c:pt idx="1433">
                  <c:v>44820</c:v>
                </c:pt>
                <c:pt idx="1434">
                  <c:v>44824</c:v>
                </c:pt>
                <c:pt idx="1435">
                  <c:v>44825</c:v>
                </c:pt>
                <c:pt idx="1436">
                  <c:v>44826</c:v>
                </c:pt>
                <c:pt idx="1437">
                  <c:v>44830</c:v>
                </c:pt>
                <c:pt idx="1438">
                  <c:v>44831</c:v>
                </c:pt>
                <c:pt idx="1439">
                  <c:v>44832</c:v>
                </c:pt>
                <c:pt idx="1440">
                  <c:v>44833</c:v>
                </c:pt>
                <c:pt idx="1441">
                  <c:v>44834</c:v>
                </c:pt>
                <c:pt idx="1442">
                  <c:v>44837</c:v>
                </c:pt>
                <c:pt idx="1443">
                  <c:v>44838</c:v>
                </c:pt>
                <c:pt idx="1444">
                  <c:v>44839</c:v>
                </c:pt>
                <c:pt idx="1445">
                  <c:v>44840</c:v>
                </c:pt>
                <c:pt idx="1446">
                  <c:v>44841</c:v>
                </c:pt>
                <c:pt idx="1447">
                  <c:v>44845</c:v>
                </c:pt>
                <c:pt idx="1448">
                  <c:v>44846</c:v>
                </c:pt>
                <c:pt idx="1449">
                  <c:v>44847</c:v>
                </c:pt>
                <c:pt idx="1450">
                  <c:v>44848</c:v>
                </c:pt>
                <c:pt idx="1451">
                  <c:v>44851</c:v>
                </c:pt>
                <c:pt idx="1452">
                  <c:v>44852</c:v>
                </c:pt>
                <c:pt idx="1453">
                  <c:v>44853</c:v>
                </c:pt>
                <c:pt idx="1454">
                  <c:v>44854</c:v>
                </c:pt>
                <c:pt idx="1455">
                  <c:v>44855</c:v>
                </c:pt>
                <c:pt idx="1456">
                  <c:v>44858</c:v>
                </c:pt>
                <c:pt idx="1457">
                  <c:v>44859</c:v>
                </c:pt>
                <c:pt idx="1458">
                  <c:v>44860</c:v>
                </c:pt>
                <c:pt idx="1459">
                  <c:v>44861</c:v>
                </c:pt>
                <c:pt idx="1460">
                  <c:v>44862</c:v>
                </c:pt>
                <c:pt idx="1461">
                  <c:v>44865</c:v>
                </c:pt>
                <c:pt idx="1462">
                  <c:v>44866</c:v>
                </c:pt>
                <c:pt idx="1463">
                  <c:v>44867</c:v>
                </c:pt>
                <c:pt idx="1464">
                  <c:v>44869</c:v>
                </c:pt>
                <c:pt idx="1465">
                  <c:v>44872</c:v>
                </c:pt>
                <c:pt idx="1466">
                  <c:v>44873</c:v>
                </c:pt>
                <c:pt idx="1467">
                  <c:v>44874</c:v>
                </c:pt>
                <c:pt idx="1468">
                  <c:v>44875</c:v>
                </c:pt>
                <c:pt idx="1469">
                  <c:v>44876</c:v>
                </c:pt>
                <c:pt idx="1470">
                  <c:v>44879</c:v>
                </c:pt>
                <c:pt idx="1471">
                  <c:v>44880</c:v>
                </c:pt>
                <c:pt idx="1472">
                  <c:v>44881</c:v>
                </c:pt>
                <c:pt idx="1473">
                  <c:v>44882</c:v>
                </c:pt>
                <c:pt idx="1474">
                  <c:v>44883</c:v>
                </c:pt>
                <c:pt idx="1475">
                  <c:v>44886</c:v>
                </c:pt>
                <c:pt idx="1476">
                  <c:v>44887</c:v>
                </c:pt>
                <c:pt idx="1477">
                  <c:v>44889</c:v>
                </c:pt>
                <c:pt idx="1478">
                  <c:v>44890</c:v>
                </c:pt>
                <c:pt idx="1479">
                  <c:v>44893</c:v>
                </c:pt>
                <c:pt idx="1480">
                  <c:v>44894</c:v>
                </c:pt>
                <c:pt idx="1481">
                  <c:v>44895</c:v>
                </c:pt>
                <c:pt idx="1482">
                  <c:v>44896</c:v>
                </c:pt>
                <c:pt idx="1483">
                  <c:v>44897</c:v>
                </c:pt>
                <c:pt idx="1484">
                  <c:v>44900</c:v>
                </c:pt>
                <c:pt idx="1485">
                  <c:v>44901</c:v>
                </c:pt>
                <c:pt idx="1486">
                  <c:v>44902</c:v>
                </c:pt>
                <c:pt idx="1487">
                  <c:v>44903</c:v>
                </c:pt>
                <c:pt idx="1488">
                  <c:v>44904</c:v>
                </c:pt>
                <c:pt idx="1489">
                  <c:v>44907</c:v>
                </c:pt>
                <c:pt idx="1490">
                  <c:v>44908</c:v>
                </c:pt>
                <c:pt idx="1491">
                  <c:v>44909</c:v>
                </c:pt>
                <c:pt idx="1492">
                  <c:v>44910</c:v>
                </c:pt>
                <c:pt idx="1493">
                  <c:v>44911</c:v>
                </c:pt>
                <c:pt idx="1494">
                  <c:v>44914</c:v>
                </c:pt>
                <c:pt idx="1495">
                  <c:v>44915</c:v>
                </c:pt>
                <c:pt idx="1496">
                  <c:v>44916</c:v>
                </c:pt>
                <c:pt idx="1497">
                  <c:v>44917</c:v>
                </c:pt>
                <c:pt idx="1498">
                  <c:v>44923</c:v>
                </c:pt>
                <c:pt idx="1499">
                  <c:v>44924</c:v>
                </c:pt>
                <c:pt idx="1500">
                  <c:v>44925</c:v>
                </c:pt>
                <c:pt idx="1501">
                  <c:v>44930</c:v>
                </c:pt>
                <c:pt idx="1502">
                  <c:v>44931</c:v>
                </c:pt>
                <c:pt idx="1503">
                  <c:v>44932</c:v>
                </c:pt>
                <c:pt idx="1504">
                  <c:v>44936</c:v>
                </c:pt>
                <c:pt idx="1505">
                  <c:v>44937</c:v>
                </c:pt>
                <c:pt idx="1506">
                  <c:v>44938</c:v>
                </c:pt>
                <c:pt idx="1507">
                  <c:v>44939</c:v>
                </c:pt>
                <c:pt idx="1508">
                  <c:v>44942</c:v>
                </c:pt>
                <c:pt idx="1509">
                  <c:v>44943</c:v>
                </c:pt>
                <c:pt idx="1510">
                  <c:v>44944</c:v>
                </c:pt>
                <c:pt idx="1511">
                  <c:v>44945</c:v>
                </c:pt>
                <c:pt idx="1512">
                  <c:v>44946</c:v>
                </c:pt>
                <c:pt idx="1513">
                  <c:v>44949</c:v>
                </c:pt>
                <c:pt idx="1514">
                  <c:v>44950</c:v>
                </c:pt>
                <c:pt idx="1515">
                  <c:v>44951</c:v>
                </c:pt>
                <c:pt idx="1516">
                  <c:v>44952</c:v>
                </c:pt>
                <c:pt idx="1517">
                  <c:v>44953</c:v>
                </c:pt>
                <c:pt idx="1518">
                  <c:v>44956</c:v>
                </c:pt>
                <c:pt idx="1519">
                  <c:v>44957</c:v>
                </c:pt>
                <c:pt idx="1520">
                  <c:v>44958</c:v>
                </c:pt>
                <c:pt idx="1521">
                  <c:v>44959</c:v>
                </c:pt>
                <c:pt idx="1522">
                  <c:v>44960</c:v>
                </c:pt>
                <c:pt idx="1523">
                  <c:v>44963</c:v>
                </c:pt>
                <c:pt idx="1524">
                  <c:v>44964</c:v>
                </c:pt>
                <c:pt idx="1525">
                  <c:v>44965</c:v>
                </c:pt>
                <c:pt idx="1526">
                  <c:v>44966</c:v>
                </c:pt>
                <c:pt idx="1527">
                  <c:v>44967</c:v>
                </c:pt>
                <c:pt idx="1528">
                  <c:v>44970</c:v>
                </c:pt>
                <c:pt idx="1529">
                  <c:v>44971</c:v>
                </c:pt>
                <c:pt idx="1530">
                  <c:v>44972</c:v>
                </c:pt>
                <c:pt idx="1531">
                  <c:v>44973</c:v>
                </c:pt>
                <c:pt idx="1532">
                  <c:v>44974</c:v>
                </c:pt>
                <c:pt idx="1533">
                  <c:v>44977</c:v>
                </c:pt>
                <c:pt idx="1534">
                  <c:v>44978</c:v>
                </c:pt>
                <c:pt idx="1535">
                  <c:v>44979</c:v>
                </c:pt>
                <c:pt idx="1536">
                  <c:v>44980</c:v>
                </c:pt>
                <c:pt idx="1537">
                  <c:v>44981</c:v>
                </c:pt>
                <c:pt idx="1538">
                  <c:v>44984</c:v>
                </c:pt>
                <c:pt idx="1539">
                  <c:v>44985</c:v>
                </c:pt>
                <c:pt idx="1540">
                  <c:v>44986</c:v>
                </c:pt>
                <c:pt idx="1541">
                  <c:v>44987</c:v>
                </c:pt>
                <c:pt idx="1542">
                  <c:v>44988</c:v>
                </c:pt>
                <c:pt idx="1543">
                  <c:v>44991</c:v>
                </c:pt>
                <c:pt idx="1544">
                  <c:v>44992</c:v>
                </c:pt>
                <c:pt idx="1545">
                  <c:v>44993</c:v>
                </c:pt>
                <c:pt idx="1546">
                  <c:v>44994</c:v>
                </c:pt>
                <c:pt idx="1547">
                  <c:v>44995</c:v>
                </c:pt>
                <c:pt idx="1548">
                  <c:v>44998</c:v>
                </c:pt>
                <c:pt idx="1549">
                  <c:v>44999</c:v>
                </c:pt>
                <c:pt idx="1550">
                  <c:v>45000</c:v>
                </c:pt>
                <c:pt idx="1551">
                  <c:v>45001</c:v>
                </c:pt>
                <c:pt idx="1552">
                  <c:v>45002</c:v>
                </c:pt>
                <c:pt idx="1553">
                  <c:v>45005</c:v>
                </c:pt>
                <c:pt idx="1554">
                  <c:v>45007</c:v>
                </c:pt>
                <c:pt idx="1555">
                  <c:v>45008</c:v>
                </c:pt>
                <c:pt idx="1556">
                  <c:v>45009</c:v>
                </c:pt>
                <c:pt idx="1557">
                  <c:v>45012</c:v>
                </c:pt>
                <c:pt idx="1558">
                  <c:v>45013</c:v>
                </c:pt>
                <c:pt idx="1559">
                  <c:v>45014</c:v>
                </c:pt>
                <c:pt idx="1560">
                  <c:v>45015</c:v>
                </c:pt>
                <c:pt idx="1561">
                  <c:v>45016</c:v>
                </c:pt>
                <c:pt idx="1562">
                  <c:v>45019</c:v>
                </c:pt>
                <c:pt idx="1563">
                  <c:v>45020</c:v>
                </c:pt>
                <c:pt idx="1564">
                  <c:v>45021</c:v>
                </c:pt>
                <c:pt idx="1565">
                  <c:v>45022</c:v>
                </c:pt>
                <c:pt idx="1566">
                  <c:v>45027</c:v>
                </c:pt>
                <c:pt idx="1567">
                  <c:v>45028</c:v>
                </c:pt>
                <c:pt idx="1568">
                  <c:v>45029</c:v>
                </c:pt>
                <c:pt idx="1569">
                  <c:v>45030</c:v>
                </c:pt>
                <c:pt idx="1570">
                  <c:v>45033</c:v>
                </c:pt>
                <c:pt idx="1571">
                  <c:v>45034</c:v>
                </c:pt>
                <c:pt idx="1572">
                  <c:v>45035</c:v>
                </c:pt>
                <c:pt idx="1573">
                  <c:v>45036</c:v>
                </c:pt>
                <c:pt idx="1574">
                  <c:v>45037</c:v>
                </c:pt>
                <c:pt idx="1575">
                  <c:v>45040</c:v>
                </c:pt>
                <c:pt idx="1576">
                  <c:v>45041</c:v>
                </c:pt>
                <c:pt idx="1577">
                  <c:v>45042</c:v>
                </c:pt>
                <c:pt idx="1578">
                  <c:v>45043</c:v>
                </c:pt>
                <c:pt idx="1579">
                  <c:v>45044</c:v>
                </c:pt>
                <c:pt idx="1580">
                  <c:v>45048</c:v>
                </c:pt>
                <c:pt idx="1581">
                  <c:v>45054</c:v>
                </c:pt>
                <c:pt idx="1582">
                  <c:v>45055</c:v>
                </c:pt>
                <c:pt idx="1583">
                  <c:v>45056</c:v>
                </c:pt>
                <c:pt idx="1584">
                  <c:v>45057</c:v>
                </c:pt>
                <c:pt idx="1585">
                  <c:v>45058</c:v>
                </c:pt>
                <c:pt idx="1586">
                  <c:v>45061</c:v>
                </c:pt>
                <c:pt idx="1587">
                  <c:v>45062</c:v>
                </c:pt>
                <c:pt idx="1588">
                  <c:v>45063</c:v>
                </c:pt>
                <c:pt idx="1589">
                  <c:v>45064</c:v>
                </c:pt>
                <c:pt idx="1590">
                  <c:v>45065</c:v>
                </c:pt>
                <c:pt idx="1591">
                  <c:v>45068</c:v>
                </c:pt>
                <c:pt idx="1592">
                  <c:v>45069</c:v>
                </c:pt>
                <c:pt idx="1593">
                  <c:v>45070</c:v>
                </c:pt>
                <c:pt idx="1594">
                  <c:v>45071</c:v>
                </c:pt>
                <c:pt idx="1595">
                  <c:v>45072</c:v>
                </c:pt>
                <c:pt idx="1596">
                  <c:v>45076</c:v>
                </c:pt>
                <c:pt idx="1597">
                  <c:v>45077</c:v>
                </c:pt>
                <c:pt idx="1598">
                  <c:v>45078</c:v>
                </c:pt>
                <c:pt idx="1599">
                  <c:v>45079</c:v>
                </c:pt>
                <c:pt idx="1600">
                  <c:v>45082</c:v>
                </c:pt>
                <c:pt idx="1601">
                  <c:v>45083</c:v>
                </c:pt>
                <c:pt idx="1602">
                  <c:v>45084</c:v>
                </c:pt>
                <c:pt idx="1603">
                  <c:v>45085</c:v>
                </c:pt>
                <c:pt idx="1604">
                  <c:v>45086</c:v>
                </c:pt>
                <c:pt idx="1605">
                  <c:v>45089</c:v>
                </c:pt>
                <c:pt idx="1606">
                  <c:v>45090</c:v>
                </c:pt>
                <c:pt idx="1607">
                  <c:v>45091</c:v>
                </c:pt>
                <c:pt idx="1608">
                  <c:v>45092</c:v>
                </c:pt>
                <c:pt idx="1609">
                  <c:v>45093</c:v>
                </c:pt>
                <c:pt idx="1610">
                  <c:v>45096</c:v>
                </c:pt>
                <c:pt idx="1611">
                  <c:v>45097</c:v>
                </c:pt>
                <c:pt idx="1612">
                  <c:v>45098</c:v>
                </c:pt>
                <c:pt idx="1613">
                  <c:v>45099</c:v>
                </c:pt>
                <c:pt idx="1614">
                  <c:v>45100</c:v>
                </c:pt>
                <c:pt idx="1615">
                  <c:v>45103</c:v>
                </c:pt>
                <c:pt idx="1616">
                  <c:v>45104</c:v>
                </c:pt>
                <c:pt idx="1617">
                  <c:v>45105</c:v>
                </c:pt>
                <c:pt idx="1618">
                  <c:v>45106</c:v>
                </c:pt>
                <c:pt idx="1619">
                  <c:v>45107</c:v>
                </c:pt>
                <c:pt idx="1620">
                  <c:v>45110</c:v>
                </c:pt>
                <c:pt idx="1621">
                  <c:v>45111</c:v>
                </c:pt>
                <c:pt idx="1622">
                  <c:v>45112</c:v>
                </c:pt>
                <c:pt idx="1623">
                  <c:v>45113</c:v>
                </c:pt>
                <c:pt idx="1624">
                  <c:v>45114</c:v>
                </c:pt>
                <c:pt idx="1625">
                  <c:v>45117</c:v>
                </c:pt>
                <c:pt idx="1626">
                  <c:v>45118</c:v>
                </c:pt>
                <c:pt idx="1627">
                  <c:v>45119</c:v>
                </c:pt>
                <c:pt idx="1628">
                  <c:v>45120</c:v>
                </c:pt>
                <c:pt idx="1629">
                  <c:v>45121</c:v>
                </c:pt>
                <c:pt idx="1630">
                  <c:v>45125</c:v>
                </c:pt>
                <c:pt idx="1631">
                  <c:v>45126</c:v>
                </c:pt>
                <c:pt idx="1632">
                  <c:v>45127</c:v>
                </c:pt>
                <c:pt idx="1633">
                  <c:v>45128</c:v>
                </c:pt>
                <c:pt idx="1634">
                  <c:v>45131</c:v>
                </c:pt>
                <c:pt idx="1635">
                  <c:v>45132</c:v>
                </c:pt>
                <c:pt idx="1636">
                  <c:v>45133</c:v>
                </c:pt>
                <c:pt idx="1637">
                  <c:v>45134</c:v>
                </c:pt>
                <c:pt idx="1638">
                  <c:v>45135</c:v>
                </c:pt>
                <c:pt idx="1639">
                  <c:v>45138</c:v>
                </c:pt>
                <c:pt idx="1640">
                  <c:v>45139</c:v>
                </c:pt>
                <c:pt idx="1641">
                  <c:v>45140</c:v>
                </c:pt>
                <c:pt idx="1642">
                  <c:v>45141</c:v>
                </c:pt>
                <c:pt idx="1643">
                  <c:v>45142</c:v>
                </c:pt>
                <c:pt idx="1644">
                  <c:v>45145</c:v>
                </c:pt>
                <c:pt idx="1645">
                  <c:v>45146</c:v>
                </c:pt>
                <c:pt idx="1646">
                  <c:v>45147</c:v>
                </c:pt>
                <c:pt idx="1647">
                  <c:v>45148</c:v>
                </c:pt>
                <c:pt idx="1648">
                  <c:v>45152</c:v>
                </c:pt>
                <c:pt idx="1649">
                  <c:v>45153</c:v>
                </c:pt>
                <c:pt idx="1650">
                  <c:v>45154</c:v>
                </c:pt>
                <c:pt idx="1651">
                  <c:v>45155</c:v>
                </c:pt>
                <c:pt idx="1652">
                  <c:v>45156</c:v>
                </c:pt>
                <c:pt idx="1653">
                  <c:v>45159</c:v>
                </c:pt>
                <c:pt idx="1654">
                  <c:v>45160</c:v>
                </c:pt>
                <c:pt idx="1655">
                  <c:v>45161</c:v>
                </c:pt>
                <c:pt idx="1656">
                  <c:v>45162</c:v>
                </c:pt>
                <c:pt idx="1657">
                  <c:v>45163</c:v>
                </c:pt>
                <c:pt idx="1658">
                  <c:v>45167</c:v>
                </c:pt>
                <c:pt idx="1659">
                  <c:v>45168</c:v>
                </c:pt>
                <c:pt idx="1660">
                  <c:v>45169</c:v>
                </c:pt>
                <c:pt idx="1661">
                  <c:v>45170</c:v>
                </c:pt>
                <c:pt idx="1662">
                  <c:v>45173</c:v>
                </c:pt>
                <c:pt idx="1663">
                  <c:v>45174</c:v>
                </c:pt>
                <c:pt idx="1664">
                  <c:v>45175</c:v>
                </c:pt>
                <c:pt idx="1665">
                  <c:v>45176</c:v>
                </c:pt>
                <c:pt idx="1666">
                  <c:v>45177</c:v>
                </c:pt>
                <c:pt idx="1667">
                  <c:v>45180</c:v>
                </c:pt>
                <c:pt idx="1668">
                  <c:v>45181</c:v>
                </c:pt>
                <c:pt idx="1669">
                  <c:v>45182</c:v>
                </c:pt>
                <c:pt idx="1670">
                  <c:v>45183</c:v>
                </c:pt>
                <c:pt idx="1671">
                  <c:v>45184</c:v>
                </c:pt>
                <c:pt idx="1672">
                  <c:v>45188</c:v>
                </c:pt>
                <c:pt idx="1673">
                  <c:v>45189</c:v>
                </c:pt>
                <c:pt idx="1674">
                  <c:v>45190</c:v>
                </c:pt>
                <c:pt idx="1675">
                  <c:v>45191</c:v>
                </c:pt>
                <c:pt idx="1676">
                  <c:v>45194</c:v>
                </c:pt>
                <c:pt idx="1677">
                  <c:v>45195</c:v>
                </c:pt>
                <c:pt idx="1678">
                  <c:v>45196</c:v>
                </c:pt>
                <c:pt idx="1679">
                  <c:v>45197</c:v>
                </c:pt>
                <c:pt idx="1680">
                  <c:v>45198</c:v>
                </c:pt>
                <c:pt idx="1681">
                  <c:v>45201</c:v>
                </c:pt>
                <c:pt idx="1682">
                  <c:v>45202</c:v>
                </c:pt>
                <c:pt idx="1683">
                  <c:v>45203</c:v>
                </c:pt>
                <c:pt idx="1684">
                  <c:v>45204</c:v>
                </c:pt>
                <c:pt idx="1685">
                  <c:v>45205</c:v>
                </c:pt>
                <c:pt idx="1686">
                  <c:v>45209</c:v>
                </c:pt>
                <c:pt idx="1687">
                  <c:v>45210</c:v>
                </c:pt>
                <c:pt idx="1688">
                  <c:v>45211</c:v>
                </c:pt>
                <c:pt idx="1689">
                  <c:v>45212</c:v>
                </c:pt>
                <c:pt idx="1690">
                  <c:v>45215</c:v>
                </c:pt>
                <c:pt idx="1691">
                  <c:v>45216</c:v>
                </c:pt>
                <c:pt idx="1692">
                  <c:v>45217</c:v>
                </c:pt>
                <c:pt idx="1693">
                  <c:v>45218</c:v>
                </c:pt>
                <c:pt idx="1694">
                  <c:v>45219</c:v>
                </c:pt>
                <c:pt idx="1695">
                  <c:v>45222</c:v>
                </c:pt>
                <c:pt idx="1696">
                  <c:v>45223</c:v>
                </c:pt>
                <c:pt idx="1697">
                  <c:v>45224</c:v>
                </c:pt>
                <c:pt idx="1698">
                  <c:v>45225</c:v>
                </c:pt>
                <c:pt idx="1699">
                  <c:v>45226</c:v>
                </c:pt>
                <c:pt idx="1700">
                  <c:v>45229</c:v>
                </c:pt>
                <c:pt idx="1701">
                  <c:v>45230</c:v>
                </c:pt>
                <c:pt idx="1702">
                  <c:v>45231</c:v>
                </c:pt>
                <c:pt idx="1703">
                  <c:v>45232</c:v>
                </c:pt>
                <c:pt idx="1704">
                  <c:v>45236</c:v>
                </c:pt>
                <c:pt idx="1705">
                  <c:v>45237</c:v>
                </c:pt>
                <c:pt idx="1706">
                  <c:v>45238</c:v>
                </c:pt>
                <c:pt idx="1707">
                  <c:v>45239</c:v>
                </c:pt>
                <c:pt idx="1708">
                  <c:v>45240</c:v>
                </c:pt>
                <c:pt idx="1709">
                  <c:v>45243</c:v>
                </c:pt>
                <c:pt idx="1710">
                  <c:v>45244</c:v>
                </c:pt>
                <c:pt idx="1711">
                  <c:v>45245</c:v>
                </c:pt>
                <c:pt idx="1712">
                  <c:v>45246</c:v>
                </c:pt>
                <c:pt idx="1713">
                  <c:v>45247</c:v>
                </c:pt>
                <c:pt idx="1714">
                  <c:v>45250</c:v>
                </c:pt>
                <c:pt idx="1715">
                  <c:v>45251</c:v>
                </c:pt>
                <c:pt idx="1716">
                  <c:v>45252</c:v>
                </c:pt>
                <c:pt idx="1717">
                  <c:v>45254</c:v>
                </c:pt>
                <c:pt idx="1718">
                  <c:v>45257</c:v>
                </c:pt>
                <c:pt idx="1719">
                  <c:v>45258</c:v>
                </c:pt>
                <c:pt idx="1720">
                  <c:v>45259</c:v>
                </c:pt>
                <c:pt idx="1721">
                  <c:v>45260</c:v>
                </c:pt>
                <c:pt idx="1722">
                  <c:v>45261</c:v>
                </c:pt>
                <c:pt idx="1723">
                  <c:v>45264</c:v>
                </c:pt>
                <c:pt idx="1724">
                  <c:v>45265</c:v>
                </c:pt>
                <c:pt idx="1725">
                  <c:v>45266</c:v>
                </c:pt>
                <c:pt idx="1726">
                  <c:v>45267</c:v>
                </c:pt>
                <c:pt idx="1727">
                  <c:v>45268</c:v>
                </c:pt>
                <c:pt idx="1728">
                  <c:v>45271</c:v>
                </c:pt>
                <c:pt idx="1729">
                  <c:v>45272</c:v>
                </c:pt>
                <c:pt idx="1730">
                  <c:v>45273</c:v>
                </c:pt>
                <c:pt idx="1731">
                  <c:v>45274</c:v>
                </c:pt>
                <c:pt idx="1732">
                  <c:v>45275</c:v>
                </c:pt>
                <c:pt idx="1733">
                  <c:v>45278</c:v>
                </c:pt>
                <c:pt idx="1734">
                  <c:v>45279</c:v>
                </c:pt>
                <c:pt idx="1735">
                  <c:v>45280</c:v>
                </c:pt>
                <c:pt idx="1736">
                  <c:v>45281</c:v>
                </c:pt>
                <c:pt idx="1737">
                  <c:v>45282</c:v>
                </c:pt>
                <c:pt idx="1738">
                  <c:v>45287</c:v>
                </c:pt>
                <c:pt idx="1739">
                  <c:v>45288</c:v>
                </c:pt>
                <c:pt idx="1740">
                  <c:v>45289</c:v>
                </c:pt>
                <c:pt idx="1741">
                  <c:v>45295</c:v>
                </c:pt>
                <c:pt idx="1742">
                  <c:v>45296</c:v>
                </c:pt>
                <c:pt idx="1743">
                  <c:v>45300</c:v>
                </c:pt>
                <c:pt idx="1744">
                  <c:v>45301</c:v>
                </c:pt>
                <c:pt idx="1745">
                  <c:v>45302</c:v>
                </c:pt>
                <c:pt idx="1746">
                  <c:v>45303</c:v>
                </c:pt>
                <c:pt idx="1747">
                  <c:v>45306</c:v>
                </c:pt>
                <c:pt idx="1748">
                  <c:v>45307</c:v>
                </c:pt>
                <c:pt idx="1749">
                  <c:v>45308</c:v>
                </c:pt>
                <c:pt idx="1750">
                  <c:v>45309</c:v>
                </c:pt>
                <c:pt idx="1751">
                  <c:v>45310</c:v>
                </c:pt>
                <c:pt idx="1752">
                  <c:v>45313</c:v>
                </c:pt>
                <c:pt idx="1753">
                  <c:v>45314</c:v>
                </c:pt>
                <c:pt idx="1754">
                  <c:v>45315</c:v>
                </c:pt>
                <c:pt idx="1755">
                  <c:v>45316</c:v>
                </c:pt>
                <c:pt idx="1756">
                  <c:v>45317</c:v>
                </c:pt>
                <c:pt idx="1757">
                  <c:v>45320</c:v>
                </c:pt>
                <c:pt idx="1758">
                  <c:v>45321</c:v>
                </c:pt>
                <c:pt idx="1759">
                  <c:v>45322</c:v>
                </c:pt>
                <c:pt idx="1760">
                  <c:v>45323</c:v>
                </c:pt>
                <c:pt idx="1761">
                  <c:v>45324</c:v>
                </c:pt>
                <c:pt idx="1762">
                  <c:v>45327</c:v>
                </c:pt>
                <c:pt idx="1763">
                  <c:v>45328</c:v>
                </c:pt>
                <c:pt idx="1764">
                  <c:v>45329</c:v>
                </c:pt>
                <c:pt idx="1765">
                  <c:v>45330</c:v>
                </c:pt>
                <c:pt idx="1766">
                  <c:v>45331</c:v>
                </c:pt>
                <c:pt idx="1767">
                  <c:v>45335</c:v>
                </c:pt>
                <c:pt idx="1768">
                  <c:v>45336</c:v>
                </c:pt>
                <c:pt idx="1769">
                  <c:v>45337</c:v>
                </c:pt>
                <c:pt idx="1770">
                  <c:v>45338</c:v>
                </c:pt>
                <c:pt idx="1771">
                  <c:v>45341</c:v>
                </c:pt>
                <c:pt idx="1772">
                  <c:v>45342</c:v>
                </c:pt>
                <c:pt idx="1773">
                  <c:v>45343</c:v>
                </c:pt>
                <c:pt idx="1774">
                  <c:v>45344</c:v>
                </c:pt>
                <c:pt idx="1775">
                  <c:v>45345</c:v>
                </c:pt>
                <c:pt idx="1776">
                  <c:v>45348</c:v>
                </c:pt>
                <c:pt idx="1777">
                  <c:v>45349</c:v>
                </c:pt>
                <c:pt idx="1778">
                  <c:v>45350</c:v>
                </c:pt>
                <c:pt idx="1779">
                  <c:v>45351</c:v>
                </c:pt>
                <c:pt idx="1780">
                  <c:v>45352</c:v>
                </c:pt>
                <c:pt idx="1781">
                  <c:v>45355</c:v>
                </c:pt>
                <c:pt idx="1782">
                  <c:v>45356</c:v>
                </c:pt>
                <c:pt idx="1783">
                  <c:v>45357</c:v>
                </c:pt>
                <c:pt idx="1784">
                  <c:v>45358</c:v>
                </c:pt>
                <c:pt idx="1785">
                  <c:v>45359</c:v>
                </c:pt>
                <c:pt idx="1786">
                  <c:v>45362</c:v>
                </c:pt>
                <c:pt idx="1787">
                  <c:v>45363</c:v>
                </c:pt>
                <c:pt idx="1788">
                  <c:v>45364</c:v>
                </c:pt>
                <c:pt idx="1789">
                  <c:v>45365</c:v>
                </c:pt>
                <c:pt idx="1790">
                  <c:v>45366</c:v>
                </c:pt>
                <c:pt idx="1791">
                  <c:v>45369</c:v>
                </c:pt>
                <c:pt idx="1792">
                  <c:v>45370</c:v>
                </c:pt>
                <c:pt idx="1793">
                  <c:v>45372</c:v>
                </c:pt>
                <c:pt idx="1794">
                  <c:v>45373</c:v>
                </c:pt>
                <c:pt idx="1795">
                  <c:v>45376</c:v>
                </c:pt>
                <c:pt idx="1796">
                  <c:v>45377</c:v>
                </c:pt>
                <c:pt idx="1797">
                  <c:v>45378</c:v>
                </c:pt>
                <c:pt idx="1798">
                  <c:v>45379</c:v>
                </c:pt>
                <c:pt idx="1799">
                  <c:v>45384</c:v>
                </c:pt>
                <c:pt idx="1800">
                  <c:v>45385</c:v>
                </c:pt>
                <c:pt idx="1801">
                  <c:v>45386</c:v>
                </c:pt>
                <c:pt idx="1802">
                  <c:v>45387</c:v>
                </c:pt>
                <c:pt idx="1803">
                  <c:v>45390</c:v>
                </c:pt>
                <c:pt idx="1804">
                  <c:v>45391</c:v>
                </c:pt>
                <c:pt idx="1805">
                  <c:v>45392</c:v>
                </c:pt>
                <c:pt idx="1806">
                  <c:v>45393</c:v>
                </c:pt>
                <c:pt idx="1807">
                  <c:v>45394</c:v>
                </c:pt>
                <c:pt idx="1808">
                  <c:v>45397</c:v>
                </c:pt>
                <c:pt idx="1809">
                  <c:v>45398</c:v>
                </c:pt>
                <c:pt idx="1810">
                  <c:v>45399</c:v>
                </c:pt>
                <c:pt idx="1811">
                  <c:v>45400</c:v>
                </c:pt>
                <c:pt idx="1812">
                  <c:v>45401</c:v>
                </c:pt>
                <c:pt idx="1813">
                  <c:v>45404</c:v>
                </c:pt>
                <c:pt idx="1814">
                  <c:v>45405</c:v>
                </c:pt>
                <c:pt idx="1815">
                  <c:v>45406</c:v>
                </c:pt>
                <c:pt idx="1816">
                  <c:v>45407</c:v>
                </c:pt>
                <c:pt idx="1817">
                  <c:v>45408</c:v>
                </c:pt>
                <c:pt idx="1818">
                  <c:v>45412</c:v>
                </c:pt>
                <c:pt idx="1819">
                  <c:v>45413</c:v>
                </c:pt>
                <c:pt idx="1820">
                  <c:v>45414</c:v>
                </c:pt>
                <c:pt idx="1821">
                  <c:v>45419</c:v>
                </c:pt>
                <c:pt idx="1822">
                  <c:v>45420</c:v>
                </c:pt>
                <c:pt idx="1823">
                  <c:v>45421</c:v>
                </c:pt>
                <c:pt idx="1824">
                  <c:v>45422</c:v>
                </c:pt>
                <c:pt idx="1825">
                  <c:v>45425</c:v>
                </c:pt>
                <c:pt idx="1826">
                  <c:v>45426</c:v>
                </c:pt>
                <c:pt idx="1827">
                  <c:v>45427</c:v>
                </c:pt>
                <c:pt idx="1828">
                  <c:v>45428</c:v>
                </c:pt>
                <c:pt idx="1829">
                  <c:v>45429</c:v>
                </c:pt>
                <c:pt idx="1830">
                  <c:v>45432</c:v>
                </c:pt>
                <c:pt idx="1831">
                  <c:v>45433</c:v>
                </c:pt>
                <c:pt idx="1832">
                  <c:v>45434</c:v>
                </c:pt>
                <c:pt idx="1833">
                  <c:v>45435</c:v>
                </c:pt>
                <c:pt idx="1834">
                  <c:v>45436</c:v>
                </c:pt>
                <c:pt idx="1835">
                  <c:v>45440</c:v>
                </c:pt>
                <c:pt idx="1836">
                  <c:v>45441</c:v>
                </c:pt>
                <c:pt idx="1837">
                  <c:v>45442</c:v>
                </c:pt>
                <c:pt idx="1838">
                  <c:v>45443</c:v>
                </c:pt>
                <c:pt idx="1839">
                  <c:v>45446</c:v>
                </c:pt>
                <c:pt idx="1840">
                  <c:v>45447</c:v>
                </c:pt>
                <c:pt idx="1841">
                  <c:v>45448</c:v>
                </c:pt>
                <c:pt idx="1842">
                  <c:v>45449</c:v>
                </c:pt>
                <c:pt idx="1843">
                  <c:v>45450</c:v>
                </c:pt>
                <c:pt idx="1844">
                  <c:v>45453</c:v>
                </c:pt>
                <c:pt idx="1845">
                  <c:v>45454</c:v>
                </c:pt>
                <c:pt idx="1846">
                  <c:v>45455</c:v>
                </c:pt>
                <c:pt idx="1847">
                  <c:v>45456</c:v>
                </c:pt>
                <c:pt idx="1848">
                  <c:v>45457</c:v>
                </c:pt>
                <c:pt idx="1849">
                  <c:v>45460</c:v>
                </c:pt>
                <c:pt idx="1850">
                  <c:v>45461</c:v>
                </c:pt>
                <c:pt idx="1851">
                  <c:v>45462</c:v>
                </c:pt>
                <c:pt idx="1852">
                  <c:v>45463</c:v>
                </c:pt>
                <c:pt idx="1853">
                  <c:v>45464</c:v>
                </c:pt>
                <c:pt idx="1854">
                  <c:v>45467</c:v>
                </c:pt>
                <c:pt idx="1855">
                  <c:v>45468</c:v>
                </c:pt>
                <c:pt idx="1856">
                  <c:v>45469</c:v>
                </c:pt>
                <c:pt idx="1857">
                  <c:v>45470</c:v>
                </c:pt>
                <c:pt idx="1858">
                  <c:v>45471</c:v>
                </c:pt>
                <c:pt idx="1859">
                  <c:v>45474</c:v>
                </c:pt>
                <c:pt idx="1860">
                  <c:v>45475</c:v>
                </c:pt>
                <c:pt idx="1861">
                  <c:v>45476</c:v>
                </c:pt>
                <c:pt idx="1862">
                  <c:v>45477</c:v>
                </c:pt>
                <c:pt idx="1863">
                  <c:v>45478</c:v>
                </c:pt>
                <c:pt idx="1864">
                  <c:v>45481</c:v>
                </c:pt>
                <c:pt idx="1865">
                  <c:v>45482</c:v>
                </c:pt>
                <c:pt idx="1866">
                  <c:v>45483</c:v>
                </c:pt>
                <c:pt idx="1867">
                  <c:v>45484</c:v>
                </c:pt>
                <c:pt idx="1868">
                  <c:v>45485</c:v>
                </c:pt>
                <c:pt idx="1869">
                  <c:v>45489</c:v>
                </c:pt>
                <c:pt idx="1870">
                  <c:v>45490</c:v>
                </c:pt>
                <c:pt idx="1871">
                  <c:v>45491</c:v>
                </c:pt>
                <c:pt idx="1872">
                  <c:v>45492</c:v>
                </c:pt>
                <c:pt idx="1873">
                  <c:v>45495</c:v>
                </c:pt>
                <c:pt idx="1874">
                  <c:v>45496</c:v>
                </c:pt>
                <c:pt idx="1875">
                  <c:v>45497</c:v>
                </c:pt>
                <c:pt idx="1876">
                  <c:v>45498</c:v>
                </c:pt>
                <c:pt idx="1877">
                  <c:v>45499</c:v>
                </c:pt>
                <c:pt idx="1878">
                  <c:v>45502</c:v>
                </c:pt>
                <c:pt idx="1879">
                  <c:v>45503</c:v>
                </c:pt>
                <c:pt idx="1880">
                  <c:v>45504</c:v>
                </c:pt>
                <c:pt idx="1881">
                  <c:v>45505</c:v>
                </c:pt>
                <c:pt idx="1882">
                  <c:v>45506</c:v>
                </c:pt>
                <c:pt idx="1883">
                  <c:v>45509</c:v>
                </c:pt>
                <c:pt idx="1884">
                  <c:v>45510</c:v>
                </c:pt>
                <c:pt idx="1885">
                  <c:v>45511</c:v>
                </c:pt>
                <c:pt idx="1886">
                  <c:v>45512</c:v>
                </c:pt>
                <c:pt idx="1887">
                  <c:v>45513</c:v>
                </c:pt>
                <c:pt idx="1888">
                  <c:v>45517</c:v>
                </c:pt>
                <c:pt idx="1889">
                  <c:v>45518</c:v>
                </c:pt>
                <c:pt idx="1890">
                  <c:v>45519</c:v>
                </c:pt>
                <c:pt idx="1891">
                  <c:v>45520</c:v>
                </c:pt>
                <c:pt idx="1892">
                  <c:v>45523</c:v>
                </c:pt>
                <c:pt idx="1893">
                  <c:v>45524</c:v>
                </c:pt>
                <c:pt idx="1894">
                  <c:v>45525</c:v>
                </c:pt>
                <c:pt idx="1895">
                  <c:v>45526</c:v>
                </c:pt>
                <c:pt idx="1896">
                  <c:v>45527</c:v>
                </c:pt>
                <c:pt idx="1897">
                  <c:v>45531</c:v>
                </c:pt>
                <c:pt idx="1898">
                  <c:v>45532</c:v>
                </c:pt>
                <c:pt idx="1899">
                  <c:v>45533</c:v>
                </c:pt>
                <c:pt idx="1900">
                  <c:v>45534</c:v>
                </c:pt>
                <c:pt idx="1901">
                  <c:v>45537</c:v>
                </c:pt>
                <c:pt idx="1902">
                  <c:v>45538</c:v>
                </c:pt>
                <c:pt idx="1903">
                  <c:v>45539</c:v>
                </c:pt>
                <c:pt idx="1904">
                  <c:v>45540</c:v>
                </c:pt>
                <c:pt idx="1905">
                  <c:v>45541</c:v>
                </c:pt>
                <c:pt idx="1906">
                  <c:v>45544</c:v>
                </c:pt>
                <c:pt idx="1907">
                  <c:v>45545</c:v>
                </c:pt>
                <c:pt idx="1908">
                  <c:v>45546</c:v>
                </c:pt>
                <c:pt idx="1909">
                  <c:v>45547</c:v>
                </c:pt>
                <c:pt idx="1910">
                  <c:v>45548</c:v>
                </c:pt>
                <c:pt idx="1911">
                  <c:v>45552</c:v>
                </c:pt>
                <c:pt idx="1912">
                  <c:v>45553</c:v>
                </c:pt>
                <c:pt idx="1913">
                  <c:v>45554</c:v>
                </c:pt>
                <c:pt idx="1914">
                  <c:v>45555</c:v>
                </c:pt>
                <c:pt idx="1915">
                  <c:v>45559</c:v>
                </c:pt>
                <c:pt idx="1916">
                  <c:v>45560</c:v>
                </c:pt>
                <c:pt idx="1917">
                  <c:v>45561</c:v>
                </c:pt>
                <c:pt idx="1918">
                  <c:v>45562</c:v>
                </c:pt>
                <c:pt idx="1919">
                  <c:v>45565</c:v>
                </c:pt>
                <c:pt idx="1920">
                  <c:v>45566</c:v>
                </c:pt>
                <c:pt idx="1921">
                  <c:v>45567</c:v>
                </c:pt>
                <c:pt idx="1922">
                  <c:v>45568</c:v>
                </c:pt>
                <c:pt idx="1923">
                  <c:v>45569</c:v>
                </c:pt>
                <c:pt idx="1924">
                  <c:v>45572</c:v>
                </c:pt>
                <c:pt idx="1925">
                  <c:v>45573</c:v>
                </c:pt>
                <c:pt idx="1926">
                  <c:v>45574</c:v>
                </c:pt>
                <c:pt idx="1927">
                  <c:v>45575</c:v>
                </c:pt>
                <c:pt idx="1928">
                  <c:v>45576</c:v>
                </c:pt>
                <c:pt idx="1929">
                  <c:v>45580</c:v>
                </c:pt>
                <c:pt idx="1930">
                  <c:v>45581</c:v>
                </c:pt>
                <c:pt idx="1931">
                  <c:v>45582</c:v>
                </c:pt>
                <c:pt idx="1932">
                  <c:v>45583</c:v>
                </c:pt>
                <c:pt idx="1933">
                  <c:v>45586</c:v>
                </c:pt>
                <c:pt idx="1934">
                  <c:v>45587</c:v>
                </c:pt>
                <c:pt idx="1935">
                  <c:v>45588</c:v>
                </c:pt>
                <c:pt idx="1936">
                  <c:v>45589</c:v>
                </c:pt>
                <c:pt idx="1937">
                  <c:v>45590</c:v>
                </c:pt>
                <c:pt idx="1938">
                  <c:v>45593</c:v>
                </c:pt>
                <c:pt idx="1939">
                  <c:v>45594</c:v>
                </c:pt>
                <c:pt idx="1940">
                  <c:v>45595</c:v>
                </c:pt>
                <c:pt idx="1941">
                  <c:v>45596</c:v>
                </c:pt>
                <c:pt idx="1942">
                  <c:v>45597</c:v>
                </c:pt>
                <c:pt idx="1943">
                  <c:v>45601</c:v>
                </c:pt>
                <c:pt idx="1944">
                  <c:v>45602</c:v>
                </c:pt>
                <c:pt idx="1945">
                  <c:v>45603</c:v>
                </c:pt>
                <c:pt idx="1946">
                  <c:v>45604</c:v>
                </c:pt>
                <c:pt idx="1947">
                  <c:v>45607</c:v>
                </c:pt>
                <c:pt idx="1948">
                  <c:v>45608</c:v>
                </c:pt>
                <c:pt idx="1949">
                  <c:v>45609</c:v>
                </c:pt>
                <c:pt idx="1950">
                  <c:v>45610</c:v>
                </c:pt>
                <c:pt idx="1951">
                  <c:v>45611</c:v>
                </c:pt>
                <c:pt idx="1952">
                  <c:v>45614</c:v>
                </c:pt>
                <c:pt idx="1953">
                  <c:v>45615</c:v>
                </c:pt>
                <c:pt idx="1954">
                  <c:v>45616</c:v>
                </c:pt>
                <c:pt idx="1955">
                  <c:v>45617</c:v>
                </c:pt>
                <c:pt idx="1956">
                  <c:v>45618</c:v>
                </c:pt>
                <c:pt idx="1957">
                  <c:v>45621</c:v>
                </c:pt>
                <c:pt idx="1958">
                  <c:v>45622</c:v>
                </c:pt>
                <c:pt idx="1959">
                  <c:v>45623</c:v>
                </c:pt>
                <c:pt idx="1960">
                  <c:v>45624</c:v>
                </c:pt>
                <c:pt idx="1961">
                  <c:v>45625</c:v>
                </c:pt>
                <c:pt idx="1962">
                  <c:v>45628</c:v>
                </c:pt>
                <c:pt idx="1963">
                  <c:v>45629</c:v>
                </c:pt>
                <c:pt idx="1964">
                  <c:v>45630</c:v>
                </c:pt>
                <c:pt idx="1965">
                  <c:v>45631</c:v>
                </c:pt>
                <c:pt idx="1966">
                  <c:v>45632</c:v>
                </c:pt>
                <c:pt idx="1967">
                  <c:v>45635</c:v>
                </c:pt>
                <c:pt idx="1968">
                  <c:v>45636</c:v>
                </c:pt>
                <c:pt idx="1969">
                  <c:v>45637</c:v>
                </c:pt>
                <c:pt idx="1970">
                  <c:v>45638</c:v>
                </c:pt>
                <c:pt idx="1971">
                  <c:v>45639</c:v>
                </c:pt>
                <c:pt idx="1972">
                  <c:v>45642</c:v>
                </c:pt>
                <c:pt idx="1973">
                  <c:v>45643</c:v>
                </c:pt>
                <c:pt idx="1974">
                  <c:v>45644</c:v>
                </c:pt>
                <c:pt idx="1975">
                  <c:v>45645</c:v>
                </c:pt>
                <c:pt idx="1976">
                  <c:v>45646</c:v>
                </c:pt>
                <c:pt idx="1977">
                  <c:v>45650</c:v>
                </c:pt>
                <c:pt idx="1978">
                  <c:v>45653</c:v>
                </c:pt>
                <c:pt idx="1979">
                  <c:v>45656</c:v>
                </c:pt>
                <c:pt idx="1980">
                  <c:v>45663</c:v>
                </c:pt>
                <c:pt idx="1981">
                  <c:v>45664</c:v>
                </c:pt>
                <c:pt idx="1982">
                  <c:v>45665</c:v>
                </c:pt>
                <c:pt idx="1983">
                  <c:v>45666</c:v>
                </c:pt>
                <c:pt idx="1984">
                  <c:v>45667</c:v>
                </c:pt>
                <c:pt idx="1985">
                  <c:v>45671</c:v>
                </c:pt>
                <c:pt idx="1986">
                  <c:v>45672</c:v>
                </c:pt>
                <c:pt idx="1987">
                  <c:v>45673</c:v>
                </c:pt>
                <c:pt idx="1988">
                  <c:v>45674</c:v>
                </c:pt>
                <c:pt idx="1989">
                  <c:v>45677</c:v>
                </c:pt>
                <c:pt idx="1990">
                  <c:v>45678</c:v>
                </c:pt>
                <c:pt idx="1991">
                  <c:v>45679</c:v>
                </c:pt>
                <c:pt idx="1992">
                  <c:v>45680</c:v>
                </c:pt>
                <c:pt idx="1993">
                  <c:v>45681</c:v>
                </c:pt>
                <c:pt idx="1994">
                  <c:v>45684</c:v>
                </c:pt>
                <c:pt idx="1995">
                  <c:v>45685</c:v>
                </c:pt>
                <c:pt idx="1996">
                  <c:v>45686</c:v>
                </c:pt>
                <c:pt idx="1997">
                  <c:v>45687</c:v>
                </c:pt>
              </c:numCache>
            </c:numRef>
          </c:cat>
          <c:val>
            <c:numRef>
              <c:f>Plots!$X$6:$X$2003</c:f>
              <c:numCache>
                <c:formatCode>0.0000%</c:formatCode>
                <c:ptCount val="1998"/>
                <c:pt idx="0">
                  <c:v>5.2431030174270199E-6</c:v>
                </c:pt>
                <c:pt idx="1">
                  <c:v>3.3938994870214839E-6</c:v>
                </c:pt>
                <c:pt idx="2">
                  <c:v>-4.260494874300783E-7</c:v>
                </c:pt>
                <c:pt idx="3">
                  <c:v>-4.2507964493923128E-6</c:v>
                </c:pt>
                <c:pt idx="4">
                  <c:v>-8.0786693189413451E-6</c:v>
                </c:pt>
                <c:pt idx="5">
                  <c:v>-2.5389779358919486E-5</c:v>
                </c:pt>
                <c:pt idx="6">
                  <c:v>-2.7262955331358801E-5</c:v>
                </c:pt>
                <c:pt idx="7">
                  <c:v>-3.4956584155124875E-5</c:v>
                </c:pt>
                <c:pt idx="8">
                  <c:v>-4.8492885399144825E-5</c:v>
                </c:pt>
                <c:pt idx="9">
                  <c:v>-5.0375508148175764E-5</c:v>
                </c:pt>
                <c:pt idx="10">
                  <c:v>-5.4236508494251019E-5</c:v>
                </c:pt>
                <c:pt idx="11">
                  <c:v>-5.8099904188902002E-5</c:v>
                </c:pt>
                <c:pt idx="12">
                  <c:v>-6.1965639039294402E-5</c:v>
                </c:pt>
                <c:pt idx="13">
                  <c:v>-7.5557358249028934E-5</c:v>
                </c:pt>
                <c:pt idx="14">
                  <c:v>-7.9432413289197889E-5</c:v>
                </c:pt>
                <c:pt idx="15">
                  <c:v>-8.3309476120052697E-5</c:v>
                </c:pt>
                <c:pt idx="16">
                  <c:v>-8.7188490858624152E-5</c:v>
                </c:pt>
                <c:pt idx="17">
                  <c:v>-9.1069401622165719E-5</c:v>
                </c:pt>
                <c:pt idx="18">
                  <c:v>-1.0661088728602028E-4</c:v>
                </c:pt>
                <c:pt idx="19">
                  <c:v>-1.1050043994835488E-4</c:v>
                </c:pt>
                <c:pt idx="20">
                  <c:v>-1.1439155334853183E-4</c:v>
                </c:pt>
                <c:pt idx="21">
                  <c:v>-1.2621610812471387E-4</c:v>
                </c:pt>
                <c:pt idx="22">
                  <c:v>-1.3195389143265423E-4</c:v>
                </c:pt>
                <c:pt idx="23">
                  <c:v>-1.3386857564984072E-4</c:v>
                </c:pt>
                <c:pt idx="24">
                  <c:v>-1.3776788002467145E-4</c:v>
                </c:pt>
                <c:pt idx="25">
                  <c:v>-1.4166835399151699E-4</c:v>
                </c:pt>
                <c:pt idx="26">
                  <c:v>-1.4556994167386512E-4</c:v>
                </c:pt>
                <c:pt idx="27">
                  <c:v>-1.572808282661701E-4</c:v>
                </c:pt>
                <c:pt idx="28">
                  <c:v>-1.6118631206500018E-4</c:v>
                </c:pt>
                <c:pt idx="29">
                  <c:v>-1.650926302076819E-4</c:v>
                </c:pt>
                <c:pt idx="30">
                  <c:v>-1.6899972682282409E-4</c:v>
                </c:pt>
                <c:pt idx="31">
                  <c:v>-1.7290754603859035E-4</c:v>
                </c:pt>
                <c:pt idx="32">
                  <c:v>-1.8661148937599615E-4</c:v>
                </c:pt>
                <c:pt idx="33">
                  <c:v>-1.8854493148140835E-4</c:v>
                </c:pt>
                <c:pt idx="34">
                  <c:v>-1.9047938998111399E-4</c:v>
                </c:pt>
                <c:pt idx="35">
                  <c:v>-2.0619415321649541E-4</c:v>
                </c:pt>
                <c:pt idx="36">
                  <c:v>-2.1201318978547175E-4</c:v>
                </c:pt>
                <c:pt idx="37">
                  <c:v>-2.1395485918780527E-4</c:v>
                </c:pt>
                <c:pt idx="38">
                  <c:v>-2.1786808631425178E-4</c:v>
                </c:pt>
                <c:pt idx="39">
                  <c:v>-2.2178134905247887E-4</c:v>
                </c:pt>
                <c:pt idx="40">
                  <c:v>-2.2569459123092123E-4</c:v>
                </c:pt>
                <c:pt idx="41">
                  <c:v>-2.3939689347421319E-4</c:v>
                </c:pt>
                <c:pt idx="42">
                  <c:v>-2.4134623092740475E-4</c:v>
                </c:pt>
                <c:pt idx="43">
                  <c:v>-2.4525852774978852E-4</c:v>
                </c:pt>
                <c:pt idx="44">
                  <c:v>-2.4917046699530977E-4</c:v>
                </c:pt>
                <c:pt idx="45">
                  <c:v>-2.5308199249531369E-4</c:v>
                </c:pt>
                <c:pt idx="46">
                  <c:v>-2.6676673076618448E-4</c:v>
                </c:pt>
                <c:pt idx="47">
                  <c:v>-2.6872283373467482E-4</c:v>
                </c:pt>
                <c:pt idx="48">
                  <c:v>-2.7653931159227484E-4</c:v>
                </c:pt>
                <c:pt idx="49">
                  <c:v>-2.8044636826147611E-4</c:v>
                </c:pt>
                <c:pt idx="50">
                  <c:v>-2.9604325016926265E-4</c:v>
                </c:pt>
                <c:pt idx="51">
                  <c:v>-2.9800498819511801E-4</c:v>
                </c:pt>
                <c:pt idx="52">
                  <c:v>-2.9996758256217699E-4</c:v>
                </c:pt>
                <c:pt idx="53">
                  <c:v>-3.0580446142938658E-4</c:v>
                </c:pt>
                <c:pt idx="54">
                  <c:v>-3.0970237720244102E-4</c:v>
                </c:pt>
                <c:pt idx="55">
                  <c:v>-3.213881709842762E-4</c:v>
                </c:pt>
                <c:pt idx="56">
                  <c:v>-3.2528059824641806E-4</c:v>
                </c:pt>
                <c:pt idx="57">
                  <c:v>-3.2917151376608882E-4</c:v>
                </c:pt>
                <c:pt idx="58">
                  <c:v>-3.3306086170262363E-4</c:v>
                </c:pt>
                <c:pt idx="59">
                  <c:v>-3.3694858621112722E-4</c:v>
                </c:pt>
                <c:pt idx="60">
                  <c:v>-3.4860146076247053E-4</c:v>
                </c:pt>
                <c:pt idx="61">
                  <c:v>-3.524821331528692E-4</c:v>
                </c:pt>
                <c:pt idx="62">
                  <c:v>-3.5636090291569762E-4</c:v>
                </c:pt>
                <c:pt idx="63">
                  <c:v>-3.6023771421274034E-4</c:v>
                </c:pt>
                <c:pt idx="64">
                  <c:v>-3.6411251120778556E-4</c:v>
                </c:pt>
                <c:pt idx="65">
                  <c:v>-3.7572425802015507E-4</c:v>
                </c:pt>
                <c:pt idx="66">
                  <c:v>-3.795904394526634E-4</c:v>
                </c:pt>
                <c:pt idx="67">
                  <c:v>-3.8345432741102172E-4</c:v>
                </c:pt>
                <c:pt idx="68">
                  <c:v>-3.8731586606436221E-4</c:v>
                </c:pt>
                <c:pt idx="69">
                  <c:v>-4.1043263609361519E-4</c:v>
                </c:pt>
                <c:pt idx="70">
                  <c:v>-4.142761663922795E-4</c:v>
                </c:pt>
                <c:pt idx="71">
                  <c:v>-4.1811690076280577E-4</c:v>
                </c:pt>
                <c:pt idx="72">
                  <c:v>-4.3541758020645862E-4</c:v>
                </c:pt>
                <c:pt idx="73">
                  <c:v>-4.3924172526142518E-4</c:v>
                </c:pt>
                <c:pt idx="74">
                  <c:v>-4.4306258745059238E-4</c:v>
                </c:pt>
                <c:pt idx="75">
                  <c:v>-4.5831208227763002E-4</c:v>
                </c:pt>
                <c:pt idx="76">
                  <c:v>-4.6211568619257995E-4</c:v>
                </c:pt>
                <c:pt idx="77">
                  <c:v>-4.6591566966919451E-4</c:v>
                </c:pt>
                <c:pt idx="78">
                  <c:v>-4.6971197645016079E-4</c:v>
                </c:pt>
                <c:pt idx="79">
                  <c:v>-4.8471409778507574E-4</c:v>
                </c:pt>
                <c:pt idx="80">
                  <c:v>-4.8667529235364737E-4</c:v>
                </c:pt>
                <c:pt idx="81">
                  <c:v>-4.8863639093378564E-4</c:v>
                </c:pt>
                <c:pt idx="82">
                  <c:v>-4.9240945616392865E-4</c:v>
                </c:pt>
                <c:pt idx="83">
                  <c:v>-4.9617845091558992E-4</c:v>
                </c:pt>
                <c:pt idx="84">
                  <c:v>-5.092576833103117E-4</c:v>
                </c:pt>
                <c:pt idx="85">
                  <c:v>-5.1121260014339899E-4</c:v>
                </c:pt>
                <c:pt idx="86">
                  <c:v>-5.149603987656446E-4</c:v>
                </c:pt>
                <c:pt idx="87">
                  <c:v>-5.187037894212774E-4</c:v>
                </c:pt>
                <c:pt idx="88">
                  <c:v>-5.2244271586619317E-4</c:v>
                </c:pt>
                <c:pt idx="89">
                  <c:v>-5.3540680930112925E-4</c:v>
                </c:pt>
                <c:pt idx="90">
                  <c:v>-5.3735265468549045E-4</c:v>
                </c:pt>
                <c:pt idx="91">
                  <c:v>-5.4106841644615926E-4</c:v>
                </c:pt>
                <c:pt idx="92">
                  <c:v>-5.4477937655163743E-4</c:v>
                </c:pt>
                <c:pt idx="93">
                  <c:v>-5.4848547876431371E-4</c:v>
                </c:pt>
                <c:pt idx="94">
                  <c:v>-5.6132551322754195E-4</c:v>
                </c:pt>
                <c:pt idx="95">
                  <c:v>-5.6326018399074505E-4</c:v>
                </c:pt>
                <c:pt idx="96">
                  <c:v>-5.6694115322404961E-4</c:v>
                </c:pt>
                <c:pt idx="97">
                  <c:v>-5.7061692716552678E-4</c:v>
                </c:pt>
                <c:pt idx="98">
                  <c:v>-5.7428744958517772E-4</c:v>
                </c:pt>
                <c:pt idx="99">
                  <c:v>-5.8699461228408918E-4</c:v>
                </c:pt>
                <c:pt idx="100">
                  <c:v>-5.8891589949904293E-4</c:v>
                </c:pt>
                <c:pt idx="101">
                  <c:v>-5.9255932090815757E-4</c:v>
                </c:pt>
                <c:pt idx="102">
                  <c:v>-5.9619715344119749E-4</c:v>
                </c:pt>
                <c:pt idx="103">
                  <c:v>-5.9982934087779059E-4</c:v>
                </c:pt>
                <c:pt idx="104">
                  <c:v>-6.1239492626391316E-4</c:v>
                </c:pt>
                <c:pt idx="105">
                  <c:v>-6.1430051526008885E-4</c:v>
                </c:pt>
                <c:pt idx="106">
                  <c:v>-6.1790363392588146E-4</c:v>
                </c:pt>
                <c:pt idx="107">
                  <c:v>-6.2150077018754708E-4</c:v>
                </c:pt>
                <c:pt idx="108">
                  <c:v>-6.2509186783210168E-4</c:v>
                </c:pt>
                <c:pt idx="109">
                  <c:v>-6.3918381552025938E-4</c:v>
                </c:pt>
                <c:pt idx="110">
                  <c:v>-6.4107013113511859E-4</c:v>
                </c:pt>
                <c:pt idx="111">
                  <c:v>-6.4796324263985644E-4</c:v>
                </c:pt>
                <c:pt idx="112">
                  <c:v>-6.5482633358682045E-4</c:v>
                </c:pt>
                <c:pt idx="113">
                  <c:v>-6.5670060686275175E-4</c:v>
                </c:pt>
                <c:pt idx="114">
                  <c:v>-6.6561364283696824E-4</c:v>
                </c:pt>
                <c:pt idx="115">
                  <c:v>-6.6912395117585594E-4</c:v>
                </c:pt>
                <c:pt idx="116">
                  <c:v>-6.7262753995372775E-4</c:v>
                </c:pt>
                <c:pt idx="117">
                  <c:v>-6.7939468396206954E-4</c:v>
                </c:pt>
                <c:pt idx="118">
                  <c:v>-6.8124713292039285E-4</c:v>
                </c:pt>
                <c:pt idx="119">
                  <c:v>-6.9004275565117431E-4</c:v>
                </c:pt>
                <c:pt idx="120">
                  <c:v>-6.9350486621130511E-4</c:v>
                </c:pt>
                <c:pt idx="121">
                  <c:v>-6.9695987076105075E-4</c:v>
                </c:pt>
                <c:pt idx="122">
                  <c:v>-7.0523389835875987E-4</c:v>
                </c:pt>
                <c:pt idx="123">
                  <c:v>-7.0706088549612816E-4</c:v>
                </c:pt>
                <c:pt idx="124">
                  <c:v>-7.1753773100293199E-4</c:v>
                </c:pt>
                <c:pt idx="125">
                  <c:v>-7.2094152480949849E-4</c:v>
                </c:pt>
                <c:pt idx="126">
                  <c:v>-7.2750332121695896E-4</c:v>
                </c:pt>
                <c:pt idx="127">
                  <c:v>-7.2930661441607378E-4</c:v>
                </c:pt>
                <c:pt idx="128">
                  <c:v>-7.3784657063735606E-4</c:v>
                </c:pt>
                <c:pt idx="129">
                  <c:v>-7.4120442893731023E-4</c:v>
                </c:pt>
                <c:pt idx="130">
                  <c:v>-7.4455444821524576E-4</c:v>
                </c:pt>
                <c:pt idx="131">
                  <c:v>-7.5100279133380379E-4</c:v>
                </c:pt>
                <c:pt idx="132">
                  <c:v>-7.5278105188522398E-4</c:v>
                </c:pt>
                <c:pt idx="133">
                  <c:v>-7.5964502713771643E-4</c:v>
                </c:pt>
                <c:pt idx="134">
                  <c:v>-7.6295146622809887E-4</c:v>
                </c:pt>
                <c:pt idx="135">
                  <c:v>-7.6624974673926503E-4</c:v>
                </c:pt>
                <c:pt idx="136">
                  <c:v>-7.6953981608302979E-4</c:v>
                </c:pt>
                <c:pt idx="137">
                  <c:v>-7.7737600548065063E-4</c:v>
                </c:pt>
                <c:pt idx="138">
                  <c:v>-7.8261693007504994E-4</c:v>
                </c:pt>
                <c:pt idx="139">
                  <c:v>-7.8586515481482119E-4</c:v>
                </c:pt>
                <c:pt idx="140">
                  <c:v>-7.8910485289040598E-4</c:v>
                </c:pt>
                <c:pt idx="141">
                  <c:v>-7.9233597172624095E-4</c:v>
                </c:pt>
                <c:pt idx="142">
                  <c:v>-8.0836103719719851E-4</c:v>
                </c:pt>
                <c:pt idx="143">
                  <c:v>-8.115395765519788E-4</c:v>
                </c:pt>
                <c:pt idx="144">
                  <c:v>-8.1470916866773456E-4</c:v>
                </c:pt>
                <c:pt idx="145">
                  <c:v>-8.2076830784413911E-4</c:v>
                </c:pt>
                <c:pt idx="146">
                  <c:v>-8.2729701347016265E-4</c:v>
                </c:pt>
                <c:pt idx="147">
                  <c:v>-8.3042108094932593E-4</c:v>
                </c:pt>
                <c:pt idx="148">
                  <c:v>-8.3353588582266462E-4</c:v>
                </c:pt>
                <c:pt idx="149">
                  <c:v>-8.366413755345434E-4</c:v>
                </c:pt>
                <c:pt idx="150">
                  <c:v>-8.4255924603925916E-4</c:v>
                </c:pt>
                <c:pt idx="151">
                  <c:v>-8.5341747218141797E-4</c:v>
                </c:pt>
                <c:pt idx="152">
                  <c:v>-8.7152685751220682E-4</c:v>
                </c:pt>
                <c:pt idx="153">
                  <c:v>-8.7451045432701839E-4</c:v>
                </c:pt>
                <c:pt idx="154">
                  <c:v>-8.7748401635583009E-4</c:v>
                </c:pt>
                <c:pt idx="155">
                  <c:v>-8.8310737723470761E-4</c:v>
                </c:pt>
                <c:pt idx="156">
                  <c:v>-8.8472690919080919E-4</c:v>
                </c:pt>
                <c:pt idx="157">
                  <c:v>-8.9219947611704682E-4</c:v>
                </c:pt>
                <c:pt idx="158">
                  <c:v>-8.9511173229115672E-4</c:v>
                </c:pt>
                <c:pt idx="159">
                  <c:v>-8.9801358797906715E-4</c:v>
                </c:pt>
                <c:pt idx="160">
                  <c:v>-9.0347722274237009E-4</c:v>
                </c:pt>
                <c:pt idx="161">
                  <c:v>-9.0506798265168481E-4</c:v>
                </c:pt>
                <c:pt idx="162">
                  <c:v>-9.1236503088185528E-4</c:v>
                </c:pt>
                <c:pt idx="163">
                  <c:v>-9.1645960537939549E-4</c:v>
                </c:pt>
                <c:pt idx="164">
                  <c:v>-9.1803097645919043E-4</c:v>
                </c:pt>
                <c:pt idx="165">
                  <c:v>-9.2332905227218373E-4</c:v>
                </c:pt>
                <c:pt idx="166">
                  <c:v>-9.2489012233901678E-4</c:v>
                </c:pt>
                <c:pt idx="167">
                  <c:v>-9.3476750184934016E-4</c:v>
                </c:pt>
                <c:pt idx="168">
                  <c:v>-9.3631035581554888E-4</c:v>
                </c:pt>
                <c:pt idx="169">
                  <c:v>-9.3905671641983466E-4</c:v>
                </c:pt>
                <c:pt idx="170">
                  <c:v>-9.4417551139854266E-4</c:v>
                </c:pt>
                <c:pt idx="171">
                  <c:v>-9.4992957212960266E-4</c:v>
                </c:pt>
                <c:pt idx="172">
                  <c:v>-9.5261937688668758E-4</c:v>
                </c:pt>
                <c:pt idx="173">
                  <c:v>-9.5529771298409269E-4</c:v>
                </c:pt>
                <c:pt idx="174">
                  <c:v>-9.579645279281856E-4</c:v>
                </c:pt>
                <c:pt idx="175">
                  <c:v>-9.6290633646208522E-4</c:v>
                </c:pt>
                <c:pt idx="176">
                  <c:v>-9.6851552634707691E-4</c:v>
                </c:pt>
                <c:pt idx="177">
                  <c:v>-9.711239481706214E-4</c:v>
                </c:pt>
                <c:pt idx="178">
                  <c:v>-9.7372053390851502E-4</c:v>
                </c:pt>
                <c:pt idx="179">
                  <c:v>-9.7630523107797545E-4</c:v>
                </c:pt>
                <c:pt idx="180">
                  <c:v>-9.8106478759323089E-4</c:v>
                </c:pt>
                <c:pt idx="181">
                  <c:v>-9.8652408444620168E-4</c:v>
                </c:pt>
                <c:pt idx="182">
                  <c:v>-9.8904855156831616E-4</c:v>
                </c:pt>
                <c:pt idx="183">
                  <c:v>-9.9156081524878303E-4</c:v>
                </c:pt>
                <c:pt idx="184">
                  <c:v>-9.9406082301412013E-4</c:v>
                </c:pt>
                <c:pt idx="185">
                  <c:v>-1.0006964365021189E-3</c:v>
                </c:pt>
                <c:pt idx="186">
                  <c:v>-1.0049598991764995E-3</c:v>
                </c:pt>
                <c:pt idx="187">
                  <c:v>-1.0063751866328261E-3</c:v>
                </c:pt>
                <c:pt idx="188">
                  <c:v>-1.0088005570355915E-3</c:v>
                </c:pt>
                <c:pt idx="189">
                  <c:v>-1.0112133042451776E-3</c:v>
                </c:pt>
                <c:pt idx="190">
                  <c:v>-1.0185231203514661E-3</c:v>
                </c:pt>
                <c:pt idx="191">
                  <c:v>-1.0226715108784107E-3</c:v>
                </c:pt>
                <c:pt idx="192">
                  <c:v>-1.0240481786373001E-3</c:v>
                </c:pt>
                <c:pt idx="193">
                  <c:v>-1.0263764485103453E-3</c:v>
                </c:pt>
                <c:pt idx="194">
                  <c:v>-1.0315003766559092E-3</c:v>
                </c:pt>
                <c:pt idx="195">
                  <c:v>-1.0328563810243542E-3</c:v>
                </c:pt>
                <c:pt idx="196">
                  <c:v>-1.0378215958328925E-3</c:v>
                </c:pt>
                <c:pt idx="197">
                  <c:v>-1.0400710197396054E-3</c:v>
                </c:pt>
                <c:pt idx="198">
                  <c:v>-1.0423071200839503E-3</c:v>
                </c:pt>
                <c:pt idx="199">
                  <c:v>-1.0462992807415221E-3</c:v>
                </c:pt>
                <c:pt idx="200">
                  <c:v>-1.0476187709986817E-3</c:v>
                </c:pt>
                <c:pt idx="201">
                  <c:v>-1.0554410065021431E-3</c:v>
                </c:pt>
                <c:pt idx="202">
                  <c:v>-1.0575823815211203E-3</c:v>
                </c:pt>
                <c:pt idx="203">
                  <c:v>-1.0613693122585191E-3</c:v>
                </c:pt>
                <c:pt idx="204">
                  <c:v>-1.0626483194194391E-3</c:v>
                </c:pt>
                <c:pt idx="205">
                  <c:v>-1.0680821016505735E-3</c:v>
                </c:pt>
                <c:pt idx="206">
                  <c:v>-1.0701402496577563E-3</c:v>
                </c:pt>
                <c:pt idx="207">
                  <c:v>-1.0721843439874593E-3</c:v>
                </c:pt>
                <c:pt idx="208">
                  <c:v>-1.0757619592414388E-3</c:v>
                </c:pt>
                <c:pt idx="209">
                  <c:v>-1.0769987029057215E-3</c:v>
                </c:pt>
                <c:pt idx="210">
                  <c:v>-1.0821921855841982E-3</c:v>
                </c:pt>
                <c:pt idx="211">
                  <c:v>-1.0841508629254467E-3</c:v>
                </c:pt>
                <c:pt idx="212">
                  <c:v>-1.0860951216232779E-3</c:v>
                </c:pt>
                <c:pt idx="213">
                  <c:v>-1.0894595297314136E-3</c:v>
                </c:pt>
                <c:pt idx="214">
                  <c:v>-1.0906521336903395E-3</c:v>
                </c:pt>
                <c:pt idx="215">
                  <c:v>-1.0955983108422557E-3</c:v>
                </c:pt>
                <c:pt idx="216">
                  <c:v>-1.0974549629218413E-3</c:v>
                </c:pt>
                <c:pt idx="217">
                  <c:v>-1.0992968314484518E-3</c:v>
                </c:pt>
                <c:pt idx="218">
                  <c:v>-1.1030962412087268E-3</c:v>
                </c:pt>
                <c:pt idx="219">
                  <c:v>-1.1082825964436915E-3</c:v>
                </c:pt>
                <c:pt idx="220">
                  <c:v>-1.1100346690594437E-3</c:v>
                </c:pt>
                <c:pt idx="221">
                  <c:v>-1.1117715932690438E-3</c:v>
                </c:pt>
                <c:pt idx="222">
                  <c:v>-1.1146986874306937E-3</c:v>
                </c:pt>
                <c:pt idx="223">
                  <c:v>-1.1157970001661863E-3</c:v>
                </c:pt>
                <c:pt idx="224">
                  <c:v>-1.1202271641189748E-3</c:v>
                </c:pt>
                <c:pt idx="225">
                  <c:v>-1.1218721034486291E-3</c:v>
                </c:pt>
                <c:pt idx="226">
                  <c:v>-1.1235015295689465E-3</c:v>
                </c:pt>
                <c:pt idx="227">
                  <c:v>-1.1262049044513279E-3</c:v>
                </c:pt>
                <c:pt idx="228">
                  <c:v>-1.1272528740875415E-3</c:v>
                </c:pt>
                <c:pt idx="229">
                  <c:v>-1.132437834785795E-3</c:v>
                </c:pt>
                <c:pt idx="230">
                  <c:v>-1.1334567332209257E-3</c:v>
                </c:pt>
                <c:pt idx="231">
                  <c:v>-1.1344707930882236E-3</c:v>
                </c:pt>
                <c:pt idx="232">
                  <c:v>-1.1359832534436551E-3</c:v>
                </c:pt>
                <c:pt idx="233">
                  <c:v>-1.1408969735614419E-3</c:v>
                </c:pt>
                <c:pt idx="234">
                  <c:v>-1.1418723303603837E-3</c:v>
                </c:pt>
                <c:pt idx="235">
                  <c:v>-1.1433041436264592E-3</c:v>
                </c:pt>
                <c:pt idx="236">
                  <c:v>-1.144719668575504E-3</c:v>
                </c:pt>
                <c:pt idx="237">
                  <c:v>-1.1461188522442222E-3</c:v>
                </c:pt>
                <c:pt idx="238">
                  <c:v>-1.1506320592235741E-3</c:v>
                </c:pt>
                <c:pt idx="239">
                  <c:v>-1.1515511148626496E-3</c:v>
                </c:pt>
                <c:pt idx="240">
                  <c:v>-1.1528677976993119E-3</c:v>
                </c:pt>
                <c:pt idx="241">
                  <c:v>-1.154167821490642E-3</c:v>
                </c:pt>
                <c:pt idx="242">
                  <c:v>-1.155451155311889E-3</c:v>
                </c:pt>
                <c:pt idx="243">
                  <c:v>-1.1604189553609903E-3</c:v>
                </c:pt>
                <c:pt idx="244">
                  <c:v>-1.1616199177544488E-3</c:v>
                </c:pt>
                <c:pt idx="245">
                  <c:v>-1.1631375009132979E-3</c:v>
                </c:pt>
                <c:pt idx="246">
                  <c:v>-1.1639732120479866E-3</c:v>
                </c:pt>
                <c:pt idx="247">
                  <c:v>-1.1676851158904586E-3</c:v>
                </c:pt>
                <c:pt idx="248">
                  <c:v>-1.1684874971801173E-3</c:v>
                </c:pt>
                <c:pt idx="249">
                  <c:v>-1.1695764674216052E-3</c:v>
                </c:pt>
                <c:pt idx="250">
                  <c:v>-1.1706497557034405E-3</c:v>
                </c:pt>
                <c:pt idx="251">
                  <c:v>-1.1717074412514953E-3</c:v>
                </c:pt>
                <c:pt idx="252">
                  <c:v>-1.1752870349178062E-3</c:v>
                </c:pt>
                <c:pt idx="253">
                  <c:v>-1.1760285985289792E-3</c:v>
                </c:pt>
                <c:pt idx="254">
                  <c:v>-1.1770025939569224E-3</c:v>
                </c:pt>
                <c:pt idx="255">
                  <c:v>-1.1779615320274719E-3</c:v>
                </c:pt>
                <c:pt idx="256">
                  <c:v>-1.1789054915249599E-3</c:v>
                </c:pt>
                <c:pt idx="257">
                  <c:v>-1.1825331194092736E-3</c:v>
                </c:pt>
                <c:pt idx="258">
                  <c:v>-1.1834033677512251E-3</c:v>
                </c:pt>
                <c:pt idx="259">
                  <c:v>-1.1842591101976102E-3</c:v>
                </c:pt>
                <c:pt idx="260">
                  <c:v>-1.185100425522297E-3</c:v>
                </c:pt>
                <c:pt idx="261">
                  <c:v>-1.1875385965150885E-3</c:v>
                </c:pt>
                <c:pt idx="262">
                  <c:v>-1.1883229910932191E-3</c:v>
                </c:pt>
                <c:pt idx="263">
                  <c:v>-1.1890933524123107E-3</c:v>
                </c:pt>
                <c:pt idx="264">
                  <c:v>-1.1898497592422229E-3</c:v>
                </c:pt>
                <c:pt idx="265">
                  <c:v>-1.1905922903514812E-3</c:v>
                </c:pt>
                <c:pt idx="266">
                  <c:v>-1.1927374170118432E-3</c:v>
                </c:pt>
                <c:pt idx="267">
                  <c:v>-1.193425232893441E-3</c:v>
                </c:pt>
                <c:pt idx="268">
                  <c:v>-1.1940995668760746E-3</c:v>
                </c:pt>
                <c:pt idx="269">
                  <c:v>-1.1947604977231472E-3</c:v>
                </c:pt>
                <c:pt idx="270">
                  <c:v>-1.1954081041938311E-3</c:v>
                </c:pt>
                <c:pt idx="271">
                  <c:v>-1.1973518402317129E-3</c:v>
                </c:pt>
                <c:pt idx="272">
                  <c:v>-1.1978668614838865E-3</c:v>
                </c:pt>
                <c:pt idx="273">
                  <c:v>-1.1983764031195223E-3</c:v>
                </c:pt>
                <c:pt idx="274">
                  <c:v>-1.1989507276031341E-3</c:v>
                </c:pt>
                <c:pt idx="275">
                  <c:v>-1.2012143409875517E-3</c:v>
                </c:pt>
                <c:pt idx="276">
                  <c:v>-1.2016748908982642E-3</c:v>
                </c:pt>
                <c:pt idx="277">
                  <c:v>-1.2021300054516067E-3</c:v>
                </c:pt>
                <c:pt idx="278">
                  <c:v>-1.2026161793011064E-3</c:v>
                </c:pt>
                <c:pt idx="279">
                  <c:v>-1.2030900769334364E-3</c:v>
                </c:pt>
                <c:pt idx="280">
                  <c:v>-1.2044550980638805E-3</c:v>
                </c:pt>
                <c:pt idx="281">
                  <c:v>-1.2048644888384425E-3</c:v>
                </c:pt>
                <c:pt idx="282">
                  <c:v>-1.2052781930411512E-3</c:v>
                </c:pt>
                <c:pt idx="283">
                  <c:v>-1.2056800960812571E-3</c:v>
                </c:pt>
                <c:pt idx="284">
                  <c:v>-1.2060702771324668E-3</c:v>
                </c:pt>
                <c:pt idx="285">
                  <c:v>-1.207158104155203E-3</c:v>
                </c:pt>
                <c:pt idx="286">
                  <c:v>-1.2075153648582753E-3</c:v>
                </c:pt>
                <c:pt idx="287">
                  <c:v>-1.2078481235115342E-3</c:v>
                </c:pt>
                <c:pt idx="288">
                  <c:v>-1.2084799790463832E-3</c:v>
                </c:pt>
                <c:pt idx="289">
                  <c:v>-1.2092627983188256E-3</c:v>
                </c:pt>
                <c:pt idx="290">
                  <c:v>-1.2095674847383405E-3</c:v>
                </c:pt>
                <c:pt idx="291">
                  <c:v>-1.2098669518275024E-3</c:v>
                </c:pt>
                <c:pt idx="292">
                  <c:v>-1.2101119512001094E-3</c:v>
                </c:pt>
                <c:pt idx="293">
                  <c:v>-1.2102918600808705E-3</c:v>
                </c:pt>
                <c:pt idx="294">
                  <c:v>-1.2109218277705906E-3</c:v>
                </c:pt>
                <c:pt idx="295">
                  <c:v>-1.2111112048781181E-3</c:v>
                </c:pt>
                <c:pt idx="296">
                  <c:v>-1.2112904071184939E-3</c:v>
                </c:pt>
                <c:pt idx="297">
                  <c:v>-1.2114595132081405E-3</c:v>
                </c:pt>
                <c:pt idx="298">
                  <c:v>-1.2116186018594748E-3</c:v>
                </c:pt>
                <c:pt idx="299">
                  <c:v>-1.2120365503146481E-3</c:v>
                </c:pt>
                <c:pt idx="300">
                  <c:v>-1.2121563563344295E-3</c:v>
                </c:pt>
                <c:pt idx="301">
                  <c:v>-1.2122665384715157E-3</c:v>
                </c:pt>
                <c:pt idx="302">
                  <c:v>-1.2123671754325331E-3</c:v>
                </c:pt>
                <c:pt idx="303">
                  <c:v>-1.2124583459232167E-3</c:v>
                </c:pt>
                <c:pt idx="304">
                  <c:v>-1.2126758456252776E-3</c:v>
                </c:pt>
                <c:pt idx="305">
                  <c:v>-1.2127299372801819E-3</c:v>
                </c:pt>
                <c:pt idx="306">
                  <c:v>-1.2127749559796247E-3</c:v>
                </c:pt>
                <c:pt idx="307">
                  <c:v>-1.2128109804251119E-3</c:v>
                </c:pt>
                <c:pt idx="308">
                  <c:v>-1.2128380893145858E-3</c:v>
                </c:pt>
                <c:pt idx="309">
                  <c:v>-1.2128426548049915E-3</c:v>
                </c:pt>
                <c:pt idx="310">
                  <c:v>-1.2128179229726529E-3</c:v>
                </c:pt>
                <c:pt idx="311">
                  <c:v>-1.2127848264436246E-3</c:v>
                </c:pt>
                <c:pt idx="312">
                  <c:v>-1.2125654094869891E-3</c:v>
                </c:pt>
                <c:pt idx="313">
                  <c:v>-1.2124781761353538E-3</c:v>
                </c:pt>
                <c:pt idx="314">
                  <c:v>-1.212052386067442E-3</c:v>
                </c:pt>
                <c:pt idx="315">
                  <c:v>-1.2119271199570166E-3</c:v>
                </c:pt>
                <c:pt idx="316">
                  <c:v>-1.2117944846338077E-3</c:v>
                </c:pt>
                <c:pt idx="317">
                  <c:v>-1.2116545592092819E-3</c:v>
                </c:pt>
                <c:pt idx="318">
                  <c:v>-1.2108444844297329E-3</c:v>
                </c:pt>
                <c:pt idx="319">
                  <c:v>-1.210848427332689E-3</c:v>
                </c:pt>
                <c:pt idx="320">
                  <c:v>-1.2108483493592944E-3</c:v>
                </c:pt>
                <c:pt idx="321">
                  <c:v>-1.2106663445875679E-3</c:v>
                </c:pt>
                <c:pt idx="322">
                  <c:v>-1.2104776034594332E-3</c:v>
                </c:pt>
                <c:pt idx="323">
                  <c:v>-1.2096856788426709E-3</c:v>
                </c:pt>
                <c:pt idx="324">
                  <c:v>-1.2096568573900933E-3</c:v>
                </c:pt>
                <c:pt idx="325">
                  <c:v>-1.2094356209809015E-3</c:v>
                </c:pt>
                <c:pt idx="326">
                  <c:v>-1.209208122809783E-3</c:v>
                </c:pt>
                <c:pt idx="327">
                  <c:v>-1.2089744419727605E-3</c:v>
                </c:pt>
                <c:pt idx="328">
                  <c:v>-1.2080392332148452E-3</c:v>
                </c:pt>
                <c:pt idx="329">
                  <c:v>-1.2079794738280509E-3</c:v>
                </c:pt>
                <c:pt idx="330">
                  <c:v>-1.2077160660516656E-3</c:v>
                </c:pt>
                <c:pt idx="331">
                  <c:v>-1.2074469501588566E-3</c:v>
                </c:pt>
                <c:pt idx="332">
                  <c:v>-1.2071722052382583E-3</c:v>
                </c:pt>
                <c:pt idx="333">
                  <c:v>-1.2061062768332462E-3</c:v>
                </c:pt>
                <c:pt idx="334">
                  <c:v>-1.2060185169894902E-3</c:v>
                </c:pt>
                <c:pt idx="335">
                  <c:v>-1.2057168132068156E-3</c:v>
                </c:pt>
                <c:pt idx="336">
                  <c:v>-1.2054099549012787E-3</c:v>
                </c:pt>
                <c:pt idx="337">
                  <c:v>-1.2050980211527824E-3</c:v>
                </c:pt>
                <c:pt idx="338">
                  <c:v>-1.2038011132996743E-3</c:v>
                </c:pt>
                <c:pt idx="339">
                  <c:v>-1.2034649885044419E-3</c:v>
                </c:pt>
                <c:pt idx="340">
                  <c:v>-1.2031242627275215E-3</c:v>
                </c:pt>
                <c:pt idx="341">
                  <c:v>-1.2027790150394098E-3</c:v>
                </c:pt>
                <c:pt idx="342">
                  <c:v>-1.2014887400512472E-3</c:v>
                </c:pt>
                <c:pt idx="343">
                  <c:v>-1.2013543866159055E-3</c:v>
                </c:pt>
                <c:pt idx="344">
                  <c:v>-1.2009877154369175E-3</c:v>
                </c:pt>
                <c:pt idx="345">
                  <c:v>-1.2006169967641294E-3</c:v>
                </c:pt>
                <c:pt idx="346">
                  <c:v>-1.200242309662216E-3</c:v>
                </c:pt>
                <c:pt idx="347">
                  <c:v>-1.1986201892204913E-3</c:v>
                </c:pt>
                <c:pt idx="348">
                  <c:v>-1.1984670928952982E-3</c:v>
                </c:pt>
                <c:pt idx="349">
                  <c:v>-1.1983121149476853E-3</c:v>
                </c:pt>
                <c:pt idx="350">
                  <c:v>-1.1967031478484849E-3</c:v>
                </c:pt>
                <c:pt idx="351">
                  <c:v>-1.1965420107258767E-3</c:v>
                </c:pt>
                <c:pt idx="352">
                  <c:v>-1.1955550579913514E-3</c:v>
                </c:pt>
                <c:pt idx="353">
                  <c:v>-1.1951383137092451E-3</c:v>
                </c:pt>
                <c:pt idx="354">
                  <c:v>-1.1947185600796283E-3</c:v>
                </c:pt>
                <c:pt idx="355">
                  <c:v>-1.1937916731207168E-3</c:v>
                </c:pt>
                <c:pt idx="356">
                  <c:v>-1.1936174336546958E-3</c:v>
                </c:pt>
                <c:pt idx="357">
                  <c:v>-1.1925773733756483E-3</c:v>
                </c:pt>
                <c:pt idx="358">
                  <c:v>-1.1921411966411104E-3</c:v>
                </c:pt>
                <c:pt idx="359">
                  <c:v>-1.1917025548766748E-3</c:v>
                </c:pt>
                <c:pt idx="360">
                  <c:v>-1.1904789100308753E-3</c:v>
                </c:pt>
                <c:pt idx="361">
                  <c:v>-1.1902947460220746E-3</c:v>
                </c:pt>
                <c:pt idx="362">
                  <c:v>-1.1894733991240716E-3</c:v>
                </c:pt>
                <c:pt idx="363">
                  <c:v>-1.1890203675977654E-3</c:v>
                </c:pt>
                <c:pt idx="364">
                  <c:v>-1.1872990163374491E-3</c:v>
                </c:pt>
                <c:pt idx="365">
                  <c:v>-1.1871064800770732E-3</c:v>
                </c:pt>
                <c:pt idx="366">
                  <c:v>-1.1862514814127872E-3</c:v>
                </c:pt>
                <c:pt idx="367">
                  <c:v>-1.1857815181665968E-3</c:v>
                </c:pt>
                <c:pt idx="368">
                  <c:v>-1.1853091220839413E-3</c:v>
                </c:pt>
                <c:pt idx="369">
                  <c:v>-1.184279134277463E-3</c:v>
                </c:pt>
                <c:pt idx="370">
                  <c:v>-1.1827060168896873E-3</c:v>
                </c:pt>
                <c:pt idx="371">
                  <c:v>-1.1822177511391901E-3</c:v>
                </c:pt>
                <c:pt idx="372">
                  <c:v>-1.1817270276405203E-3</c:v>
                </c:pt>
                <c:pt idx="373">
                  <c:v>-1.1803722219660164E-3</c:v>
                </c:pt>
                <c:pt idx="374">
                  <c:v>-1.1797394856788675E-3</c:v>
                </c:pt>
                <c:pt idx="375">
                  <c:v>-1.1792364205774489E-3</c:v>
                </c:pt>
                <c:pt idx="376">
                  <c:v>-1.1787308765818644E-3</c:v>
                </c:pt>
                <c:pt idx="377">
                  <c:v>-1.178222850170364E-3</c:v>
                </c:pt>
                <c:pt idx="378">
                  <c:v>-1.1771208978175599E-3</c:v>
                </c:pt>
                <c:pt idx="379">
                  <c:v>-1.1761658498733256E-3</c:v>
                </c:pt>
                <c:pt idx="380">
                  <c:v>-1.1756453585166011E-3</c:v>
                </c:pt>
                <c:pt idx="381">
                  <c:v>-1.1751223635977474E-3</c:v>
                </c:pt>
                <c:pt idx="382">
                  <c:v>-1.1745968615932433E-3</c:v>
                </c:pt>
                <c:pt idx="383">
                  <c:v>-1.173459228915832E-3</c:v>
                </c:pt>
                <c:pt idx="384">
                  <c:v>-1.1724697122403481E-3</c:v>
                </c:pt>
                <c:pt idx="385">
                  <c:v>-1.1719316219465953E-3</c:v>
                </c:pt>
                <c:pt idx="386">
                  <c:v>-1.1713910034238579E-3</c:v>
                </c:pt>
                <c:pt idx="387">
                  <c:v>-1.1708478531457338E-3</c:v>
                </c:pt>
                <c:pt idx="388">
                  <c:v>-1.1696740929538227E-3</c:v>
                </c:pt>
                <c:pt idx="389">
                  <c:v>-1.1677750939542916E-3</c:v>
                </c:pt>
                <c:pt idx="390">
                  <c:v>-1.1672153406138554E-3</c:v>
                </c:pt>
                <c:pt idx="391">
                  <c:v>-1.1638029587211867E-3</c:v>
                </c:pt>
                <c:pt idx="392">
                  <c:v>-1.1632252187199694E-3</c:v>
                </c:pt>
                <c:pt idx="393">
                  <c:v>-1.1619799870933546E-3</c:v>
                </c:pt>
                <c:pt idx="394">
                  <c:v>-1.1617286374025562E-3</c:v>
                </c:pt>
                <c:pt idx="395">
                  <c:v>-1.1602976954619634E-3</c:v>
                </c:pt>
                <c:pt idx="396">
                  <c:v>-1.1597044016267404E-3</c:v>
                </c:pt>
                <c:pt idx="397">
                  <c:v>-1.1591085032188646E-3</c:v>
                </c:pt>
                <c:pt idx="398">
                  <c:v>-1.1578259004878942E-3</c:v>
                </c:pt>
                <c:pt idx="399">
                  <c:v>-1.1575659265324889E-3</c:v>
                </c:pt>
                <c:pt idx="400">
                  <c:v>-1.1560898199038893E-3</c:v>
                </c:pt>
                <c:pt idx="401">
                  <c:v>-1.1554782204495865E-3</c:v>
                </c:pt>
                <c:pt idx="402">
                  <c:v>-1.1538114737123697E-3</c:v>
                </c:pt>
                <c:pt idx="403">
                  <c:v>-1.153543625029566E-3</c:v>
                </c:pt>
                <c:pt idx="404">
                  <c:v>-1.1532749660284733E-3</c:v>
                </c:pt>
                <c:pt idx="405">
                  <c:v>-1.1511232129384028E-3</c:v>
                </c:pt>
                <c:pt idx="406">
                  <c:v>-1.1504904824683399E-3</c:v>
                </c:pt>
                <c:pt idx="407">
                  <c:v>-1.1502152048781977E-3</c:v>
                </c:pt>
                <c:pt idx="408">
                  <c:v>-1.1488545601685096E-3</c:v>
                </c:pt>
                <c:pt idx="409">
                  <c:v>-1.1476526554482142E-3</c:v>
                </c:pt>
                <c:pt idx="410">
                  <c:v>-1.1470053450790339E-3</c:v>
                </c:pt>
                <c:pt idx="411">
                  <c:v>-1.1463553584555933E-3</c:v>
                </c:pt>
                <c:pt idx="412">
                  <c:v>-1.1457026920526001E-3</c:v>
                </c:pt>
                <c:pt idx="413">
                  <c:v>-1.1443035131896389E-3</c:v>
                </c:pt>
                <c:pt idx="414">
                  <c:v>-1.143065158159861E-3</c:v>
                </c:pt>
                <c:pt idx="415">
                  <c:v>-1.1423990399927933E-3</c:v>
                </c:pt>
                <c:pt idx="416">
                  <c:v>-1.1417302208968597E-3</c:v>
                </c:pt>
                <c:pt idx="417">
                  <c:v>-1.1410586973487583E-3</c:v>
                </c:pt>
                <c:pt idx="418">
                  <c:v>-1.1396206292813679E-3</c:v>
                </c:pt>
                <c:pt idx="419">
                  <c:v>-1.1383454881363875E-3</c:v>
                </c:pt>
                <c:pt idx="420">
                  <c:v>-1.1376603894529503E-3</c:v>
                </c:pt>
                <c:pt idx="421">
                  <c:v>-1.136972565167147E-3</c:v>
                </c:pt>
                <c:pt idx="422">
                  <c:v>-1.1362820117547918E-3</c:v>
                </c:pt>
                <c:pt idx="423">
                  <c:v>-1.1336212798406056E-3</c:v>
                </c:pt>
                <c:pt idx="424">
                  <c:v>-1.132699727595017E-3</c:v>
                </c:pt>
                <c:pt idx="425">
                  <c:v>-1.1323908730392666E-3</c:v>
                </c:pt>
                <c:pt idx="426">
                  <c:v>-1.1320811822067467E-3</c:v>
                </c:pt>
                <c:pt idx="427">
                  <c:v>-1.1313714262019125E-3</c:v>
                </c:pt>
                <c:pt idx="428">
                  <c:v>-1.1282339596825324E-3</c:v>
                </c:pt>
                <c:pt idx="429">
                  <c:v>-1.1272836456623517E-3</c:v>
                </c:pt>
                <c:pt idx="430">
                  <c:v>-1.1269651864398227E-3</c:v>
                </c:pt>
                <c:pt idx="431">
                  <c:v>-1.1266458820041437E-3</c:v>
                </c:pt>
                <c:pt idx="432">
                  <c:v>-1.125091405696809E-3</c:v>
                </c:pt>
                <c:pt idx="433">
                  <c:v>-1.1247689970682654E-3</c:v>
                </c:pt>
                <c:pt idx="434">
                  <c:v>-1.1229650314410818E-3</c:v>
                </c:pt>
                <c:pt idx="435">
                  <c:v>-1.1222204832109924E-3</c:v>
                </c:pt>
                <c:pt idx="436">
                  <c:v>-1.1214731340952167E-3</c:v>
                </c:pt>
                <c:pt idx="437">
                  <c:v>-1.119454770881439E-3</c:v>
                </c:pt>
                <c:pt idx="438">
                  <c:v>-1.1191225935773673E-3</c:v>
                </c:pt>
                <c:pt idx="439">
                  <c:v>-1.1169300244141334E-3</c:v>
                </c:pt>
                <c:pt idx="440">
                  <c:v>-1.1161629709101071E-3</c:v>
                </c:pt>
                <c:pt idx="441">
                  <c:v>-1.1145279037217204E-3</c:v>
                </c:pt>
                <c:pt idx="442">
                  <c:v>-1.1141867985124047E-3</c:v>
                </c:pt>
                <c:pt idx="443">
                  <c:v>-1.1122851991809384E-3</c:v>
                </c:pt>
                <c:pt idx="444">
                  <c:v>-1.1115011194467127E-3</c:v>
                </c:pt>
                <c:pt idx="445">
                  <c:v>-1.1107141897332372E-3</c:v>
                </c:pt>
                <c:pt idx="446">
                  <c:v>-1.1090384066514089E-3</c:v>
                </c:pt>
                <c:pt idx="447">
                  <c:v>-1.1086877777361818E-3</c:v>
                </c:pt>
                <c:pt idx="448">
                  <c:v>-1.1067366687499132E-3</c:v>
                </c:pt>
                <c:pt idx="449">
                  <c:v>-1.1059325655209209E-3</c:v>
                </c:pt>
                <c:pt idx="450">
                  <c:v>-1.1051255877653453E-3</c:v>
                </c:pt>
                <c:pt idx="451">
                  <c:v>-1.1034088258072088E-3</c:v>
                </c:pt>
                <c:pt idx="452">
                  <c:v>-1.10304854760651E-3</c:v>
                </c:pt>
                <c:pt idx="453">
                  <c:v>-1.1010474583339994E-3</c:v>
                </c:pt>
                <c:pt idx="454">
                  <c:v>-1.1002231597665763E-3</c:v>
                </c:pt>
                <c:pt idx="455">
                  <c:v>-1.0993959621214938E-3</c:v>
                </c:pt>
                <c:pt idx="456">
                  <c:v>-1.0971725166290167E-3</c:v>
                </c:pt>
                <c:pt idx="457">
                  <c:v>-1.0968019615749851E-3</c:v>
                </c:pt>
                <c:pt idx="458">
                  <c:v>-1.0952163649802077E-3</c:v>
                </c:pt>
                <c:pt idx="459">
                  <c:v>-1.0943716992157166E-3</c:v>
                </c:pt>
                <c:pt idx="460">
                  <c:v>-1.0935241098220486E-3</c:v>
                </c:pt>
                <c:pt idx="461">
                  <c:v>-1.0917246531129098E-3</c:v>
                </c:pt>
                <c:pt idx="462">
                  <c:v>-1.0913446736855253E-3</c:v>
                </c:pt>
                <c:pt idx="463">
                  <c:v>-1.0892421856397484E-3</c:v>
                </c:pt>
                <c:pt idx="464">
                  <c:v>-1.0883769808063364E-3</c:v>
                </c:pt>
                <c:pt idx="465">
                  <c:v>-1.087508827788707E-3</c:v>
                </c:pt>
                <c:pt idx="466">
                  <c:v>-1.0856676811707997E-3</c:v>
                </c:pt>
                <c:pt idx="467">
                  <c:v>-1.0852776368468126E-3</c:v>
                </c:pt>
                <c:pt idx="468">
                  <c:v>-1.0822378013700602E-3</c:v>
                </c:pt>
                <c:pt idx="469">
                  <c:v>-1.0818414821076325E-3</c:v>
                </c:pt>
                <c:pt idx="470">
                  <c:v>-1.0814442011610451E-3</c:v>
                </c:pt>
                <c:pt idx="471">
                  <c:v>-1.0810459557988609E-3</c:v>
                </c:pt>
                <c:pt idx="472">
                  <c:v>-1.0778590024083431E-3</c:v>
                </c:pt>
                <c:pt idx="473">
                  <c:v>-1.0774548521329263E-3</c:v>
                </c:pt>
                <c:pt idx="474">
                  <c:v>-1.076549593215295E-3</c:v>
                </c:pt>
                <c:pt idx="475">
                  <c:v>-1.0756413339627819E-3</c:v>
                </c:pt>
                <c:pt idx="476">
                  <c:v>-1.0747300708091267E-3</c:v>
                </c:pt>
                <c:pt idx="477">
                  <c:v>-1.0714695221287166E-3</c:v>
                </c:pt>
                <c:pt idx="478">
                  <c:v>-1.0710549078357078E-3</c:v>
                </c:pt>
                <c:pt idx="479">
                  <c:v>-1.0701285716665408E-3</c:v>
                </c:pt>
                <c:pt idx="480">
                  <c:v>-1.0691992101924002E-3</c:v>
                </c:pt>
                <c:pt idx="481">
                  <c:v>-1.0682668198456831E-3</c:v>
                </c:pt>
                <c:pt idx="482">
                  <c:v>-1.0645070184528368E-3</c:v>
                </c:pt>
                <c:pt idx="483">
                  <c:v>-1.0635595446701147E-3</c:v>
                </c:pt>
                <c:pt idx="484">
                  <c:v>-1.0626090768891213E-3</c:v>
                </c:pt>
                <c:pt idx="485">
                  <c:v>-1.061130491637938E-3</c:v>
                </c:pt>
                <c:pt idx="486">
                  <c:v>-1.0578120971011886E-3</c:v>
                </c:pt>
                <c:pt idx="487">
                  <c:v>-1.0568438267792315E-3</c:v>
                </c:pt>
                <c:pt idx="488">
                  <c:v>-1.055872616272613E-3</c:v>
                </c:pt>
                <c:pt idx="489">
                  <c:v>-1.0548984732684159E-3</c:v>
                </c:pt>
                <c:pt idx="490">
                  <c:v>-1.0514191869491318E-3</c:v>
                </c:pt>
                <c:pt idx="491">
                  <c:v>-1.050432008782527E-3</c:v>
                </c:pt>
                <c:pt idx="492">
                  <c:v>-1.0494419434290043E-3</c:v>
                </c:pt>
                <c:pt idx="493">
                  <c:v>-1.0484489985327417E-3</c:v>
                </c:pt>
                <c:pt idx="494">
                  <c:v>-1.0474531817381402E-3</c:v>
                </c:pt>
                <c:pt idx="495">
                  <c:v>-1.0434413484309683E-3</c:v>
                </c:pt>
                <c:pt idx="496">
                  <c:v>-1.0424312867866408E-3</c:v>
                </c:pt>
                <c:pt idx="497">
                  <c:v>-1.0414183991028095E-3</c:v>
                </c:pt>
                <c:pt idx="498">
                  <c:v>-1.0404026930194248E-3</c:v>
                </c:pt>
                <c:pt idx="499">
                  <c:v>-1.0373387407994696E-3</c:v>
                </c:pt>
                <c:pt idx="500">
                  <c:v>-1.0363118375427242E-3</c:v>
                </c:pt>
                <c:pt idx="501">
                  <c:v>-1.0352821540964056E-3</c:v>
                </c:pt>
                <c:pt idx="502">
                  <c:v>-1.0342496981040233E-3</c:v>
                </c:pt>
                <c:pt idx="503">
                  <c:v>-1.0309538913822274E-3</c:v>
                </c:pt>
                <c:pt idx="504">
                  <c:v>-1.0295245590286595E-3</c:v>
                </c:pt>
                <c:pt idx="505">
                  <c:v>-1.0290460973733859E-3</c:v>
                </c:pt>
                <c:pt idx="506">
                  <c:v>-1.0279971665602288E-3</c:v>
                </c:pt>
                <c:pt idx="507">
                  <c:v>-1.0269455166862099E-3</c:v>
                </c:pt>
                <c:pt idx="508">
                  <c:v>-1.0258911553910545E-3</c:v>
                </c:pt>
                <c:pt idx="509">
                  <c:v>-1.0221355674986999E-3</c:v>
                </c:pt>
                <c:pt idx="510">
                  <c:v>-1.0216467488071556E-3</c:v>
                </c:pt>
                <c:pt idx="511">
                  <c:v>-1.0211569245531006E-3</c:v>
                </c:pt>
                <c:pt idx="512">
                  <c:v>-1.0200876492239032E-3</c:v>
                </c:pt>
                <c:pt idx="513">
                  <c:v>-1.0190157103398072E-3</c:v>
                </c:pt>
                <c:pt idx="514">
                  <c:v>-1.0146154918388478E-3</c:v>
                </c:pt>
                <c:pt idx="515">
                  <c:v>-1.0141164123604104E-3</c:v>
                </c:pt>
                <c:pt idx="516">
                  <c:v>-1.0136163314527825E-3</c:v>
                </c:pt>
                <c:pt idx="517">
                  <c:v>-1.0125285725482611E-3</c:v>
                </c:pt>
                <c:pt idx="518">
                  <c:v>-1.0114382038534223E-3</c:v>
                </c:pt>
                <c:pt idx="519">
                  <c:v>-1.0075595687322077E-3</c:v>
                </c:pt>
                <c:pt idx="520">
                  <c:v>-1.0070507848028388E-3</c:v>
                </c:pt>
                <c:pt idx="521">
                  <c:v>-1.005947482370637E-3</c:v>
                </c:pt>
                <c:pt idx="522">
                  <c:v>-1.0048416162287486E-3</c:v>
                </c:pt>
                <c:pt idx="523">
                  <c:v>-1.0037331940579868E-3</c:v>
                </c:pt>
                <c:pt idx="524">
                  <c:v>-9.9979292021956114E-4</c:v>
                </c:pt>
                <c:pt idx="525">
                  <c:v>-9.9927409866243052E-4</c:v>
                </c:pt>
                <c:pt idx="526">
                  <c:v>-9.9815301152929759E-4</c:v>
                </c:pt>
                <c:pt idx="527">
                  <c:v>-9.9702941444031277E-4</c:v>
                </c:pt>
                <c:pt idx="528">
                  <c:v>-9.9129481695235471E-4</c:v>
                </c:pt>
                <c:pt idx="529">
                  <c:v>-9.9076567541620691E-4</c:v>
                </c:pt>
                <c:pt idx="530">
                  <c:v>-9.9023555279318981E-4</c:v>
                </c:pt>
                <c:pt idx="531">
                  <c:v>-9.8909460099297158E-4</c:v>
                </c:pt>
                <c:pt idx="532">
                  <c:v>-9.8795120065834035E-4</c:v>
                </c:pt>
                <c:pt idx="533">
                  <c:v>-9.8389173420882674E-4</c:v>
                </c:pt>
                <c:pt idx="534">
                  <c:v>-9.8273758532079402E-4</c:v>
                </c:pt>
                <c:pt idx="535">
                  <c:v>-9.8158103049932662E-4</c:v>
                </c:pt>
                <c:pt idx="536">
                  <c:v>-9.8042207737880594E-4</c:v>
                </c:pt>
                <c:pt idx="537">
                  <c:v>-9.7926073359539474E-4</c:v>
                </c:pt>
                <c:pt idx="538">
                  <c:v>-9.7576243459048125E-4</c:v>
                </c:pt>
                <c:pt idx="539">
                  <c:v>-9.745916044835148E-4</c:v>
                </c:pt>
                <c:pt idx="540">
                  <c:v>-9.7341842187933137E-4</c:v>
                </c:pt>
                <c:pt idx="541">
                  <c:v>-9.7224289441186684E-4</c:v>
                </c:pt>
                <c:pt idx="542">
                  <c:v>-9.7106502971327645E-4</c:v>
                </c:pt>
                <c:pt idx="543">
                  <c:v>-9.6751748855875507E-4</c:v>
                </c:pt>
                <c:pt idx="544">
                  <c:v>-9.6633035126277782E-4</c:v>
                </c:pt>
                <c:pt idx="545">
                  <c:v>-9.6514091489867512E-4</c:v>
                </c:pt>
                <c:pt idx="546">
                  <c:v>-9.6394918709927083E-4</c:v>
                </c:pt>
                <c:pt idx="547">
                  <c:v>-9.6275517549493871E-4</c:v>
                </c:pt>
                <c:pt idx="548">
                  <c:v>-9.555435733516679E-4</c:v>
                </c:pt>
                <c:pt idx="549">
                  <c:v>-9.5433378880048915E-4</c:v>
                </c:pt>
                <c:pt idx="550">
                  <c:v>-9.4644925382725352E-4</c:v>
                </c:pt>
                <c:pt idx="551">
                  <c:v>-9.4211495084621988E-4</c:v>
                </c:pt>
                <c:pt idx="552">
                  <c:v>-9.4153055404196963E-4</c:v>
                </c:pt>
                <c:pt idx="553">
                  <c:v>-9.4029550600725558E-4</c:v>
                </c:pt>
                <c:pt idx="554">
                  <c:v>-9.3905832408173128E-4</c:v>
                </c:pt>
                <c:pt idx="555">
                  <c:v>-9.3781901593411948E-4</c:v>
                </c:pt>
                <c:pt idx="556">
                  <c:v>-9.3218496955781703E-4</c:v>
                </c:pt>
                <c:pt idx="557">
                  <c:v>-9.3159085036325273E-4</c:v>
                </c:pt>
                <c:pt idx="558">
                  <c:v>-9.3033894597648395E-4</c:v>
                </c:pt>
                <c:pt idx="559">
                  <c:v>-9.2908496906370097E-4</c:v>
                </c:pt>
                <c:pt idx="560">
                  <c:v>-9.2464968219683899E-4</c:v>
                </c:pt>
                <c:pt idx="561">
                  <c:v>-9.240484895423548E-4</c:v>
                </c:pt>
                <c:pt idx="562">
                  <c:v>-9.2278426504402075E-4</c:v>
                </c:pt>
                <c:pt idx="563">
                  <c:v>-9.2151801403716701E-4</c:v>
                </c:pt>
                <c:pt idx="564">
                  <c:v>-9.2024974419141416E-4</c:v>
                </c:pt>
                <c:pt idx="565">
                  <c:v>-9.1576582489250784E-4</c:v>
                </c:pt>
                <c:pt idx="566">
                  <c:v>-9.1515662979703666E-4</c:v>
                </c:pt>
                <c:pt idx="567">
                  <c:v>-9.1387838078967076E-4</c:v>
                </c:pt>
                <c:pt idx="568">
                  <c:v>-9.1259815895575181E-4</c:v>
                </c:pt>
                <c:pt idx="569">
                  <c:v>-9.1131597196378289E-4</c:v>
                </c:pt>
                <c:pt idx="570">
                  <c:v>-9.0678464041187294E-4</c:v>
                </c:pt>
                <c:pt idx="571">
                  <c:v>-9.0616772577196535E-4</c:v>
                </c:pt>
                <c:pt idx="572">
                  <c:v>-9.048758280078439E-4</c:v>
                </c:pt>
                <c:pt idx="573">
                  <c:v>-9.0358201109174785E-4</c:v>
                </c:pt>
                <c:pt idx="574">
                  <c:v>-9.0228628269217888E-4</c:v>
                </c:pt>
                <c:pt idx="575">
                  <c:v>-8.964046088423169E-4</c:v>
                </c:pt>
                <c:pt idx="576">
                  <c:v>-8.957792367795327E-4</c:v>
                </c:pt>
                <c:pt idx="577">
                  <c:v>-8.9447220048159215E-4</c:v>
                </c:pt>
                <c:pt idx="578">
                  <c:v>-8.9316330636714594E-4</c:v>
                </c:pt>
                <c:pt idx="579">
                  <c:v>-8.8854075239048146E-4</c:v>
                </c:pt>
                <c:pt idx="580">
                  <c:v>-8.8790930506773603E-4</c:v>
                </c:pt>
                <c:pt idx="581">
                  <c:v>-8.8659123686132401E-4</c:v>
                </c:pt>
                <c:pt idx="582">
                  <c:v>-8.8527135683440878E-4</c:v>
                </c:pt>
                <c:pt idx="583">
                  <c:v>-8.8394967265235556E-4</c:v>
                </c:pt>
                <c:pt idx="584">
                  <c:v>-8.7859214202495829E-4</c:v>
                </c:pt>
                <c:pt idx="585">
                  <c:v>-8.7795363100887298E-4</c:v>
                </c:pt>
                <c:pt idx="586">
                  <c:v>-8.7731445769053946E-4</c:v>
                </c:pt>
                <c:pt idx="587">
                  <c:v>-8.7598210954363857E-4</c:v>
                </c:pt>
                <c:pt idx="588">
                  <c:v>-8.7186920326277136E-4</c:v>
                </c:pt>
                <c:pt idx="589">
                  <c:v>-8.6854460911480185E-4</c:v>
                </c:pt>
                <c:pt idx="590">
                  <c:v>-8.6720112425262279E-4</c:v>
                </c:pt>
                <c:pt idx="591">
                  <c:v>-8.6585592832660863E-4</c:v>
                </c:pt>
                <c:pt idx="592">
                  <c:v>-8.6310760109382923E-4</c:v>
                </c:pt>
                <c:pt idx="593">
                  <c:v>-8.6245917245521048E-4</c:v>
                </c:pt>
                <c:pt idx="594">
                  <c:v>-8.5910454657371009E-4</c:v>
                </c:pt>
                <c:pt idx="595">
                  <c:v>-8.5774924256656502E-4</c:v>
                </c:pt>
                <c:pt idx="596">
                  <c:v>-8.5639228026199925E-4</c:v>
                </c:pt>
                <c:pt idx="597">
                  <c:v>-8.5291351497304637E-4</c:v>
                </c:pt>
                <c:pt idx="598">
                  <c:v>-8.522588823303732E-4</c:v>
                </c:pt>
                <c:pt idx="599">
                  <c:v>-8.4958277882133055E-4</c:v>
                </c:pt>
                <c:pt idx="600">
                  <c:v>-8.4821595645795736E-4</c:v>
                </c:pt>
                <c:pt idx="601">
                  <c:v>-8.4684750473949365E-4</c:v>
                </c:pt>
                <c:pt idx="602">
                  <c:v>-8.4268000317031314E-4</c:v>
                </c:pt>
                <c:pt idx="603">
                  <c:v>-8.3998104866279261E-4</c:v>
                </c:pt>
                <c:pt idx="604">
                  <c:v>-8.3860296651672313E-4</c:v>
                </c:pt>
                <c:pt idx="605">
                  <c:v>-8.3722330358254756E-4</c:v>
                </c:pt>
                <c:pt idx="606">
                  <c:v>-8.3440723375634534E-4</c:v>
                </c:pt>
                <c:pt idx="607">
                  <c:v>-8.3374134186638431E-4</c:v>
                </c:pt>
                <c:pt idx="608">
                  <c:v>-8.3102116839407953E-4</c:v>
                </c:pt>
                <c:pt idx="609">
                  <c:v>-8.2963288479631441E-4</c:v>
                </c:pt>
                <c:pt idx="610">
                  <c:v>-8.2824306260311138E-4</c:v>
                </c:pt>
                <c:pt idx="611">
                  <c:v>-8.268517087906506E-4</c:v>
                </c:pt>
                <c:pt idx="612">
                  <c:v>-8.2401343664108729E-4</c:v>
                </c:pt>
                <c:pt idx="613">
                  <c:v>-8.2127111683618769E-4</c:v>
                </c:pt>
                <c:pt idx="614">
                  <c:v>-8.1987220954423659E-4</c:v>
                </c:pt>
                <c:pt idx="615">
                  <c:v>-8.1847181248103143E-4</c:v>
                </c:pt>
                <c:pt idx="616">
                  <c:v>-8.1706993262009586E-4</c:v>
                </c:pt>
                <c:pt idx="617">
                  <c:v>-8.1348379597188361E-4</c:v>
                </c:pt>
                <c:pt idx="618">
                  <c:v>-8.1144772467902531E-4</c:v>
                </c:pt>
                <c:pt idx="619">
                  <c:v>-8.1003853543958895E-4</c:v>
                </c:pt>
                <c:pt idx="620">
                  <c:v>-8.0862790524621774E-4</c:v>
                </c:pt>
                <c:pt idx="621">
                  <c:v>-8.0721584107199202E-4</c:v>
                </c:pt>
                <c:pt idx="622">
                  <c:v>-8.0013425456622778E-4</c:v>
                </c:pt>
                <c:pt idx="623">
                  <c:v>-7.9871373295041829E-4</c:v>
                </c:pt>
                <c:pt idx="624">
                  <c:v>-7.9729182616753065E-4</c:v>
                </c:pt>
                <c:pt idx="625">
                  <c:v>-7.9439664768921319E-4</c:v>
                </c:pt>
                <c:pt idx="626">
                  <c:v>-7.9016175878302865E-4</c:v>
                </c:pt>
                <c:pt idx="627">
                  <c:v>-7.8799310289843485E-4</c:v>
                </c:pt>
                <c:pt idx="628">
                  <c:v>-7.8434198648812559E-4</c:v>
                </c:pt>
                <c:pt idx="629">
                  <c:v>-7.7938166944403915E-4</c:v>
                </c:pt>
                <c:pt idx="630">
                  <c:v>-7.7794187687058567E-4</c:v>
                </c:pt>
                <c:pt idx="631">
                  <c:v>-7.7501440343306395E-4</c:v>
                </c:pt>
                <c:pt idx="632">
                  <c:v>-7.7431488722311704E-4</c:v>
                </c:pt>
                <c:pt idx="633">
                  <c:v>-7.7072381432317059E-4</c:v>
                </c:pt>
                <c:pt idx="634">
                  <c:v>-7.6927643041129867E-4</c:v>
                </c:pt>
                <c:pt idx="635">
                  <c:v>-7.6782780554300091E-4</c:v>
                </c:pt>
                <c:pt idx="636">
                  <c:v>-7.6488477777905673E-4</c:v>
                </c:pt>
                <c:pt idx="637">
                  <c:v>-7.6417993346699915E-4</c:v>
                </c:pt>
                <c:pt idx="638">
                  <c:v>-7.6056630951583967E-4</c:v>
                </c:pt>
                <c:pt idx="639">
                  <c:v>-7.5911038450202366E-4</c:v>
                </c:pt>
                <c:pt idx="640">
                  <c:v>-7.5765326706286678E-4</c:v>
                </c:pt>
                <c:pt idx="641">
                  <c:v>-7.5469547730993246E-4</c:v>
                </c:pt>
                <c:pt idx="642">
                  <c:v>-7.5398541768572172E-4</c:v>
                </c:pt>
                <c:pt idx="643">
                  <c:v>-7.4888590968742827E-4</c:v>
                </c:pt>
                <c:pt idx="644">
                  <c:v>-7.4742063936880513E-4</c:v>
                </c:pt>
                <c:pt idx="645">
                  <c:v>-7.4444885428462317E-4</c:v>
                </c:pt>
                <c:pt idx="646">
                  <c:v>-7.4373370486473841E-4</c:v>
                </c:pt>
                <c:pt idx="647">
                  <c:v>-7.408313528269653E-4</c:v>
                </c:pt>
                <c:pt idx="648">
                  <c:v>-7.3935975616342493E-4</c:v>
                </c:pt>
                <c:pt idx="649">
                  <c:v>-7.3788706014915877E-4</c:v>
                </c:pt>
                <c:pt idx="650">
                  <c:v>-7.3641327175326106E-4</c:v>
                </c:pt>
                <c:pt idx="651">
                  <c:v>-7.3342715979630828E-4</c:v>
                </c:pt>
                <c:pt idx="652">
                  <c:v>-7.30507333738566E-4</c:v>
                </c:pt>
                <c:pt idx="653">
                  <c:v>-7.2902818797292016E-4</c:v>
                </c:pt>
                <c:pt idx="654">
                  <c:v>-7.2754799164020934E-4</c:v>
                </c:pt>
                <c:pt idx="655">
                  <c:v>-7.2606675170974939E-4</c:v>
                </c:pt>
                <c:pt idx="656">
                  <c:v>-7.2306814708014591E-4</c:v>
                </c:pt>
                <c:pt idx="657">
                  <c:v>-7.2013149537968383E-4</c:v>
                </c:pt>
                <c:pt idx="658">
                  <c:v>-7.1864514198847844E-4</c:v>
                </c:pt>
                <c:pt idx="659">
                  <c:v>-7.1715778681054787E-4</c:v>
                </c:pt>
                <c:pt idx="660">
                  <c:v>-7.1566943681387874E-4</c:v>
                </c:pt>
                <c:pt idx="661">
                  <c:v>-7.1189824908415953E-4</c:v>
                </c:pt>
                <c:pt idx="662">
                  <c:v>-7.0970622800708885E-4</c:v>
                </c:pt>
                <c:pt idx="663">
                  <c:v>-7.0668937939167957E-4</c:v>
                </c:pt>
                <c:pt idx="664">
                  <c:v>-7.0595678840857648E-4</c:v>
                </c:pt>
                <c:pt idx="665">
                  <c:v>-7.0522371724358944E-4</c:v>
                </c:pt>
                <c:pt idx="666">
                  <c:v>-7.0220217616358055E-4</c:v>
                </c:pt>
                <c:pt idx="667">
                  <c:v>-6.9460253808693341E-4</c:v>
                </c:pt>
                <c:pt idx="668">
                  <c:v>-6.9386539856289568E-4</c:v>
                </c:pt>
                <c:pt idx="669">
                  <c:v>-6.9312779336908059E-4</c:v>
                </c:pt>
                <c:pt idx="670">
                  <c:v>-6.9238972387622487E-4</c:v>
                </c:pt>
                <c:pt idx="671">
                  <c:v>-6.9165119148316921E-4</c:v>
                </c:pt>
                <c:pt idx="672">
                  <c:v>-6.8788640762230935E-4</c:v>
                </c:pt>
                <c:pt idx="673">
                  <c:v>-6.8637228882988707E-4</c:v>
                </c:pt>
                <c:pt idx="674">
                  <c:v>-6.8485736343382457E-4</c:v>
                </c:pt>
                <c:pt idx="675">
                  <c:v>-6.8102023821634873E-4</c:v>
                </c:pt>
                <c:pt idx="676">
                  <c:v>-6.8027718195497189E-4</c:v>
                </c:pt>
                <c:pt idx="677">
                  <c:v>-6.7575126134546896E-4</c:v>
                </c:pt>
                <c:pt idx="678">
                  <c:v>-6.7423088419712443E-4</c:v>
                </c:pt>
                <c:pt idx="679">
                  <c:v>-6.7115977035735988E-4</c:v>
                </c:pt>
                <c:pt idx="680">
                  <c:v>-6.7041273649327609E-4</c:v>
                </c:pt>
                <c:pt idx="681">
                  <c:v>-6.6661787171281564E-4</c:v>
                </c:pt>
                <c:pt idx="682">
                  <c:v>-6.6509309247736622E-4</c:v>
                </c:pt>
                <c:pt idx="683">
                  <c:v>-6.6356760386782705E-4</c:v>
                </c:pt>
                <c:pt idx="684">
                  <c:v>-6.6048922264609828E-4</c:v>
                </c:pt>
                <c:pt idx="685">
                  <c:v>-6.5973829091648165E-4</c:v>
                </c:pt>
                <c:pt idx="686">
                  <c:v>-6.5592976323375872E-4</c:v>
                </c:pt>
                <c:pt idx="687">
                  <c:v>-6.5440016419867502E-4</c:v>
                </c:pt>
                <c:pt idx="688">
                  <c:v>-6.5286990439656809E-4</c:v>
                </c:pt>
                <c:pt idx="689">
                  <c:v>-6.4978476932892959E-4</c:v>
                </c:pt>
                <c:pt idx="690">
                  <c:v>-6.4903019198849019E-4</c:v>
                </c:pt>
                <c:pt idx="691">
                  <c:v>-6.4520893691248128E-4</c:v>
                </c:pt>
                <c:pt idx="692">
                  <c:v>-6.4367485832634631E-4</c:v>
                </c:pt>
                <c:pt idx="693">
                  <c:v>-6.4214016757959368E-4</c:v>
                </c:pt>
                <c:pt idx="694">
                  <c:v>-6.390487664922627E-4</c:v>
                </c:pt>
                <c:pt idx="695">
                  <c:v>-6.3829080854883706E-4</c:v>
                </c:pt>
                <c:pt idx="696">
                  <c:v>-6.3291955653153615E-4</c:v>
                </c:pt>
                <c:pt idx="697">
                  <c:v>-6.3138077506559804E-4</c:v>
                </c:pt>
                <c:pt idx="698">
                  <c:v>-6.2828357007261063E-4</c:v>
                </c:pt>
                <c:pt idx="699">
                  <c:v>-6.2752250929226465E-4</c:v>
                </c:pt>
                <c:pt idx="700">
                  <c:v>-6.23678657356526E-4</c:v>
                </c:pt>
                <c:pt idx="701">
                  <c:v>-6.2213664033850208E-4</c:v>
                </c:pt>
                <c:pt idx="702">
                  <c:v>-6.2059410836121922E-4</c:v>
                </c:pt>
                <c:pt idx="703">
                  <c:v>-6.1749153586662046E-4</c:v>
                </c:pt>
                <c:pt idx="704">
                  <c:v>-6.1672766276829345E-4</c:v>
                </c:pt>
                <c:pt idx="705">
                  <c:v>-6.1132849113429942E-4</c:v>
                </c:pt>
                <c:pt idx="706">
                  <c:v>-6.0978254883148862E-4</c:v>
                </c:pt>
                <c:pt idx="707">
                  <c:v>-6.0667501953455126E-4</c:v>
                </c:pt>
                <c:pt idx="708">
                  <c:v>-6.059086373926062E-4</c:v>
                </c:pt>
                <c:pt idx="709">
                  <c:v>-6.036079375192514E-4</c:v>
                </c:pt>
                <c:pt idx="710">
                  <c:v>-6.0205956041186378E-4</c:v>
                </c:pt>
                <c:pt idx="711">
                  <c:v>-6.0051076498409783E-4</c:v>
                </c:pt>
                <c:pt idx="712">
                  <c:v>-5.9896155825313649E-4</c:v>
                </c:pt>
                <c:pt idx="713">
                  <c:v>-5.9741194723838924E-4</c:v>
                </c:pt>
                <c:pt idx="714">
                  <c:v>-5.9276075866971799E-4</c:v>
                </c:pt>
                <c:pt idx="715">
                  <c:v>-5.9120960069922591E-4</c:v>
                </c:pt>
                <c:pt idx="716">
                  <c:v>-5.8965807353576207E-4</c:v>
                </c:pt>
                <c:pt idx="717">
                  <c:v>-5.8810618419628498E-4</c:v>
                </c:pt>
                <c:pt idx="718">
                  <c:v>-5.8655393969953679E-4</c:v>
                </c:pt>
                <c:pt idx="719">
                  <c:v>-5.8034155058969792E-4</c:v>
                </c:pt>
                <c:pt idx="720">
                  <c:v>-5.78787635068041E-4</c:v>
                </c:pt>
                <c:pt idx="721">
                  <c:v>-5.77233400615464E-4</c:v>
                </c:pt>
                <c:pt idx="722">
                  <c:v>-5.7333017135594369E-4</c:v>
                </c:pt>
                <c:pt idx="723">
                  <c:v>-5.6945746430413148E-4</c:v>
                </c:pt>
                <c:pt idx="724">
                  <c:v>-5.6790132821079014E-4</c:v>
                </c:pt>
                <c:pt idx="725">
                  <c:v>-5.6634487716692588E-4</c:v>
                </c:pt>
                <c:pt idx="726">
                  <c:v>-5.647881117394174E-4</c:v>
                </c:pt>
                <c:pt idx="727">
                  <c:v>-5.6011593484964054E-4</c:v>
                </c:pt>
                <c:pt idx="728">
                  <c:v>-5.5777392395720969E-4</c:v>
                </c:pt>
                <c:pt idx="729">
                  <c:v>-5.562154919259726E-4</c:v>
                </c:pt>
                <c:pt idx="730">
                  <c:v>-5.5465674917790889E-4</c:v>
                </c:pt>
                <c:pt idx="731">
                  <c:v>-5.5152892473673415E-4</c:v>
                </c:pt>
                <c:pt idx="732">
                  <c:v>-5.4841868231339042E-4</c:v>
                </c:pt>
                <c:pt idx="733">
                  <c:v>-5.4685839445429952E-4</c:v>
                </c:pt>
                <c:pt idx="734">
                  <c:v>-5.4529779926904053E-4</c:v>
                </c:pt>
                <c:pt idx="735">
                  <c:v>-5.4059666640050299E-4</c:v>
                </c:pt>
                <c:pt idx="736">
                  <c:v>-5.3982029835178403E-4</c:v>
                </c:pt>
                <c:pt idx="737">
                  <c:v>-5.3592780592242673E-4</c:v>
                </c:pt>
                <c:pt idx="738">
                  <c:v>-5.3436507526554377E-4</c:v>
                </c:pt>
                <c:pt idx="739">
                  <c:v>-5.32802041800934E-4</c:v>
                </c:pt>
                <c:pt idx="740">
                  <c:v>-5.2966709478787692E-4</c:v>
                </c:pt>
                <c:pt idx="741">
                  <c:v>-5.2654689116187793E-4</c:v>
                </c:pt>
                <c:pt idx="742">
                  <c:v>-5.2498235213151113E-4</c:v>
                </c:pt>
                <c:pt idx="743">
                  <c:v>-5.2341751368163865E-4</c:v>
                </c:pt>
                <c:pt idx="744">
                  <c:v>-5.2185237637847792E-4</c:v>
                </c:pt>
                <c:pt idx="745">
                  <c:v>-5.1871394009092629E-4</c:v>
                </c:pt>
                <c:pt idx="746">
                  <c:v>-5.1558884991874984E-4</c:v>
                </c:pt>
                <c:pt idx="747">
                  <c:v>-5.1323536544083462E-4</c:v>
                </c:pt>
                <c:pt idx="748">
                  <c:v>-5.1245530824760896E-4</c:v>
                </c:pt>
                <c:pt idx="749">
                  <c:v>-5.116750870172484E-4</c:v>
                </c:pt>
                <c:pt idx="750">
                  <c:v>-5.1010767617522962E-4</c:v>
                </c:pt>
                <c:pt idx="751">
                  <c:v>-5.0226008207067093E-4</c:v>
                </c:pt>
                <c:pt idx="752">
                  <c:v>-5.0147865265786544E-4</c:v>
                </c:pt>
                <c:pt idx="753">
                  <c:v>-5.0069705846064359E-4</c:v>
                </c:pt>
                <c:pt idx="754">
                  <c:v>-4.9912760202986892E-4</c:v>
                </c:pt>
                <c:pt idx="755">
                  <c:v>-4.9441749527628193E-4</c:v>
                </c:pt>
                <c:pt idx="756">
                  <c:v>-4.9284688242863365E-4</c:v>
                </c:pt>
                <c:pt idx="757">
                  <c:v>-4.9127598189674696E-4</c:v>
                </c:pt>
                <c:pt idx="758">
                  <c:v>-4.8970479424750033E-4</c:v>
                </c:pt>
                <c:pt idx="759">
                  <c:v>-4.8813332004888596E-4</c:v>
                </c:pt>
                <c:pt idx="760">
                  <c:v>-4.8341718383141112E-4</c:v>
                </c:pt>
                <c:pt idx="761">
                  <c:v>-4.8184456911034608E-4</c:v>
                </c:pt>
                <c:pt idx="762">
                  <c:v>-4.8027167067786854E-4</c:v>
                </c:pt>
                <c:pt idx="763">
                  <c:v>-4.7869848910197165E-4</c:v>
                </c:pt>
                <c:pt idx="764">
                  <c:v>-4.7712502494931015E-4</c:v>
                </c:pt>
                <c:pt idx="765">
                  <c:v>-4.7161356653644255E-4</c:v>
                </c:pt>
                <c:pt idx="766">
                  <c:v>-4.7082835392663047E-4</c:v>
                </c:pt>
                <c:pt idx="767">
                  <c:v>-4.692534854055739E-4</c:v>
                </c:pt>
                <c:pt idx="768">
                  <c:v>-4.6767833771370083E-4</c:v>
                </c:pt>
                <c:pt idx="769">
                  <c:v>-4.6610291141722151E-4</c:v>
                </c:pt>
                <c:pt idx="770">
                  <c:v>-4.6058493418026233E-4</c:v>
                </c:pt>
                <c:pt idx="771">
                  <c:v>-4.5900830565732552E-4</c:v>
                </c:pt>
                <c:pt idx="772">
                  <c:v>-4.5743140142401963E-4</c:v>
                </c:pt>
                <c:pt idx="773">
                  <c:v>-4.5585422204346245E-4</c:v>
                </c:pt>
                <c:pt idx="774">
                  <c:v>-4.5269572113425152E-4</c:v>
                </c:pt>
                <c:pt idx="775">
                  <c:v>-4.4954276433562944E-4</c:v>
                </c:pt>
                <c:pt idx="776">
                  <c:v>-4.4796421768350005E-4</c:v>
                </c:pt>
                <c:pt idx="777">
                  <c:v>-4.463853992685762E-4</c:v>
                </c:pt>
                <c:pt idx="778">
                  <c:v>-4.4480630965618943E-4</c:v>
                </c:pt>
                <c:pt idx="779">
                  <c:v>-4.4164458949973189E-4</c:v>
                </c:pt>
                <c:pt idx="780">
                  <c:v>-4.3848725050518955E-4</c:v>
                </c:pt>
                <c:pt idx="781">
                  <c:v>-4.3690681336264263E-4</c:v>
                </c:pt>
                <c:pt idx="782">
                  <c:v>-4.3532610840642526E-4</c:v>
                </c:pt>
                <c:pt idx="783">
                  <c:v>-4.3374513619943262E-4</c:v>
                </c:pt>
                <c:pt idx="784">
                  <c:v>-4.3058022666756499E-4</c:v>
                </c:pt>
                <c:pt idx="785">
                  <c:v>-4.2583628615731824E-4</c:v>
                </c:pt>
                <c:pt idx="786">
                  <c:v>-4.1950282391617187E-4</c:v>
                </c:pt>
                <c:pt idx="787">
                  <c:v>-4.1633696471832818E-4</c:v>
                </c:pt>
                <c:pt idx="788">
                  <c:v>-4.0608543772558704E-4</c:v>
                </c:pt>
                <c:pt idx="789">
                  <c:v>-4.0450768600980969E-4</c:v>
                </c:pt>
                <c:pt idx="790">
                  <c:v>-4.0292963167434435E-4</c:v>
                </c:pt>
                <c:pt idx="791">
                  <c:v>-4.0135127526736791E-4</c:v>
                </c:pt>
                <c:pt idx="792">
                  <c:v>-3.9977261734195323E-4</c:v>
                </c:pt>
                <c:pt idx="793">
                  <c:v>-3.9345498144125011E-4</c:v>
                </c:pt>
                <c:pt idx="794">
                  <c:v>-3.9187482416988279E-4</c:v>
                </c:pt>
                <c:pt idx="795">
                  <c:v>-3.9029436867848321E-4</c:v>
                </c:pt>
                <c:pt idx="796">
                  <c:v>-3.8871361551967972E-4</c:v>
                </c:pt>
                <c:pt idx="797">
                  <c:v>-3.8317410126622312E-4</c:v>
                </c:pt>
                <c:pt idx="798">
                  <c:v>-3.8238763720489441E-4</c:v>
                </c:pt>
                <c:pt idx="799">
                  <c:v>-3.8080540395664587E-4</c:v>
                </c:pt>
                <c:pt idx="800">
                  <c:v>-3.7922287634273912E-4</c:v>
                </c:pt>
                <c:pt idx="801">
                  <c:v>-3.7764005491090454E-4</c:v>
                </c:pt>
                <c:pt idx="802">
                  <c:v>-3.7288983321141035E-4</c:v>
                </c:pt>
                <c:pt idx="803">
                  <c:v>-3.7130584201210907E-4</c:v>
                </c:pt>
                <c:pt idx="804">
                  <c:v>-3.6972155974533243E-4</c:v>
                </c:pt>
                <c:pt idx="805">
                  <c:v>-3.681369869608147E-4</c:v>
                </c:pt>
                <c:pt idx="806">
                  <c:v>-3.6655212421007129E-4</c:v>
                </c:pt>
                <c:pt idx="807">
                  <c:v>-3.6179580165760715E-4</c:v>
                </c:pt>
                <c:pt idx="808">
                  <c:v>-3.6020978453952607E-4</c:v>
                </c:pt>
                <c:pt idx="809">
                  <c:v>-3.5862348020433655E-4</c:v>
                </c:pt>
                <c:pt idx="810">
                  <c:v>-3.5703688920199456E-4</c:v>
                </c:pt>
                <c:pt idx="811">
                  <c:v>-3.5545001208267996E-4</c:v>
                </c:pt>
                <c:pt idx="812">
                  <c:v>-3.5068766952091096E-4</c:v>
                </c:pt>
                <c:pt idx="813">
                  <c:v>-3.475113539753338E-4</c:v>
                </c:pt>
                <c:pt idx="814">
                  <c:v>-3.4592277170149706E-4</c:v>
                </c:pt>
                <c:pt idx="815">
                  <c:v>-3.4433390715882803E-4</c:v>
                </c:pt>
                <c:pt idx="816">
                  <c:v>-3.3956562541961861E-4</c:v>
                </c:pt>
                <c:pt idx="817">
                  <c:v>-3.3797563730296817E-4</c:v>
                </c:pt>
                <c:pt idx="818">
                  <c:v>-3.3638536966749212E-4</c:v>
                </c:pt>
                <c:pt idx="819">
                  <c:v>-3.3479482306158869E-4</c:v>
                </c:pt>
                <c:pt idx="820">
                  <c:v>-3.3320399803610543E-4</c:v>
                </c:pt>
                <c:pt idx="821">
                  <c:v>-3.2842985793907393E-4</c:v>
                </c:pt>
                <c:pt idx="822">
                  <c:v>-3.2683792473194598E-4</c:v>
                </c:pt>
                <c:pt idx="823">
                  <c:v>-3.2524571585324115E-4</c:v>
                </c:pt>
                <c:pt idx="824">
                  <c:v>-3.2365323185380793E-4</c:v>
                </c:pt>
                <c:pt idx="825">
                  <c:v>-3.2206047328159842E-4</c:v>
                </c:pt>
                <c:pt idx="826">
                  <c:v>-3.1567835636283449E-4</c:v>
                </c:pt>
                <c:pt idx="827">
                  <c:v>-3.1408424215793499E-4</c:v>
                </c:pt>
                <c:pt idx="828">
                  <c:v>-3.1248985617358276E-4</c:v>
                </c:pt>
                <c:pt idx="829">
                  <c:v>-3.0929186326083332E-4</c:v>
                </c:pt>
                <c:pt idx="830">
                  <c:v>-3.0849851532997014E-4</c:v>
                </c:pt>
                <c:pt idx="831">
                  <c:v>-3.045138686067865E-4</c:v>
                </c:pt>
                <c:pt idx="832">
                  <c:v>-3.0291786336597527E-4</c:v>
                </c:pt>
                <c:pt idx="833">
                  <c:v>-3.0132159015114216E-4</c:v>
                </c:pt>
                <c:pt idx="834">
                  <c:v>-2.9811987475489012E-4</c:v>
                </c:pt>
                <c:pt idx="835">
                  <c:v>-2.9732556679855983E-4</c:v>
                </c:pt>
                <c:pt idx="836">
                  <c:v>-2.9333620389690771E-4</c:v>
                </c:pt>
                <c:pt idx="837">
                  <c:v>-2.9173828766452012E-4</c:v>
                </c:pt>
                <c:pt idx="838">
                  <c:v>-2.9014006266033816E-4</c:v>
                </c:pt>
                <c:pt idx="839">
                  <c:v>-2.8532569704532799E-4</c:v>
                </c:pt>
                <c:pt idx="840">
                  <c:v>-2.8214379156838907E-4</c:v>
                </c:pt>
                <c:pt idx="841">
                  <c:v>-2.8054340523762721E-4</c:v>
                </c:pt>
                <c:pt idx="842">
                  <c:v>-2.789426072375684E-4</c:v>
                </c:pt>
                <c:pt idx="843">
                  <c:v>-2.7573011399832371E-4</c:v>
                </c:pt>
                <c:pt idx="844">
                  <c:v>-2.7493389985188056E-4</c:v>
                </c:pt>
                <c:pt idx="845">
                  <c:v>-2.7093192768826635E-4</c:v>
                </c:pt>
                <c:pt idx="846">
                  <c:v>-2.7013524973215614E-4</c:v>
                </c:pt>
                <c:pt idx="847">
                  <c:v>-2.6853152870926628E-4</c:v>
                </c:pt>
                <c:pt idx="848">
                  <c:v>-2.6692729174863136E-4</c:v>
                </c:pt>
                <c:pt idx="849">
                  <c:v>-2.637060749109036E-4</c:v>
                </c:pt>
                <c:pt idx="850">
                  <c:v>-2.6050488892739268E-4</c:v>
                </c:pt>
                <c:pt idx="851">
                  <c:v>-2.5889785057327529E-4</c:v>
                </c:pt>
                <c:pt idx="852">
                  <c:v>-2.572902076006169E-4</c:v>
                </c:pt>
                <c:pt idx="853">
                  <c:v>-2.5568194522600007E-4</c:v>
                </c:pt>
                <c:pt idx="854">
                  <c:v>-2.4763082501376627E-4</c:v>
                </c:pt>
                <c:pt idx="855">
                  <c:v>-2.4601853583675135E-4</c:v>
                </c:pt>
                <c:pt idx="856">
                  <c:v>-2.4440552379267899E-4</c:v>
                </c:pt>
                <c:pt idx="857">
                  <c:v>-2.4116136994174704E-4</c:v>
                </c:pt>
                <c:pt idx="858">
                  <c:v>-2.3794595132175327E-4</c:v>
                </c:pt>
                <c:pt idx="859">
                  <c:v>-2.3632910322368366E-4</c:v>
                </c:pt>
                <c:pt idx="860">
                  <c:v>-2.3471144357067468E-4</c:v>
                </c:pt>
                <c:pt idx="861">
                  <c:v>-2.3309295758196534E-4</c:v>
                </c:pt>
                <c:pt idx="862">
                  <c:v>-2.298344596771124E-4</c:v>
                </c:pt>
                <c:pt idx="863">
                  <c:v>-2.2661045463300415E-4</c:v>
                </c:pt>
                <c:pt idx="864">
                  <c:v>-2.2498761523911446E-4</c:v>
                </c:pt>
                <c:pt idx="865">
                  <c:v>-2.2173917658964269E-4</c:v>
                </c:pt>
                <c:pt idx="866">
                  <c:v>-2.1846449050349305E-4</c:v>
                </c:pt>
                <c:pt idx="867">
                  <c:v>-2.0785052770531861E-4</c:v>
                </c:pt>
                <c:pt idx="868">
                  <c:v>-2.0704644693510515E-4</c:v>
                </c:pt>
                <c:pt idx="869">
                  <c:v>-2.0296989713168578E-4</c:v>
                </c:pt>
                <c:pt idx="870">
                  <c:v>-2.0133205101855559E-4</c:v>
                </c:pt>
                <c:pt idx="871">
                  <c:v>-1.9969307287784398E-4</c:v>
                </c:pt>
                <c:pt idx="872">
                  <c:v>-1.9638130269767021E-4</c:v>
                </c:pt>
                <c:pt idx="873">
                  <c:v>-1.9557531331552996E-4</c:v>
                </c:pt>
                <c:pt idx="874">
                  <c:v>-1.9148068719244005E-4</c:v>
                </c:pt>
                <c:pt idx="875">
                  <c:v>-1.8983460813646808E-4</c:v>
                </c:pt>
                <c:pt idx="876">
                  <c:v>-1.8818729413316751E-4</c:v>
                </c:pt>
                <c:pt idx="877">
                  <c:v>-1.8401080298199778E-4</c:v>
                </c:pt>
                <c:pt idx="878">
                  <c:v>-1.8320247296674748E-4</c:v>
                </c:pt>
                <c:pt idx="879">
                  <c:v>-1.7827665283263726E-4</c:v>
                </c:pt>
                <c:pt idx="880">
                  <c:v>-1.7662028250010848E-4</c:v>
                </c:pt>
                <c:pt idx="881">
                  <c:v>-1.7326427348089121E-4</c:v>
                </c:pt>
                <c:pt idx="882">
                  <c:v>-1.7245371236598793E-4</c:v>
                </c:pt>
                <c:pt idx="883">
                  <c:v>-1.6916988361115567E-4</c:v>
                </c:pt>
                <c:pt idx="884">
                  <c:v>-1.6750622256060687E-4</c:v>
                </c:pt>
                <c:pt idx="885">
                  <c:v>-1.658411290706328E-4</c:v>
                </c:pt>
                <c:pt idx="886">
                  <c:v>-1.641745883560449E-4</c:v>
                </c:pt>
                <c:pt idx="887">
                  <c:v>-1.6079321275128504E-4</c:v>
                </c:pt>
                <c:pt idx="888">
                  <c:v>-1.5749365755729828E-4</c:v>
                </c:pt>
                <c:pt idx="889">
                  <c:v>-1.5581965894690065E-4</c:v>
                </c:pt>
                <c:pt idx="890">
                  <c:v>-1.5414412440031301E-4</c:v>
                </c:pt>
                <c:pt idx="891">
                  <c:v>-1.5246703913433945E-4</c:v>
                </c:pt>
                <c:pt idx="892">
                  <c:v>-1.4905955848766703E-4</c:v>
                </c:pt>
                <c:pt idx="893">
                  <c:v>-1.4574289514955783E-4</c:v>
                </c:pt>
                <c:pt idx="894">
                  <c:v>-1.4405783449464969E-4</c:v>
                </c:pt>
                <c:pt idx="895">
                  <c:v>-1.4237113440346494E-4</c:v>
                </c:pt>
                <c:pt idx="896">
                  <c:v>-1.4068278009125786E-4</c:v>
                </c:pt>
                <c:pt idx="897">
                  <c:v>-1.3724773286138964E-4</c:v>
                </c:pt>
                <c:pt idx="898">
                  <c:v>-1.3391252489432625E-4</c:v>
                </c:pt>
                <c:pt idx="899">
                  <c:v>-1.3133883706996491E-4</c:v>
                </c:pt>
                <c:pt idx="900">
                  <c:v>-1.3051708751384965E-4</c:v>
                </c:pt>
                <c:pt idx="901">
                  <c:v>-1.2529418653148375E-4</c:v>
                </c:pt>
                <c:pt idx="902">
                  <c:v>-1.2447039502624837E-4</c:v>
                </c:pt>
                <c:pt idx="903">
                  <c:v>-1.2199747503891436E-4</c:v>
                </c:pt>
                <c:pt idx="904">
                  <c:v>-1.2028811669817253E-4</c:v>
                </c:pt>
                <c:pt idx="905">
                  <c:v>-1.15021497916314E-4</c:v>
                </c:pt>
                <c:pt idx="906">
                  <c:v>-1.1419411892018372E-4</c:v>
                </c:pt>
                <c:pt idx="907">
                  <c:v>-1.1336645405820613E-4</c:v>
                </c:pt>
                <c:pt idx="908">
                  <c:v>-1.0909465799983796E-4</c:v>
                </c:pt>
                <c:pt idx="909">
                  <c:v>-1.0736974505607263E-4</c:v>
                </c:pt>
                <c:pt idx="910">
                  <c:v>-1.0564281773320599E-4</c:v>
                </c:pt>
                <c:pt idx="911">
                  <c:v>-1.0121370131999513E-4</c:v>
                </c:pt>
                <c:pt idx="912">
                  <c:v>-1.0038102305958656E-4</c:v>
                </c:pt>
                <c:pt idx="913">
                  <c:v>-9.6977445992203797E-5</c:v>
                </c:pt>
                <c:pt idx="914">
                  <c:v>-9.5238120723107711E-5</c:v>
                </c:pt>
                <c:pt idx="915">
                  <c:v>-9.3496677181066309E-5</c:v>
                </c:pt>
                <c:pt idx="916">
                  <c:v>-8.9934714459693254E-5</c:v>
                </c:pt>
                <c:pt idx="917">
                  <c:v>-8.9097288879696834E-5</c:v>
                </c:pt>
                <c:pt idx="918">
                  <c:v>-8.3002701000184768E-5</c:v>
                </c:pt>
                <c:pt idx="919">
                  <c:v>-8.1246013945501534E-5</c:v>
                </c:pt>
                <c:pt idx="920">
                  <c:v>-7.764898382857953E-5</c:v>
                </c:pt>
                <c:pt idx="921">
                  <c:v>-7.6805940406391967E-5</c:v>
                </c:pt>
                <c:pt idx="922">
                  <c:v>-7.2428726517349934E-5</c:v>
                </c:pt>
                <c:pt idx="923">
                  <c:v>-7.0658394691203684E-5</c:v>
                </c:pt>
                <c:pt idx="924">
                  <c:v>-6.8885736781739936E-5</c:v>
                </c:pt>
                <c:pt idx="925">
                  <c:v>-6.5252518727622506E-5</c:v>
                </c:pt>
                <c:pt idx="926">
                  <c:v>-6.4403329569146374E-5</c:v>
                </c:pt>
                <c:pt idx="927">
                  <c:v>-5.9987036410827105E-5</c:v>
                </c:pt>
                <c:pt idx="928">
                  <c:v>-5.820011025495712E-5</c:v>
                </c:pt>
                <c:pt idx="929">
                  <c:v>-5.6410754099461746E-5</c:v>
                </c:pt>
                <c:pt idx="930">
                  <c:v>-5.2740282064674839E-5</c:v>
                </c:pt>
                <c:pt idx="931">
                  <c:v>-5.1884392094725116E-5</c:v>
                </c:pt>
                <c:pt idx="932">
                  <c:v>-4.7427003709504558E-5</c:v>
                </c:pt>
                <c:pt idx="933">
                  <c:v>-4.3815973935270167E-5</c:v>
                </c:pt>
                <c:pt idx="934">
                  <c:v>-4.0107236373295029E-5</c:v>
                </c:pt>
                <c:pt idx="935">
                  <c:v>-3.9244063335546876E-5</c:v>
                </c:pt>
                <c:pt idx="936">
                  <c:v>-3.4743536175793518E-5</c:v>
                </c:pt>
                <c:pt idx="937">
                  <c:v>-3.292123898763077E-5</c:v>
                </c:pt>
                <c:pt idx="938">
                  <c:v>-3.1096303943000971E-5</c:v>
                </c:pt>
                <c:pt idx="939">
                  <c:v>-2.7348343799457141E-5</c:v>
                </c:pt>
                <c:pt idx="940">
                  <c:v>-2.6477278253913116E-5</c:v>
                </c:pt>
                <c:pt idx="941">
                  <c:v>-2.1931541177004584E-5</c:v>
                </c:pt>
                <c:pt idx="942">
                  <c:v>-2.0090467174614006E-5</c:v>
                </c:pt>
                <c:pt idx="943">
                  <c:v>-1.8246651373460759E-5</c:v>
                </c:pt>
                <c:pt idx="944">
                  <c:v>-1.4458566079764643E-5</c:v>
                </c:pt>
                <c:pt idx="945">
                  <c:v>-1.3578971401636876E-5</c:v>
                </c:pt>
                <c:pt idx="946">
                  <c:v>-1.0052759161474122E-5</c:v>
                </c:pt>
                <c:pt idx="947">
                  <c:v>-8.1938982925724128E-6</c:v>
                </c:pt>
                <c:pt idx="948">
                  <c:v>-6.332179140977915E-6</c:v>
                </c:pt>
                <c:pt idx="949">
                  <c:v>-4.4675866103655859E-6</c:v>
                </c:pt>
                <c:pt idx="950">
                  <c:v>2.1275074554148047E-6</c:v>
                </c:pt>
                <c:pt idx="951">
                  <c:v>3.0198192307781132E-6</c:v>
                </c:pt>
                <c:pt idx="952">
                  <c:v>4.8990051049375392E-6</c:v>
                </c:pt>
                <c:pt idx="953">
                  <c:v>6.7811549378561816E-6</c:v>
                </c:pt>
                <c:pt idx="954">
                  <c:v>8.6662838274262814E-6</c:v>
                </c:pt>
                <c:pt idx="955">
                  <c:v>1.5334297552239212E-5</c:v>
                </c:pt>
                <c:pt idx="956">
                  <c:v>1.6236889420019895E-5</c:v>
                </c:pt>
                <c:pt idx="957">
                  <c:v>1.8137122635384977E-5</c:v>
                </c:pt>
                <c:pt idx="958">
                  <c:v>2.0040395560020138E-5</c:v>
                </c:pt>
                <c:pt idx="959">
                  <c:v>2.1946708279897094E-5</c:v>
                </c:pt>
                <c:pt idx="960">
                  <c:v>3.1523871885876454E-5</c:v>
                </c:pt>
                <c:pt idx="961">
                  <c:v>3.3448425221566788E-5</c:v>
                </c:pt>
                <c:pt idx="962">
                  <c:v>3.5376018968629694E-5</c:v>
                </c:pt>
                <c:pt idx="963">
                  <c:v>4.2192968647257726E-5</c:v>
                </c:pt>
                <c:pt idx="964">
                  <c:v>4.3116799832133168E-5</c:v>
                </c:pt>
                <c:pt idx="965">
                  <c:v>4.5059596961457063E-5</c:v>
                </c:pt>
                <c:pt idx="966">
                  <c:v>4.8025921765364708E-5</c:v>
                </c:pt>
                <c:pt idx="967">
                  <c:v>5.4074422324283811E-5</c:v>
                </c:pt>
                <c:pt idx="968">
                  <c:v>5.6873334797057146E-5</c:v>
                </c:pt>
                <c:pt idx="969">
                  <c:v>5.7808326140678374E-5</c:v>
                </c:pt>
                <c:pt idx="970">
                  <c:v>5.9773930199634447E-5</c:v>
                </c:pt>
                <c:pt idx="971">
                  <c:v>6.1742575531410188E-5</c:v>
                </c:pt>
                <c:pt idx="972">
                  <c:v>6.3714262225958172E-5</c:v>
                </c:pt>
                <c:pt idx="973">
                  <c:v>7.1631424450068401E-5</c:v>
                </c:pt>
                <c:pt idx="974">
                  <c:v>7.3618319322904408E-5</c:v>
                </c:pt>
                <c:pt idx="975">
                  <c:v>7.5608256106688196E-5</c:v>
                </c:pt>
                <c:pt idx="976">
                  <c:v>7.7601234891817576E-5</c:v>
                </c:pt>
                <c:pt idx="977">
                  <c:v>8.3598424178850608E-5</c:v>
                </c:pt>
                <c:pt idx="978">
                  <c:v>8.5603571892933617E-5</c:v>
                </c:pt>
                <c:pt idx="979">
                  <c:v>8.7611762070593179E-5</c:v>
                </c:pt>
                <c:pt idx="980">
                  <c:v>8.9622994804898766E-5</c:v>
                </c:pt>
                <c:pt idx="981">
                  <c:v>9.1637270188475031E-5</c:v>
                </c:pt>
                <c:pt idx="982">
                  <c:v>9.7698353171757476E-5</c:v>
                </c:pt>
                <c:pt idx="983">
                  <c:v>9.972480008845596E-5</c:v>
                </c:pt>
                <c:pt idx="984">
                  <c:v>1.017542901228901E-4</c:v>
                </c:pt>
                <c:pt idx="985">
                  <c:v>1.0485075564526987E-4</c:v>
                </c:pt>
                <c:pt idx="986">
                  <c:v>1.0582239992214255E-4</c:v>
                </c:pt>
                <c:pt idx="987">
                  <c:v>1.1516031861504734E-4</c:v>
                </c:pt>
                <c:pt idx="988">
                  <c:v>1.1711893108022439E-4</c:v>
                </c:pt>
                <c:pt idx="989">
                  <c:v>1.1809977397798837E-4</c:v>
                </c:pt>
                <c:pt idx="990">
                  <c:v>1.1908164209037121E-4</c:v>
                </c:pt>
                <c:pt idx="991">
                  <c:v>1.2634556818375659E-4</c:v>
                </c:pt>
                <c:pt idx="992">
                  <c:v>1.2733357884904832E-4</c:v>
                </c:pt>
                <c:pt idx="993">
                  <c:v>1.294041746937271E-4</c:v>
                </c:pt>
                <c:pt idx="994">
                  <c:v>1.3147781539344316E-4</c:v>
                </c:pt>
                <c:pt idx="995">
                  <c:v>1.3355450104581018E-4</c:v>
                </c:pt>
                <c:pt idx="996">
                  <c:v>1.4089291949497961E-4</c:v>
                </c:pt>
                <c:pt idx="997">
                  <c:v>1.418916951260032E-4</c:v>
                </c:pt>
                <c:pt idx="998">
                  <c:v>1.439836070031448E-4</c:v>
                </c:pt>
                <c:pt idx="999">
                  <c:v>1.4607856441817209E-4</c:v>
                </c:pt>
                <c:pt idx="1000">
                  <c:v>1.4817656747004217E-4</c:v>
                </c:pt>
                <c:pt idx="1001">
                  <c:v>1.5659903802016644E-4</c:v>
                </c:pt>
                <c:pt idx="1002">
                  <c:v>1.5871227073836755E-4</c:v>
                </c:pt>
                <c:pt idx="1003">
                  <c:v>1.6082854968804902E-4</c:v>
                </c:pt>
                <c:pt idx="1004">
                  <c:v>1.6294787496772079E-4</c:v>
                </c:pt>
                <c:pt idx="1005">
                  <c:v>1.7154742008158429E-4</c:v>
                </c:pt>
                <c:pt idx="1006">
                  <c:v>1.7256828955325326E-4</c:v>
                </c:pt>
                <c:pt idx="1007">
                  <c:v>1.7470434935065287E-4</c:v>
                </c:pt>
                <c:pt idx="1008">
                  <c:v>1.768434557725985E-4</c:v>
                </c:pt>
                <c:pt idx="1009">
                  <c:v>1.7898560891928478E-4</c:v>
                </c:pt>
                <c:pt idx="1010">
                  <c:v>1.8543034972309208E-4</c:v>
                </c:pt>
                <c:pt idx="1011">
                  <c:v>1.8758469078360059E-4</c:v>
                </c:pt>
                <c:pt idx="1012">
                  <c:v>1.8974207907650228E-4</c:v>
                </c:pt>
                <c:pt idx="1013">
                  <c:v>1.9190251470332798E-4</c:v>
                </c:pt>
                <c:pt idx="1014">
                  <c:v>1.9406599776783403E-4</c:v>
                </c:pt>
                <c:pt idx="1015">
                  <c:v>2.0057473260585838E-4</c:v>
                </c:pt>
                <c:pt idx="1016">
                  <c:v>2.0275040644307198E-4</c:v>
                </c:pt>
                <c:pt idx="1017">
                  <c:v>2.0492912823096254E-4</c:v>
                </c:pt>
                <c:pt idx="1018">
                  <c:v>2.0711089807284177E-4</c:v>
                </c:pt>
                <c:pt idx="1019">
                  <c:v>2.0929571607291209E-4</c:v>
                </c:pt>
                <c:pt idx="1020">
                  <c:v>2.1586846005672311E-4</c:v>
                </c:pt>
                <c:pt idx="1021">
                  <c:v>2.1806547172712815E-4</c:v>
                </c:pt>
                <c:pt idx="1022">
                  <c:v>2.2246864120752227E-4</c:v>
                </c:pt>
                <c:pt idx="1023">
                  <c:v>2.335299222974679E-4</c:v>
                </c:pt>
                <c:pt idx="1024">
                  <c:v>2.3575132633964617E-4</c:v>
                </c:pt>
                <c:pt idx="1025">
                  <c:v>2.4690099543958513E-4</c:v>
                </c:pt>
                <c:pt idx="1026">
                  <c:v>2.4797474283298293E-4</c:v>
                </c:pt>
                <c:pt idx="1027">
                  <c:v>2.5021501916774392E-4</c:v>
                </c:pt>
                <c:pt idx="1028">
                  <c:v>2.5245828638564502E-4</c:v>
                </c:pt>
                <c:pt idx="1029">
                  <c:v>2.5470454445847588E-4</c:v>
                </c:pt>
                <c:pt idx="1030">
                  <c:v>2.6371948475416534E-4</c:v>
                </c:pt>
                <c:pt idx="1031">
                  <c:v>2.6598069669596803E-4</c:v>
                </c:pt>
                <c:pt idx="1032">
                  <c:v>2.6824489933016058E-4</c:v>
                </c:pt>
                <c:pt idx="1033">
                  <c:v>2.7051209263301122E-4</c:v>
                </c:pt>
                <c:pt idx="1034">
                  <c:v>2.7970157894468428E-4</c:v>
                </c:pt>
                <c:pt idx="1035">
                  <c:v>2.8079675058923414E-4</c:v>
                </c:pt>
                <c:pt idx="1036">
                  <c:v>2.8189291824890948E-4</c:v>
                </c:pt>
                <c:pt idx="1037">
                  <c:v>2.841780550156388E-4</c:v>
                </c:pt>
                <c:pt idx="1038">
                  <c:v>2.8646618227191835E-4</c:v>
                </c:pt>
                <c:pt idx="1039">
                  <c:v>2.9454346294997168E-4</c:v>
                </c:pt>
                <c:pt idx="1040">
                  <c:v>2.9564859569909793E-4</c:v>
                </c:pt>
                <c:pt idx="1041">
                  <c:v>2.9795167503685293E-4</c:v>
                </c:pt>
                <c:pt idx="1042">
                  <c:v>3.0025774471773812E-4</c:v>
                </c:pt>
                <c:pt idx="1043">
                  <c:v>3.0256680472070776E-4</c:v>
                </c:pt>
                <c:pt idx="1044">
                  <c:v>3.1071735782943493E-4</c:v>
                </c:pt>
                <c:pt idx="1045">
                  <c:v>3.1183294748282609E-4</c:v>
                </c:pt>
                <c:pt idx="1046">
                  <c:v>3.1415695874695797E-4</c:v>
                </c:pt>
                <c:pt idx="1047">
                  <c:v>3.1648396019615685E-4</c:v>
                </c:pt>
                <c:pt idx="1048">
                  <c:v>3.1881395180758597E-4</c:v>
                </c:pt>
                <c:pt idx="1049">
                  <c:v>3.2703777558615988E-4</c:v>
                </c:pt>
                <c:pt idx="1050">
                  <c:v>3.2816381945112688E-4</c:v>
                </c:pt>
                <c:pt idx="1051">
                  <c:v>3.3050876155400299E-4</c:v>
                </c:pt>
                <c:pt idx="1052">
                  <c:v>3.3520761584524662E-4</c:v>
                </c:pt>
                <c:pt idx="1053">
                  <c:v>3.4350470896205238E-4</c:v>
                </c:pt>
                <c:pt idx="1054">
                  <c:v>3.4464120419565498E-4</c:v>
                </c:pt>
                <c:pt idx="1055">
                  <c:v>3.4700707611949524E-4</c:v>
                </c:pt>
                <c:pt idx="1056">
                  <c:v>3.4937593793869565E-4</c:v>
                </c:pt>
                <c:pt idx="1057">
                  <c:v>3.5174778963355431E-4</c:v>
                </c:pt>
                <c:pt idx="1058">
                  <c:v>3.6011815118974815E-4</c:v>
                </c:pt>
                <c:pt idx="1059">
                  <c:v>3.6126509479971435E-4</c:v>
                </c:pt>
                <c:pt idx="1060">
                  <c:v>3.6365189559569514E-4</c:v>
                </c:pt>
                <c:pt idx="1061">
                  <c:v>3.6604168615807844E-4</c:v>
                </c:pt>
                <c:pt idx="1062">
                  <c:v>3.6843446646850575E-4</c:v>
                </c:pt>
                <c:pt idx="1063">
                  <c:v>3.7937579508286152E-4</c:v>
                </c:pt>
                <c:pt idx="1064">
                  <c:v>3.8178502760354932E-4</c:v>
                </c:pt>
                <c:pt idx="1065">
                  <c:v>3.8419724994223777E-4</c:v>
                </c:pt>
                <c:pt idx="1066">
                  <c:v>3.8912314719528424E-4</c:v>
                </c:pt>
                <c:pt idx="1067">
                  <c:v>3.9028700474609307E-4</c:v>
                </c:pt>
                <c:pt idx="1068">
                  <c:v>3.9630320839034147E-4</c:v>
                </c:pt>
                <c:pt idx="1069">
                  <c:v>3.9873336933399131E-4</c:v>
                </c:pt>
                <c:pt idx="1070">
                  <c:v>4.0116651999741725E-4</c:v>
                </c:pt>
                <c:pt idx="1071">
                  <c:v>4.0613432074315973E-4</c:v>
                </c:pt>
                <c:pt idx="1072">
                  <c:v>4.0730861902512071E-4</c:v>
                </c:pt>
                <c:pt idx="1073">
                  <c:v>4.1337711607195211E-4</c:v>
                </c:pt>
                <c:pt idx="1074">
                  <c:v>4.1582818663406565E-4</c:v>
                </c:pt>
                <c:pt idx="1075">
                  <c:v>4.1828221576423088E-4</c:v>
                </c:pt>
                <c:pt idx="1076">
                  <c:v>4.2456894054805812E-4</c:v>
                </c:pt>
                <c:pt idx="1077">
                  <c:v>4.2575417043372256E-4</c:v>
                </c:pt>
                <c:pt idx="1078">
                  <c:v>4.305961974217287E-4</c:v>
                </c:pt>
                <c:pt idx="1079">
                  <c:v>4.3435027829951572E-4</c:v>
                </c:pt>
                <c:pt idx="1080">
                  <c:v>4.3554195753755539E-4</c:v>
                </c:pt>
                <c:pt idx="1081">
                  <c:v>4.4059053854230638E-4</c:v>
                </c:pt>
                <c:pt idx="1082">
                  <c:v>4.4178568220156654E-4</c:v>
                </c:pt>
                <c:pt idx="1083">
                  <c:v>4.47955691403215E-4</c:v>
                </c:pt>
                <c:pt idx="1084">
                  <c:v>4.5044677135423365E-4</c:v>
                </c:pt>
                <c:pt idx="1085">
                  <c:v>4.5164834637239449E-4</c:v>
                </c:pt>
                <c:pt idx="1086">
                  <c:v>4.5414364754614594E-4</c:v>
                </c:pt>
                <c:pt idx="1087">
                  <c:v>4.666607110703894E-4</c:v>
                </c:pt>
                <c:pt idx="1088">
                  <c:v>4.6917212620758915E-4</c:v>
                </c:pt>
                <c:pt idx="1089">
                  <c:v>4.7168617245516405E-4</c:v>
                </c:pt>
                <c:pt idx="1090">
                  <c:v>4.7811367155317777E-4</c:v>
                </c:pt>
                <c:pt idx="1091">
                  <c:v>4.817683568332603E-4</c:v>
                </c:pt>
                <c:pt idx="1092">
                  <c:v>4.8429532484652147E-4</c:v>
                </c:pt>
                <c:pt idx="1093">
                  <c:v>4.8682483045603506E-4</c:v>
                </c:pt>
                <c:pt idx="1094">
                  <c:v>4.8935685807522929E-4</c:v>
                </c:pt>
                <c:pt idx="1095">
                  <c:v>4.9451306289930135E-4</c:v>
                </c:pt>
                <c:pt idx="1096">
                  <c:v>4.9950987693772987E-4</c:v>
                </c:pt>
                <c:pt idx="1097">
                  <c:v>5.0205428082002288E-4</c:v>
                </c:pt>
                <c:pt idx="1098">
                  <c:v>5.0460111319831761E-4</c:v>
                </c:pt>
                <c:pt idx="1099">
                  <c:v>5.0715035848648523E-4</c:v>
                </c:pt>
                <c:pt idx="1100">
                  <c:v>5.1233751540366969E-4</c:v>
                </c:pt>
                <c:pt idx="1101">
                  <c:v>5.1737115701305987E-4</c:v>
                </c:pt>
                <c:pt idx="1102">
                  <c:v>5.1993223305952336E-4</c:v>
                </c:pt>
                <c:pt idx="1103">
                  <c:v>5.2249562849952347E-4</c:v>
                </c:pt>
                <c:pt idx="1104">
                  <c:v>5.3027748422127983E-4</c:v>
                </c:pt>
                <c:pt idx="1105">
                  <c:v>5.4707217298252599E-4</c:v>
                </c:pt>
                <c:pt idx="1106">
                  <c:v>5.4832768140298995E-4</c:v>
                </c:pt>
                <c:pt idx="1107">
                  <c:v>5.5476358233868888E-4</c:v>
                </c:pt>
                <c:pt idx="1108">
                  <c:v>5.573564615648282E-4</c:v>
                </c:pt>
                <c:pt idx="1109">
                  <c:v>5.5995143131326976E-4</c:v>
                </c:pt>
                <c:pt idx="1110">
                  <c:v>5.6521786598621906E-4</c:v>
                </c:pt>
                <c:pt idx="1111">
                  <c:v>5.6648281893306805E-4</c:v>
                </c:pt>
                <c:pt idx="1112">
                  <c:v>5.7295709532524642E-4</c:v>
                </c:pt>
                <c:pt idx="1113">
                  <c:v>5.7556428267190138E-4</c:v>
                </c:pt>
                <c:pt idx="1114">
                  <c:v>5.7817345202913859E-4</c:v>
                </c:pt>
                <c:pt idx="1115">
                  <c:v>5.8346346347880535E-4</c:v>
                </c:pt>
                <c:pt idx="1116">
                  <c:v>5.8473760871342558E-4</c:v>
                </c:pt>
                <c:pt idx="1117">
                  <c:v>5.9124848641942053E-4</c:v>
                </c:pt>
                <c:pt idx="1118">
                  <c:v>5.9386922230455022E-4</c:v>
                </c:pt>
                <c:pt idx="1119">
                  <c:v>5.9649183168898341E-4</c:v>
                </c:pt>
                <c:pt idx="1120">
                  <c:v>6.0180370582594374E-4</c:v>
                </c:pt>
                <c:pt idx="1121">
                  <c:v>6.0308676254170314E-4</c:v>
                </c:pt>
                <c:pt idx="1122">
                  <c:v>6.1091982698683212E-4</c:v>
                </c:pt>
                <c:pt idx="1123">
                  <c:v>6.1355458179706657E-4</c:v>
                </c:pt>
                <c:pt idx="1124">
                  <c:v>6.161910948815619E-4</c:v>
                </c:pt>
                <c:pt idx="1125">
                  <c:v>6.2152499209244241E-4</c:v>
                </c:pt>
                <c:pt idx="1126">
                  <c:v>6.2675441821608382E-4</c:v>
                </c:pt>
                <c:pt idx="1127">
                  <c:v>6.2939948885912082E-4</c:v>
                </c:pt>
                <c:pt idx="1128">
                  <c:v>6.3204622425078205E-4</c:v>
                </c:pt>
                <c:pt idx="1129">
                  <c:v>6.3469460880227941E-4</c:v>
                </c:pt>
                <c:pt idx="1130">
                  <c:v>6.4004700890087107E-4</c:v>
                </c:pt>
                <c:pt idx="1131">
                  <c:v>6.4530432684507691E-4</c:v>
                </c:pt>
                <c:pt idx="1132">
                  <c:v>6.4796072337414124E-4</c:v>
                </c:pt>
                <c:pt idx="1133">
                  <c:v>6.5061867553474907E-4</c:v>
                </c:pt>
                <c:pt idx="1134">
                  <c:v>6.5327816773501314E-4</c:v>
                </c:pt>
                <c:pt idx="1135">
                  <c:v>6.5864752433618607E-4</c:v>
                </c:pt>
                <c:pt idx="1136">
                  <c:v>6.6393122518788969E-4</c:v>
                </c:pt>
                <c:pt idx="1137">
                  <c:v>6.6659818376791464E-4</c:v>
                </c:pt>
                <c:pt idx="1138">
                  <c:v>6.7062259463574435E-4</c:v>
                </c:pt>
                <c:pt idx="1139">
                  <c:v>6.7193642486617993E-4</c:v>
                </c:pt>
                <c:pt idx="1140">
                  <c:v>6.8003534189969525E-4</c:v>
                </c:pt>
                <c:pt idx="1141">
                  <c:v>6.8398750954899344E-4</c:v>
                </c:pt>
                <c:pt idx="1142">
                  <c:v>6.8530652308425647E-4</c:v>
                </c:pt>
                <c:pt idx="1143">
                  <c:v>6.8798461723592653E-4</c:v>
                </c:pt>
                <c:pt idx="1144">
                  <c:v>6.9609954002682745E-4</c:v>
                </c:pt>
                <c:pt idx="1145">
                  <c:v>6.9742213277825991E-4</c:v>
                </c:pt>
                <c:pt idx="1146">
                  <c:v>7.0275450465830819E-4</c:v>
                </c:pt>
                <c:pt idx="1147">
                  <c:v>7.0544057942162266E-4</c:v>
                </c:pt>
                <c:pt idx="1148">
                  <c:v>7.08127876535514E-4</c:v>
                </c:pt>
                <c:pt idx="1149">
                  <c:v>7.148991723456374E-4</c:v>
                </c:pt>
                <c:pt idx="1150">
                  <c:v>7.1622836635049764E-4</c:v>
                </c:pt>
                <c:pt idx="1151">
                  <c:v>7.2158215466145879E-4</c:v>
                </c:pt>
                <c:pt idx="1152">
                  <c:v>7.2427646025688809E-4</c:v>
                </c:pt>
                <c:pt idx="1153">
                  <c:v>7.2697187966386646E-4</c:v>
                </c:pt>
                <c:pt idx="1154">
                  <c:v>7.3239361869286974E-4</c:v>
                </c:pt>
                <c:pt idx="1155">
                  <c:v>7.337287930861058E-4</c:v>
                </c:pt>
                <c:pt idx="1156">
                  <c:v>7.4316691775366502E-4</c:v>
                </c:pt>
                <c:pt idx="1157">
                  <c:v>7.4586969964969172E-4</c:v>
                </c:pt>
                <c:pt idx="1158">
                  <c:v>7.5130165453458312E-4</c:v>
                </c:pt>
                <c:pt idx="1159">
                  <c:v>7.5264246525355225E-4</c:v>
                </c:pt>
                <c:pt idx="1160">
                  <c:v>7.5939814534144254E-4</c:v>
                </c:pt>
                <c:pt idx="1161">
                  <c:v>7.6210663317049143E-4</c:v>
                </c:pt>
                <c:pt idx="1162">
                  <c:v>7.6481601771276797E-4</c:v>
                </c:pt>
                <c:pt idx="1163">
                  <c:v>7.7025699079711078E-4</c:v>
                </c:pt>
                <c:pt idx="1164">
                  <c:v>7.7160289981601069E-4</c:v>
                </c:pt>
                <c:pt idx="1165">
                  <c:v>7.7837584833009507E-4</c:v>
                </c:pt>
                <c:pt idx="1166">
                  <c:v>7.8109028747651624E-4</c:v>
                </c:pt>
                <c:pt idx="1167">
                  <c:v>7.8380551477863763E-4</c:v>
                </c:pt>
                <c:pt idx="1168">
                  <c:v>7.8925436577899593E-4</c:v>
                </c:pt>
                <c:pt idx="1169">
                  <c:v>7.9060480647531284E-4</c:v>
                </c:pt>
                <c:pt idx="1170">
                  <c:v>7.9739293079525843E-4</c:v>
                </c:pt>
                <c:pt idx="1171">
                  <c:v>8.001125613343275E-4</c:v>
                </c:pt>
                <c:pt idx="1172">
                  <c:v>8.0828851746331124E-4</c:v>
                </c:pt>
                <c:pt idx="1173">
                  <c:v>8.0964289461742784E-4</c:v>
                </c:pt>
                <c:pt idx="1174">
                  <c:v>8.1644407311717295E-4</c:v>
                </c:pt>
                <c:pt idx="1175">
                  <c:v>8.1916813507659347E-4</c:v>
                </c:pt>
                <c:pt idx="1176">
                  <c:v>8.2189276805419236E-4</c:v>
                </c:pt>
                <c:pt idx="1177">
                  <c:v>8.2735418350720117E-4</c:v>
                </c:pt>
                <c:pt idx="1178">
                  <c:v>8.2871187329450018E-4</c:v>
                </c:pt>
                <c:pt idx="1179">
                  <c:v>8.3552395533516039E-4</c:v>
                </c:pt>
                <c:pt idx="1180">
                  <c:v>8.3825168868977961E-4</c:v>
                </c:pt>
                <c:pt idx="1181">
                  <c:v>8.4097988448390588E-4</c:v>
                </c:pt>
                <c:pt idx="1182">
                  <c:v>8.4644610121094549E-4</c:v>
                </c:pt>
                <c:pt idx="1183">
                  <c:v>8.4780645120251458E-4</c:v>
                </c:pt>
                <c:pt idx="1184">
                  <c:v>8.5325063655316506E-4</c:v>
                </c:pt>
                <c:pt idx="1185">
                  <c:v>8.5598138587612285E-4</c:v>
                </c:pt>
                <c:pt idx="1186">
                  <c:v>8.5871247673571999E-4</c:v>
                </c:pt>
                <c:pt idx="1187">
                  <c:v>8.6144389335972337E-4</c:v>
                </c:pt>
                <c:pt idx="1188">
                  <c:v>8.7100946004528069E-4</c:v>
                </c:pt>
                <c:pt idx="1189">
                  <c:v>8.7237250207394335E-4</c:v>
                </c:pt>
                <c:pt idx="1190">
                  <c:v>8.7510531094677976E-4</c:v>
                </c:pt>
                <c:pt idx="1191">
                  <c:v>8.7783835095420594E-4</c:v>
                </c:pt>
                <c:pt idx="1192">
                  <c:v>8.8057160632130211E-4</c:v>
                </c:pt>
                <c:pt idx="1193">
                  <c:v>8.9014256379351493E-4</c:v>
                </c:pt>
                <c:pt idx="1194">
                  <c:v>8.9150646593948624E-4</c:v>
                </c:pt>
                <c:pt idx="1195">
                  <c:v>8.9424056414357347E-4</c:v>
                </c:pt>
                <c:pt idx="1196">
                  <c:v>8.969747988318347E-4</c:v>
                </c:pt>
                <c:pt idx="1197">
                  <c:v>8.9970916999845244E-4</c:v>
                </c:pt>
                <c:pt idx="1198">
                  <c:v>9.1201868259938859E-4</c:v>
                </c:pt>
                <c:pt idx="1199">
                  <c:v>9.1338307266924457E-4</c:v>
                </c:pt>
                <c:pt idx="1200">
                  <c:v>9.1885358875988846E-4</c:v>
                </c:pt>
                <c:pt idx="1201">
                  <c:v>9.2843150335877942E-4</c:v>
                </c:pt>
                <c:pt idx="1202">
                  <c:v>9.2979625772678651E-4</c:v>
                </c:pt>
                <c:pt idx="1203">
                  <c:v>9.3253226591364724E-4</c:v>
                </c:pt>
                <c:pt idx="1204">
                  <c:v>9.3526841045975598E-4</c:v>
                </c:pt>
                <c:pt idx="1205">
                  <c:v>9.3937611125600746E-4</c:v>
                </c:pt>
                <c:pt idx="1206">
                  <c:v>9.4758599867077219E-4</c:v>
                </c:pt>
                <c:pt idx="1207">
                  <c:v>9.5032290042882577E-4</c:v>
                </c:pt>
                <c:pt idx="1208">
                  <c:v>9.530599384826769E-4</c:v>
                </c:pt>
                <c:pt idx="1209">
                  <c:v>9.5579711282297425E-4</c:v>
                </c:pt>
                <c:pt idx="1210">
                  <c:v>9.5853442344259266E-4</c:v>
                </c:pt>
                <c:pt idx="1211">
                  <c:v>9.6948502853882806E-4</c:v>
                </c:pt>
                <c:pt idx="1212">
                  <c:v>9.7222302042502021E-4</c:v>
                </c:pt>
                <c:pt idx="1213">
                  <c:v>9.749611485397701E-4</c:v>
                </c:pt>
                <c:pt idx="1214">
                  <c:v>9.8318984353996052E-4</c:v>
                </c:pt>
                <c:pt idx="1215">
                  <c:v>9.8728777873964123E-4</c:v>
                </c:pt>
                <c:pt idx="1216">
                  <c:v>9.8865383224038548E-4</c:v>
                </c:pt>
                <c:pt idx="1217">
                  <c:v>9.9139277754701116E-4</c:v>
                </c:pt>
                <c:pt idx="1218">
                  <c:v>9.9413185902385735E-4</c:v>
                </c:pt>
                <c:pt idx="1219">
                  <c:v>9.9687107666068006E-4</c:v>
                </c:pt>
                <c:pt idx="1220">
                  <c:v>1.0050895464562108E-3</c:v>
                </c:pt>
                <c:pt idx="1221">
                  <c:v>1.0078293086554647E-3</c:v>
                </c:pt>
                <c:pt idx="1222">
                  <c:v>1.0105692069728393E-3</c:v>
                </c:pt>
                <c:pt idx="1223">
                  <c:v>1.0133092414025425E-3</c:v>
                </c:pt>
                <c:pt idx="1224">
                  <c:v>1.0256656045551957E-3</c:v>
                </c:pt>
                <c:pt idx="1225">
                  <c:v>1.0297662987777078E-3</c:v>
                </c:pt>
                <c:pt idx="1226">
                  <c:v>1.0311332718223932E-3</c:v>
                </c:pt>
                <c:pt idx="1227">
                  <c:v>1.0338673303594754E-3</c:v>
                </c:pt>
                <c:pt idx="1228">
                  <c:v>1.0352344158478203E-3</c:v>
                </c:pt>
                <c:pt idx="1229">
                  <c:v>1.043458601103219E-3</c:v>
                </c:pt>
                <c:pt idx="1230">
                  <c:v>1.0448259059181446E-3</c:v>
                </c:pt>
                <c:pt idx="1231">
                  <c:v>1.0475676336319385E-3</c:v>
                </c:pt>
                <c:pt idx="1232">
                  <c:v>1.0503094973391526E-3</c:v>
                </c:pt>
                <c:pt idx="1233">
                  <c:v>1.0530514970299362E-3</c:v>
                </c:pt>
                <c:pt idx="1234">
                  <c:v>1.0626531267519208E-3</c:v>
                </c:pt>
                <c:pt idx="1235">
                  <c:v>1.0640208554599574E-3</c:v>
                </c:pt>
                <c:pt idx="1236">
                  <c:v>1.0667635349423151E-3</c:v>
                </c:pt>
                <c:pt idx="1237">
                  <c:v>1.069506350355855E-3</c:v>
                </c:pt>
                <c:pt idx="1238">
                  <c:v>1.0722493016947544E-3</c:v>
                </c:pt>
                <c:pt idx="1239">
                  <c:v>1.0818543142192085E-3</c:v>
                </c:pt>
                <c:pt idx="1240">
                  <c:v>1.0859660969530704E-3</c:v>
                </c:pt>
                <c:pt idx="1241">
                  <c:v>1.0887098636596449E-3</c:v>
                </c:pt>
                <c:pt idx="1242">
                  <c:v>1.0914537662297847E-3</c:v>
                </c:pt>
                <c:pt idx="1243">
                  <c:v>1.1024380849638373E-3</c:v>
                </c:pt>
                <c:pt idx="1244">
                  <c:v>1.1038066822406417E-3</c:v>
                </c:pt>
                <c:pt idx="1245">
                  <c:v>1.1065513395840472E-3</c:v>
                </c:pt>
                <c:pt idx="1246">
                  <c:v>1.1092961327534468E-3</c:v>
                </c:pt>
                <c:pt idx="1247">
                  <c:v>1.1120410617421633E-3</c:v>
                </c:pt>
                <c:pt idx="1248">
                  <c:v>1.1202766635413834E-3</c:v>
                </c:pt>
                <c:pt idx="1249">
                  <c:v>1.1230221357249844E-3</c:v>
                </c:pt>
                <c:pt idx="1250">
                  <c:v>1.1257677436887152E-3</c:v>
                </c:pt>
                <c:pt idx="1251">
                  <c:v>1.128513487423669E-3</c:v>
                </c:pt>
                <c:pt idx="1252">
                  <c:v>1.1312593669209421E-3</c:v>
                </c:pt>
                <c:pt idx="1253">
                  <c:v>1.1394978199158539E-3</c:v>
                </c:pt>
                <c:pt idx="1254">
                  <c:v>1.1422442423884703E-3</c:v>
                </c:pt>
                <c:pt idx="1255">
                  <c:v>1.1449908005851091E-3</c:v>
                </c:pt>
                <c:pt idx="1256">
                  <c:v>1.1477374944977529E-3</c:v>
                </c:pt>
                <c:pt idx="1257">
                  <c:v>1.1504843241179408E-3</c:v>
                </c:pt>
                <c:pt idx="1258">
                  <c:v>1.1587256271511858E-3</c:v>
                </c:pt>
                <c:pt idx="1259">
                  <c:v>1.1614729995262929E-3</c:v>
                </c:pt>
                <c:pt idx="1260">
                  <c:v>1.1642205075719835E-3</c:v>
                </c:pt>
                <c:pt idx="1261">
                  <c:v>1.1697159306368161E-3</c:v>
                </c:pt>
                <c:pt idx="1262">
                  <c:v>1.1834568619685725E-3</c:v>
                </c:pt>
                <c:pt idx="1263">
                  <c:v>1.1862054550872529E-3</c:v>
                </c:pt>
                <c:pt idx="1264">
                  <c:v>1.1985718522736874E-3</c:v>
                </c:pt>
                <c:pt idx="1265">
                  <c:v>1.2013211826319131E-3</c:v>
                </c:pt>
                <c:pt idx="1266">
                  <c:v>1.2040706485169832E-3</c:v>
                </c:pt>
                <c:pt idx="1267">
                  <c:v>1.20682024992084E-3</c:v>
                </c:pt>
                <c:pt idx="1268">
                  <c:v>1.2178200105651452E-3</c:v>
                </c:pt>
                <c:pt idx="1269">
                  <c:v>1.2205702894429211E-3</c:v>
                </c:pt>
                <c:pt idx="1270">
                  <c:v>1.2233207037920179E-3</c:v>
                </c:pt>
                <c:pt idx="1271">
                  <c:v>1.2260712536039282E-3</c:v>
                </c:pt>
                <c:pt idx="1272">
                  <c:v>1.2370829607897245E-3</c:v>
                </c:pt>
                <c:pt idx="1273">
                  <c:v>1.2384544795004868E-3</c:v>
                </c:pt>
                <c:pt idx="1274">
                  <c:v>1.2398260343267214E-3</c:v>
                </c:pt>
                <c:pt idx="1275">
                  <c:v>1.2425773967480469E-3</c:v>
                </c:pt>
                <c:pt idx="1276">
                  <c:v>1.2453288945766623E-3</c:v>
                </c:pt>
                <c:pt idx="1277">
                  <c:v>1.2549643329841343E-3</c:v>
                </c:pt>
                <c:pt idx="1278">
                  <c:v>1.2563362398037251E-3</c:v>
                </c:pt>
                <c:pt idx="1279">
                  <c:v>1.2590884145492363E-3</c:v>
                </c:pt>
                <c:pt idx="1280">
                  <c:v>1.2618407246550193E-3</c:v>
                </c:pt>
                <c:pt idx="1281">
                  <c:v>1.2645931701116759E-3</c:v>
                </c:pt>
                <c:pt idx="1282">
                  <c:v>1.2742319897379108E-3</c:v>
                </c:pt>
                <c:pt idx="1283">
                  <c:v>1.2756043053032786E-3</c:v>
                </c:pt>
                <c:pt idx="1284">
                  <c:v>1.2783574274023506E-3</c:v>
                </c:pt>
                <c:pt idx="1285">
                  <c:v>1.2811106848066188E-3</c:v>
                </c:pt>
                <c:pt idx="1286">
                  <c:v>1.2838640775075778E-3</c:v>
                </c:pt>
                <c:pt idx="1287">
                  <c:v>1.2935062790075935E-3</c:v>
                </c:pt>
                <c:pt idx="1288">
                  <c:v>1.2948790011269758E-3</c:v>
                </c:pt>
                <c:pt idx="1289">
                  <c:v>1.2976330701972086E-3</c:v>
                </c:pt>
                <c:pt idx="1290">
                  <c:v>1.3003872745175644E-3</c:v>
                </c:pt>
                <c:pt idx="1291">
                  <c:v>1.3127871982602614E-3</c:v>
                </c:pt>
                <c:pt idx="1292">
                  <c:v>1.3141603246070032E-3</c:v>
                </c:pt>
                <c:pt idx="1293">
                  <c:v>1.3169153402682429E-3</c:v>
                </c:pt>
                <c:pt idx="1294">
                  <c:v>1.3196704911254255E-3</c:v>
                </c:pt>
                <c:pt idx="1295">
                  <c:v>1.3224257771718344E-3</c:v>
                </c:pt>
                <c:pt idx="1296">
                  <c:v>1.3320747449817008E-3</c:v>
                </c:pt>
                <c:pt idx="1297">
                  <c:v>1.3334482730925682E-3</c:v>
                </c:pt>
                <c:pt idx="1298">
                  <c:v>1.3362042349677904E-3</c:v>
                </c:pt>
                <c:pt idx="1299">
                  <c:v>1.3389603319874646E-3</c:v>
                </c:pt>
                <c:pt idx="1300">
                  <c:v>1.3417165641412892E-3</c:v>
                </c:pt>
                <c:pt idx="1301">
                  <c:v>1.3527518176271061E-3</c:v>
                </c:pt>
                <c:pt idx="1302">
                  <c:v>1.3568917818358012E-3</c:v>
                </c:pt>
                <c:pt idx="1303">
                  <c:v>1.3596489247080436E-3</c:v>
                </c:pt>
                <c:pt idx="1304">
                  <c:v>1.365172753965213E-3</c:v>
                </c:pt>
                <c:pt idx="1305">
                  <c:v>1.3665469423870989E-3</c:v>
                </c:pt>
                <c:pt idx="1306">
                  <c:v>1.3734366675008569E-3</c:v>
                </c:pt>
                <c:pt idx="1307">
                  <c:v>1.3761946217018691E-3</c:v>
                </c:pt>
                <c:pt idx="1308">
                  <c:v>1.3789527111004109E-3</c:v>
                </c:pt>
                <c:pt idx="1309">
                  <c:v>1.3844785892416929E-3</c:v>
                </c:pt>
                <c:pt idx="1310">
                  <c:v>1.3858531731104004E-3</c:v>
                </c:pt>
                <c:pt idx="1311">
                  <c:v>1.3927451858679796E-3</c:v>
                </c:pt>
                <c:pt idx="1312">
                  <c:v>1.3955040813841033E-3</c:v>
                </c:pt>
                <c:pt idx="1313">
                  <c:v>1.3982630823749166E-3</c:v>
                </c:pt>
                <c:pt idx="1314">
                  <c:v>1.4051744653940125E-3</c:v>
                </c:pt>
                <c:pt idx="1315">
                  <c:v>1.4065494595100743E-3</c:v>
                </c:pt>
                <c:pt idx="1316">
                  <c:v>1.4148176406752896E-3</c:v>
                </c:pt>
                <c:pt idx="1317">
                  <c:v>1.4217263888780017E-3</c:v>
                </c:pt>
                <c:pt idx="1318">
                  <c:v>1.4231016803541868E-3</c:v>
                </c:pt>
                <c:pt idx="1319">
                  <c:v>1.4244770045883594E-3</c:v>
                </c:pt>
                <c:pt idx="1320">
                  <c:v>1.4313685139827525E-3</c:v>
                </c:pt>
                <c:pt idx="1321">
                  <c:v>1.4341261842425249E-3</c:v>
                </c:pt>
                <c:pt idx="1322">
                  <c:v>1.4368835442756338E-3</c:v>
                </c:pt>
                <c:pt idx="1323">
                  <c:v>1.438259094756358E-3</c:v>
                </c:pt>
                <c:pt idx="1324">
                  <c:v>1.443777852843713E-3</c:v>
                </c:pt>
                <c:pt idx="1325">
                  <c:v>1.4492849579772493E-3</c:v>
                </c:pt>
                <c:pt idx="1326">
                  <c:v>1.4520403435297703E-3</c:v>
                </c:pt>
                <c:pt idx="1327">
                  <c:v>1.4547952372527149E-3</c:v>
                </c:pt>
                <c:pt idx="1328">
                  <c:v>1.4575496092825214E-3</c:v>
                </c:pt>
                <c:pt idx="1329">
                  <c:v>1.464434122716365E-3</c:v>
                </c:pt>
                <c:pt idx="1330">
                  <c:v>1.4685612831278315E-3</c:v>
                </c:pt>
                <c:pt idx="1331">
                  <c:v>1.4713125986831656E-3</c:v>
                </c:pt>
                <c:pt idx="1332">
                  <c:v>1.4740632133369797E-3</c:v>
                </c:pt>
                <c:pt idx="1333">
                  <c:v>1.476813097219064E-3</c:v>
                </c:pt>
                <c:pt idx="1334">
                  <c:v>1.4905505095379502E-3</c:v>
                </c:pt>
                <c:pt idx="1335">
                  <c:v>1.4932953814693136E-3</c:v>
                </c:pt>
                <c:pt idx="1336">
                  <c:v>1.4960393135140444E-3</c:v>
                </c:pt>
                <c:pt idx="1337">
                  <c:v>1.5015146242568717E-3</c:v>
                </c:pt>
                <c:pt idx="1338">
                  <c:v>1.5070050452932339E-3</c:v>
                </c:pt>
                <c:pt idx="1339">
                  <c:v>1.5097438297445567E-3</c:v>
                </c:pt>
                <c:pt idx="1340">
                  <c:v>1.5124814950397433E-3</c:v>
                </c:pt>
                <c:pt idx="1341">
                  <c:v>1.5152180112957504E-3</c:v>
                </c:pt>
                <c:pt idx="1342">
                  <c:v>1.5397663070288203E-3</c:v>
                </c:pt>
                <c:pt idx="1343">
                  <c:v>1.5465825407265266E-3</c:v>
                </c:pt>
                <c:pt idx="1344">
                  <c:v>1.5493016026929007E-3</c:v>
                </c:pt>
                <c:pt idx="1345">
                  <c:v>1.552019106456873E-3</c:v>
                </c:pt>
                <c:pt idx="1346">
                  <c:v>1.5574177630056226E-3</c:v>
                </c:pt>
                <c:pt idx="1347">
                  <c:v>1.55878988318161E-3</c:v>
                </c:pt>
                <c:pt idx="1348">
                  <c:v>1.5655822116337715E-3</c:v>
                </c:pt>
                <c:pt idx="1349">
                  <c:v>1.5682897418093967E-3</c:v>
                </c:pt>
                <c:pt idx="1350">
                  <c:v>1.5709955056513636E-3</c:v>
                </c:pt>
                <c:pt idx="1351">
                  <c:v>1.5763615607984783E-3</c:v>
                </c:pt>
                <c:pt idx="1352">
                  <c:v>1.5777317599690878E-3</c:v>
                </c:pt>
                <c:pt idx="1353">
                  <c:v>1.5858221833213045E-3</c:v>
                </c:pt>
                <c:pt idx="1354">
                  <c:v>1.5871913304036699E-3</c:v>
                </c:pt>
                <c:pt idx="1355">
                  <c:v>1.589883897246286E-3</c:v>
                </c:pt>
                <c:pt idx="1356">
                  <c:v>1.5952140444997053E-3</c:v>
                </c:pt>
                <c:pt idx="1357">
                  <c:v>1.5965817930552191E-3</c:v>
                </c:pt>
                <c:pt idx="1358">
                  <c:v>1.6046828176415173E-3</c:v>
                </c:pt>
                <c:pt idx="1359">
                  <c:v>1.6073624815440531E-3</c:v>
                </c:pt>
                <c:pt idx="1360">
                  <c:v>1.6100399500569656E-3</c:v>
                </c:pt>
                <c:pt idx="1361">
                  <c:v>1.6153298361286266E-3</c:v>
                </c:pt>
                <c:pt idx="1362">
                  <c:v>1.620727271988059E-3</c:v>
                </c:pt>
                <c:pt idx="1363">
                  <c:v>1.6233933148766453E-3</c:v>
                </c:pt>
                <c:pt idx="1364">
                  <c:v>1.6260569828988379E-3</c:v>
                </c:pt>
                <c:pt idx="1365">
                  <c:v>1.6287182461383735E-3</c:v>
                </c:pt>
                <c:pt idx="1366">
                  <c:v>1.6339657408723641E-3</c:v>
                </c:pt>
                <c:pt idx="1367">
                  <c:v>1.6393386529335941E-3</c:v>
                </c:pt>
                <c:pt idx="1368">
                  <c:v>1.6419874434972896E-3</c:v>
                </c:pt>
                <c:pt idx="1369">
                  <c:v>1.6446336497652418E-3</c:v>
                </c:pt>
                <c:pt idx="1370">
                  <c:v>1.6472772418163182E-3</c:v>
                </c:pt>
                <c:pt idx="1371">
                  <c:v>1.6524793569376447E-3</c:v>
                </c:pt>
                <c:pt idx="1372">
                  <c:v>1.6578248693910683E-3</c:v>
                </c:pt>
                <c:pt idx="1373">
                  <c:v>1.6604549415013192E-3</c:v>
                </c:pt>
                <c:pt idx="1374">
                  <c:v>1.6630822198457379E-3</c:v>
                </c:pt>
                <c:pt idx="1375">
                  <c:v>1.6720358167642323E-3</c:v>
                </c:pt>
                <c:pt idx="1376">
                  <c:v>1.673386352414491E-3</c:v>
                </c:pt>
                <c:pt idx="1377">
                  <c:v>1.6774361999456343E-3</c:v>
                </c:pt>
                <c:pt idx="1378">
                  <c:v>1.678785544807752E-3</c:v>
                </c:pt>
                <c:pt idx="1379">
                  <c:v>1.6813924287599608E-3</c:v>
                </c:pt>
                <c:pt idx="1380">
                  <c:v>1.6839962794988653E-3</c:v>
                </c:pt>
                <c:pt idx="1381">
                  <c:v>1.6915945696875055E-3</c:v>
                </c:pt>
                <c:pt idx="1382">
                  <c:v>1.6956259435811105E-3</c:v>
                </c:pt>
                <c:pt idx="1383">
                  <c:v>1.6982119380728126E-3</c:v>
                </c:pt>
                <c:pt idx="1384">
                  <c:v>1.7007947081584948E-3</c:v>
                </c:pt>
                <c:pt idx="1385">
                  <c:v>1.7070794880785392E-3</c:v>
                </c:pt>
                <c:pt idx="1386">
                  <c:v>1.7084177434920648E-3</c:v>
                </c:pt>
                <c:pt idx="1387">
                  <c:v>1.7136591502141263E-3</c:v>
                </c:pt>
                <c:pt idx="1388">
                  <c:v>1.7162219484828363E-3</c:v>
                </c:pt>
                <c:pt idx="1389">
                  <c:v>1.7187813138768737E-3</c:v>
                </c:pt>
                <c:pt idx="1390">
                  <c:v>1.7237766786530923E-3</c:v>
                </c:pt>
                <c:pt idx="1391">
                  <c:v>1.7251078549061726E-3</c:v>
                </c:pt>
                <c:pt idx="1392">
                  <c:v>1.734063747878401E-3</c:v>
                </c:pt>
                <c:pt idx="1393">
                  <c:v>1.7365982491319635E-3</c:v>
                </c:pt>
                <c:pt idx="1394">
                  <c:v>1.7415351776851635E-3</c:v>
                </c:pt>
                <c:pt idx="1395">
                  <c:v>1.7428576994857178E-3</c:v>
                </c:pt>
                <c:pt idx="1396">
                  <c:v>1.7492150918873746E-3</c:v>
                </c:pt>
                <c:pt idx="1397">
                  <c:v>1.7517271191803761E-3</c:v>
                </c:pt>
                <c:pt idx="1398">
                  <c:v>1.7542352965301423E-3</c:v>
                </c:pt>
                <c:pt idx="1399">
                  <c:v>1.7591114633933307E-3</c:v>
                </c:pt>
                <c:pt idx="1400">
                  <c:v>1.7604243092504105E-3</c:v>
                </c:pt>
                <c:pt idx="1401">
                  <c:v>1.7667173911986467E-3</c:v>
                </c:pt>
                <c:pt idx="1402">
                  <c:v>1.7692018431143435E-3</c:v>
                </c:pt>
                <c:pt idx="1403">
                  <c:v>1.7716822364851304E-3</c:v>
                </c:pt>
                <c:pt idx="1404">
                  <c:v>1.7764954252409931E-3</c:v>
                </c:pt>
                <c:pt idx="1405">
                  <c:v>1.7777975189661004E-3</c:v>
                </c:pt>
                <c:pt idx="1406">
                  <c:v>1.7840222820085588E-3</c:v>
                </c:pt>
                <c:pt idx="1407">
                  <c:v>1.7864776981991301E-3</c:v>
                </c:pt>
                <c:pt idx="1408">
                  <c:v>1.7889288471981859E-3</c:v>
                </c:pt>
                <c:pt idx="1409">
                  <c:v>1.7949671611836616E-3</c:v>
                </c:pt>
                <c:pt idx="1410">
                  <c:v>1.8011195409260666E-3</c:v>
                </c:pt>
                <c:pt idx="1411">
                  <c:v>1.8035444607243426E-3</c:v>
                </c:pt>
                <c:pt idx="1412">
                  <c:v>1.805964904639132E-3</c:v>
                </c:pt>
                <c:pt idx="1413">
                  <c:v>1.8106459241891523E-3</c:v>
                </c:pt>
                <c:pt idx="1414">
                  <c:v>1.8119230662276178E-3</c:v>
                </c:pt>
                <c:pt idx="1415">
                  <c:v>1.8179989423190148E-3</c:v>
                </c:pt>
                <c:pt idx="1416">
                  <c:v>1.8203919047376105E-3</c:v>
                </c:pt>
                <c:pt idx="1417">
                  <c:v>1.822780182531854E-3</c:v>
                </c:pt>
                <c:pt idx="1418">
                  <c:v>1.8273922291449141E-3</c:v>
                </c:pt>
                <c:pt idx="1419">
                  <c:v>1.8286550621785861E-3</c:v>
                </c:pt>
                <c:pt idx="1420">
                  <c:v>1.8348005850763959E-3</c:v>
                </c:pt>
                <c:pt idx="1421">
                  <c:v>1.8360558984914838E-3</c:v>
                </c:pt>
                <c:pt idx="1422">
                  <c:v>1.8384135578130008E-3</c:v>
                </c:pt>
                <c:pt idx="1423">
                  <c:v>1.8407662706395485E-3</c:v>
                </c:pt>
                <c:pt idx="1424">
                  <c:v>1.8488858076298395E-3</c:v>
                </c:pt>
                <c:pt idx="1425">
                  <c:v>1.8501270505074765E-3</c:v>
                </c:pt>
                <c:pt idx="1426">
                  <c:v>1.8524545759817741E-3</c:v>
                </c:pt>
                <c:pt idx="1427">
                  <c:v>1.8547769730028021E-3</c:v>
                </c:pt>
                <c:pt idx="1428">
                  <c:v>1.8570942112399941E-3</c:v>
                </c:pt>
                <c:pt idx="1429">
                  <c:v>1.8650874542988443E-3</c:v>
                </c:pt>
                <c:pt idx="1430">
                  <c:v>1.8663109697225767E-3</c:v>
                </c:pt>
                <c:pt idx="1431">
                  <c:v>1.8686019590597538E-3</c:v>
                </c:pt>
                <c:pt idx="1432">
                  <c:v>1.870887612675631E-3</c:v>
                </c:pt>
                <c:pt idx="1433">
                  <c:v>1.8731679255448877E-3</c:v>
                </c:pt>
                <c:pt idx="1434">
                  <c:v>1.8822357702847241E-3</c:v>
                </c:pt>
                <c:pt idx="1435">
                  <c:v>1.8855382283446409E-3</c:v>
                </c:pt>
                <c:pt idx="1436">
                  <c:v>1.8867376491139153E-3</c:v>
                </c:pt>
                <c:pt idx="1437">
                  <c:v>1.8967128734470947E-3</c:v>
                </c:pt>
                <c:pt idx="1438">
                  <c:v>1.8978988881054261E-3</c:v>
                </c:pt>
                <c:pt idx="1439">
                  <c:v>1.9001151147910026E-3</c:v>
                </c:pt>
                <c:pt idx="1440">
                  <c:v>1.9023260011844481E-3</c:v>
                </c:pt>
                <c:pt idx="1441">
                  <c:v>1.904531547318002E-3</c:v>
                </c:pt>
                <c:pt idx="1442">
                  <c:v>1.9121330844704425E-3</c:v>
                </c:pt>
                <c:pt idx="1443">
                  <c:v>1.9143146111601167E-3</c:v>
                </c:pt>
                <c:pt idx="1444">
                  <c:v>1.9164907977936253E-3</c:v>
                </c:pt>
                <c:pt idx="1445">
                  <c:v>1.9186616444012462E-3</c:v>
                </c:pt>
                <c:pt idx="1446">
                  <c:v>1.9248346794967562E-3</c:v>
                </c:pt>
                <c:pt idx="1447">
                  <c:v>1.9294357780903866E-3</c:v>
                </c:pt>
                <c:pt idx="1448">
                  <c:v>1.9315745851638862E-3</c:v>
                </c:pt>
                <c:pt idx="1449">
                  <c:v>1.9337080524158916E-3</c:v>
                </c:pt>
                <c:pt idx="1450">
                  <c:v>1.9358361798749093E-3</c:v>
                </c:pt>
                <c:pt idx="1451">
                  <c:v>1.9421885237745598E-3</c:v>
                </c:pt>
                <c:pt idx="1452">
                  <c:v>1.9442952923399343E-3</c:v>
                </c:pt>
                <c:pt idx="1453">
                  <c:v>1.9463967212485791E-3</c:v>
                </c:pt>
                <c:pt idx="1454">
                  <c:v>1.948492810528997E-3</c:v>
                </c:pt>
                <c:pt idx="1455">
                  <c:v>1.9505835602061255E-3</c:v>
                </c:pt>
                <c:pt idx="1456">
                  <c:v>1.956823771880503E-3</c:v>
                </c:pt>
                <c:pt idx="1457">
                  <c:v>1.9588931634045344E-3</c:v>
                </c:pt>
                <c:pt idx="1458">
                  <c:v>1.9609572154544157E-3</c:v>
                </c:pt>
                <c:pt idx="1459">
                  <c:v>1.9630159280537526E-3</c:v>
                </c:pt>
                <c:pt idx="1460">
                  <c:v>1.9650693012279201E-3</c:v>
                </c:pt>
                <c:pt idx="1461">
                  <c:v>1.9721381246006987E-3</c:v>
                </c:pt>
                <c:pt idx="1462">
                  <c:v>1.9732294001489643E-3</c:v>
                </c:pt>
                <c:pt idx="1463">
                  <c:v>1.974318883405973E-3</c:v>
                </c:pt>
                <c:pt idx="1464">
                  <c:v>1.9820784320772182E-3</c:v>
                </c:pt>
                <c:pt idx="1465">
                  <c:v>1.9853093697764479E-3</c:v>
                </c:pt>
                <c:pt idx="1466">
                  <c:v>1.9863827644139966E-3</c:v>
                </c:pt>
                <c:pt idx="1467">
                  <c:v>1.9883747240457563E-3</c:v>
                </c:pt>
                <c:pt idx="1468">
                  <c:v>1.9903613445379441E-3</c:v>
                </c:pt>
                <c:pt idx="1469">
                  <c:v>1.9923426259102609E-3</c:v>
                </c:pt>
                <c:pt idx="1470">
                  <c:v>1.9991597356189537E-3</c:v>
                </c:pt>
                <c:pt idx="1471">
                  <c:v>2.0002143606405363E-3</c:v>
                </c:pt>
                <c:pt idx="1472">
                  <c:v>2.0021689467372376E-3</c:v>
                </c:pt>
                <c:pt idx="1473">
                  <c:v>2.0041181938421269E-3</c:v>
                </c:pt>
                <c:pt idx="1474">
                  <c:v>2.0060621019744656E-3</c:v>
                </c:pt>
                <c:pt idx="1475">
                  <c:v>2.0127484890919102E-3</c:v>
                </c:pt>
                <c:pt idx="1476">
                  <c:v>2.0137843451709689E-3</c:v>
                </c:pt>
                <c:pt idx="1477">
                  <c:v>2.0176134334405488E-3</c:v>
                </c:pt>
                <c:pt idx="1478">
                  <c:v>2.0195199693090467E-3</c:v>
                </c:pt>
                <c:pt idx="1479">
                  <c:v>2.0269419606160628E-3</c:v>
                </c:pt>
                <c:pt idx="1480">
                  <c:v>2.0279581597529004E-3</c:v>
                </c:pt>
                <c:pt idx="1481">
                  <c:v>2.0289725667113228E-3</c:v>
                </c:pt>
                <c:pt idx="1482">
                  <c:v>2.0317071895297406E-3</c:v>
                </c:pt>
                <c:pt idx="1483">
                  <c:v>2.0335736963262188E-3</c:v>
                </c:pt>
                <c:pt idx="1484">
                  <c:v>2.0391411845353661E-3</c:v>
                </c:pt>
                <c:pt idx="1485">
                  <c:v>2.0409863365960504E-3</c:v>
                </c:pt>
                <c:pt idx="1486">
                  <c:v>2.0428261500108598E-3</c:v>
                </c:pt>
                <c:pt idx="1487">
                  <c:v>2.0446606247935995E-3</c:v>
                </c:pt>
                <c:pt idx="1488">
                  <c:v>2.0464897609598553E-3</c:v>
                </c:pt>
                <c:pt idx="1489">
                  <c:v>2.0519451378973206E-3</c:v>
                </c:pt>
                <c:pt idx="1490">
                  <c:v>2.0537529197347951E-3</c:v>
                </c:pt>
                <c:pt idx="1491">
                  <c:v>2.0555553630243585E-3</c:v>
                </c:pt>
                <c:pt idx="1492">
                  <c:v>2.0573524677784884E-3</c:v>
                </c:pt>
                <c:pt idx="1493">
                  <c:v>2.0591442340109848E-3</c:v>
                </c:pt>
                <c:pt idx="1494">
                  <c:v>2.0644875016984656E-3</c:v>
                </c:pt>
                <c:pt idx="1495">
                  <c:v>2.0662579139655531E-3</c:v>
                </c:pt>
                <c:pt idx="1496">
                  <c:v>2.0680229877729048E-3</c:v>
                </c:pt>
                <c:pt idx="1497">
                  <c:v>2.0697827231303183E-3</c:v>
                </c:pt>
                <c:pt idx="1498">
                  <c:v>2.0802290284499679E-3</c:v>
                </c:pt>
                <c:pt idx="1499">
                  <c:v>2.081951394966411E-3</c:v>
                </c:pt>
                <c:pt idx="1500">
                  <c:v>2.0836684231179694E-3</c:v>
                </c:pt>
                <c:pt idx="1501">
                  <c:v>2.0914037409032146E-3</c:v>
                </c:pt>
                <c:pt idx="1502">
                  <c:v>2.0930913975300133E-3</c:v>
                </c:pt>
                <c:pt idx="1503">
                  <c:v>2.0947737158935244E-3</c:v>
                </c:pt>
                <c:pt idx="1504">
                  <c:v>2.1014496068830551E-3</c:v>
                </c:pt>
                <c:pt idx="1505">
                  <c:v>2.1031052340577433E-3</c:v>
                </c:pt>
                <c:pt idx="1506">
                  <c:v>2.1047555230197415E-3</c:v>
                </c:pt>
                <c:pt idx="1507">
                  <c:v>2.106400473777558E-3</c:v>
                </c:pt>
                <c:pt idx="1508">
                  <c:v>2.1127772134951822E-3</c:v>
                </c:pt>
                <c:pt idx="1509">
                  <c:v>2.1136620795437163E-3</c:v>
                </c:pt>
                <c:pt idx="1510">
                  <c:v>2.1145451547564566E-3</c:v>
                </c:pt>
                <c:pt idx="1511">
                  <c:v>2.1161580764405235E-3</c:v>
                </c:pt>
                <c:pt idx="1512">
                  <c:v>2.1177656599692192E-3</c:v>
                </c:pt>
                <c:pt idx="1513">
                  <c:v>2.1232756115016154E-3</c:v>
                </c:pt>
                <c:pt idx="1514">
                  <c:v>2.1241426126569702E-3</c:v>
                </c:pt>
                <c:pt idx="1515">
                  <c:v>2.1257235055010351E-3</c:v>
                </c:pt>
                <c:pt idx="1516">
                  <c:v>2.1272990602250949E-3</c:v>
                </c:pt>
                <c:pt idx="1517">
                  <c:v>2.1288692768345226E-3</c:v>
                </c:pt>
                <c:pt idx="1518">
                  <c:v>2.1342485115087967E-3</c:v>
                </c:pt>
                <c:pt idx="1519">
                  <c:v>2.1350967622217913E-3</c:v>
                </c:pt>
                <c:pt idx="1520">
                  <c:v>2.13664028832883E-3</c:v>
                </c:pt>
                <c:pt idx="1521">
                  <c:v>2.1381784763476633E-3</c:v>
                </c:pt>
                <c:pt idx="1522">
                  <c:v>2.1397113262836562E-3</c:v>
                </c:pt>
                <c:pt idx="1523">
                  <c:v>2.1449598419526739E-3</c:v>
                </c:pt>
                <c:pt idx="1524">
                  <c:v>2.1457893452592608E-3</c:v>
                </c:pt>
                <c:pt idx="1525">
                  <c:v>2.1472955048280873E-3</c:v>
                </c:pt>
                <c:pt idx="1526">
                  <c:v>2.148796326332884E-3</c:v>
                </c:pt>
                <c:pt idx="1527">
                  <c:v>2.150291809776785E-3</c:v>
                </c:pt>
                <c:pt idx="1528">
                  <c:v>2.1554096038307428E-3</c:v>
                </c:pt>
                <c:pt idx="1529">
                  <c:v>2.1562203629828351E-3</c:v>
                </c:pt>
                <c:pt idx="1530">
                  <c:v>2.1576891561518102E-3</c:v>
                </c:pt>
                <c:pt idx="1531">
                  <c:v>2.1591526112728749E-3</c:v>
                </c:pt>
                <c:pt idx="1532">
                  <c:v>2.1606107283451336E-3</c:v>
                </c:pt>
                <c:pt idx="1533">
                  <c:v>2.1655977977134374E-3</c:v>
                </c:pt>
                <c:pt idx="1534">
                  <c:v>2.1663898161792482E-3</c:v>
                </c:pt>
                <c:pt idx="1535">
                  <c:v>2.1678212430285226E-3</c:v>
                </c:pt>
                <c:pt idx="1536">
                  <c:v>2.1692473318343604E-3</c:v>
                </c:pt>
                <c:pt idx="1537">
                  <c:v>2.170668082597665E-3</c:v>
                </c:pt>
                <c:pt idx="1538">
                  <c:v>2.176148767665777E-3</c:v>
                </c:pt>
                <c:pt idx="1539">
                  <c:v>2.1769211607069855E-3</c:v>
                </c:pt>
                <c:pt idx="1540">
                  <c:v>2.1795488269173591E-3</c:v>
                </c:pt>
                <c:pt idx="1541">
                  <c:v>2.1821534131690914E-3</c:v>
                </c:pt>
                <c:pt idx="1542">
                  <c:v>2.1829151117702381E-3</c:v>
                </c:pt>
                <c:pt idx="1543">
                  <c:v>2.1863991283271912E-3</c:v>
                </c:pt>
                <c:pt idx="1544">
                  <c:v>2.1877531736992531E-3</c:v>
                </c:pt>
                <c:pt idx="1545">
                  <c:v>2.1891018807584941E-3</c:v>
                </c:pt>
                <c:pt idx="1546">
                  <c:v>2.1916318254219897E-3</c:v>
                </c:pt>
                <c:pt idx="1547">
                  <c:v>2.192374792231451E-3</c:v>
                </c:pt>
                <c:pt idx="1548">
                  <c:v>2.1957653412157611E-3</c:v>
                </c:pt>
                <c:pt idx="1549">
                  <c:v>2.1970820183073625E-3</c:v>
                </c:pt>
                <c:pt idx="1550">
                  <c:v>2.1983933694791802E-3</c:v>
                </c:pt>
                <c:pt idx="1551">
                  <c:v>2.2014221667808736E-3</c:v>
                </c:pt>
                <c:pt idx="1552">
                  <c:v>2.2021455249852002E-3</c:v>
                </c:pt>
                <c:pt idx="1553">
                  <c:v>2.2048726594328552E-3</c:v>
                </c:pt>
                <c:pt idx="1554">
                  <c:v>2.2074296163472531E-3</c:v>
                </c:pt>
                <c:pt idx="1555">
                  <c:v>2.2098202620956125E-3</c:v>
                </c:pt>
                <c:pt idx="1556">
                  <c:v>2.2105258608570975E-3</c:v>
                </c:pt>
                <c:pt idx="1557">
                  <c:v>2.2137403302408061E-3</c:v>
                </c:pt>
                <c:pt idx="1558">
                  <c:v>2.2149890675482527E-3</c:v>
                </c:pt>
                <c:pt idx="1559">
                  <c:v>2.2162335103661224E-3</c:v>
                </c:pt>
                <c:pt idx="1560">
                  <c:v>2.2185692642815043E-3</c:v>
                </c:pt>
                <c:pt idx="1561">
                  <c:v>2.2192564322539936E-3</c:v>
                </c:pt>
                <c:pt idx="1562">
                  <c:v>2.2218508250664805E-3</c:v>
                </c:pt>
                <c:pt idx="1563">
                  <c:v>2.2230723157292669E-3</c:v>
                </c:pt>
                <c:pt idx="1564">
                  <c:v>2.2242899675060821E-3</c:v>
                </c:pt>
                <c:pt idx="1565">
                  <c:v>2.2255038553921991E-3</c:v>
                </c:pt>
                <c:pt idx="1566">
                  <c:v>2.2315194614339691E-3</c:v>
                </c:pt>
                <c:pt idx="1567">
                  <c:v>2.2327123409841406E-3</c:v>
                </c:pt>
                <c:pt idx="1568">
                  <c:v>2.2339019816640816E-3</c:v>
                </c:pt>
                <c:pt idx="1569">
                  <c:v>2.2361545217340585E-3</c:v>
                </c:pt>
                <c:pt idx="1570">
                  <c:v>2.2386296559291879E-3</c:v>
                </c:pt>
                <c:pt idx="1571">
                  <c:v>2.2398042274593371E-3</c:v>
                </c:pt>
                <c:pt idx="1572">
                  <c:v>2.240976010214427E-3</c:v>
                </c:pt>
                <c:pt idx="1573">
                  <c:v>2.2421450792154073E-3</c:v>
                </c:pt>
                <c:pt idx="1574">
                  <c:v>2.2443729359466805E-3</c:v>
                </c:pt>
                <c:pt idx="1575">
                  <c:v>2.2467957182067291E-3</c:v>
                </c:pt>
                <c:pt idx="1576">
                  <c:v>2.2479523438493619E-3</c:v>
                </c:pt>
                <c:pt idx="1577">
                  <c:v>2.2491067059154314E-3</c:v>
                </c:pt>
                <c:pt idx="1578">
                  <c:v>2.2502588794413888E-3</c:v>
                </c:pt>
                <c:pt idx="1579">
                  <c:v>2.2524715350260341E-3</c:v>
                </c:pt>
                <c:pt idx="1580">
                  <c:v>2.2565219292461189E-3</c:v>
                </c:pt>
                <c:pt idx="1581">
                  <c:v>2.2633460875333728E-3</c:v>
                </c:pt>
                <c:pt idx="1582">
                  <c:v>2.2644786882804143E-3</c:v>
                </c:pt>
                <c:pt idx="1583">
                  <c:v>2.2656101283984658E-3</c:v>
                </c:pt>
                <c:pt idx="1584">
                  <c:v>2.2678224007734935E-3</c:v>
                </c:pt>
                <c:pt idx="1585">
                  <c:v>2.268411131748319E-3</c:v>
                </c:pt>
                <c:pt idx="1586">
                  <c:v>2.271252532681527E-3</c:v>
                </c:pt>
                <c:pt idx="1587">
                  <c:v>2.2723785769280451E-3</c:v>
                </c:pt>
                <c:pt idx="1588">
                  <c:v>2.2735039831967441E-3</c:v>
                </c:pt>
                <c:pt idx="1589">
                  <c:v>2.2757274357465972E-3</c:v>
                </c:pt>
                <c:pt idx="1590">
                  <c:v>2.2763030632847736E-3</c:v>
                </c:pt>
                <c:pt idx="1591">
                  <c:v>2.279124058494307E-3</c:v>
                </c:pt>
                <c:pt idx="1592">
                  <c:v>2.2808030463784545E-3</c:v>
                </c:pt>
                <c:pt idx="1593">
                  <c:v>2.2813702364688393E-3</c:v>
                </c:pt>
                <c:pt idx="1594">
                  <c:v>2.2836132144898346E-3</c:v>
                </c:pt>
                <c:pt idx="1595">
                  <c:v>2.2841770475507958E-3</c:v>
                </c:pt>
                <c:pt idx="1596">
                  <c:v>2.2881101875580285E-3</c:v>
                </c:pt>
                <c:pt idx="1597">
                  <c:v>2.2886664910385765E-3</c:v>
                </c:pt>
                <c:pt idx="1598">
                  <c:v>2.2897893542674305E-3</c:v>
                </c:pt>
                <c:pt idx="1599">
                  <c:v>2.2920585635843719E-3</c:v>
                </c:pt>
                <c:pt idx="1600">
                  <c:v>2.294286699482203E-3</c:v>
                </c:pt>
                <c:pt idx="1601">
                  <c:v>2.2954128844345093E-3</c:v>
                </c:pt>
                <c:pt idx="1602">
                  <c:v>2.2965399590832137E-3</c:v>
                </c:pt>
                <c:pt idx="1603">
                  <c:v>2.2976679985506894E-3</c:v>
                </c:pt>
                <c:pt idx="1604">
                  <c:v>2.2999730953436712E-3</c:v>
                </c:pt>
                <c:pt idx="1605">
                  <c:v>2.3021913071244147E-3</c:v>
                </c:pt>
                <c:pt idx="1606">
                  <c:v>2.3033252975917656E-3</c:v>
                </c:pt>
                <c:pt idx="1607">
                  <c:v>2.3044607036546484E-3</c:v>
                </c:pt>
                <c:pt idx="1608">
                  <c:v>2.3055976004518145E-3</c:v>
                </c:pt>
                <c:pt idx="1609">
                  <c:v>2.30794613175607E-3</c:v>
                </c:pt>
                <c:pt idx="1610">
                  <c:v>2.3101615977842351E-3</c:v>
                </c:pt>
                <c:pt idx="1611">
                  <c:v>2.3113070753763101E-3</c:v>
                </c:pt>
                <c:pt idx="1612">
                  <c:v>2.3124544945671188E-3</c:v>
                </c:pt>
                <c:pt idx="1613">
                  <c:v>2.3136039305100362E-3</c:v>
                </c:pt>
                <c:pt idx="1614">
                  <c:v>2.3172604571516501E-3</c:v>
                </c:pt>
                <c:pt idx="1615">
                  <c:v>2.3188545632329741E-3</c:v>
                </c:pt>
                <c:pt idx="1616">
                  <c:v>2.3193839919726845E-3</c:v>
                </c:pt>
                <c:pt idx="1617">
                  <c:v>2.3205471067394637E-3</c:v>
                </c:pt>
                <c:pt idx="1618">
                  <c:v>2.3217127643815802E-3</c:v>
                </c:pt>
                <c:pt idx="1619">
                  <c:v>2.3259790198920361E-3</c:v>
                </c:pt>
                <c:pt idx="1620">
                  <c:v>2.3275648013609345E-3</c:v>
                </c:pt>
                <c:pt idx="1621">
                  <c:v>2.3280918128344963E-3</c:v>
                </c:pt>
                <c:pt idx="1622">
                  <c:v>2.3292409749326934E-3</c:v>
                </c:pt>
                <c:pt idx="1623">
                  <c:v>2.3322892776539397E-3</c:v>
                </c:pt>
                <c:pt idx="1624">
                  <c:v>2.3328164518930578E-3</c:v>
                </c:pt>
                <c:pt idx="1625">
                  <c:v>2.3350339482251323E-3</c:v>
                </c:pt>
                <c:pt idx="1626">
                  <c:v>2.336202496301665E-3</c:v>
                </c:pt>
                <c:pt idx="1627">
                  <c:v>2.3373745358127732E-3</c:v>
                </c:pt>
                <c:pt idx="1628">
                  <c:v>2.3398598189417284E-3</c:v>
                </c:pt>
                <c:pt idx="1629">
                  <c:v>2.3403863201872429E-3</c:v>
                </c:pt>
                <c:pt idx="1630">
                  <c:v>2.3444842605400344E-3</c:v>
                </c:pt>
                <c:pt idx="1631">
                  <c:v>2.3456828239022871E-3</c:v>
                </c:pt>
                <c:pt idx="1632">
                  <c:v>2.3482461372524117E-3</c:v>
                </c:pt>
                <c:pt idx="1633">
                  <c:v>2.3487748581843904E-3</c:v>
                </c:pt>
                <c:pt idx="1634">
                  <c:v>2.3517384319609014E-3</c:v>
                </c:pt>
                <c:pt idx="1635">
                  <c:v>2.3529626328988498E-3</c:v>
                </c:pt>
                <c:pt idx="1636">
                  <c:v>2.3541913673138016E-3</c:v>
                </c:pt>
                <c:pt idx="1637">
                  <c:v>2.3568385699559071E-3</c:v>
                </c:pt>
                <c:pt idx="1638">
                  <c:v>2.3573720384249537E-3</c:v>
                </c:pt>
                <c:pt idx="1639">
                  <c:v>2.3604056473303658E-3</c:v>
                </c:pt>
                <c:pt idx="1640">
                  <c:v>2.3616631461094392E-3</c:v>
                </c:pt>
                <c:pt idx="1641">
                  <c:v>2.3629256995543186E-3</c:v>
                </c:pt>
                <c:pt idx="1642">
                  <c:v>2.3656623781687812E-3</c:v>
                </c:pt>
                <c:pt idx="1643">
                  <c:v>2.3662032586465515E-3</c:v>
                </c:pt>
                <c:pt idx="1644">
                  <c:v>2.3693168930957998E-3</c:v>
                </c:pt>
                <c:pt idx="1645">
                  <c:v>2.3706113383689014E-3</c:v>
                </c:pt>
                <c:pt idx="1646">
                  <c:v>2.3719113596071817E-3</c:v>
                </c:pt>
                <c:pt idx="1647">
                  <c:v>2.3755102868850209E-3</c:v>
                </c:pt>
                <c:pt idx="1648">
                  <c:v>2.3784977122060878E-3</c:v>
                </c:pt>
                <c:pt idx="1649">
                  <c:v>2.3798327534229335E-3</c:v>
                </c:pt>
                <c:pt idx="1650">
                  <c:v>2.3811738920210511E-3</c:v>
                </c:pt>
                <c:pt idx="1651">
                  <c:v>2.3841051929411865E-3</c:v>
                </c:pt>
                <c:pt idx="1652">
                  <c:v>2.3846694374864922E-3</c:v>
                </c:pt>
                <c:pt idx="1653">
                  <c:v>2.3879736532393036E-3</c:v>
                </c:pt>
                <c:pt idx="1654">
                  <c:v>2.3893529406605134E-3</c:v>
                </c:pt>
                <c:pt idx="1655">
                  <c:v>2.390738846997577E-3</c:v>
                </c:pt>
                <c:pt idx="1656">
                  <c:v>2.3937747493479765E-3</c:v>
                </c:pt>
                <c:pt idx="1657">
                  <c:v>2.3943552193495948E-3</c:v>
                </c:pt>
                <c:pt idx="1658">
                  <c:v>2.3991974552055348E-3</c:v>
                </c:pt>
                <c:pt idx="1659">
                  <c:v>2.3997889258250082E-3</c:v>
                </c:pt>
                <c:pt idx="1660">
                  <c:v>2.4003820146101659E-3</c:v>
                </c:pt>
                <c:pt idx="1661">
                  <c:v>2.4018221920557685E-3</c:v>
                </c:pt>
                <c:pt idx="1662">
                  <c:v>2.4061871441633477E-3</c:v>
                </c:pt>
                <c:pt idx="1663">
                  <c:v>2.4076571859762298E-3</c:v>
                </c:pt>
                <c:pt idx="1664">
                  <c:v>2.4091348822763512E-3</c:v>
                </c:pt>
                <c:pt idx="1665">
                  <c:v>2.4106203084300688E-3</c:v>
                </c:pt>
                <c:pt idx="1666">
                  <c:v>2.4121135398010819E-3</c:v>
                </c:pt>
                <c:pt idx="1667">
                  <c:v>2.4166408189237832E-3</c:v>
                </c:pt>
                <c:pt idx="1668">
                  <c:v>2.4181660248805696E-3</c:v>
                </c:pt>
                <c:pt idx="1669">
                  <c:v>2.4196994129243006E-3</c:v>
                </c:pt>
                <c:pt idx="1670">
                  <c:v>2.4212410584373741E-3</c:v>
                </c:pt>
                <c:pt idx="1671">
                  <c:v>2.4227910241620795E-3</c:v>
                </c:pt>
                <c:pt idx="1672">
                  <c:v>2.4290742063171463E-3</c:v>
                </c:pt>
                <c:pt idx="1673">
                  <c:v>2.4315971026860833E-3</c:v>
                </c:pt>
                <c:pt idx="1674">
                  <c:v>2.4322657824699442E-3</c:v>
                </c:pt>
                <c:pt idx="1675">
                  <c:v>2.4338740651991837E-3</c:v>
                </c:pt>
                <c:pt idx="1676">
                  <c:v>2.4387488864675289E-3</c:v>
                </c:pt>
                <c:pt idx="1677">
                  <c:v>2.4403904830505078E-3</c:v>
                </c:pt>
                <c:pt idx="1678">
                  <c:v>2.4420404069491366E-3</c:v>
                </c:pt>
                <c:pt idx="1679">
                  <c:v>2.4436986577043018E-3</c:v>
                </c:pt>
                <c:pt idx="1680">
                  <c:v>2.4492654466840434E-3</c:v>
                </c:pt>
                <c:pt idx="1681">
                  <c:v>2.4513985968423763E-3</c:v>
                </c:pt>
                <c:pt idx="1682">
                  <c:v>2.4531028418012051E-3</c:v>
                </c:pt>
                <c:pt idx="1683">
                  <c:v>2.4548154108707384E-3</c:v>
                </c:pt>
                <c:pt idx="1684">
                  <c:v>2.456536303599694E-3</c:v>
                </c:pt>
                <c:pt idx="1685">
                  <c:v>2.4602767197789027E-3</c:v>
                </c:pt>
                <c:pt idx="1686">
                  <c:v>2.4652656063897391E-3</c:v>
                </c:pt>
                <c:pt idx="1687">
                  <c:v>2.4670364316339757E-3</c:v>
                </c:pt>
                <c:pt idx="1688">
                  <c:v>2.4688155773963118E-3</c:v>
                </c:pt>
                <c:pt idx="1689">
                  <c:v>2.4726753357404794E-3</c:v>
                </c:pt>
                <c:pt idx="1690">
                  <c:v>2.4760153566867568E-3</c:v>
                </c:pt>
                <c:pt idx="1691">
                  <c:v>2.4778360983415413E-3</c:v>
                </c:pt>
                <c:pt idx="1692">
                  <c:v>2.479665157838565E-3</c:v>
                </c:pt>
                <c:pt idx="1693">
                  <c:v>2.4815025347353996E-3</c:v>
                </c:pt>
                <c:pt idx="1694">
                  <c:v>2.4854816174660278E-3</c:v>
                </c:pt>
                <c:pt idx="1695">
                  <c:v>2.4889352074562387E-3</c:v>
                </c:pt>
                <c:pt idx="1696">
                  <c:v>2.4908141647089891E-3</c:v>
                </c:pt>
                <c:pt idx="1697">
                  <c:v>2.4927014367082815E-3</c:v>
                </c:pt>
                <c:pt idx="1698">
                  <c:v>2.4945970230139014E-3</c:v>
                </c:pt>
                <c:pt idx="1699">
                  <c:v>2.4997970486344417E-3</c:v>
                </c:pt>
                <c:pt idx="1700">
                  <c:v>2.5022625025124877E-3</c:v>
                </c:pt>
                <c:pt idx="1701">
                  <c:v>2.5030893264740913E-3</c:v>
                </c:pt>
                <c:pt idx="1702">
                  <c:v>2.5050304209915078E-3</c:v>
                </c:pt>
                <c:pt idx="1703">
                  <c:v>2.5069798266264516E-3</c:v>
                </c:pt>
                <c:pt idx="1704">
                  <c:v>2.5159970911962301E-3</c:v>
                </c:pt>
                <c:pt idx="1705">
                  <c:v>2.5168515061563769E-3</c:v>
                </c:pt>
                <c:pt idx="1706">
                  <c:v>2.5188507692620993E-3</c:v>
                </c:pt>
                <c:pt idx="1707">
                  <c:v>2.5208583404127192E-3</c:v>
                </c:pt>
                <c:pt idx="1708">
                  <c:v>2.5228742191718292E-3</c:v>
                </c:pt>
                <c:pt idx="1709">
                  <c:v>2.5289716967405265E-3</c:v>
                </c:pt>
                <c:pt idx="1710">
                  <c:v>2.5310208015766906E-3</c:v>
                </c:pt>
                <c:pt idx="1711">
                  <c:v>2.5330782118464551E-3</c:v>
                </c:pt>
                <c:pt idx="1712">
                  <c:v>2.5351439271160876E-3</c:v>
                </c:pt>
                <c:pt idx="1713">
                  <c:v>2.5372179469527437E-3</c:v>
                </c:pt>
                <c:pt idx="1714">
                  <c:v>2.5434898295449487E-3</c:v>
                </c:pt>
                <c:pt idx="1715">
                  <c:v>2.5455970633324479E-3</c:v>
                </c:pt>
                <c:pt idx="1716">
                  <c:v>2.5477125995316831E-3</c:v>
                </c:pt>
                <c:pt idx="1717">
                  <c:v>2.5519685774464443E-3</c:v>
                </c:pt>
                <c:pt idx="1718">
                  <c:v>2.5596431317387166E-3</c:v>
                </c:pt>
                <c:pt idx="1719">
                  <c:v>2.5605801433587821E-3</c:v>
                </c:pt>
                <c:pt idx="1720">
                  <c:v>2.5627537844461726E-3</c:v>
                </c:pt>
                <c:pt idx="1721">
                  <c:v>2.5649357245266552E-3</c:v>
                </c:pt>
                <c:pt idx="1722">
                  <c:v>2.5708720071750367E-3</c:v>
                </c:pt>
                <c:pt idx="1723">
                  <c:v>2.575005414321826E-3</c:v>
                </c:pt>
                <c:pt idx="1724">
                  <c:v>2.5772332180380368E-3</c:v>
                </c:pt>
                <c:pt idx="1725">
                  <c:v>2.5794693184801754E-3</c:v>
                </c:pt>
                <c:pt idx="1726">
                  <c:v>2.581713715230605E-3</c:v>
                </c:pt>
                <c:pt idx="1727">
                  <c:v>2.5865278357443404E-3</c:v>
                </c:pt>
                <c:pt idx="1728">
                  <c:v>2.5907742569993611E-3</c:v>
                </c:pt>
                <c:pt idx="1729">
                  <c:v>2.5930601290604267E-3</c:v>
                </c:pt>
                <c:pt idx="1730">
                  <c:v>2.5953542949421499E-3</c:v>
                </c:pt>
                <c:pt idx="1731">
                  <c:v>2.5976567542317659E-3</c:v>
                </c:pt>
                <c:pt idx="1732">
                  <c:v>2.6025901707902874E-3</c:v>
                </c:pt>
                <c:pt idx="1733">
                  <c:v>2.6069495172388207E-3</c:v>
                </c:pt>
                <c:pt idx="1734">
                  <c:v>2.6092934374008811E-3</c:v>
                </c:pt>
                <c:pt idx="1735">
                  <c:v>2.6116456485088921E-3</c:v>
                </c:pt>
                <c:pt idx="1736">
                  <c:v>2.6140061501545224E-3</c:v>
                </c:pt>
                <c:pt idx="1737">
                  <c:v>2.6190588736352584E-3</c:v>
                </c:pt>
                <c:pt idx="1738">
                  <c:v>2.6283432385354366E-3</c:v>
                </c:pt>
                <c:pt idx="1739">
                  <c:v>2.6307617625669182E-3</c:v>
                </c:pt>
                <c:pt idx="1740">
                  <c:v>2.6359338070941706E-3</c:v>
                </c:pt>
                <c:pt idx="1741">
                  <c:v>2.6466758174062909E-3</c:v>
                </c:pt>
                <c:pt idx="1742">
                  <c:v>2.6491931472217688E-3</c:v>
                </c:pt>
                <c:pt idx="1743">
                  <c:v>2.6593458416827999E-3</c:v>
                </c:pt>
                <c:pt idx="1744">
                  <c:v>2.6619048589865027E-3</c:v>
                </c:pt>
                <c:pt idx="1745">
                  <c:v>2.6644722137259581E-3</c:v>
                </c:pt>
                <c:pt idx="1746">
                  <c:v>2.6670479058788958E-3</c:v>
                </c:pt>
                <c:pt idx="1747">
                  <c:v>2.6762649581761229E-3</c:v>
                </c:pt>
                <c:pt idx="1748">
                  <c:v>2.6774340482661123E-3</c:v>
                </c:pt>
                <c:pt idx="1749">
                  <c:v>2.680051427219722E-3</c:v>
                </c:pt>
                <c:pt idx="1750">
                  <c:v>2.682677143485284E-3</c:v>
                </c:pt>
                <c:pt idx="1751">
                  <c:v>2.6853111970458711E-3</c:v>
                </c:pt>
                <c:pt idx="1752">
                  <c:v>2.6932633813691337E-3</c:v>
                </c:pt>
                <c:pt idx="1753">
                  <c:v>2.6959307839798164E-3</c:v>
                </c:pt>
                <c:pt idx="1754">
                  <c:v>2.698606523824081E-3</c:v>
                </c:pt>
                <c:pt idx="1755">
                  <c:v>2.70129060088945E-3</c:v>
                </c:pt>
                <c:pt idx="1756">
                  <c:v>2.7039830151670214E-3</c:v>
                </c:pt>
                <c:pt idx="1757">
                  <c:v>2.7121102811829942E-3</c:v>
                </c:pt>
                <c:pt idx="1758">
                  <c:v>2.7148360442238771E-3</c:v>
                </c:pt>
                <c:pt idx="1759">
                  <c:v>2.71757014443733E-3</c:v>
                </c:pt>
                <c:pt idx="1760">
                  <c:v>2.7203125818184596E-3</c:v>
                </c:pt>
                <c:pt idx="1761">
                  <c:v>2.7230633563623576E-3</c:v>
                </c:pt>
                <c:pt idx="1762">
                  <c:v>2.7313657029328351E-3</c:v>
                </c:pt>
                <c:pt idx="1763">
                  <c:v>2.7341498260930923E-3</c:v>
                </c:pt>
                <c:pt idx="1764">
                  <c:v>2.7369422864023185E-3</c:v>
                </c:pt>
                <c:pt idx="1765">
                  <c:v>2.7397430838609583E-3</c:v>
                </c:pt>
                <c:pt idx="1766">
                  <c:v>2.7425522184676763E-3</c:v>
                </c:pt>
                <c:pt idx="1767">
                  <c:v>2.7538721284154134E-3</c:v>
                </c:pt>
                <c:pt idx="1768">
                  <c:v>2.756722948796806E-3</c:v>
                </c:pt>
                <c:pt idx="1769">
                  <c:v>2.7595821063436487E-3</c:v>
                </c:pt>
                <c:pt idx="1770">
                  <c:v>2.7624496010612803E-3</c:v>
                </c:pt>
                <c:pt idx="1771">
                  <c:v>2.7711021083088277E-3</c:v>
                </c:pt>
                <c:pt idx="1772">
                  <c:v>2.7740029517813098E-3</c:v>
                </c:pt>
                <c:pt idx="1773">
                  <c:v>2.7769121324633227E-3</c:v>
                </c:pt>
                <c:pt idx="1774">
                  <c:v>2.7798296503655541E-3</c:v>
                </c:pt>
                <c:pt idx="1775">
                  <c:v>2.7827555054977951E-3</c:v>
                </c:pt>
                <c:pt idx="1776">
                  <c:v>2.7931989964800072E-3</c:v>
                </c:pt>
                <c:pt idx="1777">
                  <c:v>2.7945422985745224E-3</c:v>
                </c:pt>
                <c:pt idx="1778">
                  <c:v>2.797509840046996E-3</c:v>
                </c:pt>
                <c:pt idx="1779">
                  <c:v>2.800485718830971E-3</c:v>
                </c:pt>
                <c:pt idx="1780">
                  <c:v>2.8083763953926505E-3</c:v>
                </c:pt>
                <c:pt idx="1781">
                  <c:v>2.8157659450137188E-3</c:v>
                </c:pt>
                <c:pt idx="1782">
                  <c:v>2.8187919022293127E-3</c:v>
                </c:pt>
                <c:pt idx="1783">
                  <c:v>2.8218261974030309E-3</c:v>
                </c:pt>
                <c:pt idx="1784">
                  <c:v>2.8281985811131789E-3</c:v>
                </c:pt>
                <c:pt idx="1785">
                  <c:v>2.8295874693101308E-3</c:v>
                </c:pt>
                <c:pt idx="1786">
                  <c:v>2.8371227435547318E-3</c:v>
                </c:pt>
                <c:pt idx="1787">
                  <c:v>2.840207067041395E-3</c:v>
                </c:pt>
                <c:pt idx="1788">
                  <c:v>2.8432997286817613E-3</c:v>
                </c:pt>
                <c:pt idx="1789">
                  <c:v>2.8514877272064303E-3</c:v>
                </c:pt>
                <c:pt idx="1790">
                  <c:v>2.8529069861884877E-3</c:v>
                </c:pt>
                <c:pt idx="1791">
                  <c:v>2.858888097323091E-3</c:v>
                </c:pt>
                <c:pt idx="1792">
                  <c:v>2.8620306751669469E-3</c:v>
                </c:pt>
                <c:pt idx="1793">
                  <c:v>2.8735107811536102E-3</c:v>
                </c:pt>
                <c:pt idx="1794">
                  <c:v>2.8749589900739928E-3</c:v>
                </c:pt>
                <c:pt idx="1795">
                  <c:v>2.8810535802598759E-3</c:v>
                </c:pt>
                <c:pt idx="1796">
                  <c:v>2.8842510387548665E-3</c:v>
                </c:pt>
                <c:pt idx="1797">
                  <c:v>2.8874559378829264E-3</c:v>
                </c:pt>
                <c:pt idx="1798">
                  <c:v>2.8941602530598606E-3</c:v>
                </c:pt>
                <c:pt idx="1799">
                  <c:v>2.9050778602063409E-3</c:v>
                </c:pt>
                <c:pt idx="1800">
                  <c:v>2.9083293810633704E-3</c:v>
                </c:pt>
                <c:pt idx="1801">
                  <c:v>2.9115876346918037E-3</c:v>
                </c:pt>
                <c:pt idx="1802">
                  <c:v>2.9183853360502227E-3</c:v>
                </c:pt>
                <c:pt idx="1803">
                  <c:v>2.9246859679413913E-3</c:v>
                </c:pt>
                <c:pt idx="1804">
                  <c:v>2.9279763786622713E-3</c:v>
                </c:pt>
                <c:pt idx="1805">
                  <c:v>2.9312729194240147E-3</c:v>
                </c:pt>
                <c:pt idx="1806">
                  <c:v>2.9345754897588845E-3</c:v>
                </c:pt>
                <c:pt idx="1807">
                  <c:v>2.9432278662146084E-3</c:v>
                </c:pt>
                <c:pt idx="1808">
                  <c:v>2.9478440573532114E-3</c:v>
                </c:pt>
                <c:pt idx="1809">
                  <c:v>2.9511752684149252E-3</c:v>
                </c:pt>
                <c:pt idx="1810">
                  <c:v>2.9545119061681886E-3</c:v>
                </c:pt>
                <c:pt idx="1811">
                  <c:v>2.9578538701209283E-3</c:v>
                </c:pt>
                <c:pt idx="1812">
                  <c:v>2.9647839595393975E-3</c:v>
                </c:pt>
                <c:pt idx="1813">
                  <c:v>2.9712729779346712E-3</c:v>
                </c:pt>
                <c:pt idx="1814">
                  <c:v>2.9746400653597889E-3</c:v>
                </c:pt>
                <c:pt idx="1815">
                  <c:v>2.9780118759491175E-3</c:v>
                </c:pt>
                <c:pt idx="1816">
                  <c:v>2.9813883091835895E-3</c:v>
                </c:pt>
                <c:pt idx="1817">
                  <c:v>2.9883649536565425E-3</c:v>
                </c:pt>
                <c:pt idx="1818">
                  <c:v>2.9983362966105802E-3</c:v>
                </c:pt>
                <c:pt idx="1819">
                  <c:v>3.0035387466751328E-3</c:v>
                </c:pt>
                <c:pt idx="1820">
                  <c:v>3.0123422784898201E-3</c:v>
                </c:pt>
                <c:pt idx="1821">
                  <c:v>3.0240301969268373E-3</c:v>
                </c:pt>
                <c:pt idx="1822">
                  <c:v>3.0274573719192102E-3</c:v>
                </c:pt>
                <c:pt idx="1823">
                  <c:v>3.0344847942460175E-3</c:v>
                </c:pt>
                <c:pt idx="1824">
                  <c:v>3.0361197780515298E-3</c:v>
                </c:pt>
                <c:pt idx="1825">
                  <c:v>3.0446383878852431E-3</c:v>
                </c:pt>
                <c:pt idx="1826">
                  <c:v>3.0480829189985419E-3</c:v>
                </c:pt>
                <c:pt idx="1827">
                  <c:v>3.0515299926407139E-3</c:v>
                </c:pt>
                <c:pt idx="1828">
                  <c:v>3.0585677933869745E-3</c:v>
                </c:pt>
                <c:pt idx="1829">
                  <c:v>3.0602253697918961E-3</c:v>
                </c:pt>
                <c:pt idx="1830">
                  <c:v>3.0687999966839503E-3</c:v>
                </c:pt>
                <c:pt idx="1831">
                  <c:v>3.0722602241868287E-3</c:v>
                </c:pt>
                <c:pt idx="1832">
                  <c:v>3.0757222937434874E-3</c:v>
                </c:pt>
                <c:pt idx="1833">
                  <c:v>3.0827590275605407E-3</c:v>
                </c:pt>
                <c:pt idx="1834">
                  <c:v>3.0844375734023453E-3</c:v>
                </c:pt>
                <c:pt idx="1835">
                  <c:v>3.0965277892662348E-3</c:v>
                </c:pt>
                <c:pt idx="1836">
                  <c:v>3.0999999506379407E-3</c:v>
                </c:pt>
                <c:pt idx="1837">
                  <c:v>3.1070245380386812E-3</c:v>
                </c:pt>
                <c:pt idx="1838">
                  <c:v>3.1087222461626289E-3</c:v>
                </c:pt>
                <c:pt idx="1839">
                  <c:v>3.1156029089831785E-3</c:v>
                </c:pt>
                <c:pt idx="1840">
                  <c:v>3.1190817783497845E-3</c:v>
                </c:pt>
                <c:pt idx="1841">
                  <c:v>3.1225611457413685E-3</c:v>
                </c:pt>
                <c:pt idx="1842">
                  <c:v>3.1260409104718547E-3</c:v>
                </c:pt>
                <c:pt idx="1843">
                  <c:v>3.1330452356808343E-3</c:v>
                </c:pt>
                <c:pt idx="1844">
                  <c:v>3.1399619289409898E-3</c:v>
                </c:pt>
                <c:pt idx="1845">
                  <c:v>3.1434421699459239E-3</c:v>
                </c:pt>
                <c:pt idx="1846">
                  <c:v>3.1469222040915305E-3</c:v>
                </c:pt>
                <c:pt idx="1847">
                  <c:v>3.1504019306638335E-3</c:v>
                </c:pt>
                <c:pt idx="1848">
                  <c:v>3.1573723797426625E-3</c:v>
                </c:pt>
                <c:pt idx="1849">
                  <c:v>3.164315746778524E-3</c:v>
                </c:pt>
                <c:pt idx="1850">
                  <c:v>3.1677924246173756E-3</c:v>
                </c:pt>
                <c:pt idx="1851">
                  <c:v>3.1712681905066635E-3</c:v>
                </c:pt>
                <c:pt idx="1852">
                  <c:v>3.174742943702289E-3</c:v>
                </c:pt>
                <c:pt idx="1853">
                  <c:v>3.18339196762942E-3</c:v>
                </c:pt>
                <c:pt idx="1854">
                  <c:v>3.1886298145141121E-3</c:v>
                </c:pt>
                <c:pt idx="1855">
                  <c:v>3.1955269468109666E-3</c:v>
                </c:pt>
                <c:pt idx="1856">
                  <c:v>3.1972773030317352E-3</c:v>
                </c:pt>
                <c:pt idx="1857">
                  <c:v>3.1990293972339475E-3</c:v>
                </c:pt>
                <c:pt idx="1858">
                  <c:v>3.2059024326450076E-3</c:v>
                </c:pt>
                <c:pt idx="1859">
                  <c:v>3.2233138180161685E-3</c:v>
                </c:pt>
                <c:pt idx="1860">
                  <c:v>3.2250710148845432E-3</c:v>
                </c:pt>
                <c:pt idx="1861">
                  <c:v>3.2268297189441148E-3</c:v>
                </c:pt>
                <c:pt idx="1862">
                  <c:v>3.2285899100784206E-3</c:v>
                </c:pt>
                <c:pt idx="1863">
                  <c:v>3.2303515677360476E-3</c:v>
                </c:pt>
                <c:pt idx="1864">
                  <c:v>3.2390949962260822E-3</c:v>
                </c:pt>
                <c:pt idx="1865">
                  <c:v>3.242580881120909E-3</c:v>
                </c:pt>
                <c:pt idx="1866">
                  <c:v>3.2460637798576025E-3</c:v>
                </c:pt>
                <c:pt idx="1867">
                  <c:v>3.2546572016864082E-3</c:v>
                </c:pt>
                <c:pt idx="1868">
                  <c:v>3.2564247879957047E-3</c:v>
                </c:pt>
                <c:pt idx="1869">
                  <c:v>3.26689282102865E-3</c:v>
                </c:pt>
                <c:pt idx="1870">
                  <c:v>3.2703519955971884E-3</c:v>
                </c:pt>
                <c:pt idx="1871">
                  <c:v>3.2771625074691016E-3</c:v>
                </c:pt>
                <c:pt idx="1872">
                  <c:v>3.2789339746760924E-3</c:v>
                </c:pt>
                <c:pt idx="1873">
                  <c:v>3.2875889693308861E-3</c:v>
                </c:pt>
                <c:pt idx="1874">
                  <c:v>3.2910238787385239E-3</c:v>
                </c:pt>
                <c:pt idx="1875">
                  <c:v>3.294454391170926E-3</c:v>
                </c:pt>
                <c:pt idx="1876">
                  <c:v>3.3011747867696685E-3</c:v>
                </c:pt>
                <c:pt idx="1877">
                  <c:v>3.3029463594689175E-3</c:v>
                </c:pt>
                <c:pt idx="1878">
                  <c:v>3.3115374703438995E-3</c:v>
                </c:pt>
                <c:pt idx="1879">
                  <c:v>3.3149394838387558E-3</c:v>
                </c:pt>
                <c:pt idx="1880">
                  <c:v>3.3183363946188093E-3</c:v>
                </c:pt>
                <c:pt idx="1881">
                  <c:v>3.3249587847706016E-3</c:v>
                </c:pt>
                <c:pt idx="1882">
                  <c:v>3.3267270163615586E-3</c:v>
                </c:pt>
                <c:pt idx="1883">
                  <c:v>3.3352408782979788E-3</c:v>
                </c:pt>
                <c:pt idx="1884">
                  <c:v>3.3386050550239118E-3</c:v>
                </c:pt>
                <c:pt idx="1885">
                  <c:v>3.3419634230699492E-3</c:v>
                </c:pt>
                <c:pt idx="1886">
                  <c:v>3.3484802866707345E-3</c:v>
                </c:pt>
                <c:pt idx="1887">
                  <c:v>3.3502415451712054E-3</c:v>
                </c:pt>
                <c:pt idx="1888">
                  <c:v>3.3619859999913645E-3</c:v>
                </c:pt>
                <c:pt idx="1889">
                  <c:v>3.3653008826422257E-3</c:v>
                </c:pt>
                <c:pt idx="1890">
                  <c:v>3.3717050667398372E-3</c:v>
                </c:pt>
                <c:pt idx="1891">
                  <c:v>3.3734555347269064E-3</c:v>
                </c:pt>
                <c:pt idx="1892">
                  <c:v>3.3817740410542374E-3</c:v>
                </c:pt>
                <c:pt idx="1893">
                  <c:v>3.3850477153492403E-3</c:v>
                </c:pt>
                <c:pt idx="1894">
                  <c:v>3.3883141683523398E-3</c:v>
                </c:pt>
                <c:pt idx="1895">
                  <c:v>3.3945988882254025E-3</c:v>
                </c:pt>
                <c:pt idx="1896">
                  <c:v>3.3963345627771677E-3</c:v>
                </c:pt>
                <c:pt idx="1897">
                  <c:v>3.4077555865305365E-3</c:v>
                </c:pt>
                <c:pt idx="1898">
                  <c:v>3.4109686640321777E-3</c:v>
                </c:pt>
                <c:pt idx="1899">
                  <c:v>3.4126912697704163E-3</c:v>
                </c:pt>
                <c:pt idx="1900">
                  <c:v>3.4144123999269122E-3</c:v>
                </c:pt>
                <c:pt idx="1901">
                  <c:v>3.4239845724701548E-3</c:v>
                </c:pt>
                <c:pt idx="1902">
                  <c:v>3.4256945559488854E-3</c:v>
                </c:pt>
                <c:pt idx="1903">
                  <c:v>3.428864999591772E-3</c:v>
                </c:pt>
                <c:pt idx="1904">
                  <c:v>3.432026732021747E-3</c:v>
                </c:pt>
                <c:pt idx="1905">
                  <c:v>3.4351796505683661E-3</c:v>
                </c:pt>
                <c:pt idx="1906">
                  <c:v>3.446016841229521E-3</c:v>
                </c:pt>
                <c:pt idx="1907">
                  <c:v>3.4477011323449012E-3</c:v>
                </c:pt>
                <c:pt idx="1908">
                  <c:v>3.450808441251165E-3</c:v>
                </c:pt>
                <c:pt idx="1909">
                  <c:v>3.4539063201522299E-3</c:v>
                </c:pt>
                <c:pt idx="1910">
                  <c:v>3.4569946663427073E-3</c:v>
                </c:pt>
                <c:pt idx="1911">
                  <c:v>3.4692506719067677E-3</c:v>
                </c:pt>
                <c:pt idx="1912">
                  <c:v>3.4722898337481468E-3</c:v>
                </c:pt>
                <c:pt idx="1913">
                  <c:v>3.4753189503803432E-3</c:v>
                </c:pt>
                <c:pt idx="1914">
                  <c:v>3.4797121963154958E-3</c:v>
                </c:pt>
                <c:pt idx="1915">
                  <c:v>3.4903138434629055E-3</c:v>
                </c:pt>
                <c:pt idx="1916">
                  <c:v>3.4932826816676471E-3</c:v>
                </c:pt>
                <c:pt idx="1917">
                  <c:v>3.4962414722662836E-3</c:v>
                </c:pt>
                <c:pt idx="1918">
                  <c:v>3.499190214913597E-3</c:v>
                </c:pt>
                <c:pt idx="1919">
                  <c:v>3.5092973405379409E-3</c:v>
                </c:pt>
                <c:pt idx="1920">
                  <c:v>3.5122005863499899E-3</c:v>
                </c:pt>
                <c:pt idx="1921">
                  <c:v>3.5150937819347153E-3</c:v>
                </c:pt>
                <c:pt idx="1922">
                  <c:v>3.5179769269412142E-3</c:v>
                </c:pt>
                <c:pt idx="1923">
                  <c:v>3.5208500210203763E-3</c:v>
                </c:pt>
                <c:pt idx="1924">
                  <c:v>3.5294089941788911E-3</c:v>
                </c:pt>
                <c:pt idx="1925">
                  <c:v>3.5322418810315912E-3</c:v>
                </c:pt>
                <c:pt idx="1926">
                  <c:v>3.5350647151957439E-3</c:v>
                </c:pt>
                <c:pt idx="1927">
                  <c:v>3.5378774963177742E-3</c:v>
                </c:pt>
                <c:pt idx="1928">
                  <c:v>3.5406802240423247E-3</c:v>
                </c:pt>
                <c:pt idx="1929">
                  <c:v>3.5517905938537097E-3</c:v>
                </c:pt>
                <c:pt idx="1930">
                  <c:v>3.5545430492502561E-3</c:v>
                </c:pt>
                <c:pt idx="1931">
                  <c:v>3.5572854491082886E-3</c:v>
                </c:pt>
                <c:pt idx="1932">
                  <c:v>3.5648846687254916E-3</c:v>
                </c:pt>
                <c:pt idx="1933">
                  <c:v>3.5693606488421473E-3</c:v>
                </c:pt>
                <c:pt idx="1934">
                  <c:v>3.5708466027410276E-3</c:v>
                </c:pt>
                <c:pt idx="1935">
                  <c:v>3.5735286618101005E-3</c:v>
                </c:pt>
                <c:pt idx="1936">
                  <c:v>3.5762006628153242E-3</c:v>
                </c:pt>
                <c:pt idx="1937">
                  <c:v>3.5788626053932749E-3</c:v>
                </c:pt>
                <c:pt idx="1938">
                  <c:v>3.586788078926395E-3</c:v>
                </c:pt>
                <c:pt idx="1939">
                  <c:v>3.590573449683789E-3</c:v>
                </c:pt>
                <c:pt idx="1940">
                  <c:v>3.5920214291296311E-3</c:v>
                </c:pt>
                <c:pt idx="1941">
                  <c:v>3.5934664279806119E-3</c:v>
                </c:pt>
                <c:pt idx="1942">
                  <c:v>3.5960632699983865E-3</c:v>
                </c:pt>
                <c:pt idx="1943">
                  <c:v>3.6086064643272081E-3</c:v>
                </c:pt>
                <c:pt idx="1944">
                  <c:v>3.6100212260488972E-3</c:v>
                </c:pt>
                <c:pt idx="1945">
                  <c:v>3.6114330325533496E-3</c:v>
                </c:pt>
                <c:pt idx="1946">
                  <c:v>3.6139594412752615E-3</c:v>
                </c:pt>
                <c:pt idx="1947">
                  <c:v>3.6225763352015325E-3</c:v>
                </c:pt>
                <c:pt idx="1948">
                  <c:v>3.6239644386471086E-3</c:v>
                </c:pt>
                <c:pt idx="1949">
                  <c:v>3.6264405267497101E-3</c:v>
                </c:pt>
                <c:pt idx="1950">
                  <c:v>3.6289065496081562E-3</c:v>
                </c:pt>
                <c:pt idx="1951">
                  <c:v>3.6313625068485071E-3</c:v>
                </c:pt>
                <c:pt idx="1952">
                  <c:v>3.6397307449060551E-3</c:v>
                </c:pt>
                <c:pt idx="1953">
                  <c:v>3.6410856721295955E-3</c:v>
                </c:pt>
                <c:pt idx="1954">
                  <c:v>3.6434912956480178E-3</c:v>
                </c:pt>
                <c:pt idx="1955">
                  <c:v>3.6458868512911648E-3</c:v>
                </c:pt>
                <c:pt idx="1956">
                  <c:v>3.6482723386820023E-3</c:v>
                </c:pt>
                <c:pt idx="1957">
                  <c:v>3.6574118106256037E-3</c:v>
                </c:pt>
                <c:pt idx="1958">
                  <c:v>3.6587317155245764E-3</c:v>
                </c:pt>
                <c:pt idx="1959">
                  <c:v>3.6600487385723122E-3</c:v>
                </c:pt>
                <c:pt idx="1960">
                  <c:v>3.6623738084777401E-3</c:v>
                </c:pt>
                <c:pt idx="1961">
                  <c:v>3.6646888074697774E-3</c:v>
                </c:pt>
                <c:pt idx="1962">
                  <c:v>3.6725594836890486E-3</c:v>
                </c:pt>
                <c:pt idx="1963">
                  <c:v>3.6748288583835858E-3</c:v>
                </c:pt>
                <c:pt idx="1964">
                  <c:v>3.67708815967379E-3</c:v>
                </c:pt>
                <c:pt idx="1965">
                  <c:v>3.6793373871744691E-3</c:v>
                </c:pt>
                <c:pt idx="1966">
                  <c:v>3.6815765405004428E-3</c:v>
                </c:pt>
                <c:pt idx="1967">
                  <c:v>3.6882335515682836E-3</c:v>
                </c:pt>
                <c:pt idx="1968">
                  <c:v>3.6904324043327608E-3</c:v>
                </c:pt>
                <c:pt idx="1969">
                  <c:v>3.6926211809872062E-3</c:v>
                </c:pt>
                <c:pt idx="1970">
                  <c:v>3.6947998811450913E-3</c:v>
                </c:pt>
                <c:pt idx="1971">
                  <c:v>3.696968504417229E-3</c:v>
                </c:pt>
                <c:pt idx="1972">
                  <c:v>3.7034139090301411E-3</c:v>
                </c:pt>
                <c:pt idx="1973">
                  <c:v>3.7055422208649943E-3</c:v>
                </c:pt>
                <c:pt idx="1974">
                  <c:v>3.7076604538658592E-3</c:v>
                </c:pt>
                <c:pt idx="1975">
                  <c:v>3.7097686076395277E-3</c:v>
                </c:pt>
                <c:pt idx="1976">
                  <c:v>3.7118666817950183E-3</c:v>
                </c:pt>
                <c:pt idx="1977">
                  <c:v>3.7201581743844117E-3</c:v>
                </c:pt>
                <c:pt idx="1978">
                  <c:v>3.7262709385779448E-3</c:v>
                </c:pt>
                <c:pt idx="1979">
                  <c:v>3.7322929578635111E-3</c:v>
                </c:pt>
                <c:pt idx="1980">
                  <c:v>3.7456715188078325E-3</c:v>
                </c:pt>
                <c:pt idx="1981">
                  <c:v>3.7467388129870083E-3</c:v>
                </c:pt>
                <c:pt idx="1982">
                  <c:v>3.7485966755573625E-3</c:v>
                </c:pt>
                <c:pt idx="1983">
                  <c:v>3.7504443686705827E-3</c:v>
                </c:pt>
                <c:pt idx="1984">
                  <c:v>3.7522818923906593E-3</c:v>
                </c:pt>
                <c:pt idx="1985">
                  <c:v>3.759530294529391E-3</c:v>
                </c:pt>
                <c:pt idx="1986">
                  <c:v>3.7613169721793433E-3</c:v>
                </c:pt>
                <c:pt idx="1987">
                  <c:v>3.7630934807948565E-3</c:v>
                </c:pt>
                <c:pt idx="1988">
                  <c:v>3.7648598204331907E-3</c:v>
                </c:pt>
                <c:pt idx="1989">
                  <c:v>3.771554174662049E-3</c:v>
                </c:pt>
                <c:pt idx="1990">
                  <c:v>3.7725482875774308E-3</c:v>
                </c:pt>
                <c:pt idx="1991">
                  <c:v>3.7735389860139544E-3</c:v>
                </c:pt>
                <c:pt idx="1992">
                  <c:v>3.7752443130104705E-3</c:v>
                </c:pt>
                <c:pt idx="1993">
                  <c:v>3.7769394714332479E-3</c:v>
                </c:pt>
                <c:pt idx="1994">
                  <c:v>3.7826583461132647E-3</c:v>
                </c:pt>
                <c:pt idx="1995">
                  <c:v>3.7836184205022544E-3</c:v>
                </c:pt>
                <c:pt idx="1996">
                  <c:v>3.785262736891577E-3</c:v>
                </c:pt>
                <c:pt idx="1997">
                  <c:v>3.7868968850403284E-3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713344"/>
        <c:axId val="372714880"/>
      </c:lineChart>
      <c:dateAx>
        <c:axId val="372713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372714880"/>
        <c:crosses val="autoZero"/>
        <c:auto val="1"/>
        <c:lblOffset val="100"/>
        <c:baseTimeUnit val="days"/>
      </c:dateAx>
      <c:valAx>
        <c:axId val="3727148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72713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gif"/><Relationship Id="rId2" Type="http://schemas.openxmlformats.org/officeDocument/2006/relationships/image" Target="../media/image8.gif"/><Relationship Id="rId1" Type="http://schemas.openxmlformats.org/officeDocument/2006/relationships/image" Target="../media/image7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</xdr:colOff>
      <xdr:row>38</xdr:row>
      <xdr:rowOff>95250</xdr:rowOff>
    </xdr:from>
    <xdr:to>
      <xdr:col>33</xdr:col>
      <xdr:colOff>485775</xdr:colOff>
      <xdr:row>65</xdr:row>
      <xdr:rowOff>95250</xdr:rowOff>
    </xdr:to>
    <xdr:pic>
      <xdr:nvPicPr>
        <xdr:cNvPr id="2" name="Picture 1" descr="C:\Users\yejose\AppData\Local\Temp\Bloomberg\Temp\bfm7CCF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3925" y="7410450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65</xdr:row>
      <xdr:rowOff>161925</xdr:rowOff>
    </xdr:from>
    <xdr:to>
      <xdr:col>33</xdr:col>
      <xdr:colOff>476250</xdr:colOff>
      <xdr:row>93</xdr:row>
      <xdr:rowOff>85725</xdr:rowOff>
    </xdr:to>
    <xdr:pic>
      <xdr:nvPicPr>
        <xdr:cNvPr id="3" name="Picture 2" descr="C:\Users\yejose\AppData\Local\Temp\Bloomberg\Temp\bfmC747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54400" y="1273492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200025</xdr:colOff>
      <xdr:row>38</xdr:row>
      <xdr:rowOff>104775</xdr:rowOff>
    </xdr:from>
    <xdr:to>
      <xdr:col>45</xdr:col>
      <xdr:colOff>504825</xdr:colOff>
      <xdr:row>65</xdr:row>
      <xdr:rowOff>104775</xdr:rowOff>
    </xdr:to>
    <xdr:pic>
      <xdr:nvPicPr>
        <xdr:cNvPr id="4" name="Picture 3" descr="C:\Users\yejose\AppData\Local\Temp\Bloomberg\Temp\bfm2917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0" y="741997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219075</xdr:colOff>
      <xdr:row>10</xdr:row>
      <xdr:rowOff>171450</xdr:rowOff>
    </xdr:from>
    <xdr:to>
      <xdr:col>45</xdr:col>
      <xdr:colOff>523875</xdr:colOff>
      <xdr:row>37</xdr:row>
      <xdr:rowOff>133350</xdr:rowOff>
    </xdr:to>
    <xdr:pic>
      <xdr:nvPicPr>
        <xdr:cNvPr id="8" name="Picture 7" descr="C:\Users\yejose\AppData\Local\Temp\Bloomberg\Temp\bfmA658.gif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36300" y="199072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142875</xdr:rowOff>
        </xdr:from>
        <xdr:to>
          <xdr:col>3</xdr:col>
          <xdr:colOff>114300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Libor JSCC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628650</xdr:colOff>
      <xdr:row>13</xdr:row>
      <xdr:rowOff>190500</xdr:rowOff>
    </xdr:from>
    <xdr:to>
      <xdr:col>37</xdr:col>
      <xdr:colOff>590550</xdr:colOff>
      <xdr:row>41</xdr:row>
      <xdr:rowOff>66675</xdr:rowOff>
    </xdr:to>
    <xdr:pic>
      <xdr:nvPicPr>
        <xdr:cNvPr id="3" name="Picture 2" descr="C:\Users\yejose\AppData\Local\Temp\Bloomberg\Temp\bfm3F63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30850" y="2609850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66675</xdr:colOff>
      <xdr:row>14</xdr:row>
      <xdr:rowOff>0</xdr:rowOff>
    </xdr:from>
    <xdr:to>
      <xdr:col>49</xdr:col>
      <xdr:colOff>371475</xdr:colOff>
      <xdr:row>41</xdr:row>
      <xdr:rowOff>76200</xdr:rowOff>
    </xdr:to>
    <xdr:pic>
      <xdr:nvPicPr>
        <xdr:cNvPr id="5" name="Picture 4" descr="C:\Users\yejose\AppData\Local\Temp\Bloomberg\Temp\bfmBF69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1325" y="261937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161925</xdr:rowOff>
        </xdr:from>
        <xdr:to>
          <xdr:col>3</xdr:col>
          <xdr:colOff>85725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Tibor JSCC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28575</xdr:colOff>
      <xdr:row>14</xdr:row>
      <xdr:rowOff>0</xdr:rowOff>
    </xdr:from>
    <xdr:to>
      <xdr:col>43</xdr:col>
      <xdr:colOff>28575</xdr:colOff>
      <xdr:row>41</xdr:row>
      <xdr:rowOff>38100</xdr:rowOff>
    </xdr:to>
    <xdr:pic>
      <xdr:nvPicPr>
        <xdr:cNvPr id="3" name="Picture 2" descr="C:\Users\yejose\AppData\Local\Temp\Bloomberg\Temp\bfmDA1B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0" y="261937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28575</xdr:colOff>
      <xdr:row>41</xdr:row>
      <xdr:rowOff>142875</xdr:rowOff>
    </xdr:from>
    <xdr:to>
      <xdr:col>43</xdr:col>
      <xdr:colOff>28575</xdr:colOff>
      <xdr:row>69</xdr:row>
      <xdr:rowOff>47625</xdr:rowOff>
    </xdr:to>
    <xdr:pic>
      <xdr:nvPicPr>
        <xdr:cNvPr id="5" name="Picture 4" descr="C:\Users\yejose\AppData\Local\Temp\Bloomberg\Temp\bfm3D19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0" y="7972425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190500</xdr:colOff>
      <xdr:row>14</xdr:row>
      <xdr:rowOff>9525</xdr:rowOff>
    </xdr:from>
    <xdr:to>
      <xdr:col>54</xdr:col>
      <xdr:colOff>495300</xdr:colOff>
      <xdr:row>41</xdr:row>
      <xdr:rowOff>47625</xdr:rowOff>
    </xdr:to>
    <xdr:pic>
      <xdr:nvPicPr>
        <xdr:cNvPr id="7" name="Picture 6" descr="C:\Users\yejose\AppData\Local\Temp\Bloomberg\Temp\bfm8327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0075" y="2628900"/>
          <a:ext cx="70104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133350</xdr:rowOff>
        </xdr:from>
        <xdr:to>
          <xdr:col>3</xdr:col>
          <xdr:colOff>114300</xdr:colOff>
          <xdr:row>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Libor LCH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6</xdr:row>
      <xdr:rowOff>85724</xdr:rowOff>
    </xdr:from>
    <xdr:to>
      <xdr:col>11</xdr:col>
      <xdr:colOff>9525</xdr:colOff>
      <xdr:row>33</xdr:row>
      <xdr:rowOff>19050</xdr:rowOff>
    </xdr:to>
    <xdr:graphicFrame macro="">
      <xdr:nvGraphicFramePr>
        <xdr:cNvPr id="3" name="JSCC LIBO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6</xdr:row>
      <xdr:rowOff>85725</xdr:rowOff>
    </xdr:from>
    <xdr:to>
      <xdr:col>22</xdr:col>
      <xdr:colOff>590550</xdr:colOff>
      <xdr:row>33</xdr:row>
      <xdr:rowOff>9524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561976</xdr:colOff>
      <xdr:row>6</xdr:row>
      <xdr:rowOff>85724</xdr:rowOff>
    </xdr:from>
    <xdr:to>
      <xdr:col>32</xdr:col>
      <xdr:colOff>323850</xdr:colOff>
      <xdr:row>33</xdr:row>
      <xdr:rowOff>9525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447674</xdr:colOff>
      <xdr:row>33</xdr:row>
      <xdr:rowOff>28574</xdr:rowOff>
    </xdr:from>
    <xdr:to>
      <xdr:col>11</xdr:col>
      <xdr:colOff>19050</xdr:colOff>
      <xdr:row>57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19050</xdr:colOff>
      <xdr:row>33</xdr:row>
      <xdr:rowOff>19050</xdr:rowOff>
    </xdr:from>
    <xdr:to>
      <xdr:col>22</xdr:col>
      <xdr:colOff>581025</xdr:colOff>
      <xdr:row>57</xdr:row>
      <xdr:rowOff>38100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514349</xdr:colOff>
          <xdr:row>1</xdr:row>
          <xdr:rowOff>0</xdr:rowOff>
        </xdr:from>
        <xdr:to>
          <xdr:col>5</xdr:col>
          <xdr:colOff>476249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All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151"/>
  <sheetViews>
    <sheetView showGridLines="0" tabSelected="1" zoomScaleNormal="100" workbookViewId="0"/>
  </sheetViews>
  <sheetFormatPr defaultRowHeight="15"/>
  <cols>
    <col min="1" max="1" width="4.140625" style="1" customWidth="1"/>
    <col min="2" max="2" width="21.5703125" style="1" bestFit="1" customWidth="1"/>
    <col min="3" max="3" width="21.42578125" style="1" bestFit="1" customWidth="1"/>
    <col min="4" max="4" width="2.28515625" style="1" customWidth="1"/>
    <col min="5" max="5" width="16.5703125" style="1" bestFit="1" customWidth="1"/>
    <col min="6" max="6" width="21.42578125" style="1" bestFit="1" customWidth="1"/>
    <col min="7" max="7" width="1.42578125" style="1" customWidth="1"/>
    <col min="8" max="8" width="28.42578125" style="1" bestFit="1" customWidth="1"/>
    <col min="9" max="9" width="21.42578125" style="1" bestFit="1" customWidth="1"/>
    <col min="10" max="10" width="0.85546875" style="1" customWidth="1"/>
    <col min="11" max="11" width="28.42578125" style="1" bestFit="1" customWidth="1"/>
    <col min="12" max="12" width="21.42578125" style="1" bestFit="1" customWidth="1"/>
    <col min="13" max="13" width="4.140625" style="1" customWidth="1"/>
    <col min="14" max="14" width="0.7109375" style="32" customWidth="1"/>
    <col min="15" max="15" width="5" style="1" customWidth="1"/>
    <col min="16" max="16" width="8.85546875" style="1" customWidth="1"/>
    <col min="17" max="17" width="13" style="1" customWidth="1"/>
    <col min="18" max="18" width="10.7109375" style="1" customWidth="1"/>
    <col min="19" max="19" width="10.5703125" style="1" customWidth="1"/>
    <col min="20" max="20" width="3.140625" style="1" customWidth="1"/>
    <col min="21" max="21" width="8.85546875" style="1" customWidth="1"/>
    <col min="22" max="22" width="10.7109375" style="1" bestFit="1" customWidth="1"/>
    <col min="23" max="23" width="3" style="1" customWidth="1"/>
    <col min="24" max="24" width="8.85546875" style="1" customWidth="1"/>
    <col min="25" max="25" width="11.7109375" style="1" customWidth="1"/>
    <col min="26" max="26" width="3" style="1" customWidth="1"/>
    <col min="27" max="27" width="9.7109375" style="1" customWidth="1"/>
    <col min="28" max="28" width="8.85546875" style="1" customWidth="1"/>
    <col min="29" max="29" width="2.42578125" style="1" customWidth="1"/>
    <col min="30" max="31" width="9.140625" style="1"/>
    <col min="32" max="32" width="3.42578125" style="1" customWidth="1"/>
    <col min="33" max="16384" width="9.140625" style="1"/>
  </cols>
  <sheetData>
    <row r="1" spans="1:34">
      <c r="N1" s="1"/>
    </row>
    <row r="2" spans="1:34" ht="17.25">
      <c r="B2" s="49" t="s">
        <v>194</v>
      </c>
      <c r="C2" s="51"/>
      <c r="N2" s="1"/>
    </row>
    <row r="3" spans="1:34" ht="17.25">
      <c r="B3" s="49"/>
      <c r="C3" s="51"/>
      <c r="N3" s="1"/>
    </row>
    <row r="4" spans="1:34">
      <c r="C4" s="1" t="s">
        <v>202</v>
      </c>
      <c r="N4" s="1"/>
    </row>
    <row r="5" spans="1:34">
      <c r="B5" s="46" t="s">
        <v>0</v>
      </c>
      <c r="C5" s="107" t="str">
        <f ca="1">_xll.mirSetUpOISCurve($C$4,B5,B16:C25,B31:C40,P16:S46,P5)</f>
        <v>OIS OIS Curve has been set (0.11500 sec)</v>
      </c>
      <c r="D5" s="107"/>
      <c r="E5" s="107"/>
      <c r="F5" s="66" t="s">
        <v>199</v>
      </c>
      <c r="N5" s="1"/>
      <c r="P5" s="1" t="s">
        <v>125</v>
      </c>
    </row>
    <row r="6" spans="1:34">
      <c r="B6" s="46" t="s">
        <v>1</v>
      </c>
      <c r="C6" s="107" t="str">
        <f ca="1">_xll.mirSetUpSwapCurve($C$4,B6,B16:C27,B44:C46,B50:C54,U16:V22,E16:F28,X16:Y35,E32:F35,,AA16:AB20,,,,,P6)</f>
        <v>STD Swap Curve has been set (0.05900 sec)</v>
      </c>
      <c r="D6" s="107"/>
      <c r="E6" s="107"/>
      <c r="F6" s="66" t="s">
        <v>198</v>
      </c>
      <c r="N6" s="1"/>
      <c r="P6" s="1" t="s">
        <v>124</v>
      </c>
    </row>
    <row r="7" spans="1:34">
      <c r="B7" s="46" t="s">
        <v>2</v>
      </c>
      <c r="C7" s="107" t="str">
        <f ca="1">_xll.mirSetUpBasisSwapCurve($C$4,B7,B16:C27,H16:I49,AD16:AE35,P7)</f>
        <v>3M6MBasis BasisSwap Curve has been set (0.10800 sec)</v>
      </c>
      <c r="D7" s="107"/>
      <c r="E7" s="107"/>
      <c r="F7" s="66" t="s">
        <v>196</v>
      </c>
      <c r="N7" s="1"/>
      <c r="P7" s="1" t="s">
        <v>123</v>
      </c>
    </row>
    <row r="8" spans="1:34">
      <c r="B8" s="46" t="s">
        <v>3</v>
      </c>
      <c r="C8" s="107" t="str">
        <f ca="1">_xll.mirSetUpBasisSwapCurve($C$4,B8,B16:C27,K16:L49,AG16:AH34,P8)</f>
        <v>1M6MBasis BasisSwap Curve has been set (0.23400 sec)</v>
      </c>
      <c r="D8" s="107"/>
      <c r="E8" s="107"/>
      <c r="F8" s="66" t="s">
        <v>197</v>
      </c>
      <c r="N8" s="1"/>
      <c r="P8" s="1" t="s">
        <v>122</v>
      </c>
    </row>
    <row r="9" spans="1:34" ht="15.75" thickBot="1">
      <c r="B9" s="27"/>
      <c r="C9" s="28"/>
      <c r="N9" s="1"/>
    </row>
    <row r="10" spans="1:34" s="31" customFormat="1" ht="3" customHeight="1" thickBot="1">
      <c r="A10" s="29"/>
      <c r="B10" s="30"/>
      <c r="N10" s="33"/>
    </row>
    <row r="11" spans="1:34">
      <c r="N11" s="26"/>
    </row>
    <row r="12" spans="1:34" ht="17.25">
      <c r="B12" s="34" t="s">
        <v>163</v>
      </c>
      <c r="C12" s="1" t="s">
        <v>110</v>
      </c>
      <c r="H12"/>
      <c r="I12"/>
      <c r="N12" s="26"/>
      <c r="P12" s="34" t="s">
        <v>164</v>
      </c>
    </row>
    <row r="13" spans="1:34">
      <c r="N13" s="26"/>
    </row>
    <row r="14" spans="1:34" ht="15.75" thickBot="1">
      <c r="A14" s="2"/>
      <c r="B14" s="2" t="s">
        <v>5</v>
      </c>
      <c r="C14" s="2"/>
      <c r="E14" s="2" t="s">
        <v>9</v>
      </c>
      <c r="F14" s="2"/>
      <c r="H14" s="2" t="s">
        <v>12</v>
      </c>
      <c r="I14" s="2"/>
      <c r="K14" s="2" t="s">
        <v>3</v>
      </c>
      <c r="P14" s="2" t="s">
        <v>215</v>
      </c>
      <c r="U14" s="2" t="s">
        <v>168</v>
      </c>
      <c r="X14" s="2" t="s">
        <v>213</v>
      </c>
      <c r="AA14" s="2" t="s">
        <v>214</v>
      </c>
      <c r="AD14" s="2" t="s">
        <v>211</v>
      </c>
      <c r="AG14" s="2" t="s">
        <v>212</v>
      </c>
    </row>
    <row r="15" spans="1:34" ht="15.75" thickBot="1">
      <c r="A15" s="3"/>
      <c r="B15" s="47" t="s">
        <v>13</v>
      </c>
      <c r="C15" s="52" t="s">
        <v>14</v>
      </c>
      <c r="E15" s="42" t="s">
        <v>13</v>
      </c>
      <c r="F15" s="43" t="s">
        <v>14</v>
      </c>
      <c r="H15" s="44" t="s">
        <v>13</v>
      </c>
      <c r="I15" s="45" t="s">
        <v>14</v>
      </c>
      <c r="K15" s="42" t="s">
        <v>15</v>
      </c>
      <c r="L15" s="43" t="s">
        <v>113</v>
      </c>
      <c r="P15" s="36" t="s">
        <v>126</v>
      </c>
      <c r="Q15" s="36" t="s">
        <v>127</v>
      </c>
      <c r="R15" s="36" t="s">
        <v>128</v>
      </c>
      <c r="S15" s="36" t="s">
        <v>129</v>
      </c>
      <c r="U15" s="36" t="s">
        <v>165</v>
      </c>
      <c r="V15" s="36" t="s">
        <v>127</v>
      </c>
      <c r="X15" s="36" t="s">
        <v>126</v>
      </c>
      <c r="Y15" s="36" t="s">
        <v>127</v>
      </c>
      <c r="AA15" s="36" t="s">
        <v>126</v>
      </c>
      <c r="AB15" s="36" t="s">
        <v>127</v>
      </c>
      <c r="AD15" s="36" t="s">
        <v>126</v>
      </c>
      <c r="AE15" s="36" t="s">
        <v>127</v>
      </c>
      <c r="AG15" s="36" t="s">
        <v>126</v>
      </c>
      <c r="AH15" s="36" t="s">
        <v>127</v>
      </c>
    </row>
    <row r="16" spans="1:34" ht="15.75" thickTop="1">
      <c r="A16" s="3"/>
      <c r="B16" s="59" t="s">
        <v>16</v>
      </c>
      <c r="C16" s="89">
        <v>42625</v>
      </c>
      <c r="E16" s="4" t="s">
        <v>21</v>
      </c>
      <c r="F16" s="5" t="s">
        <v>22</v>
      </c>
      <c r="H16" s="20" t="s">
        <v>24</v>
      </c>
      <c r="I16" s="83" t="s">
        <v>25</v>
      </c>
      <c r="K16" s="4" t="s">
        <v>24</v>
      </c>
      <c r="L16" s="84" t="s">
        <v>25</v>
      </c>
      <c r="P16" s="35" t="s">
        <v>177</v>
      </c>
      <c r="Q16" s="87">
        <v>-4.6589999999999999E-4</v>
      </c>
      <c r="R16" s="35"/>
      <c r="S16" s="35"/>
      <c r="U16" s="35" t="s">
        <v>99</v>
      </c>
      <c r="V16" s="50">
        <v>-3.3119999999999997E-4</v>
      </c>
      <c r="X16" s="35" t="s">
        <v>166</v>
      </c>
      <c r="Y16" s="56">
        <v>-3.5000000000000005E-4</v>
      </c>
      <c r="AA16" s="35" t="s">
        <v>183</v>
      </c>
      <c r="AB16" s="50">
        <v>-1.482E-4</v>
      </c>
      <c r="AD16" s="35" t="s">
        <v>166</v>
      </c>
      <c r="AE16" s="50">
        <v>4.125E-4</v>
      </c>
      <c r="AG16" s="35" t="s">
        <v>166</v>
      </c>
      <c r="AH16" s="50">
        <v>8.8750000000000005E-4</v>
      </c>
    </row>
    <row r="17" spans="1:48">
      <c r="A17" s="3"/>
      <c r="B17" s="22" t="s">
        <v>26</v>
      </c>
      <c r="C17" s="91" t="s">
        <v>250</v>
      </c>
      <c r="E17" s="9" t="s">
        <v>30</v>
      </c>
      <c r="F17" s="10" t="s">
        <v>31</v>
      </c>
      <c r="H17" s="22" t="s">
        <v>33</v>
      </c>
      <c r="I17" s="23" t="s">
        <v>23</v>
      </c>
      <c r="K17" s="9" t="s">
        <v>33</v>
      </c>
      <c r="L17" s="10" t="s">
        <v>22</v>
      </c>
      <c r="P17" s="35" t="s">
        <v>178</v>
      </c>
      <c r="Q17" s="87">
        <v>-5.0369999999999994E-4</v>
      </c>
      <c r="R17" s="37"/>
      <c r="S17" s="37"/>
      <c r="T17" s="11"/>
      <c r="U17" s="35" t="s">
        <v>74</v>
      </c>
      <c r="V17" s="50">
        <v>-5.0000000000000004E-6</v>
      </c>
      <c r="X17" s="35" t="s">
        <v>147</v>
      </c>
      <c r="Y17" s="56">
        <v>-6.1229999999999998E-4</v>
      </c>
      <c r="AA17" s="35" t="s">
        <v>184</v>
      </c>
      <c r="AB17" s="50">
        <v>-2.7519999999999997E-4</v>
      </c>
      <c r="AD17" s="35" t="s">
        <v>147</v>
      </c>
      <c r="AE17" s="50">
        <v>3.7500000000000001E-4</v>
      </c>
      <c r="AG17" s="35" t="s">
        <v>147</v>
      </c>
      <c r="AH17" s="50">
        <v>8.0000000000000004E-4</v>
      </c>
    </row>
    <row r="18" spans="1:48">
      <c r="A18" s="3"/>
      <c r="B18" s="22" t="s">
        <v>34</v>
      </c>
      <c r="C18" s="90" t="str">
        <f ca="1">$C$12</f>
        <v>fn_splineinterpolation</v>
      </c>
      <c r="E18" s="9" t="s">
        <v>41</v>
      </c>
      <c r="F18" s="10" t="s">
        <v>31</v>
      </c>
      <c r="H18" s="22" t="s">
        <v>44</v>
      </c>
      <c r="I18" s="23" t="s">
        <v>45</v>
      </c>
      <c r="K18" s="9" t="s">
        <v>44</v>
      </c>
      <c r="L18" s="10" t="s">
        <v>114</v>
      </c>
      <c r="P18" s="35" t="s">
        <v>130</v>
      </c>
      <c r="Q18" s="87">
        <v>-8.4999999999999995E-4</v>
      </c>
      <c r="R18" s="37">
        <v>42636</v>
      </c>
      <c r="S18" s="37">
        <v>42675</v>
      </c>
      <c r="T18" s="11"/>
      <c r="U18" s="35"/>
      <c r="V18" s="50"/>
      <c r="X18" s="35" t="s">
        <v>148</v>
      </c>
      <c r="Y18" s="56">
        <v>-7.6210000000000004E-4</v>
      </c>
      <c r="AA18" s="35" t="s">
        <v>185</v>
      </c>
      <c r="AB18" s="50">
        <v>-3.8449999999999997E-4</v>
      </c>
      <c r="AD18" s="35" t="s">
        <v>148</v>
      </c>
      <c r="AE18" s="50">
        <v>3.5E-4</v>
      </c>
      <c r="AG18" s="35" t="s">
        <v>148</v>
      </c>
      <c r="AH18" s="50">
        <v>7.3749999999999998E-4</v>
      </c>
      <c r="AI18" s="103"/>
    </row>
    <row r="19" spans="1:48">
      <c r="A19" s="3"/>
      <c r="B19" s="22" t="s">
        <v>46</v>
      </c>
      <c r="C19" s="90" t="str">
        <f t="shared" ref="C19:C21" ca="1" si="0">$C$12</f>
        <v>fn_splineinterpolation</v>
      </c>
      <c r="E19" s="9" t="s">
        <v>51</v>
      </c>
      <c r="F19" s="10" t="s">
        <v>32</v>
      </c>
      <c r="H19" s="22" t="s">
        <v>54</v>
      </c>
      <c r="I19" s="23" t="s">
        <v>55</v>
      </c>
      <c r="K19" s="9" t="s">
        <v>54</v>
      </c>
      <c r="L19" s="10" t="s">
        <v>115</v>
      </c>
      <c r="P19" s="35" t="s">
        <v>131</v>
      </c>
      <c r="Q19" s="87">
        <v>-1.25E-3</v>
      </c>
      <c r="R19" s="37">
        <v>42676</v>
      </c>
      <c r="S19" s="37">
        <v>42724</v>
      </c>
      <c r="T19" s="11"/>
      <c r="U19" s="35"/>
      <c r="V19" s="50"/>
      <c r="X19" s="35" t="s">
        <v>149</v>
      </c>
      <c r="Y19" s="56">
        <v>-8.5340000000000004E-4</v>
      </c>
      <c r="AA19" s="35" t="s">
        <v>186</v>
      </c>
      <c r="AB19" s="50">
        <v>-4.8890000000000001E-4</v>
      </c>
      <c r="AD19" s="35" t="s">
        <v>149</v>
      </c>
      <c r="AE19" s="50">
        <v>3.2499999999999999E-4</v>
      </c>
      <c r="AG19" s="35" t="s">
        <v>149</v>
      </c>
      <c r="AH19" s="50">
        <v>6.7500000000000004E-4</v>
      </c>
      <c r="AI19" s="103"/>
      <c r="AP19"/>
    </row>
    <row r="20" spans="1:48">
      <c r="A20" s="3"/>
      <c r="B20" s="22" t="s">
        <v>56</v>
      </c>
      <c r="C20" s="90" t="str">
        <f t="shared" ca="1" si="0"/>
        <v>fn_splineinterpolation</v>
      </c>
      <c r="E20" s="9" t="s">
        <v>59</v>
      </c>
      <c r="F20" s="10" t="s">
        <v>60</v>
      </c>
      <c r="H20" s="22" t="s">
        <v>61</v>
      </c>
      <c r="I20" s="23" t="s">
        <v>62</v>
      </c>
      <c r="K20" s="9" t="s">
        <v>61</v>
      </c>
      <c r="L20" s="10" t="s">
        <v>53</v>
      </c>
      <c r="P20" s="35" t="s">
        <v>132</v>
      </c>
      <c r="Q20" s="87">
        <v>-1.462E-3</v>
      </c>
      <c r="R20" s="37">
        <v>42725</v>
      </c>
      <c r="S20" s="37">
        <v>42766</v>
      </c>
      <c r="T20" s="11"/>
      <c r="U20" s="35"/>
      <c r="V20" s="50"/>
      <c r="X20" s="35" t="s">
        <v>150</v>
      </c>
      <c r="Y20" s="56">
        <v>-7.5600000000000005E-4</v>
      </c>
      <c r="AA20" s="35" t="s">
        <v>187</v>
      </c>
      <c r="AB20" s="50">
        <v>-5.8369999999999993E-4</v>
      </c>
      <c r="AD20" s="35" t="s">
        <v>150</v>
      </c>
      <c r="AE20" s="50">
        <v>3.1250000000000001E-4</v>
      </c>
      <c r="AG20" s="35" t="s">
        <v>150</v>
      </c>
      <c r="AH20" s="50">
        <v>6.2500000000000001E-4</v>
      </c>
      <c r="AI20" s="103"/>
    </row>
    <row r="21" spans="1:48">
      <c r="A21" s="3"/>
      <c r="B21" s="22" t="s">
        <v>75</v>
      </c>
      <c r="C21" s="90" t="str">
        <f t="shared" ca="1" si="0"/>
        <v>fn_splineinterpolation</v>
      </c>
      <c r="E21" s="9" t="s">
        <v>63</v>
      </c>
      <c r="F21" s="10" t="s">
        <v>60</v>
      </c>
      <c r="H21" s="22" t="s">
        <v>64</v>
      </c>
      <c r="I21" s="23" t="s">
        <v>50</v>
      </c>
      <c r="K21" s="9" t="s">
        <v>64</v>
      </c>
      <c r="L21" s="10" t="s">
        <v>50</v>
      </c>
      <c r="P21" s="35" t="s">
        <v>133</v>
      </c>
      <c r="Q21" s="87">
        <v>-1.8500000000000001E-3</v>
      </c>
      <c r="R21" s="37">
        <v>42767</v>
      </c>
      <c r="S21" s="37">
        <v>42810</v>
      </c>
      <c r="T21" s="11"/>
      <c r="U21" s="35"/>
      <c r="V21" s="50"/>
      <c r="X21" s="35" t="s">
        <v>151</v>
      </c>
      <c r="Y21" s="56">
        <v>-5.6630000000000005E-4</v>
      </c>
      <c r="AA21" s="35"/>
      <c r="AB21" s="50"/>
      <c r="AD21" s="35" t="s">
        <v>151</v>
      </c>
      <c r="AE21" s="50">
        <v>2.9999999999999997E-4</v>
      </c>
      <c r="AG21" s="35" t="s">
        <v>151</v>
      </c>
      <c r="AH21" s="50">
        <v>5.7499999999999999E-4</v>
      </c>
      <c r="AI21" s="103"/>
      <c r="AL21"/>
    </row>
    <row r="22" spans="1:48">
      <c r="A22" s="3"/>
      <c r="B22" s="22" t="s">
        <v>68</v>
      </c>
      <c r="C22" s="23" t="b">
        <v>0</v>
      </c>
      <c r="E22" s="9" t="s">
        <v>66</v>
      </c>
      <c r="F22" s="10" t="s">
        <v>35</v>
      </c>
      <c r="H22" s="22" t="s">
        <v>67</v>
      </c>
      <c r="I22" s="80" t="s">
        <v>6</v>
      </c>
      <c r="K22" s="9" t="s">
        <v>67</v>
      </c>
      <c r="L22" s="81" t="s">
        <v>6</v>
      </c>
      <c r="P22" s="35" t="s">
        <v>134</v>
      </c>
      <c r="Q22" s="87">
        <v>-1.8619999999999997E-3</v>
      </c>
      <c r="R22" s="37">
        <v>42811</v>
      </c>
      <c r="S22" s="37">
        <v>42852</v>
      </c>
      <c r="T22" s="11"/>
      <c r="U22" s="35"/>
      <c r="V22" s="50"/>
      <c r="X22" s="35" t="s">
        <v>152</v>
      </c>
      <c r="Y22" s="56">
        <v>-3.0959999999999999E-4</v>
      </c>
      <c r="AA22"/>
      <c r="AB22"/>
      <c r="AD22" s="35" t="s">
        <v>152</v>
      </c>
      <c r="AE22" s="50">
        <v>2.875E-4</v>
      </c>
      <c r="AG22" s="35" t="s">
        <v>152</v>
      </c>
      <c r="AH22" s="50">
        <v>5.375E-4</v>
      </c>
      <c r="AI22" s="103"/>
    </row>
    <row r="23" spans="1:48" ht="15.75" thickBot="1">
      <c r="A23" s="3"/>
      <c r="B23" s="24" t="s">
        <v>71</v>
      </c>
      <c r="C23" s="25" t="b">
        <v>0</v>
      </c>
      <c r="E23" s="9" t="s">
        <v>69</v>
      </c>
      <c r="F23" s="10" t="b">
        <v>1</v>
      </c>
      <c r="H23" s="22" t="s">
        <v>70</v>
      </c>
      <c r="I23" s="80" t="s">
        <v>1</v>
      </c>
      <c r="K23" s="9" t="s">
        <v>70</v>
      </c>
      <c r="L23" s="81" t="s">
        <v>1</v>
      </c>
      <c r="P23" s="35" t="s">
        <v>135</v>
      </c>
      <c r="Q23" s="87">
        <v>-2.1619999999999999E-3</v>
      </c>
      <c r="R23" s="37">
        <v>42853</v>
      </c>
      <c r="S23" s="37">
        <v>42902</v>
      </c>
      <c r="T23" s="11"/>
      <c r="U23" s="40" t="s">
        <v>139</v>
      </c>
      <c r="V23" s="41" t="s">
        <v>139</v>
      </c>
      <c r="X23" s="35" t="s">
        <v>153</v>
      </c>
      <c r="Y23" s="56">
        <v>-6.1999999999999999E-6</v>
      </c>
      <c r="AA23"/>
      <c r="AB23"/>
      <c r="AD23" s="35" t="s">
        <v>153</v>
      </c>
      <c r="AE23" s="50">
        <v>2.875E-4</v>
      </c>
      <c r="AG23" s="35" t="s">
        <v>153</v>
      </c>
      <c r="AH23" s="50">
        <v>5.2499999999999997E-4</v>
      </c>
      <c r="AI23" s="103"/>
    </row>
    <row r="24" spans="1:48">
      <c r="A24" s="3"/>
      <c r="B24" s="18" t="s">
        <v>65</v>
      </c>
      <c r="C24" s="19" t="b">
        <v>0</v>
      </c>
      <c r="E24" s="9" t="s">
        <v>72</v>
      </c>
      <c r="F24" s="10" t="b">
        <v>1</v>
      </c>
      <c r="H24" s="22" t="s">
        <v>73</v>
      </c>
      <c r="I24" s="23" t="s">
        <v>74</v>
      </c>
      <c r="K24" s="9" t="s">
        <v>73</v>
      </c>
      <c r="L24" s="10" t="s">
        <v>116</v>
      </c>
      <c r="P24" s="35" t="s">
        <v>136</v>
      </c>
      <c r="Q24" s="87">
        <v>-2.2000000000000001E-3</v>
      </c>
      <c r="R24" s="37">
        <v>42905</v>
      </c>
      <c r="S24" s="37">
        <v>42936</v>
      </c>
      <c r="T24" s="11"/>
      <c r="U24" s="40"/>
      <c r="V24" s="41" t="s">
        <v>139</v>
      </c>
      <c r="X24" s="35" t="s">
        <v>154</v>
      </c>
      <c r="Y24" s="56">
        <v>3.1870000000000005E-4</v>
      </c>
      <c r="AA24"/>
      <c r="AB24"/>
      <c r="AD24" s="35" t="s">
        <v>154</v>
      </c>
      <c r="AE24" s="50">
        <v>2.875E-4</v>
      </c>
      <c r="AG24" s="35" t="s">
        <v>154</v>
      </c>
      <c r="AH24" s="50">
        <v>5.1250000000000004E-4</v>
      </c>
      <c r="AI24" s="103"/>
      <c r="AV24"/>
    </row>
    <row r="25" spans="1:48">
      <c r="A25" s="3"/>
      <c r="B25" s="9" t="s">
        <v>78</v>
      </c>
      <c r="C25" s="10" t="b">
        <v>1</v>
      </c>
      <c r="E25" s="9" t="s">
        <v>76</v>
      </c>
      <c r="F25" s="10" t="b">
        <v>1</v>
      </c>
      <c r="H25" s="22" t="s">
        <v>77</v>
      </c>
      <c r="I25" s="23" t="s">
        <v>45</v>
      </c>
      <c r="K25" s="9" t="s">
        <v>77</v>
      </c>
      <c r="L25" s="10" t="s">
        <v>114</v>
      </c>
      <c r="P25" s="35" t="s">
        <v>137</v>
      </c>
      <c r="Q25" s="87">
        <v>-2.287E-3</v>
      </c>
      <c r="R25" s="37">
        <v>42937</v>
      </c>
      <c r="S25" s="88">
        <v>42999</v>
      </c>
      <c r="T25" s="11"/>
      <c r="U25" s="61"/>
      <c r="V25" s="41"/>
      <c r="X25" s="35" t="s">
        <v>155</v>
      </c>
      <c r="Y25" s="56">
        <v>6.5530000000000004E-4</v>
      </c>
      <c r="AA25" s="62"/>
      <c r="AB25" s="63"/>
      <c r="AD25" s="35" t="s">
        <v>155</v>
      </c>
      <c r="AE25" s="50">
        <v>2.875E-4</v>
      </c>
      <c r="AG25" s="35" t="s">
        <v>155</v>
      </c>
      <c r="AH25" s="50">
        <v>5.1250000000000004E-4</v>
      </c>
      <c r="AI25" s="103"/>
    </row>
    <row r="26" spans="1:48">
      <c r="A26" s="3"/>
      <c r="B26" s="9" t="s">
        <v>81</v>
      </c>
      <c r="C26" s="10" t="s">
        <v>0</v>
      </c>
      <c r="E26" s="9" t="s">
        <v>42</v>
      </c>
      <c r="F26" s="10" t="s">
        <v>43</v>
      </c>
      <c r="H26" s="22" t="s">
        <v>79</v>
      </c>
      <c r="I26" s="23" t="s">
        <v>80</v>
      </c>
      <c r="K26" s="9" t="s">
        <v>79</v>
      </c>
      <c r="L26" s="10" t="s">
        <v>117</v>
      </c>
      <c r="P26" s="35" t="s">
        <v>248</v>
      </c>
      <c r="Q26" s="87">
        <v>-2.4499999999999999E-3</v>
      </c>
      <c r="R26" s="37">
        <v>43000</v>
      </c>
      <c r="S26" s="37">
        <v>43039</v>
      </c>
      <c r="T26" s="11"/>
      <c r="U26" s="61"/>
      <c r="V26" s="41"/>
      <c r="X26" s="35" t="s">
        <v>156</v>
      </c>
      <c r="Y26" s="56">
        <v>9.9810000000000003E-4</v>
      </c>
      <c r="AD26" s="35" t="s">
        <v>156</v>
      </c>
      <c r="AE26" s="50">
        <v>2.7500000000000002E-4</v>
      </c>
      <c r="AG26" s="35" t="s">
        <v>156</v>
      </c>
      <c r="AH26" s="50">
        <v>4.8749999999999998E-4</v>
      </c>
      <c r="AI26" s="103"/>
    </row>
    <row r="27" spans="1:48" ht="15.75" thickBot="1">
      <c r="A27" s="3"/>
      <c r="B27" s="39" t="s">
        <v>85</v>
      </c>
      <c r="C27" s="38" t="b">
        <v>1</v>
      </c>
      <c r="E27" s="9" t="s">
        <v>52</v>
      </c>
      <c r="F27" s="10" t="s">
        <v>82</v>
      </c>
      <c r="H27" s="22" t="s">
        <v>83</v>
      </c>
      <c r="I27" s="23" t="s">
        <v>84</v>
      </c>
      <c r="K27" s="9" t="s">
        <v>83</v>
      </c>
      <c r="L27" s="10" t="s">
        <v>118</v>
      </c>
      <c r="P27" s="35" t="s">
        <v>249</v>
      </c>
      <c r="Q27" s="87">
        <v>-2.5999999999999999E-3</v>
      </c>
      <c r="R27" s="37">
        <v>43040</v>
      </c>
      <c r="S27" s="37">
        <v>43090</v>
      </c>
      <c r="T27" s="11"/>
      <c r="U27" s="61"/>
      <c r="V27" s="41"/>
      <c r="X27" s="35" t="s">
        <v>157</v>
      </c>
      <c r="Y27" s="56">
        <v>1.7512000000000001E-3</v>
      </c>
      <c r="AD27" s="35" t="s">
        <v>182</v>
      </c>
      <c r="AE27" s="50">
        <v>2.7500000000000002E-4</v>
      </c>
      <c r="AG27" s="35" t="s">
        <v>157</v>
      </c>
      <c r="AH27" s="50">
        <v>4.75E-4</v>
      </c>
      <c r="AI27" s="103"/>
    </row>
    <row r="28" spans="1:48" ht="15.75" thickBot="1">
      <c r="A28" s="3"/>
      <c r="E28" s="12" t="s">
        <v>86</v>
      </c>
      <c r="F28" s="13" t="b">
        <v>1</v>
      </c>
      <c r="H28" s="22" t="s">
        <v>87</v>
      </c>
      <c r="I28" s="23" t="s">
        <v>80</v>
      </c>
      <c r="K28" s="9" t="s">
        <v>87</v>
      </c>
      <c r="L28" s="10" t="s">
        <v>117</v>
      </c>
      <c r="P28" s="35" t="s">
        <v>147</v>
      </c>
      <c r="Q28" s="87">
        <v>-2.0509E-3</v>
      </c>
      <c r="R28" s="37"/>
      <c r="S28" s="35"/>
      <c r="T28" s="11"/>
      <c r="U28"/>
      <c r="V28"/>
      <c r="X28" s="35" t="s">
        <v>158</v>
      </c>
      <c r="Y28" s="56">
        <v>2.9687000000000003E-3</v>
      </c>
      <c r="AD28" s="35" t="s">
        <v>157</v>
      </c>
      <c r="AE28" s="50">
        <v>2.7500000000000002E-4</v>
      </c>
      <c r="AG28" s="35" t="s">
        <v>158</v>
      </c>
      <c r="AH28" s="50">
        <v>4.75E-4</v>
      </c>
      <c r="AI28" s="103"/>
      <c r="AL28"/>
    </row>
    <row r="29" spans="1:48" ht="15.75" thickBot="1">
      <c r="A29" s="3"/>
      <c r="B29" s="2" t="s">
        <v>6</v>
      </c>
      <c r="C29" s="2"/>
      <c r="H29" s="22" t="s">
        <v>88</v>
      </c>
      <c r="I29" s="23" t="s">
        <v>50</v>
      </c>
      <c r="K29" s="9" t="s">
        <v>88</v>
      </c>
      <c r="L29" s="10" t="s">
        <v>50</v>
      </c>
      <c r="O29" s="11"/>
      <c r="P29" s="35" t="s">
        <v>148</v>
      </c>
      <c r="Q29" s="87">
        <v>-2.3125999999999997E-3</v>
      </c>
      <c r="R29" s="37"/>
      <c r="S29" s="35"/>
      <c r="T29" s="11"/>
      <c r="U29"/>
      <c r="V29"/>
      <c r="X29" s="35" t="s">
        <v>159</v>
      </c>
      <c r="Y29" s="56">
        <v>4.4637000000000001E-3</v>
      </c>
      <c r="AD29" s="35" t="s">
        <v>158</v>
      </c>
      <c r="AE29" s="50">
        <v>2.7500000000000002E-4</v>
      </c>
      <c r="AG29" s="35" t="s">
        <v>159</v>
      </c>
      <c r="AH29" s="50">
        <v>4.75E-4</v>
      </c>
      <c r="AI29" s="103"/>
    </row>
    <row r="30" spans="1:48" ht="15.75" thickBot="1">
      <c r="A30" s="3"/>
      <c r="B30" s="42" t="s">
        <v>13</v>
      </c>
      <c r="C30" s="43" t="s">
        <v>14</v>
      </c>
      <c r="E30" s="2" t="s">
        <v>10</v>
      </c>
      <c r="F30" s="2"/>
      <c r="H30" s="24" t="s">
        <v>89</v>
      </c>
      <c r="I30" s="25" t="s">
        <v>62</v>
      </c>
      <c r="K30" s="9" t="s">
        <v>89</v>
      </c>
      <c r="L30" s="10" t="s">
        <v>53</v>
      </c>
      <c r="O30" s="11"/>
      <c r="P30" s="35" t="s">
        <v>149</v>
      </c>
      <c r="Q30" s="87">
        <v>-2.4313E-3</v>
      </c>
      <c r="R30" s="92"/>
      <c r="S30" s="35"/>
      <c r="T30" s="11"/>
      <c r="U30"/>
      <c r="V30"/>
      <c r="X30" s="35" t="s">
        <v>160</v>
      </c>
      <c r="Y30" s="56">
        <v>5.0532999999999993E-3</v>
      </c>
      <c r="AD30" s="35" t="s">
        <v>159</v>
      </c>
      <c r="AE30" s="50">
        <v>2.875E-4</v>
      </c>
      <c r="AG30" s="35" t="s">
        <v>160</v>
      </c>
      <c r="AH30" s="50">
        <v>4.8749999999999998E-4</v>
      </c>
      <c r="AI30" s="103"/>
    </row>
    <row r="31" spans="1:48" ht="16.5" thickTop="1" thickBot="1">
      <c r="A31" s="3"/>
      <c r="B31" s="4" t="s">
        <v>17</v>
      </c>
      <c r="C31" s="5" t="s">
        <v>18</v>
      </c>
      <c r="E31" s="42" t="s">
        <v>13</v>
      </c>
      <c r="F31" s="43" t="s">
        <v>14</v>
      </c>
      <c r="H31" s="20" t="s">
        <v>90</v>
      </c>
      <c r="I31" s="21" t="s">
        <v>23</v>
      </c>
      <c r="K31" s="9" t="s">
        <v>90</v>
      </c>
      <c r="L31" s="10" t="s">
        <v>22</v>
      </c>
      <c r="O31" s="11"/>
      <c r="P31" s="35" t="s">
        <v>150</v>
      </c>
      <c r="Q31" s="87">
        <v>-2.3332000000000001E-3</v>
      </c>
      <c r="R31" s="92"/>
      <c r="S31" s="35"/>
      <c r="T31" s="11"/>
      <c r="U31" s="61"/>
      <c r="X31" s="35" t="s">
        <v>161</v>
      </c>
      <c r="Y31" s="56">
        <v>5.3490000000000005E-3</v>
      </c>
      <c r="AD31" s="35" t="s">
        <v>160</v>
      </c>
      <c r="AE31" s="50">
        <v>2.875E-4</v>
      </c>
      <c r="AG31" s="35" t="s">
        <v>161</v>
      </c>
      <c r="AH31" s="50">
        <v>4.75E-4</v>
      </c>
      <c r="AI31" s="103"/>
    </row>
    <row r="32" spans="1:48" ht="15.75" thickTop="1">
      <c r="A32" s="3"/>
      <c r="B32" s="9" t="s">
        <v>27</v>
      </c>
      <c r="C32" s="10" t="s">
        <v>28</v>
      </c>
      <c r="E32" s="4" t="s">
        <v>21</v>
      </c>
      <c r="F32" s="5" t="s">
        <v>23</v>
      </c>
      <c r="H32" s="22" t="s">
        <v>91</v>
      </c>
      <c r="I32" s="23" t="s">
        <v>45</v>
      </c>
      <c r="K32" s="9" t="s">
        <v>91</v>
      </c>
      <c r="L32" s="10" t="s">
        <v>45</v>
      </c>
      <c r="O32" s="11"/>
      <c r="P32" s="35" t="s">
        <v>151</v>
      </c>
      <c r="Q32" s="87">
        <v>-2.1454E-3</v>
      </c>
      <c r="R32" s="92"/>
      <c r="S32" s="35"/>
      <c r="T32" s="11"/>
      <c r="U32" s="61"/>
      <c r="X32" s="35" t="s">
        <v>167</v>
      </c>
      <c r="Y32" s="56">
        <v>5.4552999999999997E-3</v>
      </c>
      <c r="AD32" s="35" t="s">
        <v>161</v>
      </c>
      <c r="AE32" s="50">
        <v>2.7500000000000002E-4</v>
      </c>
      <c r="AG32" s="35" t="s">
        <v>167</v>
      </c>
      <c r="AH32" s="50">
        <v>4.4999999999999999E-4</v>
      </c>
      <c r="AI32" s="103"/>
    </row>
    <row r="33" spans="1:35">
      <c r="A33" s="3"/>
      <c r="B33" s="9" t="s">
        <v>36</v>
      </c>
      <c r="C33" s="10" t="s">
        <v>37</v>
      </c>
      <c r="E33" s="9" t="s">
        <v>30</v>
      </c>
      <c r="F33" s="10" t="s">
        <v>32</v>
      </c>
      <c r="H33" s="22" t="s">
        <v>92</v>
      </c>
      <c r="I33" s="23" t="s">
        <v>93</v>
      </c>
      <c r="K33" s="9" t="s">
        <v>92</v>
      </c>
      <c r="L33" s="10" t="s">
        <v>119</v>
      </c>
      <c r="O33" s="11"/>
      <c r="P33" s="35" t="s">
        <v>152</v>
      </c>
      <c r="Q33" s="87">
        <v>-1.8903000000000001E-3</v>
      </c>
      <c r="R33" s="92"/>
      <c r="S33" s="35"/>
      <c r="T33" s="11"/>
      <c r="U33" s="61"/>
      <c r="X33" s="35" t="s">
        <v>162</v>
      </c>
      <c r="Y33" s="56">
        <v>5.4971000000000004E-3</v>
      </c>
      <c r="AD33" s="35" t="s">
        <v>167</v>
      </c>
      <c r="AE33" s="50">
        <v>2.7500000000000002E-4</v>
      </c>
      <c r="AG33" s="35" t="s">
        <v>162</v>
      </c>
      <c r="AH33" s="50">
        <v>4.3750000000000001E-4</v>
      </c>
      <c r="AI33" s="103"/>
    </row>
    <row r="34" spans="1:35">
      <c r="A34" s="3"/>
      <c r="B34" s="9" t="s">
        <v>47</v>
      </c>
      <c r="C34" s="10" t="s">
        <v>48</v>
      </c>
      <c r="E34" s="9" t="s">
        <v>42</v>
      </c>
      <c r="F34" s="10" t="s">
        <v>43</v>
      </c>
      <c r="H34" s="22" t="s">
        <v>94</v>
      </c>
      <c r="I34" s="23" t="s">
        <v>62</v>
      </c>
      <c r="K34" s="9" t="s">
        <v>94</v>
      </c>
      <c r="L34" s="10" t="s">
        <v>62</v>
      </c>
      <c r="O34" s="11"/>
      <c r="P34" s="35" t="s">
        <v>153</v>
      </c>
      <c r="Q34" s="87">
        <v>-1.5949E-3</v>
      </c>
      <c r="R34" s="92"/>
      <c r="S34" s="35"/>
      <c r="T34" s="11"/>
      <c r="U34" s="61"/>
      <c r="X34" s="35"/>
      <c r="Y34" s="50"/>
      <c r="AD34" s="35" t="s">
        <v>162</v>
      </c>
      <c r="AE34" s="50">
        <v>2.875E-4</v>
      </c>
      <c r="AG34" s="35"/>
      <c r="AH34" s="50">
        <v>4.3750000000000001E-4</v>
      </c>
    </row>
    <row r="35" spans="1:35" ht="15.75" thickBot="1">
      <c r="A35" s="3"/>
      <c r="B35" s="9" t="s">
        <v>49</v>
      </c>
      <c r="C35" s="10" t="s">
        <v>57</v>
      </c>
      <c r="E35" s="12" t="s">
        <v>52</v>
      </c>
      <c r="F35" s="13" t="s">
        <v>53</v>
      </c>
      <c r="H35" s="22" t="s">
        <v>95</v>
      </c>
      <c r="I35" s="23" t="s">
        <v>50</v>
      </c>
      <c r="K35" s="9" t="s">
        <v>95</v>
      </c>
      <c r="L35" s="10" t="s">
        <v>50</v>
      </c>
      <c r="O35" s="11"/>
      <c r="P35" s="35" t="s">
        <v>154</v>
      </c>
      <c r="Q35" s="87">
        <v>-1.2776999999999999E-3</v>
      </c>
      <c r="R35" s="35"/>
      <c r="S35" s="35"/>
      <c r="T35" s="11"/>
      <c r="U35" s="11"/>
      <c r="X35" s="35"/>
      <c r="Y35" s="50"/>
      <c r="AD35" s="35"/>
      <c r="AE35" s="50"/>
    </row>
    <row r="36" spans="1:35">
      <c r="A36" s="3"/>
      <c r="B36" s="9" t="s">
        <v>38</v>
      </c>
      <c r="C36" s="10" t="s">
        <v>62</v>
      </c>
      <c r="E36" s="16"/>
      <c r="F36" s="16"/>
      <c r="H36" s="22" t="s">
        <v>96</v>
      </c>
      <c r="I36" s="80" t="s">
        <v>6</v>
      </c>
      <c r="K36" s="9" t="s">
        <v>96</v>
      </c>
      <c r="L36" s="81" t="s">
        <v>6</v>
      </c>
      <c r="O36" s="11"/>
      <c r="P36" s="35" t="s">
        <v>155</v>
      </c>
      <c r="Q36" s="87">
        <v>-9.5830000000000004E-4</v>
      </c>
      <c r="R36" s="35"/>
      <c r="S36" s="35"/>
      <c r="T36" s="11"/>
      <c r="U36" s="11"/>
      <c r="X36"/>
      <c r="Y36"/>
      <c r="Z36"/>
      <c r="AA36"/>
      <c r="AB36"/>
      <c r="AC36"/>
      <c r="AD36"/>
      <c r="AE36"/>
      <c r="AG36"/>
      <c r="AH36"/>
    </row>
    <row r="37" spans="1:35" ht="15.75" thickBot="1">
      <c r="A37" s="3"/>
      <c r="B37" s="9" t="s">
        <v>175</v>
      </c>
      <c r="C37" s="10">
        <v>1E-10</v>
      </c>
      <c r="E37" s="2" t="s">
        <v>11</v>
      </c>
      <c r="F37" s="2"/>
      <c r="H37" s="22" t="s">
        <v>97</v>
      </c>
      <c r="I37" s="80" t="s">
        <v>1</v>
      </c>
      <c r="K37" s="9" t="s">
        <v>97</v>
      </c>
      <c r="L37" s="81" t="s">
        <v>120</v>
      </c>
      <c r="O37" s="11"/>
      <c r="P37" s="35" t="s">
        <v>156</v>
      </c>
      <c r="Q37" s="87">
        <v>-6.0420000000000005E-4</v>
      </c>
      <c r="R37" s="35"/>
      <c r="S37" s="35"/>
      <c r="T37" s="11"/>
      <c r="U37" s="11"/>
      <c r="X37"/>
      <c r="Y37"/>
      <c r="Z37"/>
      <c r="AA37"/>
      <c r="AB37"/>
      <c r="AC37"/>
      <c r="AD37"/>
      <c r="AE37"/>
      <c r="AG37"/>
      <c r="AH37"/>
    </row>
    <row r="38" spans="1:35" ht="15.75" thickBot="1">
      <c r="A38" s="17"/>
      <c r="B38" s="9" t="s">
        <v>176</v>
      </c>
      <c r="C38" s="10">
        <v>1000</v>
      </c>
      <c r="E38" s="42" t="s">
        <v>13</v>
      </c>
      <c r="F38" s="43" t="s">
        <v>14</v>
      </c>
      <c r="H38" s="22" t="s">
        <v>98</v>
      </c>
      <c r="I38" s="23" t="s">
        <v>99</v>
      </c>
      <c r="K38" s="9" t="s">
        <v>98</v>
      </c>
      <c r="L38" s="10" t="s">
        <v>121</v>
      </c>
      <c r="O38" s="11"/>
      <c r="P38" s="35" t="s">
        <v>182</v>
      </c>
      <c r="Q38" s="87">
        <v>-2.24E-4</v>
      </c>
      <c r="R38" s="35"/>
      <c r="S38" s="35"/>
      <c r="T38" s="11"/>
      <c r="U38" s="11"/>
      <c r="X38"/>
      <c r="Y38"/>
      <c r="Z38"/>
      <c r="AA38"/>
      <c r="AB38"/>
      <c r="AC38"/>
      <c r="AD38"/>
      <c r="AE38"/>
      <c r="AG38"/>
      <c r="AH38"/>
    </row>
    <row r="39" spans="1:35" ht="16.5" thickTop="1" thickBot="1">
      <c r="A39" s="17"/>
      <c r="B39" s="9" t="s">
        <v>253</v>
      </c>
      <c r="C39" s="10" t="s">
        <v>254</v>
      </c>
      <c r="E39" s="7"/>
      <c r="F39" s="8"/>
      <c r="H39" s="22" t="s">
        <v>100</v>
      </c>
      <c r="I39" s="23" t="s">
        <v>45</v>
      </c>
      <c r="K39" s="9" t="s">
        <v>100</v>
      </c>
      <c r="L39" s="10" t="s">
        <v>45</v>
      </c>
      <c r="O39" s="11"/>
      <c r="P39" s="35" t="s">
        <v>157</v>
      </c>
      <c r="Q39" s="87">
        <v>1.4219999999999999E-4</v>
      </c>
      <c r="R39" s="35"/>
      <c r="S39" s="35"/>
      <c r="T39" s="11"/>
      <c r="U39" s="11"/>
      <c r="X39"/>
      <c r="Y39"/>
      <c r="Z39"/>
      <c r="AA39"/>
      <c r="AB39"/>
      <c r="AC39"/>
      <c r="AD39"/>
      <c r="AE39"/>
      <c r="AG39"/>
      <c r="AH39"/>
    </row>
    <row r="40" spans="1:35" ht="15.75" thickBot="1">
      <c r="A40" s="17"/>
      <c r="B40" s="12" t="s">
        <v>251</v>
      </c>
      <c r="C40" s="15" t="b">
        <v>1</v>
      </c>
      <c r="E40" s="16"/>
      <c r="F40" s="16"/>
      <c r="H40" s="22" t="s">
        <v>101</v>
      </c>
      <c r="I40" s="23" t="s">
        <v>80</v>
      </c>
      <c r="K40" s="9" t="s">
        <v>101</v>
      </c>
      <c r="L40" s="10" t="s">
        <v>117</v>
      </c>
      <c r="O40" s="11"/>
      <c r="P40" s="35" t="s">
        <v>158</v>
      </c>
      <c r="Q40" s="87">
        <v>1.3326E-3</v>
      </c>
      <c r="R40" s="35"/>
      <c r="S40" s="35"/>
      <c r="T40" s="11"/>
      <c r="U40" s="11"/>
      <c r="X40"/>
      <c r="Y40"/>
      <c r="Z40"/>
      <c r="AA40"/>
      <c r="AB40"/>
      <c r="AC40"/>
      <c r="AD40"/>
      <c r="AE40"/>
      <c r="AG40"/>
      <c r="AH40"/>
    </row>
    <row r="41" spans="1:35">
      <c r="A41" s="3"/>
      <c r="B41" s="16"/>
      <c r="C41" s="16"/>
      <c r="E41" s="16"/>
      <c r="F41" s="11"/>
      <c r="H41" s="22" t="s">
        <v>102</v>
      </c>
      <c r="I41" s="23" t="s">
        <v>84</v>
      </c>
      <c r="K41" s="9" t="s">
        <v>102</v>
      </c>
      <c r="L41" s="10" t="s">
        <v>84</v>
      </c>
      <c r="O41" s="11"/>
      <c r="P41" s="35" t="s">
        <v>159</v>
      </c>
      <c r="Q41" s="87">
        <v>2.8654000000000002E-3</v>
      </c>
      <c r="R41" s="35"/>
      <c r="S41" s="35"/>
      <c r="T41" s="11"/>
      <c r="U41" s="11"/>
      <c r="X41"/>
      <c r="Y41"/>
      <c r="Z41"/>
      <c r="AA41"/>
      <c r="AB41"/>
      <c r="AC41"/>
      <c r="AD41"/>
      <c r="AE41"/>
      <c r="AG41"/>
      <c r="AH41"/>
    </row>
    <row r="42" spans="1:35" ht="15.75" thickBot="1">
      <c r="A42" s="3"/>
      <c r="B42" s="2" t="s">
        <v>7</v>
      </c>
      <c r="C42" s="2"/>
      <c r="E42" s="11"/>
      <c r="F42" s="11"/>
      <c r="H42" s="22" t="s">
        <v>103</v>
      </c>
      <c r="I42" s="23" t="s">
        <v>80</v>
      </c>
      <c r="K42" s="9" t="s">
        <v>103</v>
      </c>
      <c r="L42" s="10" t="s">
        <v>117</v>
      </c>
      <c r="O42" s="11"/>
      <c r="P42" s="35" t="s">
        <v>160</v>
      </c>
      <c r="Q42" s="87">
        <v>3.5055999999999998E-3</v>
      </c>
      <c r="R42" s="35"/>
      <c r="S42" s="35"/>
      <c r="T42" s="11"/>
      <c r="U42" s="11"/>
      <c r="X42"/>
      <c r="Y42" s="60"/>
      <c r="Z42"/>
      <c r="AA42"/>
      <c r="AB42"/>
      <c r="AC42"/>
      <c r="AD42"/>
      <c r="AE42"/>
      <c r="AG42"/>
      <c r="AH42"/>
    </row>
    <row r="43" spans="1:35" ht="15.75" thickBot="1">
      <c r="A43" s="3"/>
      <c r="B43" s="42" t="s">
        <v>13</v>
      </c>
      <c r="C43" s="43" t="s">
        <v>14</v>
      </c>
      <c r="E43" s="11"/>
      <c r="F43" s="11"/>
      <c r="H43" s="22" t="s">
        <v>104</v>
      </c>
      <c r="I43" s="23" t="s">
        <v>50</v>
      </c>
      <c r="K43" s="9" t="s">
        <v>104</v>
      </c>
      <c r="L43" s="10" t="s">
        <v>50</v>
      </c>
      <c r="O43" s="11"/>
      <c r="P43" s="35" t="s">
        <v>161</v>
      </c>
      <c r="Q43" s="87">
        <v>3.8406E-3</v>
      </c>
      <c r="R43" s="35"/>
      <c r="S43" s="35"/>
      <c r="T43" s="11"/>
      <c r="U43" s="11"/>
      <c r="Y43" s="60"/>
      <c r="AG43"/>
      <c r="AH43"/>
    </row>
    <row r="44" spans="1:35" ht="16.5" thickTop="1" thickBot="1">
      <c r="A44" s="3"/>
      <c r="B44" s="4" t="s">
        <v>17</v>
      </c>
      <c r="C44" s="6" t="s">
        <v>19</v>
      </c>
      <c r="E44" s="11"/>
      <c r="H44" s="24" t="s">
        <v>105</v>
      </c>
      <c r="I44" s="25" t="s">
        <v>62</v>
      </c>
      <c r="K44" s="9" t="s">
        <v>105</v>
      </c>
      <c r="L44" s="10" t="s">
        <v>62</v>
      </c>
      <c r="O44" s="11"/>
      <c r="P44" s="35" t="s">
        <v>167</v>
      </c>
      <c r="Q44" s="87">
        <v>3.9727E-3</v>
      </c>
      <c r="R44" s="35"/>
      <c r="S44" s="35"/>
      <c r="T44" s="11"/>
      <c r="U44" s="11"/>
      <c r="AG44"/>
      <c r="AH44"/>
    </row>
    <row r="45" spans="1:35">
      <c r="A45" s="3"/>
      <c r="B45" s="9" t="s">
        <v>27</v>
      </c>
      <c r="C45" s="10" t="s">
        <v>29</v>
      </c>
      <c r="E45" s="11"/>
      <c r="H45" s="18" t="s">
        <v>106</v>
      </c>
      <c r="I45" s="19" t="s">
        <v>107</v>
      </c>
      <c r="K45" s="9" t="s">
        <v>106</v>
      </c>
      <c r="L45" s="10" t="s">
        <v>107</v>
      </c>
      <c r="O45" s="11"/>
      <c r="P45" s="35" t="s">
        <v>162</v>
      </c>
      <c r="Q45" s="87">
        <v>4.0166000000000004E-3</v>
      </c>
      <c r="R45" s="35"/>
      <c r="S45" s="35"/>
      <c r="T45" s="11"/>
      <c r="U45" s="11"/>
    </row>
    <row r="46" spans="1:35" ht="15.75" thickBot="1">
      <c r="A46" s="3"/>
      <c r="B46" s="12" t="s">
        <v>38</v>
      </c>
      <c r="C46" s="13" t="s">
        <v>39</v>
      </c>
      <c r="E46" s="11"/>
      <c r="H46" s="9" t="s">
        <v>108</v>
      </c>
      <c r="I46" s="10" t="b">
        <v>1</v>
      </c>
      <c r="K46" s="9" t="s">
        <v>108</v>
      </c>
      <c r="L46" s="10" t="b">
        <v>1</v>
      </c>
      <c r="O46" s="11"/>
      <c r="P46" s="35"/>
      <c r="Q46" s="35"/>
      <c r="R46" s="35"/>
      <c r="S46" s="35"/>
      <c r="T46" s="11"/>
      <c r="U46" s="11"/>
    </row>
    <row r="47" spans="1:35">
      <c r="A47" s="3"/>
      <c r="E47" s="11"/>
      <c r="H47" s="9" t="s">
        <v>109</v>
      </c>
      <c r="I47" s="10" t="s">
        <v>110</v>
      </c>
      <c r="K47" s="9" t="s">
        <v>109</v>
      </c>
      <c r="L47" s="10" t="s">
        <v>110</v>
      </c>
      <c r="O47" s="11"/>
      <c r="P47"/>
      <c r="Q47"/>
      <c r="R47"/>
      <c r="S47"/>
      <c r="T47" s="11"/>
      <c r="U47" s="11"/>
      <c r="AD47" s="53"/>
      <c r="AE47" s="53"/>
      <c r="AG47" s="53"/>
    </row>
    <row r="48" spans="1:35" ht="15.75" thickBot="1">
      <c r="A48" s="3"/>
      <c r="B48" s="2" t="s">
        <v>8</v>
      </c>
      <c r="C48" s="2"/>
      <c r="E48" s="11"/>
      <c r="H48" s="9" t="s">
        <v>111</v>
      </c>
      <c r="I48" s="10" t="b">
        <v>1</v>
      </c>
      <c r="K48" s="9" t="s">
        <v>111</v>
      </c>
      <c r="L48" s="10" t="b">
        <v>1</v>
      </c>
      <c r="O48" s="11"/>
      <c r="P48"/>
      <c r="Q48"/>
      <c r="R48"/>
      <c r="S48"/>
      <c r="T48" s="11"/>
      <c r="U48" s="11"/>
      <c r="AD48" s="53"/>
      <c r="AE48" s="53"/>
      <c r="AG48" s="53"/>
    </row>
    <row r="49" spans="1:33" ht="15.75" thickBot="1">
      <c r="A49" s="3"/>
      <c r="B49" s="42" t="s">
        <v>13</v>
      </c>
      <c r="C49" s="43" t="s">
        <v>14</v>
      </c>
      <c r="E49" s="11"/>
      <c r="H49" s="12" t="s">
        <v>112</v>
      </c>
      <c r="I49" s="13" t="b">
        <v>1</v>
      </c>
      <c r="K49" s="12" t="s">
        <v>112</v>
      </c>
      <c r="L49" s="13" t="b">
        <v>1</v>
      </c>
      <c r="O49" s="11"/>
      <c r="P49"/>
      <c r="Q49"/>
      <c r="R49"/>
      <c r="S49"/>
      <c r="T49" s="11"/>
      <c r="U49" s="11"/>
      <c r="AD49" s="53"/>
      <c r="AE49" s="53"/>
      <c r="AG49" s="53"/>
    </row>
    <row r="50" spans="1:33" ht="15.75" thickTop="1">
      <c r="B50" s="4" t="s">
        <v>17</v>
      </c>
      <c r="C50" s="6" t="s">
        <v>20</v>
      </c>
      <c r="P50"/>
      <c r="Q50"/>
      <c r="R50"/>
      <c r="S50"/>
      <c r="AD50" s="53"/>
      <c r="AE50" s="53"/>
      <c r="AG50" s="53"/>
    </row>
    <row r="51" spans="1:33">
      <c r="B51" s="9" t="s">
        <v>27</v>
      </c>
      <c r="C51" s="10" t="s">
        <v>29</v>
      </c>
      <c r="P51"/>
      <c r="Q51"/>
      <c r="R51"/>
      <c r="S51"/>
      <c r="AD51" s="53"/>
      <c r="AE51" s="53"/>
      <c r="AG51" s="53"/>
    </row>
    <row r="52" spans="1:33">
      <c r="B52" s="9" t="s">
        <v>36</v>
      </c>
      <c r="C52" s="10" t="s">
        <v>40</v>
      </c>
      <c r="P52"/>
      <c r="Q52"/>
      <c r="R52"/>
      <c r="S52"/>
      <c r="AD52" s="53"/>
      <c r="AE52" s="53"/>
      <c r="AG52" s="53"/>
    </row>
    <row r="53" spans="1:33">
      <c r="B53" s="9" t="s">
        <v>49</v>
      </c>
      <c r="C53" s="14" t="s">
        <v>50</v>
      </c>
      <c r="P53"/>
      <c r="Q53"/>
      <c r="R53"/>
      <c r="S53"/>
      <c r="AD53" s="53"/>
      <c r="AE53" s="53"/>
      <c r="AG53" s="53"/>
    </row>
    <row r="54" spans="1:33" ht="15.75" thickBot="1">
      <c r="B54" s="12" t="s">
        <v>38</v>
      </c>
      <c r="C54" s="13" t="s">
        <v>58</v>
      </c>
      <c r="P54"/>
      <c r="Q54"/>
      <c r="R54"/>
      <c r="S54"/>
      <c r="AD54" s="53"/>
      <c r="AE54" s="53"/>
      <c r="AG54" s="53"/>
    </row>
    <row r="55" spans="1:33">
      <c r="P55"/>
      <c r="Q55"/>
      <c r="R55"/>
      <c r="S55"/>
      <c r="T55"/>
      <c r="U55"/>
      <c r="V55"/>
      <c r="W55"/>
      <c r="X55"/>
      <c r="Y55"/>
      <c r="Z55"/>
      <c r="AA55"/>
      <c r="AB55"/>
      <c r="AD55" s="53"/>
      <c r="AE55" s="53"/>
      <c r="AG55" s="53"/>
    </row>
    <row r="56" spans="1:33">
      <c r="P56"/>
      <c r="Q56"/>
      <c r="R56"/>
      <c r="S56"/>
      <c r="T56"/>
      <c r="U56"/>
      <c r="V56"/>
      <c r="W56"/>
      <c r="X56" s="53"/>
      <c r="Y56" s="54"/>
      <c r="Z56" s="57"/>
      <c r="AA56" s="57"/>
      <c r="AB56"/>
      <c r="AD56" s="53"/>
      <c r="AE56" s="53"/>
      <c r="AG56" s="53"/>
    </row>
    <row r="57" spans="1:33">
      <c r="P57"/>
      <c r="Q57"/>
      <c r="R57"/>
      <c r="S57"/>
      <c r="T57"/>
      <c r="U57"/>
      <c r="V57"/>
      <c r="W57"/>
      <c r="X57" s="53"/>
      <c r="Y57" s="54"/>
      <c r="Z57" s="57"/>
      <c r="AA57" s="57"/>
      <c r="AB57"/>
      <c r="AD57" s="53"/>
      <c r="AE57" s="53"/>
      <c r="AG57" s="53"/>
    </row>
    <row r="58" spans="1:33">
      <c r="P58"/>
      <c r="Q58"/>
      <c r="R58"/>
      <c r="S58"/>
      <c r="T58"/>
      <c r="U58"/>
      <c r="V58"/>
      <c r="W58"/>
      <c r="X58" s="53"/>
      <c r="Y58" s="54"/>
      <c r="Z58" s="57"/>
      <c r="AA58" s="57"/>
      <c r="AB58"/>
      <c r="AD58" s="53"/>
      <c r="AE58" s="53"/>
      <c r="AG58" s="53"/>
    </row>
    <row r="59" spans="1:33">
      <c r="P59"/>
      <c r="Q59"/>
      <c r="R59"/>
      <c r="S59"/>
      <c r="T59"/>
      <c r="U59"/>
      <c r="V59"/>
      <c r="W59"/>
      <c r="X59" s="53"/>
      <c r="Y59" s="54"/>
      <c r="Z59" s="57"/>
      <c r="AA59" s="57"/>
      <c r="AB59"/>
      <c r="AD59" s="53"/>
      <c r="AE59" s="53"/>
      <c r="AG59" s="53"/>
    </row>
    <row r="60" spans="1:33">
      <c r="P60"/>
      <c r="Q60"/>
      <c r="R60"/>
      <c r="S60"/>
      <c r="T60"/>
      <c r="U60"/>
      <c r="V60"/>
      <c r="W60"/>
      <c r="X60" s="53"/>
      <c r="Y60" s="54"/>
      <c r="Z60" s="57"/>
      <c r="AA60" s="57"/>
      <c r="AB60"/>
      <c r="AD60" s="53"/>
      <c r="AE60" s="53"/>
      <c r="AG60" s="53"/>
    </row>
    <row r="61" spans="1:33">
      <c r="P61"/>
      <c r="Q61"/>
      <c r="R61"/>
      <c r="S61"/>
      <c r="T61"/>
      <c r="U61"/>
      <c r="V61"/>
      <c r="W61"/>
      <c r="X61" s="53"/>
      <c r="Y61" s="54"/>
      <c r="Z61" s="57"/>
      <c r="AA61" s="57"/>
      <c r="AB61"/>
      <c r="AD61" s="53"/>
      <c r="AE61" s="53"/>
      <c r="AG61" s="53"/>
    </row>
    <row r="62" spans="1:33">
      <c r="P62"/>
      <c r="Q62"/>
      <c r="R62"/>
      <c r="S62"/>
      <c r="T62"/>
      <c r="U62"/>
      <c r="V62"/>
      <c r="W62"/>
      <c r="X62" s="53"/>
      <c r="Y62" s="54"/>
      <c r="Z62" s="57"/>
      <c r="AA62" s="57"/>
      <c r="AB62"/>
      <c r="AD62" s="53"/>
      <c r="AE62" s="53"/>
      <c r="AG62" s="53"/>
    </row>
    <row r="63" spans="1:33">
      <c r="P63"/>
      <c r="Q63"/>
      <c r="R63"/>
      <c r="S63"/>
      <c r="T63"/>
      <c r="U63"/>
      <c r="V63"/>
      <c r="W63"/>
      <c r="X63" s="53"/>
      <c r="Y63" s="54"/>
      <c r="Z63" s="57"/>
      <c r="AA63" s="57"/>
      <c r="AB63"/>
      <c r="AD63" s="53"/>
      <c r="AE63" s="53"/>
      <c r="AG63" s="53"/>
    </row>
    <row r="64" spans="1:33">
      <c r="P64"/>
      <c r="Q64"/>
      <c r="R64"/>
      <c r="S64"/>
      <c r="T64"/>
      <c r="U64"/>
      <c r="V64"/>
      <c r="W64"/>
      <c r="X64" s="53"/>
      <c r="Y64" s="54"/>
      <c r="Z64" s="57"/>
      <c r="AA64" s="57"/>
      <c r="AB64"/>
      <c r="AD64" s="53"/>
      <c r="AE64" s="53"/>
      <c r="AG64" s="53"/>
    </row>
    <row r="65" spans="16:37">
      <c r="P65"/>
      <c r="Q65"/>
      <c r="R65"/>
      <c r="S65"/>
      <c r="T65"/>
      <c r="U65"/>
      <c r="V65"/>
      <c r="W65"/>
      <c r="X65" s="53"/>
      <c r="Y65" s="54"/>
      <c r="Z65" s="57"/>
      <c r="AA65" s="57"/>
      <c r="AB65"/>
      <c r="AD65" s="53"/>
      <c r="AE65" s="53"/>
      <c r="AG65" s="48"/>
    </row>
    <row r="66" spans="16:37">
      <c r="P66"/>
      <c r="Q66"/>
      <c r="R66"/>
      <c r="S66"/>
      <c r="T66"/>
      <c r="U66"/>
      <c r="V66"/>
      <c r="W66"/>
      <c r="X66" s="53"/>
      <c r="Y66" s="54"/>
      <c r="Z66" s="57"/>
      <c r="AA66" s="57"/>
      <c r="AB66"/>
    </row>
    <row r="67" spans="16:37">
      <c r="P67"/>
      <c r="Q67"/>
      <c r="R67"/>
      <c r="S67"/>
      <c r="T67"/>
      <c r="U67"/>
      <c r="V67"/>
      <c r="W67"/>
      <c r="X67" s="53"/>
      <c r="Y67" s="54"/>
      <c r="Z67" s="57"/>
      <c r="AA67" s="57"/>
      <c r="AB67"/>
    </row>
    <row r="68" spans="16:37">
      <c r="P68"/>
      <c r="Q68"/>
      <c r="R68"/>
      <c r="S68"/>
      <c r="T68"/>
      <c r="U68"/>
      <c r="V68"/>
      <c r="W68"/>
      <c r="X68" s="53"/>
      <c r="Y68" s="54"/>
      <c r="Z68" s="57"/>
      <c r="AA68" s="57"/>
      <c r="AB68"/>
    </row>
    <row r="69" spans="16:37">
      <c r="P69"/>
      <c r="Q69"/>
      <c r="R69"/>
      <c r="S69"/>
      <c r="T69"/>
      <c r="U69"/>
      <c r="V69"/>
      <c r="W69"/>
      <c r="X69" s="53"/>
      <c r="Y69" s="54"/>
      <c r="Z69" s="57"/>
      <c r="AA69" s="57"/>
      <c r="AB69"/>
    </row>
    <row r="70" spans="16:37">
      <c r="P70"/>
      <c r="Q70"/>
      <c r="R70"/>
      <c r="S70"/>
      <c r="T70"/>
      <c r="U70"/>
      <c r="V70"/>
      <c r="W70"/>
      <c r="X70" s="53"/>
      <c r="Y70" s="54"/>
      <c r="Z70" s="57"/>
      <c r="AA70" s="57"/>
      <c r="AB70"/>
      <c r="AK70" s="1">
        <v>6.63</v>
      </c>
    </row>
    <row r="71" spans="16:37">
      <c r="P71"/>
      <c r="Q71"/>
      <c r="R71"/>
      <c r="S71"/>
      <c r="T71"/>
      <c r="U71"/>
      <c r="V71"/>
      <c r="W71"/>
      <c r="X71" s="53"/>
      <c r="Y71" s="54"/>
      <c r="Z71" s="57"/>
      <c r="AA71" s="57"/>
      <c r="AB71"/>
      <c r="AK71" s="1">
        <v>5.63</v>
      </c>
    </row>
    <row r="72" spans="16:37">
      <c r="P72"/>
      <c r="Q72"/>
      <c r="R72"/>
      <c r="S72"/>
      <c r="T72"/>
      <c r="U72"/>
      <c r="V72"/>
      <c r="W72"/>
      <c r="X72" s="53"/>
      <c r="Y72" s="54"/>
      <c r="Z72" s="57"/>
      <c r="AA72" s="57"/>
      <c r="AB72"/>
      <c r="AK72" s="1">
        <v>5</v>
      </c>
    </row>
    <row r="73" spans="16:37">
      <c r="P73"/>
      <c r="Q73"/>
      <c r="R73"/>
      <c r="S73"/>
      <c r="T73"/>
      <c r="U73"/>
      <c r="V73"/>
      <c r="W73"/>
      <c r="X73" s="53"/>
      <c r="Y73" s="54"/>
      <c r="Z73" s="57"/>
      <c r="AA73" s="57"/>
      <c r="AB73"/>
      <c r="AK73" s="1">
        <v>4.5</v>
      </c>
    </row>
    <row r="74" spans="16:37">
      <c r="P74"/>
      <c r="Q74"/>
      <c r="R74"/>
      <c r="S74"/>
      <c r="T74"/>
      <c r="U74"/>
      <c r="V74"/>
      <c r="W74"/>
      <c r="X74" s="53"/>
      <c r="Y74" s="54"/>
      <c r="Z74" s="57"/>
      <c r="AA74" s="57"/>
      <c r="AB74"/>
      <c r="AK74" s="1">
        <v>4.13</v>
      </c>
    </row>
    <row r="75" spans="16:37">
      <c r="P75"/>
      <c r="Q75"/>
      <c r="R75"/>
      <c r="S75"/>
      <c r="T75"/>
      <c r="U75"/>
      <c r="V75"/>
      <c r="W75"/>
      <c r="X75" s="53"/>
      <c r="Y75" s="54"/>
      <c r="Z75" s="57"/>
      <c r="AA75" s="57"/>
      <c r="AB75"/>
      <c r="AK75" s="1">
        <v>3.75</v>
      </c>
    </row>
    <row r="76" spans="16:37">
      <c r="P76"/>
      <c r="Q76"/>
      <c r="R76"/>
      <c r="S76"/>
      <c r="T76"/>
      <c r="U76"/>
      <c r="V76"/>
      <c r="W76"/>
      <c r="X76" s="53"/>
      <c r="Y76" s="54"/>
      <c r="Z76" s="57"/>
      <c r="AA76" s="57"/>
      <c r="AB76"/>
      <c r="AK76" s="1">
        <v>3.5</v>
      </c>
    </row>
    <row r="77" spans="16:37">
      <c r="P77"/>
      <c r="Q77"/>
      <c r="R77"/>
      <c r="S77"/>
      <c r="T77"/>
      <c r="U77"/>
      <c r="V77"/>
      <c r="W77"/>
      <c r="X77" s="53"/>
      <c r="Y77" s="54"/>
      <c r="Z77" s="57"/>
      <c r="AA77" s="57"/>
      <c r="AB77"/>
      <c r="AK77" s="1">
        <v>3.38</v>
      </c>
    </row>
    <row r="78" spans="16:37">
      <c r="P78"/>
      <c r="Q78"/>
      <c r="R78"/>
      <c r="S78"/>
      <c r="T78"/>
      <c r="U78"/>
      <c r="V78"/>
      <c r="W78"/>
      <c r="X78" s="53"/>
      <c r="Y78" s="54"/>
      <c r="Z78" s="57"/>
      <c r="AA78" s="57"/>
      <c r="AB78"/>
      <c r="AK78" s="1">
        <v>3.13</v>
      </c>
    </row>
    <row r="79" spans="16:37">
      <c r="P79"/>
      <c r="Q79"/>
      <c r="R79"/>
      <c r="S79"/>
      <c r="T79"/>
      <c r="U79"/>
      <c r="V79"/>
      <c r="W79"/>
      <c r="X79" s="53"/>
      <c r="Y79" s="54"/>
      <c r="Z79" s="57"/>
      <c r="AA79" s="57"/>
      <c r="AB79"/>
      <c r="AK79" s="1">
        <v>2.88</v>
      </c>
    </row>
    <row r="80" spans="16:37">
      <c r="P80"/>
      <c r="Q80"/>
      <c r="R80"/>
      <c r="S80"/>
      <c r="T80"/>
      <c r="U80"/>
      <c r="V80"/>
      <c r="W80"/>
      <c r="X80"/>
      <c r="Y80"/>
      <c r="Z80"/>
      <c r="AA80"/>
      <c r="AB80"/>
      <c r="AK80" s="1">
        <v>2.75</v>
      </c>
    </row>
    <row r="81" spans="16:37">
      <c r="P81"/>
      <c r="Q81"/>
      <c r="R81"/>
      <c r="S81"/>
      <c r="T81"/>
      <c r="U81"/>
      <c r="V81"/>
      <c r="W81"/>
      <c r="X81"/>
      <c r="Y81"/>
      <c r="Z81"/>
      <c r="AA81"/>
      <c r="AB81"/>
      <c r="AK81" s="1">
        <v>2.63</v>
      </c>
    </row>
    <row r="82" spans="16:37">
      <c r="P82"/>
      <c r="Q82"/>
      <c r="R82"/>
      <c r="S82"/>
      <c r="T82"/>
      <c r="U82"/>
      <c r="V82"/>
      <c r="W82"/>
      <c r="X82"/>
      <c r="Y82"/>
      <c r="Z82"/>
      <c r="AA82"/>
      <c r="AB82"/>
      <c r="AK82" s="1">
        <v>2.63</v>
      </c>
    </row>
    <row r="83" spans="16:37">
      <c r="P83"/>
      <c r="Q83"/>
      <c r="R83"/>
      <c r="S83"/>
      <c r="T83"/>
      <c r="U83"/>
      <c r="V83"/>
      <c r="W83"/>
      <c r="X83"/>
      <c r="Y83"/>
      <c r="Z83"/>
      <c r="AA83"/>
      <c r="AB83"/>
      <c r="AK83" s="1">
        <v>2.5</v>
      </c>
    </row>
    <row r="84" spans="16:37">
      <c r="P84"/>
      <c r="Q84"/>
      <c r="R84"/>
      <c r="S84"/>
      <c r="T84"/>
      <c r="U84"/>
      <c r="V84"/>
      <c r="W84"/>
      <c r="X84"/>
      <c r="Y84"/>
      <c r="Z84"/>
      <c r="AA84"/>
      <c r="AB84"/>
      <c r="AK84" s="1">
        <v>2.38</v>
      </c>
    </row>
    <row r="85" spans="16:37"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6:37"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6:37"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6:37"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6:37"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6:37"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6:37"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6:37"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6:37">
      <c r="R93"/>
      <c r="S93"/>
      <c r="T93"/>
      <c r="U93"/>
      <c r="V93"/>
      <c r="W93"/>
      <c r="X93"/>
      <c r="Y93"/>
      <c r="Z93"/>
      <c r="AA93"/>
      <c r="AB93"/>
    </row>
    <row r="94" spans="16:37">
      <c r="R94"/>
      <c r="S94"/>
      <c r="T94"/>
      <c r="U94"/>
      <c r="V94"/>
      <c r="W94"/>
      <c r="X94"/>
      <c r="Y94"/>
      <c r="Z94"/>
      <c r="AA94"/>
      <c r="AB94"/>
    </row>
    <row r="95" spans="16:37"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6:37"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6:34">
      <c r="P97"/>
      <c r="Q97"/>
      <c r="R97"/>
      <c r="S97"/>
      <c r="T97"/>
      <c r="U97"/>
      <c r="V97"/>
      <c r="W97"/>
      <c r="X97"/>
      <c r="Y97"/>
    </row>
    <row r="98" spans="16:34">
      <c r="P98" s="36" t="s">
        <v>126</v>
      </c>
      <c r="Q98" s="36" t="s">
        <v>127</v>
      </c>
      <c r="R98" s="36" t="s">
        <v>128</v>
      </c>
      <c r="S98" s="36" t="s">
        <v>129</v>
      </c>
      <c r="T98"/>
      <c r="U98"/>
    </row>
    <row r="99" spans="16:34">
      <c r="P99" s="35" t="s">
        <v>177</v>
      </c>
      <c r="Q99" s="87">
        <v>-4.6589999999999999E-4</v>
      </c>
      <c r="R99" s="35"/>
      <c r="S99" s="35"/>
      <c r="T99"/>
      <c r="U99"/>
    </row>
    <row r="100" spans="16:34">
      <c r="P100" s="35" t="s">
        <v>178</v>
      </c>
      <c r="Q100" s="87">
        <v>-5.0369999999999994E-4</v>
      </c>
      <c r="R100" s="37"/>
      <c r="S100" s="37"/>
      <c r="T100"/>
      <c r="U100"/>
    </row>
    <row r="101" spans="16:34">
      <c r="P101" s="35" t="s">
        <v>179</v>
      </c>
      <c r="Q101" s="87">
        <v>-6.1189999999999997E-4</v>
      </c>
      <c r="R101" s="37"/>
      <c r="S101" s="37"/>
      <c r="T101"/>
      <c r="U101"/>
      <c r="X101" s="1" t="s">
        <v>252</v>
      </c>
    </row>
    <row r="102" spans="16:34">
      <c r="P102" s="35" t="s">
        <v>180</v>
      </c>
      <c r="Q102" s="87">
        <v>-6.9660000000000002E-4</v>
      </c>
      <c r="R102" s="37"/>
      <c r="S102" s="37"/>
      <c r="T102"/>
      <c r="U102"/>
      <c r="X102" s="1" t="s">
        <v>256</v>
      </c>
    </row>
    <row r="103" spans="16:34">
      <c r="P103" s="35" t="s">
        <v>121</v>
      </c>
      <c r="Q103" s="87">
        <v>-7.6360000000000002E-4</v>
      </c>
      <c r="R103" s="35"/>
      <c r="S103" s="37"/>
      <c r="T103"/>
      <c r="U103"/>
    </row>
    <row r="104" spans="16:34">
      <c r="P104" s="35" t="s">
        <v>138</v>
      </c>
      <c r="Q104" s="87">
        <v>-8.6989999999999995E-4</v>
      </c>
      <c r="R104" s="35"/>
      <c r="S104" s="37"/>
      <c r="T104"/>
      <c r="U104"/>
    </row>
    <row r="105" spans="16:34">
      <c r="P105" s="35" t="s">
        <v>99</v>
      </c>
      <c r="Q105" s="87">
        <v>-1.0212000000000001E-3</v>
      </c>
      <c r="R105" s="35"/>
      <c r="S105" s="37"/>
      <c r="T105"/>
      <c r="U105"/>
      <c r="V105"/>
      <c r="W105"/>
      <c r="X105"/>
      <c r="Y105" s="96" t="s">
        <v>262</v>
      </c>
      <c r="AB105"/>
    </row>
    <row r="106" spans="16:34">
      <c r="P106" s="35" t="s">
        <v>140</v>
      </c>
      <c r="Q106" s="87">
        <v>-1.1278E-3</v>
      </c>
      <c r="R106" s="35"/>
      <c r="S106" s="37"/>
      <c r="T106"/>
      <c r="U106"/>
      <c r="AB106"/>
    </row>
    <row r="107" spans="16:34">
      <c r="P107" s="35" t="s">
        <v>141</v>
      </c>
      <c r="Q107" s="87">
        <v>-1.2282999999999999E-3</v>
      </c>
      <c r="R107" s="35"/>
      <c r="S107" s="37"/>
      <c r="T107"/>
      <c r="U107"/>
      <c r="V107" s="93"/>
      <c r="W107" s="93"/>
      <c r="X107" s="93"/>
      <c r="Y107" s="94" t="s">
        <v>260</v>
      </c>
      <c r="Z107" s="93"/>
      <c r="AA107" s="93"/>
      <c r="AB107" s="93"/>
      <c r="AC107"/>
      <c r="AD107"/>
      <c r="AE107"/>
      <c r="AF107"/>
      <c r="AG107"/>
      <c r="AH107"/>
    </row>
    <row r="108" spans="16:34">
      <c r="P108" s="35" t="s">
        <v>74</v>
      </c>
      <c r="Q108" s="87">
        <v>-1.3277E-3</v>
      </c>
      <c r="R108" s="35"/>
      <c r="S108" s="35"/>
      <c r="T108"/>
      <c r="U108"/>
      <c r="W108" s="82" t="s">
        <v>255</v>
      </c>
      <c r="Y108" s="1" t="s">
        <v>264</v>
      </c>
      <c r="AC108"/>
      <c r="AD108"/>
      <c r="AE108"/>
      <c r="AF108"/>
      <c r="AG108"/>
      <c r="AH108"/>
    </row>
    <row r="109" spans="16:34">
      <c r="P109" s="35" t="s">
        <v>142</v>
      </c>
      <c r="Q109" s="87">
        <v>-1.4105000000000001E-3</v>
      </c>
      <c r="R109" s="35"/>
      <c r="S109" s="35"/>
      <c r="T109"/>
      <c r="U109"/>
      <c r="W109" s="82" t="s">
        <v>257</v>
      </c>
      <c r="Y109" s="1" t="s">
        <v>265</v>
      </c>
      <c r="AC109"/>
      <c r="AD109"/>
      <c r="AE109"/>
      <c r="AF109"/>
      <c r="AG109"/>
      <c r="AH109"/>
    </row>
    <row r="110" spans="16:34">
      <c r="P110" s="35" t="s">
        <v>143</v>
      </c>
      <c r="Q110" s="87">
        <v>-1.4886999999999999E-3</v>
      </c>
      <c r="R110" s="35"/>
      <c r="S110" s="35"/>
      <c r="T110"/>
      <c r="U110"/>
      <c r="W110" s="82" t="s">
        <v>258</v>
      </c>
      <c r="Y110" s="1" t="s">
        <v>266</v>
      </c>
      <c r="AC110"/>
      <c r="AD110"/>
      <c r="AE110"/>
      <c r="AF110"/>
      <c r="AG110"/>
      <c r="AH110"/>
    </row>
    <row r="111" spans="16:34">
      <c r="P111" s="35" t="s">
        <v>144</v>
      </c>
      <c r="Q111" s="87">
        <v>-1.5628E-3</v>
      </c>
      <c r="R111" s="35"/>
      <c r="S111" s="35"/>
      <c r="T111"/>
      <c r="U111"/>
      <c r="V111" s="93"/>
      <c r="W111" s="99" t="s">
        <v>270</v>
      </c>
      <c r="X111" s="93"/>
      <c r="Y111" s="93" t="s">
        <v>259</v>
      </c>
      <c r="Z111" s="93"/>
      <c r="AA111" s="93"/>
      <c r="AB111" s="93"/>
      <c r="AC111"/>
      <c r="AD111"/>
      <c r="AE111"/>
      <c r="AF111"/>
      <c r="AG111"/>
      <c r="AH111"/>
    </row>
    <row r="112" spans="16:34">
      <c r="P112" s="35" t="s">
        <v>145</v>
      </c>
      <c r="Q112" s="87">
        <v>-1.6359E-3</v>
      </c>
      <c r="R112" s="35"/>
      <c r="S112" s="35"/>
      <c r="T112"/>
      <c r="U112"/>
      <c r="AB112"/>
      <c r="AC112"/>
      <c r="AD112"/>
      <c r="AE112"/>
      <c r="AF112"/>
      <c r="AG112"/>
      <c r="AH112"/>
    </row>
    <row r="113" spans="16:34">
      <c r="P113" s="35" t="s">
        <v>146</v>
      </c>
      <c r="Q113" s="87">
        <v>-1.7084999999999999E-3</v>
      </c>
      <c r="R113" s="35"/>
      <c r="S113" s="35"/>
      <c r="T113"/>
      <c r="U113"/>
      <c r="Y113" s="97" t="s">
        <v>263</v>
      </c>
      <c r="AC113"/>
      <c r="AD113"/>
      <c r="AE113"/>
      <c r="AF113"/>
      <c r="AG113"/>
      <c r="AH113"/>
    </row>
    <row r="114" spans="16:34">
      <c r="P114" s="35" t="s">
        <v>166</v>
      </c>
      <c r="Q114" s="87">
        <v>-1.7785000000000001E-3</v>
      </c>
      <c r="R114" s="35"/>
      <c r="S114" s="35"/>
      <c r="T114"/>
      <c r="U114"/>
      <c r="AC114"/>
      <c r="AD114"/>
      <c r="AE114"/>
      <c r="AF114"/>
      <c r="AG114"/>
      <c r="AH114"/>
    </row>
    <row r="115" spans="16:34">
      <c r="P115" s="35" t="s">
        <v>181</v>
      </c>
      <c r="Q115" s="87">
        <v>-1.9402E-3</v>
      </c>
      <c r="R115" s="35"/>
      <c r="S115" s="35"/>
      <c r="T115"/>
      <c r="U115"/>
      <c r="V115" s="95"/>
      <c r="W115" s="95"/>
      <c r="X115" s="95"/>
      <c r="Y115" s="94" t="s">
        <v>261</v>
      </c>
      <c r="Z115" s="95"/>
      <c r="AA115" s="95"/>
      <c r="AB115" s="95"/>
      <c r="AC115"/>
      <c r="AD115"/>
      <c r="AE115"/>
      <c r="AF115"/>
      <c r="AG115"/>
      <c r="AH115"/>
    </row>
    <row r="116" spans="16:34">
      <c r="P116" s="35" t="s">
        <v>147</v>
      </c>
      <c r="Q116" s="87">
        <v>-2.1009000000000002E-3</v>
      </c>
      <c r="R116" s="35"/>
      <c r="S116" s="35"/>
      <c r="T116"/>
      <c r="U116"/>
      <c r="W116" s="82" t="s">
        <v>255</v>
      </c>
      <c r="Y116" s="1" t="s">
        <v>272</v>
      </c>
      <c r="Z116"/>
      <c r="AA116"/>
      <c r="AB116"/>
      <c r="AC116"/>
      <c r="AD116"/>
      <c r="AE116"/>
      <c r="AF116"/>
      <c r="AG116"/>
      <c r="AH116"/>
    </row>
    <row r="117" spans="16:34">
      <c r="P117" s="35" t="s">
        <v>148</v>
      </c>
      <c r="Q117" s="87">
        <v>-2.3125999999999997E-3</v>
      </c>
      <c r="R117" s="35"/>
      <c r="S117" s="35"/>
      <c r="T117"/>
      <c r="U117"/>
      <c r="W117" s="82" t="s">
        <v>257</v>
      </c>
      <c r="Y117" s="1" t="s">
        <v>268</v>
      </c>
      <c r="Z117"/>
      <c r="AA117"/>
      <c r="AB117"/>
      <c r="AC117" s="98"/>
      <c r="AD117"/>
      <c r="AE117"/>
      <c r="AF117"/>
      <c r="AG117"/>
      <c r="AH117"/>
    </row>
    <row r="118" spans="16:34">
      <c r="P118" s="35" t="s">
        <v>149</v>
      </c>
      <c r="Q118" s="87">
        <v>-2.4313E-3</v>
      </c>
      <c r="R118" s="35"/>
      <c r="S118" s="35"/>
      <c r="T118"/>
      <c r="U118"/>
      <c r="W118" s="82" t="s">
        <v>258</v>
      </c>
      <c r="Y118" s="1" t="s">
        <v>269</v>
      </c>
      <c r="Z118"/>
      <c r="AA118"/>
      <c r="AB118"/>
      <c r="AC118"/>
      <c r="AD118"/>
      <c r="AE118"/>
      <c r="AF118"/>
      <c r="AG118"/>
      <c r="AH118"/>
    </row>
    <row r="119" spans="16:34">
      <c r="P119" s="35" t="s">
        <v>150</v>
      </c>
      <c r="Q119" s="87">
        <v>-2.3332000000000001E-3</v>
      </c>
      <c r="R119" s="35"/>
      <c r="S119" s="35"/>
      <c r="T119"/>
      <c r="U119"/>
      <c r="V119" s="93"/>
      <c r="W119" s="99" t="s">
        <v>270</v>
      </c>
      <c r="X119" s="93"/>
      <c r="Y119" s="93" t="s">
        <v>267</v>
      </c>
      <c r="Z119" s="95"/>
      <c r="AA119" s="95"/>
      <c r="AB119" s="95"/>
      <c r="AC119"/>
      <c r="AD119"/>
      <c r="AE119"/>
      <c r="AF119"/>
      <c r="AG119"/>
      <c r="AH119"/>
    </row>
    <row r="120" spans="16:34">
      <c r="P120" s="35" t="s">
        <v>151</v>
      </c>
      <c r="Q120" s="87">
        <v>-2.1454E-3</v>
      </c>
      <c r="R120" s="35"/>
      <c r="S120" s="35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6:34">
      <c r="P121" s="35" t="s">
        <v>152</v>
      </c>
      <c r="Q121" s="87">
        <v>-1.8903000000000001E-3</v>
      </c>
      <c r="R121" s="35"/>
      <c r="S121" s="35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</row>
    <row r="122" spans="16:34">
      <c r="P122" s="35" t="s">
        <v>153</v>
      </c>
      <c r="Q122" s="87">
        <v>-1.5949E-3</v>
      </c>
      <c r="R122" s="35"/>
      <c r="S122" s="35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</row>
    <row r="123" spans="16:34">
      <c r="P123" s="35" t="s">
        <v>154</v>
      </c>
      <c r="Q123" s="87">
        <v>-1.2776999999999999E-3</v>
      </c>
      <c r="R123" s="35"/>
      <c r="S123" s="35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</row>
    <row r="124" spans="16:34">
      <c r="P124" s="35" t="s">
        <v>155</v>
      </c>
      <c r="Q124" s="87">
        <v>-9.5830000000000004E-4</v>
      </c>
      <c r="R124" s="35"/>
      <c r="S124" s="35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</row>
    <row r="125" spans="16:34">
      <c r="P125" s="35" t="s">
        <v>156</v>
      </c>
      <c r="Q125" s="87">
        <v>-6.0420000000000005E-4</v>
      </c>
      <c r="R125" s="35"/>
      <c r="S125" s="3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</row>
    <row r="126" spans="16:34">
      <c r="P126" s="35" t="s">
        <v>182</v>
      </c>
      <c r="Q126" s="87">
        <v>-2.24E-4</v>
      </c>
      <c r="R126" s="35"/>
      <c r="S126" s="35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</row>
    <row r="127" spans="16:34">
      <c r="P127" s="35" t="s">
        <v>157</v>
      </c>
      <c r="Q127" s="87">
        <v>1.4219999999999999E-4</v>
      </c>
      <c r="R127" s="35"/>
      <c r="S127" s="35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</row>
    <row r="128" spans="16:34">
      <c r="P128" s="35" t="s">
        <v>158</v>
      </c>
      <c r="Q128" s="87">
        <v>1.3326E-3</v>
      </c>
      <c r="R128" s="35"/>
      <c r="S128" s="35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</row>
    <row r="129" spans="16:34">
      <c r="P129" s="35" t="s">
        <v>159</v>
      </c>
      <c r="Q129" s="87">
        <v>2.8654000000000002E-3</v>
      </c>
      <c r="R129" s="35"/>
      <c r="S129" s="35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</row>
    <row r="130" spans="16:34">
      <c r="P130" s="35" t="s">
        <v>160</v>
      </c>
      <c r="Q130" s="87">
        <v>3.5055999999999998E-3</v>
      </c>
      <c r="R130" s="35"/>
      <c r="S130" s="35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</row>
    <row r="131" spans="16:34">
      <c r="P131" s="35" t="s">
        <v>161</v>
      </c>
      <c r="Q131" s="87">
        <v>3.8406E-3</v>
      </c>
      <c r="R131" s="35"/>
      <c r="S131" s="35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</row>
    <row r="132" spans="16:34">
      <c r="P132" s="35" t="s">
        <v>167</v>
      </c>
      <c r="Q132" s="87">
        <v>3.9727E-3</v>
      </c>
      <c r="R132" s="35"/>
      <c r="S132" s="35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</row>
    <row r="133" spans="16:34">
      <c r="P133" s="35" t="s">
        <v>162</v>
      </c>
      <c r="Q133" s="87">
        <v>4.0166000000000004E-3</v>
      </c>
      <c r="R133" s="35"/>
      <c r="S133" s="35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</row>
    <row r="134" spans="16:34">
      <c r="P134" s="35"/>
      <c r="Q134" s="50"/>
      <c r="R134" s="35"/>
      <c r="S134" s="35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</row>
    <row r="135" spans="16:34">
      <c r="P135" s="35"/>
      <c r="Q135" s="50"/>
      <c r="R135" s="35"/>
      <c r="S135" s="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</row>
    <row r="136" spans="16:34"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</row>
    <row r="137" spans="16:34"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</row>
    <row r="138" spans="16:34"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</row>
    <row r="139" spans="16:34"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</row>
    <row r="140" spans="16:34"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</row>
    <row r="141" spans="16:34"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</row>
    <row r="142" spans="16:34"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</row>
    <row r="143" spans="16:34"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</row>
    <row r="144" spans="16:34"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</row>
    <row r="145" spans="16:34"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</row>
    <row r="146" spans="16:34"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</row>
    <row r="147" spans="16:34"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</row>
    <row r="148" spans="16:34"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</row>
    <row r="149" spans="16:34"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</row>
    <row r="150" spans="16:34"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</row>
    <row r="151" spans="16:34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</row>
  </sheetData>
  <mergeCells count="4">
    <mergeCell ref="C5:E5"/>
    <mergeCell ref="C6:E6"/>
    <mergeCell ref="C7:E7"/>
    <mergeCell ref="C8:E8"/>
  </mergeCells>
  <dataValidations count="1">
    <dataValidation type="list" allowBlank="1" showInputMessage="1" showErrorMessage="1" sqref="C12">
      <formula1>"fn_splineinterpolation,fn_monotoneconvex"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LiborJSCC">
                <anchor moveWithCells="1">
                  <from>
                    <xdr:col>2</xdr:col>
                    <xdr:colOff>28575</xdr:colOff>
                    <xdr:row>0</xdr:row>
                    <xdr:rowOff>142875</xdr:rowOff>
                  </from>
                  <to>
                    <xdr:col>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499"/>
  <sheetViews>
    <sheetView showGridLines="0" zoomScaleNormal="100" workbookViewId="0"/>
  </sheetViews>
  <sheetFormatPr defaultRowHeight="15"/>
  <cols>
    <col min="1" max="1" width="4.140625" style="1" customWidth="1"/>
    <col min="2" max="2" width="21.5703125" style="1" bestFit="1" customWidth="1"/>
    <col min="3" max="3" width="21.42578125" style="1" bestFit="1" customWidth="1"/>
    <col min="4" max="4" width="2.28515625" style="1" customWidth="1"/>
    <col min="5" max="5" width="16.5703125" style="1" bestFit="1" customWidth="1"/>
    <col min="6" max="6" width="21.42578125" style="1" bestFit="1" customWidth="1"/>
    <col min="7" max="7" width="1.42578125" style="1" customWidth="1"/>
    <col min="8" max="8" width="28.42578125" style="1" bestFit="1" customWidth="1"/>
    <col min="9" max="9" width="21.42578125" style="1" bestFit="1" customWidth="1"/>
    <col min="10" max="10" width="0.85546875" style="1" customWidth="1"/>
    <col min="11" max="11" width="28.42578125" style="1" bestFit="1" customWidth="1"/>
    <col min="12" max="12" width="21.42578125" style="1" bestFit="1" customWidth="1"/>
    <col min="13" max="13" width="4.140625" style="1" customWidth="1"/>
    <col min="14" max="14" width="0.7109375" style="32" customWidth="1"/>
    <col min="15" max="15" width="5" style="1" customWidth="1"/>
    <col min="16" max="16" width="8.85546875" style="1" customWidth="1"/>
    <col min="17" max="17" width="12.28515625" style="1" bestFit="1" customWidth="1"/>
    <col min="18" max="18" width="8" style="1" customWidth="1"/>
    <col min="19" max="20" width="8.85546875" style="1" customWidth="1"/>
    <col min="21" max="21" width="7.85546875" style="1" customWidth="1"/>
    <col min="22" max="22" width="5.5703125" style="1" customWidth="1"/>
    <col min="23" max="23" width="9.7109375" style="1" customWidth="1"/>
    <col min="24" max="24" width="2.42578125" style="1" customWidth="1"/>
    <col min="25" max="25" width="9.7109375" style="1" customWidth="1"/>
    <col min="26" max="26" width="8.85546875" style="1" customWidth="1"/>
    <col min="27" max="27" width="2.42578125" style="1" customWidth="1"/>
    <col min="28" max="29" width="9.140625" style="1"/>
    <col min="30" max="30" width="2.42578125" style="1" customWidth="1"/>
    <col min="31" max="16384" width="9.140625" style="1"/>
  </cols>
  <sheetData>
    <row r="1" spans="1:26">
      <c r="N1" s="1"/>
    </row>
    <row r="2" spans="1:26" ht="17.25">
      <c r="B2" s="49" t="s">
        <v>193</v>
      </c>
      <c r="C2" s="51"/>
      <c r="N2" s="1"/>
    </row>
    <row r="3" spans="1:26" ht="17.25">
      <c r="B3" s="49"/>
      <c r="C3" s="51"/>
      <c r="N3" s="1"/>
    </row>
    <row r="4" spans="1:26">
      <c r="C4" s="1" t="str">
        <f ca="1">'Libor JSCC'!C4</f>
        <v>JPYCurves</v>
      </c>
      <c r="N4" s="1"/>
    </row>
    <row r="5" spans="1:26">
      <c r="B5" s="46" t="s">
        <v>0</v>
      </c>
      <c r="C5" s="107" t="str">
        <f ca="1">'Libor JSCC'!C5</f>
        <v>OIS OIS Curve has been set (0.11500 sec)</v>
      </c>
      <c r="D5" s="107"/>
      <c r="E5" s="107"/>
      <c r="F5" s="66" t="s">
        <v>195</v>
      </c>
      <c r="N5" s="1"/>
    </row>
    <row r="6" spans="1:26">
      <c r="B6" s="46" t="s">
        <v>226</v>
      </c>
      <c r="C6" s="107" t="str">
        <f ca="1">_xll.mirSetUpBasisSwapCurve($C$4,B6,B16:C22,E16:F49,P16:Q35,P6)</f>
        <v>JSCCTIBOR6ML BasisSwap Curve has been set (0.08800 sec)</v>
      </c>
      <c r="D6" s="107"/>
      <c r="E6" s="107"/>
      <c r="F6" s="66" t="s">
        <v>271</v>
      </c>
      <c r="N6" s="1"/>
      <c r="P6" s="1" t="s">
        <v>236</v>
      </c>
    </row>
    <row r="7" spans="1:26">
      <c r="B7" s="46" t="s">
        <v>227</v>
      </c>
      <c r="C7" s="107" t="str">
        <f ca="1">_xll.mirSetUpBasisSwapCurve($C$4,B7,B16:C22,H16:I49,S16:T35,P7)</f>
        <v>JSCCTIBOR3ML BasisSwap Curve has been set (0.11300 sec)</v>
      </c>
      <c r="D7" s="107"/>
      <c r="E7" s="107"/>
      <c r="F7" s="66" t="s">
        <v>201</v>
      </c>
      <c r="N7" s="1"/>
      <c r="P7" s="1" t="s">
        <v>237</v>
      </c>
    </row>
    <row r="8" spans="1:26">
      <c r="B8" s="46" t="s">
        <v>228</v>
      </c>
      <c r="C8" s="107" t="str">
        <f ca="1">_xll.mirSetUpBasisSwapCurve($C$4,B8,B16:C22,K16:L49,V16:W34,P8)</f>
        <v>JSCCTIBOR1ML BasisSwap Curve has been set (0.25000 sec)</v>
      </c>
      <c r="D8" s="107"/>
      <c r="E8" s="107"/>
      <c r="F8" s="66" t="s">
        <v>200</v>
      </c>
      <c r="N8" s="1"/>
      <c r="P8" s="1" t="s">
        <v>238</v>
      </c>
    </row>
    <row r="9" spans="1:26" ht="15.75" thickBot="1">
      <c r="B9" s="27"/>
      <c r="C9" s="28"/>
      <c r="N9" s="1"/>
    </row>
    <row r="10" spans="1:26" s="31" customFormat="1" ht="3" customHeight="1" thickBot="1">
      <c r="A10" s="29"/>
      <c r="B10" s="30"/>
      <c r="N10" s="33"/>
    </row>
    <row r="11" spans="1:26">
      <c r="N11" s="26"/>
    </row>
    <row r="12" spans="1:26" ht="17.25">
      <c r="B12" s="34" t="s">
        <v>163</v>
      </c>
      <c r="H12" s="60"/>
      <c r="I12" s="60"/>
      <c r="N12" s="26"/>
      <c r="P12" s="34" t="s">
        <v>164</v>
      </c>
    </row>
    <row r="13" spans="1:26">
      <c r="N13" s="26"/>
    </row>
    <row r="14" spans="1:26" ht="15.75" thickBot="1">
      <c r="A14" s="2"/>
      <c r="B14" s="2" t="s">
        <v>5</v>
      </c>
      <c r="C14" s="2"/>
      <c r="E14" s="2" t="s">
        <v>232</v>
      </c>
      <c r="F14" s="2"/>
      <c r="H14" s="2" t="s">
        <v>12</v>
      </c>
      <c r="I14" s="2"/>
      <c r="K14" s="2" t="s">
        <v>3</v>
      </c>
      <c r="P14" s="2" t="s">
        <v>188</v>
      </c>
      <c r="S14" s="2" t="s">
        <v>223</v>
      </c>
      <c r="V14" s="2" t="s">
        <v>224</v>
      </c>
      <c r="Y14"/>
      <c r="Z14"/>
    </row>
    <row r="15" spans="1:26" ht="15.75" thickBot="1">
      <c r="A15" s="3"/>
      <c r="B15" s="47" t="s">
        <v>13</v>
      </c>
      <c r="C15" s="52" t="s">
        <v>14</v>
      </c>
      <c r="E15" s="44" t="s">
        <v>13</v>
      </c>
      <c r="F15" s="45" t="s">
        <v>14</v>
      </c>
      <c r="H15" s="44" t="s">
        <v>13</v>
      </c>
      <c r="I15" s="45" t="s">
        <v>14</v>
      </c>
      <c r="K15" s="42" t="s">
        <v>15</v>
      </c>
      <c r="L15" s="43" t="s">
        <v>113</v>
      </c>
      <c r="P15" s="36" t="s">
        <v>126</v>
      </c>
      <c r="Q15" s="36" t="s">
        <v>127</v>
      </c>
      <c r="S15" s="36" t="s">
        <v>126</v>
      </c>
      <c r="T15" s="36" t="s">
        <v>127</v>
      </c>
      <c r="V15" s="36" t="s">
        <v>126</v>
      </c>
      <c r="W15" s="36" t="s">
        <v>127</v>
      </c>
      <c r="Y15"/>
      <c r="Z15"/>
    </row>
    <row r="16" spans="1:26" ht="15.75" thickTop="1">
      <c r="A16" s="3"/>
      <c r="B16" s="59" t="s">
        <v>16</v>
      </c>
      <c r="C16" s="55">
        <f ca="1">'Libor JSCC'!C16</f>
        <v>42625</v>
      </c>
      <c r="E16" s="20" t="s">
        <v>24</v>
      </c>
      <c r="F16" s="83" t="b">
        <v>1</v>
      </c>
      <c r="H16" s="20" t="s">
        <v>24</v>
      </c>
      <c r="I16" s="83" t="s">
        <v>25</v>
      </c>
      <c r="K16" s="4" t="s">
        <v>24</v>
      </c>
      <c r="L16" s="84" t="s">
        <v>25</v>
      </c>
      <c r="P16" s="35" t="s">
        <v>166</v>
      </c>
      <c r="Q16" s="50">
        <v>1.075E-3</v>
      </c>
      <c r="S16" s="35" t="s">
        <v>166</v>
      </c>
      <c r="T16" s="50">
        <v>5.2499999999999997E-4</v>
      </c>
      <c r="V16" s="35" t="s">
        <v>166</v>
      </c>
      <c r="W16" s="50">
        <v>7.5000000000000002E-4</v>
      </c>
      <c r="Y16"/>
      <c r="Z16"/>
    </row>
    <row r="17" spans="1:26">
      <c r="A17" s="3"/>
      <c r="B17" s="22" t="s">
        <v>26</v>
      </c>
      <c r="C17" s="23" t="s">
        <v>4</v>
      </c>
      <c r="E17" s="22" t="s">
        <v>33</v>
      </c>
      <c r="F17" s="23" t="s">
        <v>23</v>
      </c>
      <c r="H17" s="22" t="s">
        <v>33</v>
      </c>
      <c r="I17" s="23" t="s">
        <v>23</v>
      </c>
      <c r="K17" s="9" t="s">
        <v>33</v>
      </c>
      <c r="L17" s="10" t="s">
        <v>22</v>
      </c>
      <c r="P17" s="35" t="s">
        <v>147</v>
      </c>
      <c r="Q17" s="50">
        <v>1.0124999999999999E-3</v>
      </c>
      <c r="R17" s="11"/>
      <c r="S17" s="35" t="s">
        <v>147</v>
      </c>
      <c r="T17" s="50">
        <v>4.6250000000000002E-4</v>
      </c>
      <c r="V17" s="35" t="s">
        <v>147</v>
      </c>
      <c r="W17" s="50">
        <v>6.7500000000000004E-4</v>
      </c>
      <c r="Y17"/>
      <c r="Z17"/>
    </row>
    <row r="18" spans="1:26">
      <c r="A18" s="3"/>
      <c r="B18" s="22" t="s">
        <v>34</v>
      </c>
      <c r="C18" s="23" t="s">
        <v>35</v>
      </c>
      <c r="E18" s="22" t="s">
        <v>44</v>
      </c>
      <c r="F18" s="23" t="s">
        <v>45</v>
      </c>
      <c r="H18" s="22" t="s">
        <v>44</v>
      </c>
      <c r="I18" s="23" t="s">
        <v>45</v>
      </c>
      <c r="K18" s="9" t="s">
        <v>44</v>
      </c>
      <c r="L18" s="10" t="s">
        <v>114</v>
      </c>
      <c r="P18" s="35" t="s">
        <v>148</v>
      </c>
      <c r="Q18" s="50">
        <v>1E-3</v>
      </c>
      <c r="R18" s="11"/>
      <c r="S18" s="35" t="s">
        <v>148</v>
      </c>
      <c r="T18" s="50">
        <v>4.125E-4</v>
      </c>
      <c r="V18" s="35" t="s">
        <v>148</v>
      </c>
      <c r="W18" s="50">
        <v>5.9999999999999995E-4</v>
      </c>
      <c r="Y18"/>
      <c r="Z18"/>
    </row>
    <row r="19" spans="1:26">
      <c r="A19" s="3"/>
      <c r="B19" s="22" t="s">
        <v>46</v>
      </c>
      <c r="C19" s="23" t="s">
        <v>35</v>
      </c>
      <c r="E19" s="22" t="s">
        <v>54</v>
      </c>
      <c r="F19" s="23" t="s">
        <v>55</v>
      </c>
      <c r="H19" s="22" t="s">
        <v>54</v>
      </c>
      <c r="I19" s="23" t="s">
        <v>55</v>
      </c>
      <c r="K19" s="9" t="s">
        <v>54</v>
      </c>
      <c r="L19" s="10" t="s">
        <v>115</v>
      </c>
      <c r="P19" s="35" t="s">
        <v>149</v>
      </c>
      <c r="Q19" s="50">
        <v>9.3749999999999997E-4</v>
      </c>
      <c r="R19" s="11"/>
      <c r="S19" s="35" t="s">
        <v>149</v>
      </c>
      <c r="T19" s="50">
        <v>3.6249999999999998E-4</v>
      </c>
      <c r="V19" s="35" t="s">
        <v>149</v>
      </c>
      <c r="W19" s="50">
        <v>5.2499999999999997E-4</v>
      </c>
      <c r="Y19"/>
      <c r="Z19"/>
    </row>
    <row r="20" spans="1:26">
      <c r="A20" s="3"/>
      <c r="B20" s="22" t="s">
        <v>56</v>
      </c>
      <c r="C20" s="23" t="s">
        <v>35</v>
      </c>
      <c r="E20" s="22" t="s">
        <v>61</v>
      </c>
      <c r="F20" s="23" t="s">
        <v>62</v>
      </c>
      <c r="H20" s="22" t="s">
        <v>61</v>
      </c>
      <c r="I20" s="23" t="s">
        <v>62</v>
      </c>
      <c r="K20" s="9" t="s">
        <v>61</v>
      </c>
      <c r="L20" s="10" t="s">
        <v>53</v>
      </c>
      <c r="P20" s="35" t="s">
        <v>150</v>
      </c>
      <c r="Q20" s="50">
        <v>9.1250000000000001E-4</v>
      </c>
      <c r="R20" s="11"/>
      <c r="S20" s="35" t="s">
        <v>150</v>
      </c>
      <c r="T20" s="50">
        <v>3.3750000000000002E-4</v>
      </c>
      <c r="V20" s="35" t="s">
        <v>150</v>
      </c>
      <c r="W20" s="50">
        <v>4.75E-4</v>
      </c>
      <c r="Y20"/>
      <c r="Z20"/>
    </row>
    <row r="21" spans="1:26">
      <c r="A21" s="3"/>
      <c r="B21" s="22" t="s">
        <v>75</v>
      </c>
      <c r="C21" s="23" t="s">
        <v>35</v>
      </c>
      <c r="E21" s="22" t="s">
        <v>64</v>
      </c>
      <c r="F21" s="23" t="s">
        <v>50</v>
      </c>
      <c r="H21" s="22" t="s">
        <v>64</v>
      </c>
      <c r="I21" s="23" t="s">
        <v>50</v>
      </c>
      <c r="K21" s="9" t="s">
        <v>64</v>
      </c>
      <c r="L21" s="10" t="s">
        <v>50</v>
      </c>
      <c r="P21" s="35" t="s">
        <v>151</v>
      </c>
      <c r="Q21" s="50">
        <v>8.9999999999999998E-4</v>
      </c>
      <c r="R21" s="11"/>
      <c r="S21" s="35" t="s">
        <v>151</v>
      </c>
      <c r="T21" s="50">
        <v>3.2499999999999999E-4</v>
      </c>
      <c r="V21" s="35" t="s">
        <v>151</v>
      </c>
      <c r="W21" s="50">
        <v>4.2499999999999998E-4</v>
      </c>
      <c r="Y21"/>
      <c r="Z21"/>
    </row>
    <row r="22" spans="1:26" ht="15.75" thickBot="1">
      <c r="A22" s="3"/>
      <c r="B22" s="24" t="s">
        <v>68</v>
      </c>
      <c r="C22" s="25" t="b">
        <v>0</v>
      </c>
      <c r="E22" s="22" t="s">
        <v>67</v>
      </c>
      <c r="F22" s="80" t="s">
        <v>6</v>
      </c>
      <c r="H22" s="22" t="s">
        <v>67</v>
      </c>
      <c r="I22" s="80" t="s">
        <v>6</v>
      </c>
      <c r="K22" s="9" t="s">
        <v>67</v>
      </c>
      <c r="L22" s="81" t="s">
        <v>6</v>
      </c>
      <c r="P22" s="35" t="s">
        <v>152</v>
      </c>
      <c r="Q22" s="50">
        <v>8.8750000000000005E-4</v>
      </c>
      <c r="R22" s="11"/>
      <c r="S22" s="35" t="s">
        <v>152</v>
      </c>
      <c r="T22" s="50">
        <v>3.2499999999999999E-4</v>
      </c>
      <c r="V22" s="35" t="s">
        <v>152</v>
      </c>
      <c r="W22" s="50">
        <v>4.0000000000000002E-4</v>
      </c>
      <c r="Y22" s="60"/>
      <c r="Z22" s="60"/>
    </row>
    <row r="23" spans="1:26">
      <c r="A23" s="3"/>
      <c r="B23"/>
      <c r="C23"/>
      <c r="E23" s="22" t="s">
        <v>70</v>
      </c>
      <c r="F23" s="80" t="s">
        <v>1</v>
      </c>
      <c r="H23" s="22" t="s">
        <v>70</v>
      </c>
      <c r="I23" s="80" t="s">
        <v>226</v>
      </c>
      <c r="K23" s="9" t="s">
        <v>70</v>
      </c>
      <c r="L23" s="80" t="s">
        <v>226</v>
      </c>
      <c r="P23" s="35" t="s">
        <v>153</v>
      </c>
      <c r="Q23" s="50">
        <v>8.9999999999999998E-4</v>
      </c>
      <c r="R23" s="11"/>
      <c r="S23" s="35" t="s">
        <v>153</v>
      </c>
      <c r="T23" s="50">
        <v>3.1250000000000001E-4</v>
      </c>
      <c r="V23" s="35" t="s">
        <v>153</v>
      </c>
      <c r="W23" s="50">
        <v>3.6249999999999998E-4</v>
      </c>
      <c r="Y23" s="60"/>
      <c r="Z23" s="60"/>
    </row>
    <row r="24" spans="1:26">
      <c r="A24" s="3"/>
      <c r="B24"/>
      <c r="C24"/>
      <c r="E24" s="22" t="s">
        <v>73</v>
      </c>
      <c r="F24" s="23" t="s">
        <v>74</v>
      </c>
      <c r="H24" s="22" t="s">
        <v>73</v>
      </c>
      <c r="I24" s="23" t="s">
        <v>74</v>
      </c>
      <c r="K24" s="9" t="s">
        <v>73</v>
      </c>
      <c r="L24" s="10" t="s">
        <v>116</v>
      </c>
      <c r="P24" s="35" t="s">
        <v>154</v>
      </c>
      <c r="Q24" s="50">
        <v>9.1250000000000001E-4</v>
      </c>
      <c r="R24" s="11"/>
      <c r="S24" s="35" t="s">
        <v>154</v>
      </c>
      <c r="T24" s="50">
        <v>2.9999999999999997E-4</v>
      </c>
      <c r="V24" s="35" t="s">
        <v>154</v>
      </c>
      <c r="W24" s="50">
        <v>3.3750000000000002E-4</v>
      </c>
      <c r="Y24" s="60"/>
      <c r="Z24" s="60"/>
    </row>
    <row r="25" spans="1:26">
      <c r="A25" s="3"/>
      <c r="B25"/>
      <c r="C25"/>
      <c r="E25" s="22" t="s">
        <v>77</v>
      </c>
      <c r="F25" s="23" t="s">
        <v>45</v>
      </c>
      <c r="H25" s="22" t="s">
        <v>77</v>
      </c>
      <c r="I25" s="23" t="s">
        <v>45</v>
      </c>
      <c r="K25" s="9" t="s">
        <v>77</v>
      </c>
      <c r="L25" s="10" t="s">
        <v>114</v>
      </c>
      <c r="P25" s="35" t="s">
        <v>155</v>
      </c>
      <c r="Q25" s="50">
        <v>9.2500000000000004E-4</v>
      </c>
      <c r="R25" s="11"/>
      <c r="S25" s="35" t="s">
        <v>155</v>
      </c>
      <c r="T25" s="50">
        <v>2.7500000000000002E-4</v>
      </c>
      <c r="V25" s="35" t="s">
        <v>155</v>
      </c>
      <c r="W25" s="50">
        <v>2.9999999999999997E-4</v>
      </c>
      <c r="Y25" s="64"/>
      <c r="Z25" s="65"/>
    </row>
    <row r="26" spans="1:26">
      <c r="A26" s="3"/>
      <c r="B26"/>
      <c r="C26"/>
      <c r="E26" s="22" t="s">
        <v>79</v>
      </c>
      <c r="F26" s="23" t="s">
        <v>80</v>
      </c>
      <c r="H26" s="22" t="s">
        <v>79</v>
      </c>
      <c r="I26" s="23" t="s">
        <v>80</v>
      </c>
      <c r="K26" s="9" t="s">
        <v>79</v>
      </c>
      <c r="L26" s="10" t="s">
        <v>117</v>
      </c>
      <c r="P26" s="35" t="s">
        <v>156</v>
      </c>
      <c r="Q26" s="50">
        <v>9.2500000000000004E-4</v>
      </c>
      <c r="R26" s="11"/>
      <c r="S26" s="35" t="s">
        <v>156</v>
      </c>
      <c r="T26" s="50">
        <v>2.6249999999999998E-4</v>
      </c>
      <c r="V26" s="35" t="s">
        <v>156</v>
      </c>
      <c r="W26" s="50">
        <v>2.7500000000000002E-4</v>
      </c>
    </row>
    <row r="27" spans="1:26">
      <c r="A27" s="3"/>
      <c r="B27"/>
      <c r="C27"/>
      <c r="E27" s="22" t="s">
        <v>83</v>
      </c>
      <c r="F27" s="23" t="s">
        <v>84</v>
      </c>
      <c r="H27" s="22" t="s">
        <v>83</v>
      </c>
      <c r="I27" s="23" t="s">
        <v>84</v>
      </c>
      <c r="K27" s="9" t="s">
        <v>83</v>
      </c>
      <c r="L27" s="10" t="s">
        <v>118</v>
      </c>
      <c r="P27" s="35" t="s">
        <v>182</v>
      </c>
      <c r="Q27" s="50">
        <v>9.2500000000000004E-4</v>
      </c>
      <c r="R27" s="11"/>
      <c r="S27" s="35" t="s">
        <v>182</v>
      </c>
      <c r="T27" s="50">
        <v>2.6249999999999998E-4</v>
      </c>
      <c r="V27" s="35" t="s">
        <v>182</v>
      </c>
      <c r="W27" s="50">
        <v>2.7500000000000002E-4</v>
      </c>
    </row>
    <row r="28" spans="1:26">
      <c r="A28" s="3"/>
      <c r="E28" s="22" t="s">
        <v>87</v>
      </c>
      <c r="F28" s="23" t="s">
        <v>80</v>
      </c>
      <c r="H28" s="22" t="s">
        <v>87</v>
      </c>
      <c r="I28" s="23" t="s">
        <v>80</v>
      </c>
      <c r="K28" s="9" t="s">
        <v>87</v>
      </c>
      <c r="L28" s="10" t="s">
        <v>117</v>
      </c>
      <c r="P28" s="35" t="s">
        <v>157</v>
      </c>
      <c r="Q28" s="50">
        <v>9.2500000000000004E-4</v>
      </c>
      <c r="R28" s="11"/>
      <c r="S28" s="35" t="s">
        <v>157</v>
      </c>
      <c r="T28" s="50">
        <v>2.6249999999999998E-4</v>
      </c>
      <c r="V28" s="35" t="s">
        <v>157</v>
      </c>
      <c r="W28" s="50">
        <v>2.7500000000000002E-4</v>
      </c>
    </row>
    <row r="29" spans="1:26">
      <c r="A29" s="3"/>
      <c r="B29"/>
      <c r="C29"/>
      <c r="E29" s="22" t="s">
        <v>88</v>
      </c>
      <c r="F29" s="23" t="s">
        <v>50</v>
      </c>
      <c r="H29" s="22" t="s">
        <v>88</v>
      </c>
      <c r="I29" s="23" t="s">
        <v>50</v>
      </c>
      <c r="K29" s="9" t="s">
        <v>88</v>
      </c>
      <c r="L29" s="10" t="s">
        <v>50</v>
      </c>
      <c r="O29" s="11"/>
      <c r="P29" s="35" t="s">
        <v>158</v>
      </c>
      <c r="Q29" s="50">
        <v>9.3749999999999997E-4</v>
      </c>
      <c r="R29" s="11"/>
      <c r="S29" s="35" t="s">
        <v>158</v>
      </c>
      <c r="T29" s="50">
        <v>2.5000000000000001E-4</v>
      </c>
      <c r="V29" s="35" t="s">
        <v>158</v>
      </c>
      <c r="W29" s="50">
        <v>2.6249999999999998E-4</v>
      </c>
    </row>
    <row r="30" spans="1:26" ht="15.75" thickBot="1">
      <c r="A30" s="3"/>
      <c r="B30"/>
      <c r="C30"/>
      <c r="E30" s="24" t="s">
        <v>89</v>
      </c>
      <c r="F30" s="25" t="s">
        <v>62</v>
      </c>
      <c r="H30" s="24" t="s">
        <v>89</v>
      </c>
      <c r="I30" s="25" t="s">
        <v>62</v>
      </c>
      <c r="K30" s="9" t="s">
        <v>89</v>
      </c>
      <c r="L30" s="10" t="s">
        <v>53</v>
      </c>
      <c r="O30" s="11"/>
      <c r="P30" s="35" t="s">
        <v>159</v>
      </c>
      <c r="Q30" s="50">
        <v>9.5E-4</v>
      </c>
      <c r="R30" s="11"/>
      <c r="S30" s="35" t="s">
        <v>159</v>
      </c>
      <c r="T30" s="50">
        <v>2.375E-4</v>
      </c>
      <c r="V30" s="35" t="s">
        <v>159</v>
      </c>
      <c r="W30" s="50">
        <v>2.5000000000000001E-4</v>
      </c>
    </row>
    <row r="31" spans="1:26">
      <c r="A31" s="3"/>
      <c r="B31"/>
      <c r="C31"/>
      <c r="E31" s="20" t="s">
        <v>90</v>
      </c>
      <c r="F31" s="23" t="s">
        <v>23</v>
      </c>
      <c r="H31" s="20" t="s">
        <v>90</v>
      </c>
      <c r="I31" s="21" t="s">
        <v>23</v>
      </c>
      <c r="K31" s="9" t="s">
        <v>90</v>
      </c>
      <c r="L31" s="10" t="s">
        <v>22</v>
      </c>
      <c r="O31" s="11"/>
      <c r="P31" s="35" t="s">
        <v>160</v>
      </c>
      <c r="Q31" s="50">
        <v>8.9999999999999998E-4</v>
      </c>
      <c r="R31" s="11"/>
      <c r="S31" s="35" t="s">
        <v>160</v>
      </c>
      <c r="T31" s="50">
        <v>2.375E-4</v>
      </c>
      <c r="V31" s="35" t="s">
        <v>160</v>
      </c>
      <c r="W31" s="50">
        <v>2.5000000000000001E-4</v>
      </c>
    </row>
    <row r="32" spans="1:26">
      <c r="A32" s="3"/>
      <c r="B32"/>
      <c r="C32"/>
      <c r="E32" s="22" t="s">
        <v>91</v>
      </c>
      <c r="F32" s="23" t="s">
        <v>45</v>
      </c>
      <c r="H32" s="22" t="s">
        <v>91</v>
      </c>
      <c r="I32" s="23" t="s">
        <v>45</v>
      </c>
      <c r="K32" s="9" t="s">
        <v>91</v>
      </c>
      <c r="L32" s="10" t="s">
        <v>45</v>
      </c>
      <c r="O32" s="11"/>
      <c r="P32" s="35" t="s">
        <v>161</v>
      </c>
      <c r="Q32" s="50">
        <v>8.9999999999999998E-4</v>
      </c>
      <c r="R32" s="11"/>
      <c r="S32" s="35" t="s">
        <v>161</v>
      </c>
      <c r="T32" s="50">
        <v>2.375E-4</v>
      </c>
      <c r="V32" s="35" t="s">
        <v>161</v>
      </c>
      <c r="W32" s="50">
        <v>2.5000000000000001E-4</v>
      </c>
    </row>
    <row r="33" spans="1:45">
      <c r="A33" s="3"/>
      <c r="B33"/>
      <c r="C33"/>
      <c r="E33" s="22" t="s">
        <v>92</v>
      </c>
      <c r="F33" s="23" t="s">
        <v>55</v>
      </c>
      <c r="H33" s="22" t="s">
        <v>92</v>
      </c>
      <c r="I33" s="23" t="s">
        <v>93</v>
      </c>
      <c r="K33" s="9" t="s">
        <v>92</v>
      </c>
      <c r="L33" s="10" t="s">
        <v>119</v>
      </c>
      <c r="O33" s="11"/>
      <c r="P33" s="35" t="s">
        <v>167</v>
      </c>
      <c r="Q33" s="50">
        <v>8.9999999999999998E-4</v>
      </c>
      <c r="R33" s="11"/>
      <c r="S33" s="35" t="s">
        <v>167</v>
      </c>
      <c r="T33" s="50">
        <v>2.375E-4</v>
      </c>
      <c r="V33" s="35" t="s">
        <v>167</v>
      </c>
      <c r="W33" s="50">
        <v>2.5000000000000001E-4</v>
      </c>
      <c r="AP33"/>
    </row>
    <row r="34" spans="1:45">
      <c r="A34" s="3"/>
      <c r="B34"/>
      <c r="C34"/>
      <c r="E34" s="22" t="s">
        <v>94</v>
      </c>
      <c r="F34" s="23" t="s">
        <v>62</v>
      </c>
      <c r="H34" s="22" t="s">
        <v>94</v>
      </c>
      <c r="I34" s="23" t="s">
        <v>62</v>
      </c>
      <c r="K34" s="9" t="s">
        <v>94</v>
      </c>
      <c r="L34" s="10" t="s">
        <v>62</v>
      </c>
      <c r="O34" s="11"/>
      <c r="P34" s="35" t="s">
        <v>162</v>
      </c>
      <c r="Q34" s="50">
        <v>8.9999999999999998E-4</v>
      </c>
      <c r="R34" s="11"/>
      <c r="S34" s="35" t="s">
        <v>162</v>
      </c>
      <c r="T34" s="50">
        <v>2.2499999999999999E-4</v>
      </c>
      <c r="V34" s="35" t="s">
        <v>162</v>
      </c>
      <c r="W34" s="50">
        <v>2.375E-4</v>
      </c>
    </row>
    <row r="35" spans="1:45">
      <c r="A35" s="3"/>
      <c r="B35"/>
      <c r="C35"/>
      <c r="E35" s="22" t="s">
        <v>95</v>
      </c>
      <c r="F35" s="23" t="s">
        <v>50</v>
      </c>
      <c r="H35" s="22" t="s">
        <v>95</v>
      </c>
      <c r="I35" s="23" t="s">
        <v>50</v>
      </c>
      <c r="K35" s="9" t="s">
        <v>95</v>
      </c>
      <c r="L35" s="10" t="s">
        <v>50</v>
      </c>
      <c r="O35" s="11"/>
      <c r="P35" s="35"/>
      <c r="Q35" s="50"/>
      <c r="R35" s="11"/>
      <c r="S35" s="35"/>
      <c r="T35" s="50"/>
      <c r="V35" s="35"/>
      <c r="W35" s="50"/>
    </row>
    <row r="36" spans="1:45">
      <c r="A36" s="3"/>
      <c r="B36"/>
      <c r="C36"/>
      <c r="E36" s="22" t="s">
        <v>96</v>
      </c>
      <c r="F36" s="80" t="s">
        <v>6</v>
      </c>
      <c r="H36" s="22" t="s">
        <v>96</v>
      </c>
      <c r="I36" s="80" t="s">
        <v>6</v>
      </c>
      <c r="K36" s="9" t="s">
        <v>96</v>
      </c>
      <c r="L36" s="81" t="s">
        <v>6</v>
      </c>
      <c r="O36" s="11"/>
      <c r="P36"/>
      <c r="Q36"/>
      <c r="R36" s="11"/>
      <c r="S36" s="11"/>
      <c r="V36" s="60"/>
      <c r="W36" s="60"/>
      <c r="X36" s="60"/>
      <c r="Y36" s="60"/>
      <c r="Z36" s="60"/>
      <c r="AA36" s="60"/>
      <c r="AB36" s="60"/>
      <c r="AC36" s="60"/>
      <c r="AE36" s="60"/>
      <c r="AF36" s="60"/>
    </row>
    <row r="37" spans="1:45">
      <c r="A37" s="3"/>
      <c r="B37"/>
      <c r="C37"/>
      <c r="E37" s="22" t="s">
        <v>97</v>
      </c>
      <c r="F37" s="80" t="s">
        <v>1</v>
      </c>
      <c r="H37" s="22" t="s">
        <v>97</v>
      </c>
      <c r="I37" s="80" t="s">
        <v>226</v>
      </c>
      <c r="K37" s="9" t="s">
        <v>97</v>
      </c>
      <c r="L37" s="80" t="s">
        <v>226</v>
      </c>
      <c r="O37" s="11"/>
      <c r="P37"/>
      <c r="Q37"/>
      <c r="R37" s="11"/>
      <c r="V37" s="60"/>
      <c r="W37" s="60"/>
      <c r="X37" s="60"/>
      <c r="Y37" s="60"/>
      <c r="Z37" s="60"/>
      <c r="AA37" s="60"/>
      <c r="AB37" s="60"/>
      <c r="AC37" s="60"/>
      <c r="AE37" s="60"/>
      <c r="AF37" s="60"/>
    </row>
    <row r="38" spans="1:45">
      <c r="A38" s="17"/>
      <c r="B38"/>
      <c r="C38"/>
      <c r="E38" s="22" t="s">
        <v>98</v>
      </c>
      <c r="F38" s="23" t="s">
        <v>74</v>
      </c>
      <c r="H38" s="22" t="s">
        <v>98</v>
      </c>
      <c r="I38" s="23" t="s">
        <v>99</v>
      </c>
      <c r="K38" s="9" t="s">
        <v>98</v>
      </c>
      <c r="L38" s="10" t="s">
        <v>121</v>
      </c>
      <c r="O38" s="11"/>
      <c r="P38"/>
      <c r="Q38"/>
      <c r="R38" s="11"/>
      <c r="S38" s="11"/>
      <c r="V38" s="60"/>
      <c r="W38" s="60"/>
      <c r="X38" s="60"/>
      <c r="Y38" s="60"/>
      <c r="Z38" s="60"/>
      <c r="AA38" s="60"/>
      <c r="AB38" s="60"/>
      <c r="AC38" s="60"/>
      <c r="AE38" s="60"/>
      <c r="AF38" s="60"/>
    </row>
    <row r="39" spans="1:45">
      <c r="A39" s="17"/>
      <c r="B39"/>
      <c r="C39"/>
      <c r="E39" s="22" t="s">
        <v>100</v>
      </c>
      <c r="F39" s="23" t="s">
        <v>45</v>
      </c>
      <c r="H39" s="22" t="s">
        <v>100</v>
      </c>
      <c r="I39" s="23" t="s">
        <v>45</v>
      </c>
      <c r="K39" s="9" t="s">
        <v>100</v>
      </c>
      <c r="L39" s="10" t="s">
        <v>45</v>
      </c>
      <c r="O39" s="11"/>
      <c r="P39"/>
      <c r="Q39"/>
      <c r="R39" s="11"/>
      <c r="S39" s="11"/>
      <c r="V39" s="60"/>
      <c r="W39" s="60"/>
      <c r="X39" s="60"/>
      <c r="Y39" s="60"/>
      <c r="Z39" s="60"/>
      <c r="AA39" s="60"/>
      <c r="AB39" s="60"/>
      <c r="AC39" s="60"/>
      <c r="AE39" s="60"/>
      <c r="AF39" s="60"/>
    </row>
    <row r="40" spans="1:45">
      <c r="A40" s="17"/>
      <c r="B40" s="16"/>
      <c r="C40" s="16"/>
      <c r="E40" s="22" t="s">
        <v>101</v>
      </c>
      <c r="F40" s="23" t="s">
        <v>80</v>
      </c>
      <c r="H40" s="22" t="s">
        <v>101</v>
      </c>
      <c r="I40" s="23" t="s">
        <v>80</v>
      </c>
      <c r="K40" s="9" t="s">
        <v>101</v>
      </c>
      <c r="L40" s="10" t="s">
        <v>117</v>
      </c>
      <c r="O40" s="11"/>
      <c r="P40"/>
      <c r="Q40"/>
      <c r="R40" s="11"/>
      <c r="V40" s="60"/>
      <c r="W40" s="60"/>
      <c r="X40" s="60"/>
      <c r="Y40" s="60"/>
      <c r="Z40" s="60"/>
      <c r="AA40" s="60"/>
      <c r="AB40" s="60"/>
      <c r="AC40" s="60"/>
      <c r="AE40" s="60"/>
      <c r="AF40" s="60"/>
    </row>
    <row r="41" spans="1:45">
      <c r="A41" s="3"/>
      <c r="B41"/>
      <c r="C41"/>
      <c r="E41" s="22" t="s">
        <v>102</v>
      </c>
      <c r="F41" s="23" t="s">
        <v>84</v>
      </c>
      <c r="H41" s="22" t="s">
        <v>102</v>
      </c>
      <c r="I41" s="23" t="s">
        <v>84</v>
      </c>
      <c r="K41" s="9" t="s">
        <v>102</v>
      </c>
      <c r="L41" s="10" t="s">
        <v>84</v>
      </c>
      <c r="O41" s="11"/>
      <c r="P41"/>
      <c r="Q41"/>
      <c r="R41" s="11"/>
      <c r="V41" s="60"/>
      <c r="W41" s="60"/>
      <c r="X41" s="60"/>
      <c r="Y41" s="60"/>
      <c r="Z41" s="60"/>
      <c r="AA41" s="60"/>
      <c r="AB41" s="60"/>
      <c r="AC41" s="60"/>
      <c r="AE41" s="60"/>
      <c r="AF41" s="60"/>
    </row>
    <row r="42" spans="1:45">
      <c r="A42" s="3"/>
      <c r="B42"/>
      <c r="C42"/>
      <c r="E42" s="22" t="s">
        <v>103</v>
      </c>
      <c r="F42" s="23" t="s">
        <v>80</v>
      </c>
      <c r="H42" s="22" t="s">
        <v>103</v>
      </c>
      <c r="I42" s="23" t="s">
        <v>80</v>
      </c>
      <c r="K42" s="9" t="s">
        <v>103</v>
      </c>
      <c r="L42" s="10" t="s">
        <v>117</v>
      </c>
      <c r="O42" s="11"/>
      <c r="P42"/>
      <c r="Q42"/>
      <c r="R42" s="11"/>
      <c r="S42" s="11"/>
      <c r="V42" s="60"/>
      <c r="W42" s="60"/>
      <c r="X42" s="60"/>
      <c r="Y42" s="60"/>
      <c r="Z42" s="60"/>
      <c r="AA42" s="60"/>
      <c r="AB42" s="60"/>
      <c r="AC42" s="60"/>
      <c r="AE42" s="60"/>
      <c r="AF42" s="60"/>
    </row>
    <row r="43" spans="1:45">
      <c r="A43" s="3"/>
      <c r="B43"/>
      <c r="C43"/>
      <c r="E43" s="22" t="s">
        <v>104</v>
      </c>
      <c r="F43" s="23" t="s">
        <v>50</v>
      </c>
      <c r="H43" s="22" t="s">
        <v>104</v>
      </c>
      <c r="I43" s="23" t="s">
        <v>50</v>
      </c>
      <c r="K43" s="9" t="s">
        <v>104</v>
      </c>
      <c r="L43" s="10" t="s">
        <v>50</v>
      </c>
      <c r="O43" s="11"/>
      <c r="P43"/>
      <c r="Q43"/>
      <c r="R43" s="11"/>
      <c r="S43" s="11"/>
      <c r="W43" s="60"/>
      <c r="Z43" s="11" t="s">
        <v>207</v>
      </c>
      <c r="AE43" s="60"/>
      <c r="AF43" s="60"/>
    </row>
    <row r="44" spans="1:45" ht="15.75" thickBot="1">
      <c r="A44" s="3"/>
      <c r="B44"/>
      <c r="C44"/>
      <c r="E44" s="24" t="s">
        <v>105</v>
      </c>
      <c r="F44" s="25" t="s">
        <v>62</v>
      </c>
      <c r="H44" s="24" t="s">
        <v>105</v>
      </c>
      <c r="I44" s="25" t="s">
        <v>62</v>
      </c>
      <c r="K44" s="9" t="s">
        <v>105</v>
      </c>
      <c r="L44" s="10" t="s">
        <v>62</v>
      </c>
      <c r="O44" s="11"/>
      <c r="P44"/>
      <c r="Q44"/>
      <c r="R44" s="11"/>
      <c r="S44" s="11"/>
      <c r="Z44" s="11" t="s">
        <v>206</v>
      </c>
      <c r="AE44" s="60"/>
      <c r="AF44" s="60"/>
    </row>
    <row r="45" spans="1:45">
      <c r="A45" s="3"/>
      <c r="B45"/>
      <c r="C45"/>
      <c r="E45" s="18" t="s">
        <v>106</v>
      </c>
      <c r="F45" s="19" t="s">
        <v>107</v>
      </c>
      <c r="H45" s="18" t="s">
        <v>106</v>
      </c>
      <c r="I45" s="19" t="s">
        <v>107</v>
      </c>
      <c r="K45" s="9" t="s">
        <v>106</v>
      </c>
      <c r="L45" s="10" t="s">
        <v>107</v>
      </c>
      <c r="O45" s="11"/>
      <c r="P45"/>
      <c r="Q45"/>
      <c r="R45" s="11"/>
      <c r="S45" s="11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45">
      <c r="A46" s="3"/>
      <c r="B46"/>
      <c r="C46"/>
      <c r="E46" s="9" t="s">
        <v>108</v>
      </c>
      <c r="F46" s="10" t="b">
        <v>1</v>
      </c>
      <c r="H46" s="9" t="s">
        <v>108</v>
      </c>
      <c r="I46" s="10" t="b">
        <v>1</v>
      </c>
      <c r="K46" s="9" t="s">
        <v>108</v>
      </c>
      <c r="L46" s="10" t="b">
        <v>1</v>
      </c>
      <c r="O46" s="11"/>
      <c r="P46"/>
      <c r="Q46"/>
      <c r="R46" s="11"/>
      <c r="S46" s="11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5">
      <c r="A47" s="3"/>
      <c r="B47"/>
      <c r="C47"/>
      <c r="E47" s="9" t="s">
        <v>109</v>
      </c>
      <c r="F47" s="10" t="s">
        <v>110</v>
      </c>
      <c r="H47" s="9" t="s">
        <v>109</v>
      </c>
      <c r="I47" s="10" t="s">
        <v>110</v>
      </c>
      <c r="K47" s="9" t="s">
        <v>109</v>
      </c>
      <c r="L47" s="10" t="s">
        <v>110</v>
      </c>
      <c r="O47" s="11"/>
      <c r="P47"/>
      <c r="Q47"/>
      <c r="R47" s="11"/>
      <c r="S47" s="11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5">
      <c r="A48" s="3"/>
      <c r="B48"/>
      <c r="C48"/>
      <c r="E48" s="9" t="s">
        <v>111</v>
      </c>
      <c r="F48" s="10" t="b">
        <v>1</v>
      </c>
      <c r="H48" s="9" t="s">
        <v>111</v>
      </c>
      <c r="I48" s="10" t="b">
        <v>1</v>
      </c>
      <c r="K48" s="9" t="s">
        <v>111</v>
      </c>
      <c r="L48" s="10" t="b">
        <v>1</v>
      </c>
      <c r="O48" s="11"/>
      <c r="P48"/>
      <c r="Q48"/>
      <c r="R48" s="11"/>
      <c r="S48" s="11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58" ht="15.75" thickBot="1">
      <c r="A49" s="3"/>
      <c r="B49"/>
      <c r="C49"/>
      <c r="E49" s="12" t="s">
        <v>112</v>
      </c>
      <c r="F49" s="13" t="b">
        <v>1</v>
      </c>
      <c r="H49" s="12" t="s">
        <v>112</v>
      </c>
      <c r="I49" s="13" t="b">
        <v>1</v>
      </c>
      <c r="K49" s="12" t="s">
        <v>112</v>
      </c>
      <c r="L49" s="13" t="b">
        <v>1</v>
      </c>
      <c r="O49" s="11"/>
      <c r="P49"/>
      <c r="Q49"/>
      <c r="R49" s="11"/>
      <c r="S49" s="11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58">
      <c r="B50"/>
      <c r="C50"/>
      <c r="P50"/>
      <c r="Q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58">
      <c r="B51"/>
      <c r="C51"/>
      <c r="E51" s="1" t="s">
        <v>189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</row>
    <row r="52" spans="1:58">
      <c r="B52"/>
      <c r="C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</row>
    <row r="53" spans="1:58">
      <c r="B53"/>
      <c r="C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</row>
    <row r="54" spans="1:58"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</row>
    <row r="55" spans="1:58"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</row>
    <row r="56" spans="1:58"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</row>
    <row r="57" spans="1:58"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</row>
    <row r="58" spans="1:58"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</row>
    <row r="59" spans="1:58"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</row>
    <row r="60" spans="1:58"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</row>
    <row r="61" spans="1:58"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</row>
    <row r="62" spans="1:58"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</row>
    <row r="63" spans="1:58"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</row>
    <row r="64" spans="1:58"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</row>
    <row r="65" spans="16:58"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</row>
    <row r="66" spans="16:58"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</row>
    <row r="67" spans="16:58"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</row>
    <row r="68" spans="16:58"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</row>
    <row r="69" spans="16:58"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</row>
    <row r="70" spans="16:58"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</row>
    <row r="71" spans="16:58"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</row>
    <row r="72" spans="16:58"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</row>
    <row r="73" spans="16:58"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</row>
    <row r="74" spans="16:58"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</row>
    <row r="75" spans="16:58"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</row>
    <row r="76" spans="16:58"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</row>
    <row r="77" spans="16:58"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</row>
    <row r="78" spans="16:58"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</row>
    <row r="79" spans="16:58"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</row>
    <row r="80" spans="16:58"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</row>
    <row r="81" spans="16:58"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</row>
    <row r="82" spans="16:58"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</row>
    <row r="83" spans="16:58"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</row>
    <row r="84" spans="16:58"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</row>
    <row r="85" spans="16:58"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</row>
    <row r="86" spans="16:58"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</row>
    <row r="87" spans="16:58"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</row>
    <row r="88" spans="16:58"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</row>
    <row r="89" spans="16:58"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</row>
    <row r="90" spans="16:58"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</row>
    <row r="91" spans="16:58"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</row>
    <row r="92" spans="16:58"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</row>
    <row r="93" spans="16:58"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</row>
    <row r="94" spans="16:58"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</row>
    <row r="95" spans="16:58"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</row>
    <row r="96" spans="16:58"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</row>
    <row r="97" spans="16:58"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</row>
    <row r="98" spans="16:58"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</row>
    <row r="99" spans="16:58"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</row>
    <row r="100" spans="16:58"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</row>
    <row r="101" spans="16:58"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</row>
    <row r="102" spans="16:58"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</row>
    <row r="103" spans="16:58"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</row>
    <row r="104" spans="16:58"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</row>
    <row r="105" spans="16:58"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</row>
    <row r="106" spans="16:58"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</row>
    <row r="107" spans="16:58"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</row>
    <row r="108" spans="16:58"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</row>
    <row r="109" spans="16:58"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</row>
    <row r="110" spans="16:58"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</row>
    <row r="111" spans="16:58"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</row>
    <row r="112" spans="16:58"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</row>
    <row r="113" spans="16:58"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</row>
    <row r="114" spans="16:58"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</row>
    <row r="115" spans="16:58"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</row>
    <row r="116" spans="16:58"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</row>
    <row r="117" spans="16:58"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</row>
    <row r="118" spans="16:58"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</row>
    <row r="119" spans="16:58"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</row>
    <row r="120" spans="16:58"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</row>
    <row r="121" spans="16:58"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</row>
    <row r="122" spans="16:58"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</row>
    <row r="123" spans="16:58"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</row>
    <row r="124" spans="16:58"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</row>
    <row r="125" spans="16:58"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</row>
    <row r="126" spans="16:58"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</row>
    <row r="127" spans="16:58"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</row>
    <row r="128" spans="16:58"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</row>
    <row r="129" spans="16:58"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</row>
    <row r="130" spans="16:58"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</row>
    <row r="131" spans="16:58"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</row>
    <row r="132" spans="16:58"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</row>
    <row r="133" spans="16:58"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</row>
    <row r="134" spans="16:58"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</row>
    <row r="135" spans="16:58"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</row>
    <row r="136" spans="16:58"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</row>
    <row r="137" spans="16:58"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</row>
    <row r="138" spans="16:58"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</row>
    <row r="139" spans="16:58"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</row>
    <row r="140" spans="16:58"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</row>
    <row r="141" spans="16:58"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</row>
    <row r="142" spans="16:58"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</row>
    <row r="143" spans="16:58"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</row>
    <row r="144" spans="16:58"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</row>
    <row r="145" spans="16:58"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</row>
    <row r="146" spans="16:58"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</row>
    <row r="147" spans="16:58"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</row>
    <row r="148" spans="16:58"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</row>
    <row r="149" spans="16:58"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</row>
    <row r="150" spans="16:58"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</row>
    <row r="151" spans="16:58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</row>
    <row r="152" spans="16:58"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</row>
    <row r="153" spans="16:58"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</row>
    <row r="154" spans="16:58"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</row>
    <row r="155" spans="16:58"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</row>
    <row r="156" spans="16:58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</row>
    <row r="157" spans="16:58"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</row>
    <row r="158" spans="16:58"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</row>
    <row r="159" spans="16:58"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</row>
    <row r="160" spans="16:58"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</row>
    <row r="161" spans="16:58"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</row>
    <row r="162" spans="16:58"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</row>
    <row r="163" spans="16:58"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</row>
    <row r="164" spans="16:58"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</row>
    <row r="165" spans="16:58"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</row>
    <row r="166" spans="16:58"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</row>
    <row r="167" spans="16:58"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</row>
    <row r="168" spans="16:58"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</row>
    <row r="169" spans="16:58"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</row>
    <row r="170" spans="16:58"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</row>
    <row r="171" spans="16:58"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</row>
    <row r="172" spans="16:58"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</row>
    <row r="173" spans="16:58"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</row>
    <row r="174" spans="16:58"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</row>
    <row r="175" spans="16:58"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</row>
    <row r="176" spans="16:58"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</row>
    <row r="177" spans="16:58"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</row>
    <row r="178" spans="16:58"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</row>
    <row r="179" spans="16:58"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</row>
    <row r="180" spans="16:58"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</row>
    <row r="181" spans="16:58"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</row>
    <row r="182" spans="16:58"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</row>
    <row r="183" spans="16:58"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</row>
    <row r="184" spans="16:58"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</row>
    <row r="185" spans="16:58"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</row>
    <row r="186" spans="16:58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</row>
    <row r="187" spans="16:58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</row>
    <row r="188" spans="16:58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</row>
    <row r="189" spans="16:58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</row>
    <row r="190" spans="16:58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</row>
    <row r="191" spans="16:58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</row>
    <row r="192" spans="16:58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</row>
    <row r="193" spans="16:58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</row>
    <row r="194" spans="16:58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</row>
    <row r="195" spans="16:58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</row>
    <row r="196" spans="16:58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</row>
    <row r="197" spans="16:58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</row>
    <row r="198" spans="16:58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</row>
    <row r="199" spans="16:58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</row>
    <row r="200" spans="16:58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</row>
    <row r="201" spans="16:58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</row>
    <row r="202" spans="16:58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</row>
    <row r="203" spans="16:58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</row>
    <row r="204" spans="16:58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</row>
    <row r="205" spans="16:58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</row>
    <row r="206" spans="16:58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</row>
    <row r="207" spans="16:58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</row>
    <row r="208" spans="16:58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</row>
    <row r="209" spans="16:58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</row>
    <row r="210" spans="16:58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</row>
    <row r="211" spans="16:58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</row>
    <row r="212" spans="16:58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</row>
    <row r="213" spans="16:58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</row>
    <row r="214" spans="16:58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</row>
    <row r="215" spans="16:58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</row>
    <row r="216" spans="16:58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</row>
    <row r="217" spans="16:58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</row>
    <row r="218" spans="16:58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</row>
    <row r="219" spans="16:58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</row>
    <row r="220" spans="16:58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</row>
    <row r="221" spans="16:58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</row>
    <row r="222" spans="16:58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</row>
    <row r="223" spans="16:58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</row>
    <row r="224" spans="16:58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</row>
    <row r="225" spans="16:58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</row>
    <row r="226" spans="16:58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</row>
    <row r="227" spans="16:58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</row>
    <row r="228" spans="16:58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</row>
    <row r="229" spans="16:58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</row>
    <row r="230" spans="16:58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</row>
    <row r="231" spans="16:58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</row>
    <row r="232" spans="16:58"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</row>
    <row r="233" spans="16:58"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</row>
    <row r="234" spans="16:58"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</row>
    <row r="235" spans="16:58"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</row>
    <row r="236" spans="16:58"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</row>
    <row r="237" spans="16:58"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</row>
    <row r="238" spans="16:58"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</row>
    <row r="239" spans="16:58"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</row>
    <row r="240" spans="16:58"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</row>
    <row r="241" spans="16:58"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</row>
    <row r="242" spans="16:58"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</row>
    <row r="243" spans="16:58"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</row>
    <row r="244" spans="16:58"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</row>
    <row r="245" spans="16:58"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</row>
    <row r="246" spans="16:58"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</row>
    <row r="247" spans="16:58"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</row>
    <row r="248" spans="16:58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</row>
    <row r="249" spans="16:58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</row>
    <row r="250" spans="16:58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</row>
    <row r="251" spans="16:58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</row>
    <row r="252" spans="16:58"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</row>
    <row r="253" spans="16:58"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</row>
    <row r="254" spans="16:58"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</row>
    <row r="255" spans="16:58"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</row>
    <row r="256" spans="16:58"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</row>
    <row r="257" spans="16:58"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</row>
    <row r="258" spans="16:58"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</row>
    <row r="259" spans="16:58"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</row>
    <row r="260" spans="16:58"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</row>
    <row r="261" spans="16:58"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</row>
    <row r="262" spans="16:58"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</row>
    <row r="263" spans="16:58"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</row>
    <row r="264" spans="16:58"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</row>
    <row r="265" spans="16:58"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</row>
    <row r="266" spans="16:58"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</row>
    <row r="267" spans="16:58"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</row>
    <row r="268" spans="16:58"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</row>
    <row r="269" spans="16:58"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</row>
    <row r="270" spans="16:58"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</row>
    <row r="271" spans="16:58"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</row>
    <row r="272" spans="16:58"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</row>
    <row r="273" spans="16:58"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</row>
    <row r="274" spans="16:58"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</row>
    <row r="275" spans="16:58"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</row>
    <row r="276" spans="16:58"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</row>
    <row r="277" spans="16:58"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</row>
    <row r="278" spans="16:58"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</row>
    <row r="279" spans="16:58"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</row>
    <row r="280" spans="16:58"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</row>
    <row r="281" spans="16:58"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</row>
    <row r="282" spans="16:58"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</row>
    <row r="283" spans="16:58"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</row>
    <row r="284" spans="16:58"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</row>
    <row r="285" spans="16:58"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</row>
    <row r="286" spans="16:58"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</row>
    <row r="287" spans="16:58"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</row>
    <row r="288" spans="16:58"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</row>
    <row r="289" spans="16:58"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</row>
    <row r="290" spans="16:58"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</row>
    <row r="291" spans="16:58"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</row>
    <row r="292" spans="16:58"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</row>
    <row r="293" spans="16:58"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</row>
    <row r="294" spans="16:58"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</row>
    <row r="295" spans="16:58"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</row>
    <row r="296" spans="16:58"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</row>
    <row r="297" spans="16:58"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</row>
    <row r="298" spans="16:58"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</row>
    <row r="299" spans="16:58"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</row>
    <row r="300" spans="16:58"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</row>
    <row r="301" spans="16:58"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</row>
    <row r="302" spans="16:58"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</row>
    <row r="303" spans="16:58"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</row>
    <row r="304" spans="16:58"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</row>
    <row r="305" spans="16:58"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</row>
    <row r="306" spans="16:58"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</row>
    <row r="307" spans="16:58"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</row>
    <row r="308" spans="16:58"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</row>
    <row r="309" spans="16:58"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</row>
    <row r="310" spans="16:58"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</row>
    <row r="311" spans="16:58"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</row>
    <row r="312" spans="16:58"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</row>
    <row r="313" spans="16:58"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</row>
    <row r="314" spans="16:58"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</row>
    <row r="315" spans="16:58"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</row>
    <row r="316" spans="16:58"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</row>
    <row r="317" spans="16:58"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</row>
    <row r="318" spans="16:58"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</row>
    <row r="319" spans="16:58"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</row>
    <row r="320" spans="16:58"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</row>
    <row r="321" spans="16:58"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</row>
    <row r="322" spans="16:58"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</row>
    <row r="323" spans="16:58"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</row>
    <row r="324" spans="16:58"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</row>
    <row r="325" spans="16:58"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</row>
    <row r="326" spans="16:58"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</row>
    <row r="327" spans="16:58"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</row>
    <row r="328" spans="16:58"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</row>
    <row r="329" spans="16:58"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</row>
    <row r="330" spans="16:58"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</row>
    <row r="331" spans="16:58"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</row>
    <row r="332" spans="16:58"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</row>
    <row r="333" spans="16:58"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</row>
    <row r="334" spans="16:58"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</row>
    <row r="335" spans="16:58"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</row>
    <row r="336" spans="16:58"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</row>
    <row r="337" spans="16:58"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</row>
    <row r="338" spans="16:58"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</row>
    <row r="339" spans="16:58"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</row>
    <row r="340" spans="16:58"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</row>
    <row r="341" spans="16:58"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</row>
    <row r="342" spans="16:58"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</row>
    <row r="343" spans="16:58"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</row>
    <row r="344" spans="16:58"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</row>
    <row r="345" spans="16:58"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</row>
    <row r="346" spans="16:58"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</row>
    <row r="347" spans="16:58"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</row>
    <row r="348" spans="16:58"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</row>
    <row r="349" spans="16:58"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</row>
    <row r="350" spans="16:58"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</row>
    <row r="351" spans="16:58"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</row>
    <row r="352" spans="16:58"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</row>
    <row r="353" spans="16:58"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</row>
    <row r="354" spans="16:58"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</row>
    <row r="355" spans="16:58"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</row>
    <row r="356" spans="16:58"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</row>
    <row r="357" spans="16:58"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</row>
    <row r="358" spans="16:58"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</row>
    <row r="359" spans="16:58"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</row>
    <row r="360" spans="16:58"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</row>
    <row r="361" spans="16:58"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</row>
    <row r="362" spans="16:58"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</row>
    <row r="363" spans="16:58"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</row>
    <row r="364" spans="16:58"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</row>
    <row r="365" spans="16:58"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</row>
    <row r="366" spans="16:58"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</row>
    <row r="367" spans="16:58"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</row>
    <row r="368" spans="16:58"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</row>
    <row r="369" spans="16:58"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</row>
    <row r="370" spans="16:58"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</row>
    <row r="371" spans="16:58"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</row>
    <row r="372" spans="16:58"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</row>
    <row r="373" spans="16:58"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</row>
    <row r="374" spans="16:58"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</row>
    <row r="375" spans="16:58"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</row>
    <row r="376" spans="16:58"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</row>
    <row r="377" spans="16:58"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</row>
    <row r="378" spans="16:58"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</row>
    <row r="379" spans="16:58"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</row>
    <row r="380" spans="16:58"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</row>
    <row r="381" spans="16:58"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</row>
    <row r="382" spans="16:58"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</row>
    <row r="383" spans="16:58"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</row>
    <row r="384" spans="16:58"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</row>
    <row r="385" spans="16:58"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</row>
    <row r="386" spans="16:58"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</row>
    <row r="387" spans="16:58"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</row>
    <row r="388" spans="16:58"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</row>
    <row r="389" spans="16:58"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</row>
    <row r="390" spans="16:58"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</row>
    <row r="391" spans="16:58"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</row>
    <row r="392" spans="16:58"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</row>
    <row r="393" spans="16:58"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</row>
    <row r="394" spans="16:58"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</row>
    <row r="395" spans="16:58"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</row>
    <row r="396" spans="16:58"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</row>
    <row r="397" spans="16:58"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</row>
    <row r="398" spans="16:58"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</row>
    <row r="399" spans="16:58"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</row>
    <row r="400" spans="16:58"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</row>
    <row r="401" spans="16:58"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</row>
    <row r="402" spans="16:58"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</row>
    <row r="403" spans="16:58"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</row>
    <row r="404" spans="16:58"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</row>
    <row r="405" spans="16:58"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</row>
    <row r="406" spans="16:58"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</row>
    <row r="407" spans="16:58"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</row>
    <row r="408" spans="16:58"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</row>
    <row r="409" spans="16:58"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</row>
    <row r="410" spans="16:58"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</row>
    <row r="411" spans="16:58"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</row>
    <row r="412" spans="16:58"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</row>
    <row r="413" spans="16:58"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</row>
    <row r="414" spans="16:58"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</row>
    <row r="415" spans="16:58"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</row>
    <row r="416" spans="16:58"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</row>
    <row r="417" spans="16:58"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</row>
    <row r="418" spans="16:58"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</row>
    <row r="419" spans="16:58"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</row>
    <row r="420" spans="16:58"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</row>
    <row r="421" spans="16:58"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</row>
    <row r="422" spans="16:58"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</row>
    <row r="423" spans="16:58"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</row>
    <row r="424" spans="16:58"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</row>
    <row r="425" spans="16:58"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</row>
    <row r="426" spans="16:58"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</row>
    <row r="427" spans="16:58"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</row>
    <row r="428" spans="16:58"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</row>
    <row r="429" spans="16:58"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</row>
    <row r="430" spans="16:58"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</row>
    <row r="431" spans="16:58"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</row>
    <row r="432" spans="16:58"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</row>
    <row r="433" spans="16:58"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</row>
    <row r="434" spans="16:58"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</row>
    <row r="435" spans="16:58"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</row>
    <row r="436" spans="16:58"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</row>
    <row r="437" spans="16:58"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</row>
    <row r="438" spans="16:58"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</row>
    <row r="439" spans="16:58"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</row>
    <row r="440" spans="16:58"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</row>
    <row r="441" spans="16:58"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</row>
    <row r="442" spans="16:58"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</row>
    <row r="443" spans="16:58"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</row>
    <row r="444" spans="16:58"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</row>
    <row r="445" spans="16:58"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</row>
    <row r="446" spans="16:58"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</row>
    <row r="447" spans="16:58"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</row>
    <row r="448" spans="16:58"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</row>
    <row r="449" spans="16:58"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</row>
    <row r="450" spans="16:58"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</row>
    <row r="451" spans="16:58"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</row>
    <row r="452" spans="16:58"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</row>
    <row r="453" spans="16:58"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</row>
    <row r="454" spans="16:58"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</row>
    <row r="455" spans="16:58"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</row>
    <row r="456" spans="16:58"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</row>
    <row r="457" spans="16:58"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</row>
    <row r="458" spans="16:58"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</row>
    <row r="459" spans="16:58"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</row>
    <row r="460" spans="16:58"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</row>
    <row r="461" spans="16:58"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</row>
    <row r="462" spans="16:58"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</row>
    <row r="463" spans="16:58"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</row>
    <row r="464" spans="16:58"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</row>
    <row r="465" spans="16:58"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</row>
    <row r="466" spans="16:58"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</row>
    <row r="467" spans="16:58"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</row>
    <row r="468" spans="16:58"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</row>
    <row r="469" spans="16:58"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</row>
    <row r="470" spans="16:58"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</row>
    <row r="471" spans="16:58"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</row>
    <row r="472" spans="16:58"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</row>
    <row r="473" spans="16:58"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</row>
    <row r="474" spans="16:58"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</row>
    <row r="475" spans="16:58"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</row>
    <row r="476" spans="16:58"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</row>
    <row r="477" spans="16:58"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</row>
    <row r="478" spans="16:58"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</row>
    <row r="479" spans="16:58"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</row>
    <row r="480" spans="16:58"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</row>
    <row r="481" spans="16:58"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</row>
    <row r="482" spans="16:58"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</row>
    <row r="483" spans="16:58"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</row>
    <row r="484" spans="16:58"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</row>
    <row r="485" spans="16:58"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</row>
    <row r="486" spans="16:58"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</row>
    <row r="487" spans="16:58"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</row>
    <row r="488" spans="16:58"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</row>
    <row r="489" spans="16:58"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</row>
    <row r="490" spans="16:58"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</row>
    <row r="491" spans="16:58"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</row>
    <row r="492" spans="16:58"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</row>
    <row r="493" spans="16:58"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</row>
    <row r="494" spans="16:58"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</row>
    <row r="495" spans="16:58"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</row>
    <row r="496" spans="16:58"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</row>
    <row r="497" spans="16:58"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</row>
    <row r="498" spans="16:58"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</row>
    <row r="499" spans="16:58"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</row>
  </sheetData>
  <mergeCells count="4">
    <mergeCell ref="C5:E5"/>
    <mergeCell ref="C6:E6"/>
    <mergeCell ref="C7:E7"/>
    <mergeCell ref="C8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ildTiborJSCC">
                <anchor mov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85725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499"/>
  <sheetViews>
    <sheetView showGridLines="0" zoomScaleNormal="100" workbookViewId="0"/>
  </sheetViews>
  <sheetFormatPr defaultRowHeight="15"/>
  <cols>
    <col min="1" max="1" width="4.140625" style="1" customWidth="1"/>
    <col min="2" max="2" width="26" style="1" customWidth="1"/>
    <col min="3" max="3" width="21.42578125" style="1" bestFit="1" customWidth="1"/>
    <col min="4" max="4" width="2.28515625" style="1" customWidth="1"/>
    <col min="5" max="5" width="26.42578125" style="1" customWidth="1"/>
    <col min="6" max="6" width="21.42578125" style="1" bestFit="1" customWidth="1"/>
    <col min="7" max="7" width="4" style="1" customWidth="1"/>
    <col min="8" max="8" width="28.42578125" style="1" bestFit="1" customWidth="1"/>
    <col min="9" max="9" width="21.42578125" style="1" bestFit="1" customWidth="1"/>
    <col min="10" max="10" width="3.5703125" style="1" customWidth="1"/>
    <col min="11" max="11" width="28.42578125" style="1" bestFit="1" customWidth="1"/>
    <col min="12" max="12" width="21.42578125" style="1" bestFit="1" customWidth="1"/>
    <col min="13" max="13" width="4.140625" style="1" customWidth="1"/>
    <col min="14" max="14" width="0.7109375" style="32" customWidth="1"/>
    <col min="15" max="15" width="5" style="1" customWidth="1"/>
    <col min="16" max="16" width="10.7109375" style="1" customWidth="1"/>
    <col min="17" max="17" width="10.28515625" style="1" customWidth="1"/>
    <col min="18" max="18" width="10" style="1" bestFit="1" customWidth="1"/>
    <col min="19" max="19" width="10.7109375" style="1" bestFit="1" customWidth="1"/>
    <col min="20" max="20" width="5" customWidth="1"/>
    <col min="21" max="21" width="8.85546875" style="1" customWidth="1"/>
    <col min="22" max="22" width="12.28515625" style="1" bestFit="1" customWidth="1"/>
    <col min="23" max="23" width="5.85546875" style="1" customWidth="1"/>
    <col min="24" max="25" width="8.85546875" style="1" customWidth="1"/>
    <col min="26" max="26" width="6.7109375" style="1" customWidth="1"/>
    <col min="27" max="27" width="8.85546875" style="1" customWidth="1"/>
    <col min="28" max="28" width="9.7109375" style="1" customWidth="1"/>
    <col min="29" max="29" width="2.42578125" style="1" customWidth="1"/>
    <col min="30" max="30" width="9.7109375" style="1" customWidth="1"/>
    <col min="31" max="31" width="8.85546875" style="1" customWidth="1"/>
    <col min="32" max="32" width="2.42578125" style="1" customWidth="1"/>
    <col min="33" max="34" width="9.140625" style="1"/>
    <col min="35" max="35" width="2.42578125" style="1" customWidth="1"/>
    <col min="36" max="16384" width="9.140625" style="1"/>
  </cols>
  <sheetData>
    <row r="1" spans="1:39">
      <c r="N1" s="1"/>
    </row>
    <row r="2" spans="1:39" ht="17.25">
      <c r="B2" s="49" t="s">
        <v>216</v>
      </c>
      <c r="C2" s="51"/>
      <c r="N2" s="1"/>
    </row>
    <row r="3" spans="1:39" ht="17.25">
      <c r="B3" s="49"/>
      <c r="C3" s="51"/>
      <c r="N3" s="1"/>
    </row>
    <row r="4" spans="1:39">
      <c r="C4" s="1" t="str">
        <f ca="1">'Libor JSCC'!C4</f>
        <v>JPYCurves</v>
      </c>
      <c r="N4" s="1"/>
    </row>
    <row r="5" spans="1:39">
      <c r="B5" s="46" t="s">
        <v>225</v>
      </c>
      <c r="C5" s="107" t="str">
        <f ca="1">_xll.mirSetUpOISCurve($C$4,B5,B16:C22,B26:C35,P16:S45,P5)</f>
        <v>LCHOIS OIS Curve has been set (0.11000 sec)</v>
      </c>
      <c r="D5" s="107"/>
      <c r="E5" s="107"/>
      <c r="F5" s="66" t="s">
        <v>275</v>
      </c>
      <c r="N5" s="1"/>
      <c r="P5" s="1" t="s">
        <v>225</v>
      </c>
    </row>
    <row r="6" spans="1:39">
      <c r="B6" s="46" t="s">
        <v>229</v>
      </c>
      <c r="C6" s="107" t="str">
        <f ca="1">_xll.mirSetUpBasisSwapCurve($C$4,B6,B16:C22,E16:F49,U16:V35,P6)</f>
        <v>LCHLIBOR6ML BasisSwap Curve has been set (0.07500 sec)</v>
      </c>
      <c r="D6" s="107"/>
      <c r="E6" s="107"/>
      <c r="F6" s="66" t="s">
        <v>217</v>
      </c>
      <c r="N6" s="1"/>
      <c r="P6" s="1" t="s">
        <v>242</v>
      </c>
    </row>
    <row r="7" spans="1:39">
      <c r="B7" s="46" t="s">
        <v>230</v>
      </c>
      <c r="C7" s="107" t="str">
        <f ca="1">_xll.mirSetUpBasisSwapCurve($C$4,B7,B16:C22,H16:I49,X16:Y32,P7)</f>
        <v>LCHLIBOR3ML BasisSwap Curve has been set (0.07600 sec)</v>
      </c>
      <c r="D7" s="107"/>
      <c r="E7" s="107"/>
      <c r="F7" s="66" t="s">
        <v>218</v>
      </c>
      <c r="N7" s="1"/>
      <c r="P7" s="1" t="s">
        <v>243</v>
      </c>
    </row>
    <row r="8" spans="1:39">
      <c r="B8" s="46" t="s">
        <v>231</v>
      </c>
      <c r="C8" s="107" t="str">
        <f ca="1">_xll.mirSetUpBasisSwapCurve($C$4,B8,B16:C22,K16:L49,AA16:AB32,P8)</f>
        <v>LCHLIBOR1ML BasisSwap Curve has been set (0.15700 sec)</v>
      </c>
      <c r="D8" s="107"/>
      <c r="E8" s="107"/>
      <c r="F8" s="66" t="s">
        <v>219</v>
      </c>
      <c r="N8" s="1"/>
      <c r="P8" s="1" t="s">
        <v>244</v>
      </c>
    </row>
    <row r="9" spans="1:39" ht="15.75" thickBot="1">
      <c r="B9" s="27"/>
      <c r="C9" s="28"/>
      <c r="N9" s="1"/>
    </row>
    <row r="10" spans="1:39" s="31" customFormat="1" ht="3" customHeight="1" thickBot="1">
      <c r="A10" s="29"/>
      <c r="B10" s="30"/>
      <c r="N10" s="33"/>
    </row>
    <row r="11" spans="1:39">
      <c r="N11" s="26"/>
    </row>
    <row r="12" spans="1:39" ht="17.25">
      <c r="B12" s="34" t="s">
        <v>163</v>
      </c>
      <c r="H12" s="60"/>
      <c r="I12" s="60"/>
      <c r="N12" s="26"/>
      <c r="P12" s="34" t="s">
        <v>164</v>
      </c>
      <c r="AM12"/>
    </row>
    <row r="13" spans="1:39">
      <c r="N13" s="26"/>
    </row>
    <row r="14" spans="1:39" ht="15.75" thickBot="1">
      <c r="A14" s="2"/>
      <c r="B14" s="2" t="s">
        <v>5</v>
      </c>
      <c r="C14" s="2"/>
      <c r="E14" s="2" t="s">
        <v>233</v>
      </c>
      <c r="F14" s="2"/>
      <c r="H14" s="2" t="s">
        <v>12</v>
      </c>
      <c r="I14" s="2"/>
      <c r="K14" s="2" t="s">
        <v>3</v>
      </c>
      <c r="P14" s="2" t="s">
        <v>215</v>
      </c>
      <c r="U14" s="2" t="s">
        <v>220</v>
      </c>
      <c r="X14" s="2" t="s">
        <v>221</v>
      </c>
      <c r="AA14" s="2" t="s">
        <v>222</v>
      </c>
      <c r="AD14" s="60"/>
      <c r="AE14" s="85" t="s">
        <v>235</v>
      </c>
    </row>
    <row r="15" spans="1:39" ht="15.75" thickBot="1">
      <c r="A15" s="3"/>
      <c r="B15" s="47" t="s">
        <v>13</v>
      </c>
      <c r="C15" s="52" t="s">
        <v>14</v>
      </c>
      <c r="E15" s="44" t="s">
        <v>13</v>
      </c>
      <c r="F15" s="45" t="s">
        <v>14</v>
      </c>
      <c r="H15" s="44" t="s">
        <v>13</v>
      </c>
      <c r="I15" s="45" t="s">
        <v>14</v>
      </c>
      <c r="K15" s="42" t="s">
        <v>15</v>
      </c>
      <c r="L15" s="43" t="s">
        <v>113</v>
      </c>
      <c r="P15" s="36" t="s">
        <v>126</v>
      </c>
      <c r="Q15" s="36" t="s">
        <v>127</v>
      </c>
      <c r="R15" s="36" t="s">
        <v>128</v>
      </c>
      <c r="S15" s="36" t="s">
        <v>129</v>
      </c>
      <c r="U15" s="36" t="s">
        <v>126</v>
      </c>
      <c r="V15" s="36" t="s">
        <v>127</v>
      </c>
      <c r="X15" s="36" t="s">
        <v>126</v>
      </c>
      <c r="Y15" s="36" t="s">
        <v>127</v>
      </c>
      <c r="AA15" s="36" t="s">
        <v>126</v>
      </c>
      <c r="AB15" s="36" t="s">
        <v>127</v>
      </c>
      <c r="AD15" s="60"/>
      <c r="AE15"/>
    </row>
    <row r="16" spans="1:39" ht="15.75" thickTop="1">
      <c r="A16" s="3"/>
      <c r="B16" s="59" t="s">
        <v>16</v>
      </c>
      <c r="C16" s="55">
        <f ca="1">'Libor JSCC'!C16</f>
        <v>42625</v>
      </c>
      <c r="E16" s="20" t="s">
        <v>24</v>
      </c>
      <c r="F16" s="83" t="b">
        <v>1</v>
      </c>
      <c r="H16" s="20" t="s">
        <v>24</v>
      </c>
      <c r="I16" s="83" t="s">
        <v>25</v>
      </c>
      <c r="K16" s="4" t="s">
        <v>24</v>
      </c>
      <c r="L16" s="84" t="s">
        <v>25</v>
      </c>
      <c r="P16" s="35" t="s">
        <v>177</v>
      </c>
      <c r="Q16" s="87">
        <f ca="1">'Libor JSCC'!Q16</f>
        <v>-4.6589999999999999E-4</v>
      </c>
      <c r="R16" s="35"/>
      <c r="S16" s="35"/>
      <c r="U16" s="35" t="s">
        <v>166</v>
      </c>
      <c r="V16" s="50">
        <v>0</v>
      </c>
      <c r="X16" s="35" t="s">
        <v>166</v>
      </c>
      <c r="Y16" s="50">
        <v>4.3799999999999997E-4</v>
      </c>
      <c r="AA16" s="35" t="s">
        <v>166</v>
      </c>
      <c r="AB16" s="50">
        <v>8.9999999999999998E-4</v>
      </c>
      <c r="AD16" s="60"/>
      <c r="AE16" s="60"/>
    </row>
    <row r="17" spans="1:31">
      <c r="A17" s="3"/>
      <c r="B17" s="22" t="s">
        <v>26</v>
      </c>
      <c r="C17" s="23" t="s">
        <v>4</v>
      </c>
      <c r="E17" s="22" t="s">
        <v>33</v>
      </c>
      <c r="F17" s="23" t="s">
        <v>23</v>
      </c>
      <c r="H17" s="22" t="s">
        <v>33</v>
      </c>
      <c r="I17" s="23" t="s">
        <v>23</v>
      </c>
      <c r="K17" s="9" t="s">
        <v>33</v>
      </c>
      <c r="L17" s="10" t="s">
        <v>22</v>
      </c>
      <c r="P17" s="35" t="s">
        <v>178</v>
      </c>
      <c r="Q17" s="87">
        <f ca="1">'Libor JSCC'!Q17</f>
        <v>-5.0369999999999994E-4</v>
      </c>
      <c r="R17" s="37"/>
      <c r="S17" s="37"/>
      <c r="U17" s="35" t="s">
        <v>148</v>
      </c>
      <c r="V17" s="50">
        <v>0</v>
      </c>
      <c r="W17" s="11"/>
      <c r="X17" s="35" t="s">
        <v>147</v>
      </c>
      <c r="Y17" s="50">
        <v>3.88E-4</v>
      </c>
      <c r="AA17" s="35" t="s">
        <v>147</v>
      </c>
      <c r="AB17" s="50">
        <v>7.8800000000000007E-4</v>
      </c>
      <c r="AD17" s="60"/>
      <c r="AE17" s="60"/>
    </row>
    <row r="18" spans="1:31">
      <c r="A18" s="3"/>
      <c r="B18" s="22" t="s">
        <v>34</v>
      </c>
      <c r="C18" s="23" t="s">
        <v>35</v>
      </c>
      <c r="E18" s="22" t="s">
        <v>44</v>
      </c>
      <c r="F18" s="23" t="s">
        <v>45</v>
      </c>
      <c r="H18" s="22" t="s">
        <v>44</v>
      </c>
      <c r="I18" s="23" t="s">
        <v>45</v>
      </c>
      <c r="K18" s="9" t="s">
        <v>44</v>
      </c>
      <c r="L18" s="10" t="s">
        <v>114</v>
      </c>
      <c r="P18" s="35" t="s">
        <v>130</v>
      </c>
      <c r="Q18" s="87">
        <f ca="1">'Libor JSCC'!Q18</f>
        <v>-8.4999999999999995E-4</v>
      </c>
      <c r="R18" s="37">
        <v>42636</v>
      </c>
      <c r="S18" s="37">
        <v>42675</v>
      </c>
      <c r="U18" s="35" t="s">
        <v>149</v>
      </c>
      <c r="V18" s="50">
        <v>1.2500000000000001E-5</v>
      </c>
      <c r="W18" s="11"/>
      <c r="X18" s="35" t="s">
        <v>148</v>
      </c>
      <c r="Y18" s="50">
        <v>3.6299999999999999E-4</v>
      </c>
      <c r="AA18" s="35" t="s">
        <v>148</v>
      </c>
      <c r="AB18" s="50">
        <v>7.1300000000000009E-4</v>
      </c>
      <c r="AD18" s="60"/>
      <c r="AE18" s="60"/>
    </row>
    <row r="19" spans="1:31">
      <c r="A19" s="3"/>
      <c r="B19" s="22" t="s">
        <v>46</v>
      </c>
      <c r="C19" s="23" t="s">
        <v>35</v>
      </c>
      <c r="E19" s="22" t="s">
        <v>54</v>
      </c>
      <c r="F19" s="23" t="s">
        <v>55</v>
      </c>
      <c r="H19" s="22" t="s">
        <v>54</v>
      </c>
      <c r="I19" s="23" t="s">
        <v>55</v>
      </c>
      <c r="K19" s="9" t="s">
        <v>54</v>
      </c>
      <c r="L19" s="10" t="s">
        <v>115</v>
      </c>
      <c r="P19" s="35" t="s">
        <v>131</v>
      </c>
      <c r="Q19" s="87">
        <f ca="1">'Libor JSCC'!Q19</f>
        <v>-1.25E-3</v>
      </c>
      <c r="R19" s="37">
        <v>42676</v>
      </c>
      <c r="S19" s="37">
        <v>42724</v>
      </c>
      <c r="U19" s="35" t="s">
        <v>150</v>
      </c>
      <c r="V19" s="50">
        <v>1.2500000000000001E-5</v>
      </c>
      <c r="W19" s="11"/>
      <c r="X19" s="35" t="s">
        <v>149</v>
      </c>
      <c r="Y19" s="50">
        <v>3.3799999999999998E-4</v>
      </c>
      <c r="AA19" s="35" t="s">
        <v>149</v>
      </c>
      <c r="AB19" s="50">
        <v>6.6300000000000007E-4</v>
      </c>
      <c r="AD19" s="60"/>
      <c r="AE19" s="60"/>
    </row>
    <row r="20" spans="1:31">
      <c r="A20" s="3"/>
      <c r="B20" s="22" t="s">
        <v>56</v>
      </c>
      <c r="C20" s="23" t="s">
        <v>35</v>
      </c>
      <c r="E20" s="22" t="s">
        <v>61</v>
      </c>
      <c r="F20" s="23" t="s">
        <v>62</v>
      </c>
      <c r="H20" s="22" t="s">
        <v>61</v>
      </c>
      <c r="I20" s="23" t="s">
        <v>62</v>
      </c>
      <c r="K20" s="9" t="s">
        <v>61</v>
      </c>
      <c r="L20" s="10" t="s">
        <v>53</v>
      </c>
      <c r="P20" s="35" t="s">
        <v>132</v>
      </c>
      <c r="Q20" s="87">
        <f ca="1">'Libor JSCC'!Q20</f>
        <v>-1.462E-3</v>
      </c>
      <c r="R20" s="37">
        <v>42725</v>
      </c>
      <c r="S20" s="37">
        <v>42766</v>
      </c>
      <c r="U20" s="35" t="s">
        <v>151</v>
      </c>
      <c r="V20" s="50">
        <v>1.2500000000000001E-5</v>
      </c>
      <c r="W20" s="11"/>
      <c r="X20" s="35" t="s">
        <v>150</v>
      </c>
      <c r="Y20" s="50">
        <v>3.2499999999999999E-4</v>
      </c>
      <c r="AA20" s="35" t="s">
        <v>150</v>
      </c>
      <c r="AB20" s="50">
        <v>6.2500000000000001E-4</v>
      </c>
      <c r="AD20" s="60"/>
      <c r="AE20" s="60"/>
    </row>
    <row r="21" spans="1:31">
      <c r="A21" s="3"/>
      <c r="B21" s="22" t="s">
        <v>75</v>
      </c>
      <c r="C21" s="23" t="s">
        <v>35</v>
      </c>
      <c r="E21" s="22" t="s">
        <v>64</v>
      </c>
      <c r="F21" s="23" t="s">
        <v>50</v>
      </c>
      <c r="H21" s="22" t="s">
        <v>64</v>
      </c>
      <c r="I21" s="23" t="s">
        <v>50</v>
      </c>
      <c r="K21" s="9" t="s">
        <v>64</v>
      </c>
      <c r="L21" s="10" t="s">
        <v>50</v>
      </c>
      <c r="P21" s="35" t="s">
        <v>133</v>
      </c>
      <c r="Q21" s="87">
        <f ca="1">'Libor JSCC'!Q21</f>
        <v>-1.8500000000000001E-3</v>
      </c>
      <c r="R21" s="37">
        <v>42767</v>
      </c>
      <c r="S21" s="37">
        <v>42810</v>
      </c>
      <c r="U21" s="35" t="s">
        <v>152</v>
      </c>
      <c r="V21" s="50">
        <v>2.5000000000000001E-5</v>
      </c>
      <c r="W21" s="11"/>
      <c r="X21" s="35" t="s">
        <v>151</v>
      </c>
      <c r="Y21" s="50">
        <v>3.1299999999999996E-4</v>
      </c>
      <c r="AA21" s="35" t="s">
        <v>151</v>
      </c>
      <c r="AB21" s="50">
        <v>5.8799999999999998E-4</v>
      </c>
      <c r="AD21" s="60"/>
      <c r="AE21" s="60"/>
    </row>
    <row r="22" spans="1:31" ht="15.75" thickBot="1">
      <c r="A22" s="3"/>
      <c r="B22" s="24" t="s">
        <v>68</v>
      </c>
      <c r="C22" s="25" t="b">
        <v>0</v>
      </c>
      <c r="E22" s="22" t="s">
        <v>67</v>
      </c>
      <c r="F22" s="80" t="s">
        <v>6</v>
      </c>
      <c r="H22" s="22" t="s">
        <v>67</v>
      </c>
      <c r="I22" s="80" t="s">
        <v>225</v>
      </c>
      <c r="K22" s="9" t="s">
        <v>67</v>
      </c>
      <c r="L22" s="80" t="s">
        <v>225</v>
      </c>
      <c r="P22" s="35" t="s">
        <v>134</v>
      </c>
      <c r="Q22" s="87">
        <f ca="1">'Libor JSCC'!Q22</f>
        <v>-1.8619999999999997E-3</v>
      </c>
      <c r="R22" s="37">
        <v>42811</v>
      </c>
      <c r="S22" s="37">
        <v>42852</v>
      </c>
      <c r="U22" s="35" t="s">
        <v>153</v>
      </c>
      <c r="V22" s="50">
        <v>3.7499999999999997E-5</v>
      </c>
      <c r="W22" s="11"/>
      <c r="X22" s="35" t="s">
        <v>152</v>
      </c>
      <c r="Y22" s="50">
        <v>2.9999999999999997E-4</v>
      </c>
      <c r="AA22" s="35" t="s">
        <v>152</v>
      </c>
      <c r="AB22" s="50">
        <v>5.5000000000000003E-4</v>
      </c>
      <c r="AD22" s="60"/>
      <c r="AE22" s="60"/>
    </row>
    <row r="23" spans="1:31">
      <c r="A23" s="3"/>
      <c r="B23" s="60"/>
      <c r="C23" s="60"/>
      <c r="E23" s="22" t="s">
        <v>70</v>
      </c>
      <c r="F23" s="80" t="s">
        <v>1</v>
      </c>
      <c r="H23" s="22" t="s">
        <v>70</v>
      </c>
      <c r="I23" s="80" t="s">
        <v>229</v>
      </c>
      <c r="K23" s="9" t="s">
        <v>70</v>
      </c>
      <c r="L23" s="80" t="s">
        <v>229</v>
      </c>
      <c r="P23" s="35" t="s">
        <v>135</v>
      </c>
      <c r="Q23" s="87">
        <f ca="1">'Libor JSCC'!Q23</f>
        <v>-2.1619999999999999E-3</v>
      </c>
      <c r="R23" s="37">
        <v>42853</v>
      </c>
      <c r="S23" s="37">
        <v>42902</v>
      </c>
      <c r="U23" s="35" t="s">
        <v>154</v>
      </c>
      <c r="V23" s="50">
        <v>3.7499999999999997E-5</v>
      </c>
      <c r="W23" s="11"/>
      <c r="X23" s="35" t="s">
        <v>153</v>
      </c>
      <c r="Y23" s="50">
        <v>2.8800000000000001E-4</v>
      </c>
      <c r="AA23" s="35" t="s">
        <v>153</v>
      </c>
      <c r="AB23" s="50">
        <v>5.3799999999999996E-4</v>
      </c>
      <c r="AD23" s="60"/>
      <c r="AE23" s="60"/>
    </row>
    <row r="24" spans="1:31" ht="15.75" thickBot="1">
      <c r="A24" s="3"/>
      <c r="B24" s="2" t="s">
        <v>6</v>
      </c>
      <c r="C24" s="2"/>
      <c r="E24" s="22" t="s">
        <v>73</v>
      </c>
      <c r="F24" s="23" t="s">
        <v>74</v>
      </c>
      <c r="H24" s="22" t="s">
        <v>73</v>
      </c>
      <c r="I24" s="23" t="s">
        <v>74</v>
      </c>
      <c r="K24" s="9" t="s">
        <v>73</v>
      </c>
      <c r="L24" s="10" t="s">
        <v>116</v>
      </c>
      <c r="P24" s="35" t="s">
        <v>136</v>
      </c>
      <c r="Q24" s="87">
        <f ca="1">'Libor JSCC'!Q24</f>
        <v>-2.2000000000000001E-3</v>
      </c>
      <c r="R24" s="37">
        <v>42905</v>
      </c>
      <c r="S24" s="37">
        <v>42936</v>
      </c>
      <c r="U24" s="35" t="s">
        <v>155</v>
      </c>
      <c r="V24" s="50">
        <v>5.0000000000000002E-5</v>
      </c>
      <c r="W24" s="11"/>
      <c r="X24" s="35" t="s">
        <v>154</v>
      </c>
      <c r="Y24" s="50">
        <v>2.8800000000000001E-4</v>
      </c>
      <c r="AA24" s="35" t="s">
        <v>154</v>
      </c>
      <c r="AB24" s="50">
        <v>5.13E-4</v>
      </c>
      <c r="AD24" s="60"/>
      <c r="AE24" s="60"/>
    </row>
    <row r="25" spans="1:31" ht="15.75" thickBot="1">
      <c r="A25" s="3"/>
      <c r="B25" s="42" t="s">
        <v>13</v>
      </c>
      <c r="C25" s="43" t="s">
        <v>14</v>
      </c>
      <c r="E25" s="22" t="s">
        <v>77</v>
      </c>
      <c r="F25" s="23" t="s">
        <v>45</v>
      </c>
      <c r="H25" s="22" t="s">
        <v>77</v>
      </c>
      <c r="I25" s="23" t="s">
        <v>45</v>
      </c>
      <c r="K25" s="9" t="s">
        <v>77</v>
      </c>
      <c r="L25" s="10" t="s">
        <v>114</v>
      </c>
      <c r="P25" s="35" t="s">
        <v>137</v>
      </c>
      <c r="Q25" s="87">
        <f ca="1">'Libor JSCC'!Q25</f>
        <v>-2.287E-3</v>
      </c>
      <c r="R25" s="37">
        <v>42937</v>
      </c>
      <c r="S25" s="88">
        <v>42999</v>
      </c>
      <c r="U25" s="35" t="s">
        <v>156</v>
      </c>
      <c r="V25" s="50">
        <v>5.0000000000000002E-5</v>
      </c>
      <c r="W25" s="11"/>
      <c r="X25" s="35" t="s">
        <v>155</v>
      </c>
      <c r="Y25" s="50">
        <v>2.7500000000000002E-4</v>
      </c>
      <c r="AA25" s="35" t="s">
        <v>155</v>
      </c>
      <c r="AB25" s="50">
        <v>5.0000000000000001E-4</v>
      </c>
      <c r="AD25" s="64"/>
      <c r="AE25" s="65"/>
    </row>
    <row r="26" spans="1:31" ht="15.75" thickTop="1">
      <c r="A26" s="3"/>
      <c r="B26" s="4" t="s">
        <v>17</v>
      </c>
      <c r="C26" s="5" t="s">
        <v>18</v>
      </c>
      <c r="E26" s="22" t="s">
        <v>79</v>
      </c>
      <c r="F26" s="23" t="s">
        <v>80</v>
      </c>
      <c r="H26" s="22" t="s">
        <v>79</v>
      </c>
      <c r="I26" s="23" t="s">
        <v>80</v>
      </c>
      <c r="K26" s="9" t="s">
        <v>79</v>
      </c>
      <c r="L26" s="10" t="s">
        <v>117</v>
      </c>
      <c r="P26" s="35" t="s">
        <v>248</v>
      </c>
      <c r="Q26" s="87">
        <f ca="1">'Libor JSCC'!Q26</f>
        <v>-2.4499999999999999E-3</v>
      </c>
      <c r="R26" s="37">
        <v>43000</v>
      </c>
      <c r="S26" s="37">
        <v>43039</v>
      </c>
      <c r="U26" s="35" t="s">
        <v>182</v>
      </c>
      <c r="V26" s="50">
        <v>6.2500000000000001E-5</v>
      </c>
      <c r="W26" s="11"/>
      <c r="X26" s="35" t="s">
        <v>156</v>
      </c>
      <c r="Y26" s="50">
        <v>2.7500000000000002E-4</v>
      </c>
      <c r="AA26" s="35" t="s">
        <v>156</v>
      </c>
      <c r="AB26" s="50">
        <v>4.8799999999999999E-4</v>
      </c>
    </row>
    <row r="27" spans="1:31">
      <c r="A27" s="3"/>
      <c r="B27" s="9" t="s">
        <v>27</v>
      </c>
      <c r="C27" s="10" t="s">
        <v>28</v>
      </c>
      <c r="E27" s="22" t="s">
        <v>83</v>
      </c>
      <c r="F27" s="23" t="s">
        <v>84</v>
      </c>
      <c r="H27" s="22" t="s">
        <v>83</v>
      </c>
      <c r="I27" s="23" t="s">
        <v>84</v>
      </c>
      <c r="K27" s="9" t="s">
        <v>83</v>
      </c>
      <c r="L27" s="10" t="s">
        <v>118</v>
      </c>
      <c r="P27" s="35" t="s">
        <v>249</v>
      </c>
      <c r="Q27" s="87">
        <f ca="1">'Libor JSCC'!Q27</f>
        <v>-2.5999999999999999E-3</v>
      </c>
      <c r="R27" s="37">
        <v>43040</v>
      </c>
      <c r="S27" s="37">
        <v>43090</v>
      </c>
      <c r="U27" s="35" t="s">
        <v>157</v>
      </c>
      <c r="V27" s="50">
        <v>7.4999999999999993E-5</v>
      </c>
      <c r="W27" s="11"/>
      <c r="X27" s="35" t="s">
        <v>157</v>
      </c>
      <c r="Y27" s="50">
        <v>2.7500000000000002E-4</v>
      </c>
      <c r="AA27" s="35" t="s">
        <v>157</v>
      </c>
      <c r="AB27" s="50">
        <v>4.75E-4</v>
      </c>
    </row>
    <row r="28" spans="1:31">
      <c r="A28" s="3"/>
      <c r="B28" s="9" t="s">
        <v>36</v>
      </c>
      <c r="C28" s="10" t="s">
        <v>37</v>
      </c>
      <c r="E28" s="22" t="s">
        <v>87</v>
      </c>
      <c r="F28" s="23" t="s">
        <v>80</v>
      </c>
      <c r="H28" s="22" t="s">
        <v>87</v>
      </c>
      <c r="I28" s="23" t="s">
        <v>80</v>
      </c>
      <c r="K28" s="9" t="s">
        <v>87</v>
      </c>
      <c r="L28" s="10" t="s">
        <v>117</v>
      </c>
      <c r="P28" s="35" t="s">
        <v>147</v>
      </c>
      <c r="Q28" s="87">
        <f ca="1">'Libor JSCC'!Q28</f>
        <v>-2.0509E-3</v>
      </c>
      <c r="R28" s="37"/>
      <c r="S28" s="35"/>
      <c r="U28" s="35" t="s">
        <v>158</v>
      </c>
      <c r="V28" s="50">
        <v>1E-4</v>
      </c>
      <c r="W28" s="11"/>
      <c r="X28" s="35" t="s">
        <v>158</v>
      </c>
      <c r="Y28" s="50">
        <v>2.7500000000000002E-4</v>
      </c>
      <c r="AA28" s="35" t="s">
        <v>158</v>
      </c>
      <c r="AB28" s="50">
        <v>4.6299999999999998E-4</v>
      </c>
    </row>
    <row r="29" spans="1:31">
      <c r="A29" s="3"/>
      <c r="B29" s="9" t="s">
        <v>47</v>
      </c>
      <c r="C29" s="10" t="s">
        <v>48</v>
      </c>
      <c r="E29" s="22" t="s">
        <v>88</v>
      </c>
      <c r="F29" s="23" t="s">
        <v>50</v>
      </c>
      <c r="H29" s="22" t="s">
        <v>88</v>
      </c>
      <c r="I29" s="23" t="s">
        <v>50</v>
      </c>
      <c r="K29" s="9" t="s">
        <v>88</v>
      </c>
      <c r="L29" s="10" t="s">
        <v>50</v>
      </c>
      <c r="O29" s="11"/>
      <c r="P29" s="104" t="s">
        <v>148</v>
      </c>
      <c r="Q29" s="105">
        <f ca="1">'Libor JSCC'!Q29+V17</f>
        <v>-2.3125999999999997E-3</v>
      </c>
      <c r="R29" s="37"/>
      <c r="S29" s="35"/>
      <c r="U29" s="35" t="s">
        <v>159</v>
      </c>
      <c r="V29" s="50">
        <v>1.3750000000000001E-4</v>
      </c>
      <c r="W29" s="11"/>
      <c r="X29" s="35" t="s">
        <v>159</v>
      </c>
      <c r="Y29" s="50">
        <v>2.7500000000000002E-4</v>
      </c>
      <c r="AA29" s="35" t="s">
        <v>159</v>
      </c>
      <c r="AB29" s="50">
        <v>4.6299999999999998E-4</v>
      </c>
    </row>
    <row r="30" spans="1:31" ht="15.75" thickBot="1">
      <c r="A30" s="3"/>
      <c r="B30" s="9" t="s">
        <v>49</v>
      </c>
      <c r="C30" s="10" t="s">
        <v>57</v>
      </c>
      <c r="E30" s="24" t="s">
        <v>89</v>
      </c>
      <c r="F30" s="25" t="s">
        <v>62</v>
      </c>
      <c r="H30" s="24" t="s">
        <v>89</v>
      </c>
      <c r="I30" s="25" t="s">
        <v>62</v>
      </c>
      <c r="K30" s="9" t="s">
        <v>89</v>
      </c>
      <c r="L30" s="10" t="s">
        <v>53</v>
      </c>
      <c r="O30" s="11"/>
      <c r="P30" s="104" t="s">
        <v>149</v>
      </c>
      <c r="Q30" s="105">
        <f ca="1">'Libor JSCC'!Q30+V18</f>
        <v>-2.4188E-3</v>
      </c>
      <c r="R30" s="92"/>
      <c r="S30" s="35"/>
      <c r="U30" s="35" t="s">
        <v>160</v>
      </c>
      <c r="V30" s="50">
        <v>2.0000000000000001E-4</v>
      </c>
      <c r="W30" s="11"/>
      <c r="X30" s="35" t="s">
        <v>160</v>
      </c>
      <c r="Y30" s="50">
        <v>2.7500000000000002E-4</v>
      </c>
      <c r="AA30" s="35" t="s">
        <v>160</v>
      </c>
      <c r="AB30" s="50">
        <v>4.4999999999999999E-4</v>
      </c>
    </row>
    <row r="31" spans="1:31">
      <c r="A31" s="3"/>
      <c r="B31" s="9" t="s">
        <v>38</v>
      </c>
      <c r="C31" s="10" t="s">
        <v>62</v>
      </c>
      <c r="E31" s="20" t="s">
        <v>90</v>
      </c>
      <c r="F31" s="23" t="s">
        <v>23</v>
      </c>
      <c r="H31" s="20" t="s">
        <v>90</v>
      </c>
      <c r="I31" s="21" t="s">
        <v>23</v>
      </c>
      <c r="K31" s="9" t="s">
        <v>90</v>
      </c>
      <c r="L31" s="10" t="s">
        <v>22</v>
      </c>
      <c r="O31" s="11"/>
      <c r="P31" s="104" t="s">
        <v>150</v>
      </c>
      <c r="Q31" s="105">
        <f ca="1">'Libor JSCC'!Q31+V19</f>
        <v>-2.3207000000000002E-3</v>
      </c>
      <c r="R31" s="92"/>
      <c r="S31" s="35"/>
      <c r="U31" s="35" t="s">
        <v>161</v>
      </c>
      <c r="V31" s="50">
        <v>2.1249999999999999E-4</v>
      </c>
      <c r="W31" s="11"/>
      <c r="X31" s="35" t="s">
        <v>161</v>
      </c>
      <c r="Y31" s="50">
        <v>2.63E-4</v>
      </c>
      <c r="AA31" s="35" t="s">
        <v>161</v>
      </c>
      <c r="AB31" s="50">
        <v>4.3799999999999997E-4</v>
      </c>
    </row>
    <row r="32" spans="1:31">
      <c r="A32" s="3"/>
      <c r="B32" s="9" t="s">
        <v>175</v>
      </c>
      <c r="C32" s="10">
        <v>1E-10</v>
      </c>
      <c r="E32" s="22" t="s">
        <v>91</v>
      </c>
      <c r="F32" s="23" t="s">
        <v>45</v>
      </c>
      <c r="H32" s="22" t="s">
        <v>91</v>
      </c>
      <c r="I32" s="23" t="s">
        <v>45</v>
      </c>
      <c r="K32" s="9" t="s">
        <v>91</v>
      </c>
      <c r="L32" s="10" t="s">
        <v>45</v>
      </c>
      <c r="O32" s="11"/>
      <c r="P32" s="104" t="s">
        <v>151</v>
      </c>
      <c r="Q32" s="105">
        <f ca="1">'Libor JSCC'!Q32+V20</f>
        <v>-2.1329000000000001E-3</v>
      </c>
      <c r="R32" s="92"/>
      <c r="S32" s="35"/>
      <c r="U32" s="35" t="s">
        <v>167</v>
      </c>
      <c r="V32" s="50">
        <v>2.2499999999999999E-4</v>
      </c>
      <c r="W32" s="11"/>
      <c r="X32" s="35"/>
      <c r="Y32" s="50"/>
      <c r="AA32" s="35"/>
      <c r="AB32" s="50"/>
    </row>
    <row r="33" spans="1:50">
      <c r="A33" s="3"/>
      <c r="B33" s="9" t="s">
        <v>176</v>
      </c>
      <c r="C33" s="10">
        <v>1000</v>
      </c>
      <c r="E33" s="22" t="s">
        <v>92</v>
      </c>
      <c r="F33" s="23" t="s">
        <v>55</v>
      </c>
      <c r="H33" s="22" t="s">
        <v>92</v>
      </c>
      <c r="I33" s="23" t="s">
        <v>93</v>
      </c>
      <c r="K33" s="9" t="s">
        <v>92</v>
      </c>
      <c r="L33" s="10" t="s">
        <v>119</v>
      </c>
      <c r="O33" s="11"/>
      <c r="P33" s="104" t="s">
        <v>152</v>
      </c>
      <c r="Q33" s="105">
        <f ca="1">'Libor JSCC'!Q33+V21</f>
        <v>-1.8653000000000001E-3</v>
      </c>
      <c r="R33" s="92"/>
      <c r="S33" s="35"/>
      <c r="U33" s="35" t="s">
        <v>162</v>
      </c>
      <c r="V33" s="50">
        <v>2.5000000000000001E-4</v>
      </c>
      <c r="W33" s="11"/>
      <c r="X33"/>
      <c r="Y33"/>
      <c r="AA33"/>
      <c r="AB33"/>
    </row>
    <row r="34" spans="1:50">
      <c r="A34" s="3"/>
      <c r="B34" s="9" t="s">
        <v>253</v>
      </c>
      <c r="C34" s="10" t="s">
        <v>254</v>
      </c>
      <c r="E34" s="22" t="s">
        <v>94</v>
      </c>
      <c r="F34" s="23" t="s">
        <v>62</v>
      </c>
      <c r="H34" s="22" t="s">
        <v>94</v>
      </c>
      <c r="I34" s="23" t="s">
        <v>62</v>
      </c>
      <c r="K34" s="9" t="s">
        <v>94</v>
      </c>
      <c r="L34" s="10" t="s">
        <v>62</v>
      </c>
      <c r="O34" s="11"/>
      <c r="P34" s="104" t="s">
        <v>153</v>
      </c>
      <c r="Q34" s="105">
        <f ca="1">'Libor JSCC'!Q34+V22</f>
        <v>-1.5574E-3</v>
      </c>
      <c r="R34" s="92"/>
      <c r="S34" s="35"/>
      <c r="U34" s="35"/>
      <c r="V34" s="50"/>
      <c r="W34" s="11"/>
      <c r="X34"/>
      <c r="Y34"/>
      <c r="AA34"/>
      <c r="AB34"/>
    </row>
    <row r="35" spans="1:50" ht="15.75" thickBot="1">
      <c r="A35" s="3"/>
      <c r="B35" s="12" t="s">
        <v>251</v>
      </c>
      <c r="C35" s="15" t="b">
        <v>1</v>
      </c>
      <c r="E35" s="22" t="s">
        <v>95</v>
      </c>
      <c r="F35" s="23" t="s">
        <v>50</v>
      </c>
      <c r="H35" s="22" t="s">
        <v>95</v>
      </c>
      <c r="I35" s="23" t="s">
        <v>50</v>
      </c>
      <c r="K35" s="9" t="s">
        <v>95</v>
      </c>
      <c r="L35" s="10" t="s">
        <v>50</v>
      </c>
      <c r="O35" s="11"/>
      <c r="P35" s="104" t="s">
        <v>154</v>
      </c>
      <c r="Q35" s="105">
        <f ca="1">'Libor JSCC'!Q35+V23</f>
        <v>-1.2401999999999999E-3</v>
      </c>
      <c r="R35" s="35"/>
      <c r="S35" s="35"/>
      <c r="U35" s="35"/>
      <c r="V35" s="50"/>
      <c r="W35" s="11"/>
      <c r="X35"/>
      <c r="Y35"/>
      <c r="AA35"/>
      <c r="AB35"/>
    </row>
    <row r="36" spans="1:50">
      <c r="A36" s="3"/>
      <c r="B36"/>
      <c r="C36"/>
      <c r="E36" s="22" t="s">
        <v>96</v>
      </c>
      <c r="F36" s="80" t="s">
        <v>225</v>
      </c>
      <c r="H36" s="22" t="s">
        <v>96</v>
      </c>
      <c r="I36" s="80" t="s">
        <v>225</v>
      </c>
      <c r="K36" s="9" t="s">
        <v>96</v>
      </c>
      <c r="L36" s="80" t="s">
        <v>225</v>
      </c>
      <c r="O36" s="11"/>
      <c r="P36" s="104" t="s">
        <v>155</v>
      </c>
      <c r="Q36" s="105">
        <f ca="1">'Libor JSCC'!Q36+V24</f>
        <v>-9.0830000000000001E-4</v>
      </c>
      <c r="R36" s="35"/>
      <c r="S36" s="35"/>
      <c r="U36" s="60"/>
      <c r="V36" s="60"/>
      <c r="W36" s="11"/>
      <c r="X36" s="11"/>
      <c r="AA36" s="60"/>
      <c r="AB36" s="60"/>
      <c r="AC36" s="60"/>
      <c r="AD36" s="60"/>
      <c r="AE36" s="60"/>
      <c r="AF36" s="60"/>
      <c r="AG36" s="60"/>
      <c r="AH36" s="60"/>
      <c r="AJ36" s="60"/>
      <c r="AK36" s="60"/>
    </row>
    <row r="37" spans="1:50">
      <c r="A37" s="3"/>
      <c r="B37"/>
      <c r="C37"/>
      <c r="E37" s="22" t="s">
        <v>97</v>
      </c>
      <c r="F37" s="80" t="s">
        <v>1</v>
      </c>
      <c r="H37" s="22" t="s">
        <v>97</v>
      </c>
      <c r="I37" s="80" t="s">
        <v>229</v>
      </c>
      <c r="K37" s="9" t="s">
        <v>97</v>
      </c>
      <c r="L37" s="80" t="s">
        <v>229</v>
      </c>
      <c r="O37" s="11"/>
      <c r="P37" s="104" t="s">
        <v>156</v>
      </c>
      <c r="Q37" s="105">
        <f ca="1">'Libor JSCC'!Q37+V25</f>
        <v>-5.5420000000000003E-4</v>
      </c>
      <c r="R37" s="35"/>
      <c r="S37" s="35"/>
      <c r="U37" s="86" t="s">
        <v>239</v>
      </c>
      <c r="V37" s="60"/>
      <c r="W37" s="11"/>
      <c r="AA37" s="60"/>
      <c r="AB37" s="60"/>
      <c r="AC37" s="60"/>
      <c r="AD37" s="60"/>
      <c r="AE37" s="60"/>
      <c r="AF37" s="60"/>
      <c r="AG37" s="60"/>
      <c r="AH37" s="60"/>
      <c r="AJ37" s="60"/>
      <c r="AK37" s="60"/>
    </row>
    <row r="38" spans="1:50">
      <c r="A38" s="17"/>
      <c r="B38"/>
      <c r="C38"/>
      <c r="E38" s="22" t="s">
        <v>98</v>
      </c>
      <c r="F38" s="23" t="s">
        <v>74</v>
      </c>
      <c r="H38" s="22" t="s">
        <v>98</v>
      </c>
      <c r="I38" s="23" t="s">
        <v>99</v>
      </c>
      <c r="K38" s="9" t="s">
        <v>98</v>
      </c>
      <c r="L38" s="10" t="s">
        <v>121</v>
      </c>
      <c r="O38" s="11"/>
      <c r="P38" s="104" t="s">
        <v>182</v>
      </c>
      <c r="Q38" s="105">
        <f ca="1">'Libor JSCC'!Q38+V26</f>
        <v>-1.615E-4</v>
      </c>
      <c r="R38" s="35"/>
      <c r="S38" s="35"/>
      <c r="U38" s="86" t="s">
        <v>240</v>
      </c>
      <c r="V38" s="60"/>
      <c r="W38" s="11"/>
      <c r="X38" s="11"/>
      <c r="AA38" s="60"/>
      <c r="AB38" s="60"/>
      <c r="AC38" s="60"/>
      <c r="AD38" s="60"/>
      <c r="AE38" s="60"/>
      <c r="AF38" s="60"/>
      <c r="AG38" s="60"/>
      <c r="AH38" s="60"/>
      <c r="AJ38" s="60"/>
      <c r="AK38" s="60"/>
    </row>
    <row r="39" spans="1:50">
      <c r="A39" s="17"/>
      <c r="B39"/>
      <c r="C39"/>
      <c r="E39" s="22" t="s">
        <v>100</v>
      </c>
      <c r="F39" s="23" t="s">
        <v>45</v>
      </c>
      <c r="H39" s="22" t="s">
        <v>100</v>
      </c>
      <c r="I39" s="23" t="s">
        <v>45</v>
      </c>
      <c r="K39" s="9" t="s">
        <v>100</v>
      </c>
      <c r="L39" s="10" t="s">
        <v>45</v>
      </c>
      <c r="O39" s="11"/>
      <c r="P39" s="104" t="s">
        <v>157</v>
      </c>
      <c r="Q39" s="105">
        <f ca="1">'Libor JSCC'!Q39+V27</f>
        <v>2.1719999999999997E-4</v>
      </c>
      <c r="R39" s="35"/>
      <c r="S39" s="35"/>
      <c r="U39" s="86" t="s">
        <v>241</v>
      </c>
      <c r="V39" s="60"/>
      <c r="W39" s="11"/>
      <c r="X39" s="11"/>
      <c r="AA39" s="60"/>
      <c r="AB39" s="60"/>
      <c r="AC39" s="60"/>
      <c r="AD39" s="60"/>
      <c r="AE39" s="60"/>
      <c r="AF39" s="60"/>
      <c r="AG39" s="60"/>
      <c r="AH39" s="60"/>
      <c r="AJ39" s="60"/>
      <c r="AK39" s="60"/>
    </row>
    <row r="40" spans="1:50">
      <c r="A40" s="17"/>
      <c r="B40"/>
      <c r="C40"/>
      <c r="E40" s="22" t="s">
        <v>101</v>
      </c>
      <c r="F40" s="23" t="s">
        <v>80</v>
      </c>
      <c r="H40" s="22" t="s">
        <v>101</v>
      </c>
      <c r="I40" s="23" t="s">
        <v>80</v>
      </c>
      <c r="K40" s="9" t="s">
        <v>101</v>
      </c>
      <c r="L40" s="10" t="s">
        <v>117</v>
      </c>
      <c r="O40" s="11"/>
      <c r="P40" s="104" t="s">
        <v>158</v>
      </c>
      <c r="Q40" s="105">
        <f ca="1">'Libor JSCC'!Q40+V28</f>
        <v>1.4326E-3</v>
      </c>
      <c r="R40" s="35"/>
      <c r="S40" s="35"/>
      <c r="U40" s="60"/>
      <c r="V40" s="60"/>
      <c r="W40" s="11"/>
      <c r="AA40" s="60"/>
      <c r="AB40"/>
      <c r="AC40" s="60"/>
      <c r="AD40" s="60"/>
      <c r="AE40" s="60"/>
      <c r="AF40" s="60"/>
      <c r="AG40" s="60"/>
      <c r="AH40" s="60"/>
      <c r="AJ40" s="60"/>
      <c r="AK40" s="60"/>
    </row>
    <row r="41" spans="1:50">
      <c r="A41" s="3"/>
      <c r="B41"/>
      <c r="C41"/>
      <c r="E41" s="22" t="s">
        <v>102</v>
      </c>
      <c r="F41" s="23" t="s">
        <v>84</v>
      </c>
      <c r="H41" s="22" t="s">
        <v>102</v>
      </c>
      <c r="I41" s="23" t="s">
        <v>84</v>
      </c>
      <c r="K41" s="9" t="s">
        <v>102</v>
      </c>
      <c r="L41" s="10" t="s">
        <v>84</v>
      </c>
      <c r="O41" s="11"/>
      <c r="P41" s="104" t="s">
        <v>159</v>
      </c>
      <c r="Q41" s="105">
        <f ca="1">'Libor JSCC'!Q41+V29</f>
        <v>3.0029000000000002E-3</v>
      </c>
      <c r="R41" s="35"/>
      <c r="S41" s="35"/>
      <c r="U41" s="60"/>
      <c r="V41" s="60"/>
      <c r="W41" s="11"/>
      <c r="AB41" s="60"/>
      <c r="AC41" s="60"/>
      <c r="AD41" s="60"/>
      <c r="AE41" s="60"/>
      <c r="AF41" s="60"/>
      <c r="AG41" s="60"/>
      <c r="AH41" s="60"/>
      <c r="AJ41" s="60"/>
      <c r="AK41" s="60"/>
    </row>
    <row r="42" spans="1:50">
      <c r="A42" s="3"/>
      <c r="B42"/>
      <c r="C42"/>
      <c r="E42" s="22" t="s">
        <v>103</v>
      </c>
      <c r="F42" s="23" t="s">
        <v>80</v>
      </c>
      <c r="H42" s="22" t="s">
        <v>103</v>
      </c>
      <c r="I42" s="23" t="s">
        <v>80</v>
      </c>
      <c r="K42" s="9" t="s">
        <v>103</v>
      </c>
      <c r="L42" s="10" t="s">
        <v>117</v>
      </c>
      <c r="O42" s="11"/>
      <c r="P42" s="104" t="s">
        <v>160</v>
      </c>
      <c r="Q42" s="105">
        <f ca="1">'Libor JSCC'!Q42+V30</f>
        <v>3.7055999999999999E-3</v>
      </c>
      <c r="R42" s="35"/>
      <c r="S42" s="35"/>
      <c r="U42" s="60"/>
      <c r="V42" s="60"/>
      <c r="W42" s="11"/>
      <c r="AB42" s="60"/>
      <c r="AC42" s="60"/>
      <c r="AD42" s="60"/>
      <c r="AE42" s="60"/>
      <c r="AF42" s="60"/>
      <c r="AG42" s="60"/>
      <c r="AH42" s="60"/>
      <c r="AJ42" s="60"/>
      <c r="AK42" s="60"/>
    </row>
    <row r="43" spans="1:50">
      <c r="A43" s="3"/>
      <c r="B43"/>
      <c r="C43"/>
      <c r="E43" s="22" t="s">
        <v>104</v>
      </c>
      <c r="F43" s="23" t="s">
        <v>50</v>
      </c>
      <c r="H43" s="22" t="s">
        <v>104</v>
      </c>
      <c r="I43" s="23" t="s">
        <v>50</v>
      </c>
      <c r="K43" s="9" t="s">
        <v>104</v>
      </c>
      <c r="L43" s="10" t="s">
        <v>50</v>
      </c>
      <c r="O43" s="11"/>
      <c r="P43" s="104" t="s">
        <v>161</v>
      </c>
      <c r="Q43" s="105">
        <f ca="1">'Libor JSCC'!Q43+V31</f>
        <v>4.0530999999999996E-3</v>
      </c>
      <c r="R43" s="35"/>
      <c r="S43" s="35"/>
      <c r="U43" s="60"/>
      <c r="V43" s="60"/>
      <c r="W43" s="11"/>
      <c r="AB43" s="60"/>
      <c r="AE43" s="11"/>
      <c r="AJ43" s="60"/>
      <c r="AK43" s="60"/>
    </row>
    <row r="44" spans="1:50" ht="15.75" thickBot="1">
      <c r="A44" s="3"/>
      <c r="B44"/>
      <c r="C44"/>
      <c r="E44" s="24" t="s">
        <v>105</v>
      </c>
      <c r="F44" s="25" t="s">
        <v>62</v>
      </c>
      <c r="H44" s="24" t="s">
        <v>105</v>
      </c>
      <c r="I44" s="25" t="s">
        <v>62</v>
      </c>
      <c r="K44" s="9" t="s">
        <v>105</v>
      </c>
      <c r="L44" s="10" t="s">
        <v>62</v>
      </c>
      <c r="O44" s="11"/>
      <c r="P44" s="104" t="s">
        <v>167</v>
      </c>
      <c r="Q44" s="105">
        <f ca="1">'Libor JSCC'!Q44+V32</f>
        <v>4.1977000000000004E-3</v>
      </c>
      <c r="R44" s="35"/>
      <c r="S44" s="35"/>
      <c r="U44" s="60"/>
      <c r="V44" s="60"/>
      <c r="W44" s="11"/>
      <c r="AC44"/>
      <c r="AE44" s="11"/>
      <c r="AJ44" s="60"/>
      <c r="AK44" s="60"/>
    </row>
    <row r="45" spans="1:50">
      <c r="A45" s="3"/>
      <c r="B45"/>
      <c r="C45"/>
      <c r="E45" s="18" t="s">
        <v>106</v>
      </c>
      <c r="F45" s="19" t="s">
        <v>107</v>
      </c>
      <c r="H45" s="18" t="s">
        <v>106</v>
      </c>
      <c r="I45" s="19" t="s">
        <v>107</v>
      </c>
      <c r="K45" s="9" t="s">
        <v>106</v>
      </c>
      <c r="L45" s="10" t="s">
        <v>107</v>
      </c>
      <c r="O45" s="11"/>
      <c r="P45" s="104" t="s">
        <v>162</v>
      </c>
      <c r="Q45" s="105">
        <f ca="1">'Libor JSCC'!Q45+V33</f>
        <v>4.2666000000000006E-3</v>
      </c>
      <c r="R45" s="35"/>
      <c r="S45" s="35"/>
      <c r="U45" s="60"/>
      <c r="V45" s="60"/>
      <c r="W45" s="11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</row>
    <row r="46" spans="1:50">
      <c r="A46" s="3"/>
      <c r="B46"/>
      <c r="C46"/>
      <c r="E46" s="9" t="s">
        <v>108</v>
      </c>
      <c r="F46" s="10" t="b">
        <v>1</v>
      </c>
      <c r="H46" s="9" t="s">
        <v>108</v>
      </c>
      <c r="I46" s="10" t="b">
        <v>1</v>
      </c>
      <c r="K46" s="9" t="s">
        <v>108</v>
      </c>
      <c r="L46" s="10" t="b">
        <v>1</v>
      </c>
      <c r="O46" s="11"/>
      <c r="P46" s="106"/>
      <c r="Q46" s="35"/>
      <c r="R46" s="35"/>
      <c r="S46" s="35"/>
      <c r="U46" s="60"/>
      <c r="V46" s="60"/>
      <c r="W46" s="11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</row>
    <row r="47" spans="1:50">
      <c r="A47" s="3"/>
      <c r="B47"/>
      <c r="C47"/>
      <c r="E47" s="9" t="s">
        <v>109</v>
      </c>
      <c r="F47" s="10" t="s">
        <v>110</v>
      </c>
      <c r="H47" s="9" t="s">
        <v>109</v>
      </c>
      <c r="I47" s="10" t="s">
        <v>110</v>
      </c>
      <c r="K47" s="9" t="s">
        <v>109</v>
      </c>
      <c r="L47" s="10" t="s">
        <v>110</v>
      </c>
      <c r="O47" s="11"/>
      <c r="P47" s="106" t="s">
        <v>274</v>
      </c>
      <c r="Q47" s="35"/>
      <c r="R47" s="35"/>
      <c r="S47" s="35"/>
      <c r="U47" s="60"/>
      <c r="V47" s="60"/>
      <c r="W47" s="11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</row>
    <row r="48" spans="1:50">
      <c r="A48" s="3"/>
      <c r="B48"/>
      <c r="C48"/>
      <c r="E48" s="9" t="s">
        <v>111</v>
      </c>
      <c r="F48" s="10" t="b">
        <v>1</v>
      </c>
      <c r="H48" s="9" t="s">
        <v>111</v>
      </c>
      <c r="I48" s="10" t="b">
        <v>1</v>
      </c>
      <c r="K48" s="9" t="s">
        <v>111</v>
      </c>
      <c r="L48" s="10" t="b">
        <v>1</v>
      </c>
      <c r="O48" s="11"/>
      <c r="P48" s="106" t="s">
        <v>273</v>
      </c>
      <c r="Q48" s="106"/>
      <c r="R48" s="106"/>
      <c r="S48" s="106"/>
      <c r="U48"/>
      <c r="V48"/>
      <c r="W48"/>
      <c r="X48"/>
      <c r="Y48"/>
      <c r="Z48"/>
      <c r="AA48"/>
      <c r="AB48"/>
      <c r="AC48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</row>
    <row r="49" spans="1:63" ht="15.75" thickBot="1">
      <c r="A49" s="3"/>
      <c r="B49"/>
      <c r="C49"/>
      <c r="E49" s="12" t="s">
        <v>112</v>
      </c>
      <c r="F49" s="13" t="b">
        <v>1</v>
      </c>
      <c r="H49" s="12" t="s">
        <v>112</v>
      </c>
      <c r="I49" s="13" t="b">
        <v>1</v>
      </c>
      <c r="K49" s="12" t="s">
        <v>112</v>
      </c>
      <c r="L49" s="13" t="b">
        <v>1</v>
      </c>
      <c r="O49" s="11"/>
      <c r="P49" s="11"/>
      <c r="Q49" s="11"/>
      <c r="R49" s="11"/>
      <c r="S49" s="11"/>
      <c r="U49"/>
      <c r="V49"/>
      <c r="W49"/>
      <c r="X49"/>
      <c r="Y49"/>
      <c r="Z49"/>
      <c r="AA49"/>
      <c r="AB49"/>
      <c r="AC49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</row>
    <row r="50" spans="1:63">
      <c r="B50"/>
      <c r="C50"/>
      <c r="U50"/>
      <c r="V50"/>
      <c r="W50"/>
      <c r="X50"/>
      <c r="Y50"/>
      <c r="Z50"/>
      <c r="AA50"/>
      <c r="AB50"/>
      <c r="AC5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</row>
    <row r="51" spans="1:63">
      <c r="B51"/>
      <c r="C51"/>
      <c r="E51" s="1" t="s">
        <v>234</v>
      </c>
      <c r="U51"/>
      <c r="V51"/>
      <c r="W51"/>
      <c r="X51"/>
      <c r="Y51"/>
      <c r="Z51"/>
      <c r="AA51"/>
      <c r="AB51"/>
      <c r="AC51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</row>
    <row r="52" spans="1:63">
      <c r="B52"/>
      <c r="C52"/>
      <c r="U52"/>
      <c r="V52"/>
      <c r="W52"/>
      <c r="X52"/>
      <c r="Y52"/>
      <c r="Z52"/>
      <c r="AA52"/>
      <c r="AB52"/>
      <c r="AC52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</row>
    <row r="53" spans="1:63">
      <c r="B53"/>
      <c r="C53"/>
      <c r="U53"/>
      <c r="V53"/>
      <c r="W53"/>
      <c r="X53"/>
      <c r="Y53"/>
      <c r="Z53"/>
      <c r="AA53"/>
      <c r="AB53"/>
      <c r="AC53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</row>
    <row r="54" spans="1:63">
      <c r="B54"/>
      <c r="C54"/>
      <c r="U54"/>
      <c r="V54"/>
      <c r="W54"/>
      <c r="X54"/>
      <c r="Y54"/>
      <c r="Z54"/>
      <c r="AA54"/>
      <c r="AB54"/>
      <c r="AC54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</row>
    <row r="55" spans="1:63">
      <c r="B55"/>
      <c r="C55"/>
      <c r="U55"/>
      <c r="V55"/>
      <c r="W55"/>
      <c r="X55"/>
      <c r="Y55"/>
      <c r="Z55"/>
      <c r="AA55"/>
      <c r="AB55"/>
      <c r="AC55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</row>
    <row r="56" spans="1:63">
      <c r="B56"/>
      <c r="C56"/>
      <c r="U56"/>
      <c r="V56"/>
      <c r="W56"/>
      <c r="X56"/>
      <c r="Y56"/>
      <c r="Z56"/>
      <c r="AA56"/>
      <c r="AB56"/>
      <c r="AC56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</row>
    <row r="57" spans="1:63">
      <c r="B57"/>
      <c r="C57"/>
      <c r="U57"/>
      <c r="V57"/>
      <c r="W57"/>
      <c r="X57"/>
      <c r="Y57"/>
      <c r="Z57"/>
      <c r="AA57"/>
      <c r="AB57"/>
      <c r="AC57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</row>
    <row r="58" spans="1:63">
      <c r="B58"/>
      <c r="C58"/>
      <c r="U58"/>
      <c r="V58"/>
      <c r="W58"/>
      <c r="X58"/>
      <c r="Y58"/>
      <c r="Z58"/>
      <c r="AA58"/>
      <c r="AB58"/>
      <c r="AC58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</row>
    <row r="59" spans="1:63">
      <c r="B59"/>
      <c r="C59"/>
      <c r="U59"/>
      <c r="V59"/>
      <c r="W59"/>
      <c r="X59"/>
      <c r="Y59"/>
      <c r="Z59"/>
      <c r="AA59"/>
      <c r="AB59"/>
      <c r="AC59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</row>
    <row r="60" spans="1:63">
      <c r="U60"/>
      <c r="V60"/>
      <c r="W60"/>
      <c r="X60"/>
      <c r="Y60"/>
      <c r="Z60"/>
      <c r="AA60"/>
      <c r="AB60"/>
      <c r="AC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</row>
    <row r="61" spans="1:63">
      <c r="U61"/>
      <c r="V61"/>
      <c r="W61"/>
      <c r="X61"/>
      <c r="Y61"/>
      <c r="Z61"/>
      <c r="AA61"/>
      <c r="AB61"/>
      <c r="AC61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</row>
    <row r="62" spans="1:63">
      <c r="U62"/>
      <c r="V62"/>
      <c r="W62"/>
      <c r="X62"/>
      <c r="Y62"/>
      <c r="Z62"/>
      <c r="AA62"/>
      <c r="AB62"/>
      <c r="AC62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</row>
    <row r="63" spans="1:63">
      <c r="U63"/>
      <c r="V63"/>
      <c r="W63"/>
      <c r="X63"/>
      <c r="Y63"/>
      <c r="Z63"/>
      <c r="AA63"/>
      <c r="AB63"/>
      <c r="AC63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</row>
    <row r="64" spans="1:63">
      <c r="U64"/>
      <c r="V64"/>
      <c r="W64"/>
      <c r="X64"/>
      <c r="Y64"/>
      <c r="Z64"/>
      <c r="AA64"/>
      <c r="AB64"/>
      <c r="AC64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</row>
    <row r="65" spans="21:63">
      <c r="U65"/>
      <c r="V65"/>
      <c r="W65"/>
      <c r="X65"/>
      <c r="Y65"/>
      <c r="Z65"/>
      <c r="AA65"/>
      <c r="AB65"/>
      <c r="AC65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</row>
    <row r="66" spans="21:63">
      <c r="U66"/>
      <c r="V66"/>
      <c r="W66"/>
      <c r="X66"/>
      <c r="Y66"/>
      <c r="Z66"/>
      <c r="AA66"/>
      <c r="AB66"/>
      <c r="AC66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</row>
    <row r="67" spans="21:63">
      <c r="U67"/>
      <c r="V67"/>
      <c r="W67"/>
      <c r="X67"/>
      <c r="Y67"/>
      <c r="Z67"/>
      <c r="AA67"/>
      <c r="AB67"/>
      <c r="AC67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</row>
    <row r="68" spans="21:63">
      <c r="U68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</row>
    <row r="69" spans="21:63">
      <c r="U69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</row>
    <row r="70" spans="21:63"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</row>
    <row r="71" spans="21:63"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</row>
    <row r="72" spans="21:63"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</row>
    <row r="73" spans="21:63"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</row>
    <row r="74" spans="21:63"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</row>
    <row r="75" spans="21:63"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</row>
    <row r="76" spans="21:63"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</row>
    <row r="77" spans="21:63"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</row>
    <row r="78" spans="21:63"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</row>
    <row r="79" spans="21:63"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</row>
    <row r="80" spans="21:63"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</row>
    <row r="81" spans="21:63"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</row>
    <row r="82" spans="21:63"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</row>
    <row r="83" spans="21:63"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</row>
    <row r="84" spans="21:63"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</row>
    <row r="85" spans="21:63"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</row>
    <row r="86" spans="21:63"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</row>
    <row r="87" spans="21:63"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</row>
    <row r="88" spans="21:63"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</row>
    <row r="89" spans="21:63"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</row>
    <row r="90" spans="21:63"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</row>
    <row r="91" spans="21:63"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</row>
    <row r="92" spans="21:63"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</row>
    <row r="93" spans="21:63"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</row>
    <row r="94" spans="21:63"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</row>
    <row r="95" spans="21:63"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</row>
    <row r="96" spans="21:63"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</row>
    <row r="97" spans="21:63"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</row>
    <row r="98" spans="21:63"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</row>
    <row r="99" spans="21:63"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</row>
    <row r="100" spans="21:63"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21:63"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</row>
    <row r="102" spans="21:63"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</row>
    <row r="103" spans="21:63"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</row>
    <row r="104" spans="21:63"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</row>
    <row r="105" spans="21:63"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</row>
    <row r="106" spans="21:63"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</row>
    <row r="107" spans="21:63"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</row>
    <row r="108" spans="21:63"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</row>
    <row r="109" spans="21:63"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60"/>
      <c r="BA109" s="60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</row>
    <row r="110" spans="21:63"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/>
      <c r="BB110" s="60"/>
      <c r="BC110" s="60"/>
      <c r="BD110" s="60"/>
      <c r="BE110" s="60"/>
      <c r="BF110" s="60"/>
      <c r="BG110" s="60"/>
      <c r="BH110" s="60"/>
      <c r="BI110" s="60"/>
      <c r="BJ110" s="60"/>
      <c r="BK110" s="60"/>
    </row>
    <row r="111" spans="21:63"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/>
      <c r="BB111" s="60"/>
      <c r="BC111" s="60"/>
      <c r="BD111" s="60"/>
      <c r="BE111" s="60"/>
      <c r="BF111" s="60"/>
      <c r="BG111" s="60"/>
      <c r="BH111" s="60"/>
      <c r="BI111" s="60"/>
      <c r="BJ111" s="60"/>
      <c r="BK111" s="60"/>
    </row>
    <row r="112" spans="21:63"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/>
      <c r="BB112" s="60"/>
      <c r="BC112" s="60"/>
      <c r="BD112" s="60"/>
      <c r="BE112" s="60"/>
      <c r="BF112" s="60"/>
      <c r="BG112" s="60"/>
      <c r="BH112" s="60"/>
      <c r="BI112" s="60"/>
      <c r="BJ112" s="60"/>
      <c r="BK112" s="60"/>
    </row>
    <row r="113" spans="21:63"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/>
      <c r="BB113" s="60"/>
      <c r="BC113" s="60"/>
      <c r="BD113" s="60"/>
      <c r="BE113" s="60"/>
      <c r="BF113" s="60"/>
      <c r="BG113" s="60"/>
      <c r="BH113" s="60"/>
      <c r="BI113" s="60"/>
      <c r="BJ113" s="60"/>
      <c r="BK113" s="60"/>
    </row>
    <row r="114" spans="21:63"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/>
      <c r="BB114" s="60"/>
      <c r="BC114" s="60"/>
      <c r="BD114" s="60"/>
      <c r="BE114" s="60"/>
      <c r="BF114" s="60"/>
      <c r="BG114" s="60"/>
      <c r="BH114" s="60"/>
      <c r="BI114" s="60"/>
      <c r="BJ114" s="60"/>
      <c r="BK114" s="60"/>
    </row>
    <row r="115" spans="21:63"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/>
      <c r="BB115" s="60"/>
      <c r="BC115" s="60"/>
      <c r="BD115" s="60"/>
      <c r="BE115" s="60"/>
      <c r="BF115" s="60"/>
      <c r="BG115" s="60"/>
      <c r="BH115" s="60"/>
      <c r="BI115" s="60"/>
      <c r="BJ115" s="60"/>
      <c r="BK115" s="60"/>
    </row>
    <row r="116" spans="21:63"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/>
      <c r="BB116" s="60"/>
      <c r="BC116" s="60"/>
      <c r="BD116" s="60"/>
      <c r="BE116" s="60"/>
      <c r="BF116" s="60"/>
      <c r="BG116" s="60"/>
      <c r="BH116" s="60"/>
      <c r="BI116" s="60"/>
      <c r="BJ116" s="60"/>
      <c r="BK116" s="60"/>
    </row>
    <row r="117" spans="21:63"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/>
      <c r="BB117" s="60"/>
      <c r="BC117" s="60"/>
      <c r="BD117" s="60"/>
      <c r="BE117" s="60"/>
      <c r="BF117" s="60"/>
      <c r="BG117" s="60"/>
      <c r="BH117" s="60"/>
      <c r="BI117" s="60"/>
      <c r="BJ117" s="60"/>
      <c r="BK117" s="60"/>
    </row>
    <row r="118" spans="21:63"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</row>
    <row r="119" spans="21:63"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</row>
    <row r="120" spans="21:63"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/>
      <c r="BB120" s="60"/>
      <c r="BC120" s="60"/>
      <c r="BD120" s="60"/>
      <c r="BE120" s="60"/>
      <c r="BF120" s="60"/>
      <c r="BG120" s="60"/>
      <c r="BH120" s="60"/>
      <c r="BI120" s="60"/>
      <c r="BJ120" s="60"/>
      <c r="BK120" s="60"/>
    </row>
    <row r="121" spans="21:63"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/>
      <c r="BB121" s="60"/>
      <c r="BC121" s="60"/>
      <c r="BD121" s="60"/>
      <c r="BE121" s="60"/>
      <c r="BF121" s="60"/>
      <c r="BG121" s="60"/>
      <c r="BH121" s="60"/>
      <c r="BI121" s="60"/>
      <c r="BJ121" s="60"/>
      <c r="BK121" s="60"/>
    </row>
    <row r="122" spans="21:63"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/>
      <c r="BB122" s="60"/>
      <c r="BC122" s="60"/>
      <c r="BD122" s="60"/>
      <c r="BE122" s="60"/>
      <c r="BF122" s="60"/>
      <c r="BG122" s="60"/>
      <c r="BH122" s="60"/>
      <c r="BI122" s="60"/>
      <c r="BJ122" s="60"/>
      <c r="BK122" s="60"/>
    </row>
    <row r="123" spans="21:63"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/>
      <c r="BB123" s="60"/>
      <c r="BC123" s="60"/>
      <c r="BD123" s="60"/>
      <c r="BE123" s="60"/>
      <c r="BF123" s="60"/>
      <c r="BG123" s="60"/>
      <c r="BH123" s="60"/>
      <c r="BI123" s="60"/>
      <c r="BJ123" s="60"/>
      <c r="BK123" s="60"/>
    </row>
    <row r="124" spans="21:63"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/>
      <c r="BB124" s="60"/>
      <c r="BC124" s="60"/>
      <c r="BD124" s="60"/>
      <c r="BE124" s="60"/>
      <c r="BF124" s="60"/>
      <c r="BG124" s="60"/>
      <c r="BH124" s="60"/>
      <c r="BI124" s="60"/>
      <c r="BJ124" s="60"/>
      <c r="BK124" s="60"/>
    </row>
    <row r="125" spans="21:63"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/>
      <c r="BB125" s="60"/>
      <c r="BC125" s="60"/>
      <c r="BD125" s="60"/>
      <c r="BE125" s="60"/>
      <c r="BF125" s="60"/>
      <c r="BG125" s="60"/>
      <c r="BH125" s="60"/>
      <c r="BI125" s="60"/>
      <c r="BJ125" s="60"/>
      <c r="BK125" s="60"/>
    </row>
    <row r="126" spans="21:63"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/>
      <c r="BB126" s="60"/>
      <c r="BC126" s="60"/>
      <c r="BD126" s="60"/>
      <c r="BE126" s="60"/>
      <c r="BF126" s="60"/>
      <c r="BG126" s="60"/>
      <c r="BH126" s="60"/>
      <c r="BI126" s="60"/>
      <c r="BJ126" s="60"/>
      <c r="BK126" s="60"/>
    </row>
    <row r="127" spans="21:63"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/>
      <c r="BB127" s="60"/>
      <c r="BC127" s="60"/>
      <c r="BD127" s="60"/>
      <c r="BE127" s="60"/>
      <c r="BF127" s="60"/>
      <c r="BG127" s="60"/>
      <c r="BH127" s="60"/>
      <c r="BI127" s="60"/>
      <c r="BJ127" s="60"/>
      <c r="BK127" s="60"/>
    </row>
    <row r="128" spans="21:63"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/>
      <c r="BB128" s="60"/>
      <c r="BC128" s="60"/>
      <c r="BD128" s="60"/>
      <c r="BE128" s="60"/>
      <c r="BF128" s="60"/>
      <c r="BG128" s="60"/>
      <c r="BH128" s="60"/>
      <c r="BI128" s="60"/>
      <c r="BJ128" s="60"/>
      <c r="BK128" s="60"/>
    </row>
    <row r="129" spans="21:63"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/>
      <c r="BB129" s="60"/>
      <c r="BC129" s="60"/>
      <c r="BD129" s="60"/>
      <c r="BE129" s="60"/>
      <c r="BF129" s="60"/>
      <c r="BG129" s="60"/>
      <c r="BH129" s="60"/>
      <c r="BI129" s="60"/>
      <c r="BJ129" s="60"/>
      <c r="BK129" s="60"/>
    </row>
    <row r="130" spans="21:63"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/>
      <c r="BB130" s="60"/>
      <c r="BC130" s="60"/>
      <c r="BD130" s="60"/>
      <c r="BE130" s="60"/>
      <c r="BF130" s="60"/>
      <c r="BG130" s="60"/>
      <c r="BH130" s="60"/>
      <c r="BI130" s="60"/>
      <c r="BJ130" s="60"/>
      <c r="BK130" s="60"/>
    </row>
    <row r="131" spans="21:63"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/>
      <c r="BB131" s="60"/>
      <c r="BC131" s="60"/>
      <c r="BD131" s="60"/>
      <c r="BE131" s="60"/>
      <c r="BF131" s="60"/>
      <c r="BG131" s="60"/>
      <c r="BH131" s="60"/>
      <c r="BI131" s="60"/>
      <c r="BJ131" s="60"/>
      <c r="BK131" s="60"/>
    </row>
    <row r="132" spans="21:63"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</row>
    <row r="133" spans="21:63"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</row>
    <row r="134" spans="21:63"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</row>
    <row r="135" spans="21:63"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</row>
    <row r="136" spans="21:63"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</row>
    <row r="137" spans="21:63"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/>
      <c r="BB137" s="60"/>
      <c r="BC137" s="60"/>
      <c r="BD137" s="60"/>
      <c r="BE137" s="60"/>
      <c r="BF137" s="60"/>
      <c r="BG137" s="60"/>
      <c r="BH137" s="60"/>
      <c r="BI137" s="60"/>
      <c r="BJ137" s="60"/>
      <c r="BK137" s="60"/>
    </row>
    <row r="138" spans="21:63"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/>
      <c r="BB138" s="60"/>
      <c r="BC138" s="60"/>
      <c r="BD138" s="60"/>
      <c r="BE138" s="60"/>
      <c r="BF138" s="60"/>
      <c r="BG138" s="60"/>
      <c r="BH138" s="60"/>
      <c r="BI138" s="60"/>
      <c r="BJ138" s="60"/>
      <c r="BK138" s="60"/>
    </row>
    <row r="139" spans="21:63"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/>
      <c r="BB139" s="60"/>
      <c r="BC139" s="60"/>
      <c r="BD139" s="60"/>
      <c r="BE139" s="60"/>
      <c r="BF139" s="60"/>
      <c r="BG139" s="60"/>
      <c r="BH139" s="60"/>
      <c r="BI139" s="60"/>
      <c r="BJ139" s="60"/>
      <c r="BK139" s="60"/>
    </row>
    <row r="140" spans="21:63"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/>
      <c r="BB140" s="60"/>
      <c r="BC140" s="60"/>
      <c r="BD140" s="60"/>
      <c r="BE140" s="60"/>
      <c r="BF140" s="60"/>
      <c r="BG140" s="60"/>
      <c r="BH140" s="60"/>
      <c r="BI140" s="60"/>
      <c r="BJ140" s="60"/>
      <c r="BK140" s="60"/>
    </row>
    <row r="141" spans="21:63"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/>
      <c r="BB141" s="60"/>
      <c r="BC141" s="60"/>
      <c r="BD141" s="60"/>
      <c r="BE141" s="60"/>
      <c r="BF141" s="60"/>
      <c r="BG141" s="60"/>
      <c r="BH141" s="60"/>
      <c r="BI141" s="60"/>
      <c r="BJ141" s="60"/>
      <c r="BK141" s="60"/>
    </row>
    <row r="142" spans="21:63"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/>
      <c r="BB142" s="60"/>
      <c r="BC142" s="60"/>
      <c r="BD142" s="60"/>
      <c r="BE142" s="60"/>
      <c r="BF142" s="60"/>
      <c r="BG142" s="60"/>
      <c r="BH142" s="60"/>
      <c r="BI142" s="60"/>
      <c r="BJ142" s="60"/>
      <c r="BK142" s="60"/>
    </row>
    <row r="143" spans="21:63"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/>
      <c r="BB143" s="60"/>
      <c r="BC143" s="60"/>
      <c r="BD143" s="60"/>
      <c r="BE143" s="60"/>
      <c r="BF143" s="60"/>
      <c r="BG143" s="60"/>
      <c r="BH143" s="60"/>
      <c r="BI143" s="60"/>
      <c r="BJ143" s="60"/>
      <c r="BK143" s="60"/>
    </row>
    <row r="144" spans="21:63"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</row>
    <row r="145" spans="21:63"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</row>
    <row r="146" spans="21:63"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</row>
    <row r="147" spans="21:63"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</row>
    <row r="148" spans="21:63"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</row>
    <row r="149" spans="21:63"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</row>
    <row r="150" spans="21:63"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</row>
    <row r="151" spans="21:63"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</row>
    <row r="152" spans="21:63"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</row>
    <row r="153" spans="21:63"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/>
      <c r="BB153" s="60"/>
      <c r="BC153" s="60"/>
      <c r="BD153" s="60"/>
      <c r="BE153" s="60"/>
      <c r="BF153" s="60"/>
      <c r="BG153" s="60"/>
      <c r="BH153" s="60"/>
      <c r="BI153" s="60"/>
      <c r="BJ153" s="60"/>
      <c r="BK153" s="60"/>
    </row>
    <row r="154" spans="21:63"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</row>
    <row r="155" spans="21:63"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</row>
    <row r="156" spans="21:63"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/>
      <c r="BB156" s="60"/>
      <c r="BC156" s="60"/>
      <c r="BD156" s="60"/>
      <c r="BE156" s="60"/>
      <c r="BF156" s="60"/>
      <c r="BG156" s="60"/>
      <c r="BH156" s="60"/>
      <c r="BI156" s="60"/>
      <c r="BJ156" s="60"/>
      <c r="BK156" s="60"/>
    </row>
    <row r="157" spans="21:63"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/>
      <c r="BB157" s="60"/>
      <c r="BC157" s="60"/>
      <c r="BD157" s="60"/>
      <c r="BE157" s="60"/>
      <c r="BF157" s="60"/>
      <c r="BG157" s="60"/>
      <c r="BH157" s="60"/>
      <c r="BI157" s="60"/>
      <c r="BJ157" s="60"/>
      <c r="BK157" s="60"/>
    </row>
    <row r="158" spans="21:63"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/>
      <c r="BB158" s="60"/>
      <c r="BC158" s="60"/>
      <c r="BD158" s="60"/>
      <c r="BE158" s="60"/>
      <c r="BF158" s="60"/>
      <c r="BG158" s="60"/>
      <c r="BH158" s="60"/>
      <c r="BI158" s="60"/>
      <c r="BJ158" s="60"/>
      <c r="BK158" s="60"/>
    </row>
    <row r="159" spans="21:63"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/>
      <c r="BB159" s="60"/>
      <c r="BC159" s="60"/>
      <c r="BD159" s="60"/>
      <c r="BE159" s="60"/>
      <c r="BF159" s="60"/>
      <c r="BG159" s="60"/>
      <c r="BH159" s="60"/>
      <c r="BI159" s="60"/>
      <c r="BJ159" s="60"/>
      <c r="BK159" s="60"/>
    </row>
    <row r="160" spans="21:63"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/>
      <c r="BB160" s="60"/>
      <c r="BC160" s="60"/>
      <c r="BD160" s="60"/>
      <c r="BE160" s="60"/>
      <c r="BF160" s="60"/>
      <c r="BG160" s="60"/>
      <c r="BH160" s="60"/>
      <c r="BI160" s="60"/>
      <c r="BJ160" s="60"/>
      <c r="BK160" s="60"/>
    </row>
    <row r="161" spans="21:63"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/>
      <c r="BB161" s="60"/>
      <c r="BC161" s="60"/>
      <c r="BD161" s="60"/>
      <c r="BE161" s="60"/>
      <c r="BF161" s="60"/>
      <c r="BG161" s="60"/>
      <c r="BH161" s="60"/>
      <c r="BI161" s="60"/>
      <c r="BJ161" s="60"/>
      <c r="BK161" s="60"/>
    </row>
    <row r="162" spans="21:63"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/>
      <c r="BB162" s="60"/>
      <c r="BC162" s="60"/>
      <c r="BD162" s="60"/>
      <c r="BE162" s="60"/>
      <c r="BF162" s="60"/>
      <c r="BG162" s="60"/>
      <c r="BH162" s="60"/>
      <c r="BI162" s="60"/>
      <c r="BJ162" s="60"/>
      <c r="BK162" s="60"/>
    </row>
    <row r="163" spans="21:63"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/>
      <c r="BB163" s="60"/>
      <c r="BC163" s="60"/>
      <c r="BD163" s="60"/>
      <c r="BE163" s="60"/>
      <c r="BF163" s="60"/>
      <c r="BG163" s="60"/>
      <c r="BH163" s="60"/>
      <c r="BI163" s="60"/>
      <c r="BJ163" s="60"/>
      <c r="BK163" s="60"/>
    </row>
    <row r="164" spans="21:63"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  <c r="BI164" s="60"/>
      <c r="BJ164" s="60"/>
      <c r="BK164" s="60"/>
    </row>
    <row r="165" spans="21:63"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/>
      <c r="BB165" s="60"/>
      <c r="BC165" s="60"/>
      <c r="BD165" s="60"/>
      <c r="BE165" s="60"/>
      <c r="BF165" s="60"/>
      <c r="BG165" s="60"/>
      <c r="BH165" s="60"/>
      <c r="BI165" s="60"/>
      <c r="BJ165" s="60"/>
      <c r="BK165" s="60"/>
    </row>
    <row r="166" spans="21:63"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/>
      <c r="BB166" s="60"/>
      <c r="BC166" s="60"/>
      <c r="BD166" s="60"/>
      <c r="BE166" s="60"/>
      <c r="BF166" s="60"/>
      <c r="BG166" s="60"/>
      <c r="BH166" s="60"/>
      <c r="BI166" s="60"/>
      <c r="BJ166" s="60"/>
      <c r="BK166" s="60"/>
    </row>
    <row r="167" spans="21:63"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/>
      <c r="BB167" s="60"/>
      <c r="BC167" s="60"/>
      <c r="BD167" s="60"/>
      <c r="BE167" s="60"/>
      <c r="BF167" s="60"/>
      <c r="BG167" s="60"/>
      <c r="BH167" s="60"/>
      <c r="BI167" s="60"/>
      <c r="BJ167" s="60"/>
      <c r="BK167" s="60"/>
    </row>
    <row r="168" spans="21:63"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</row>
    <row r="169" spans="21:63"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60"/>
      <c r="BC169" s="60"/>
      <c r="BD169" s="60"/>
      <c r="BE169" s="60"/>
      <c r="BF169" s="60"/>
      <c r="BG169" s="60"/>
      <c r="BH169" s="60"/>
      <c r="BI169" s="60"/>
      <c r="BJ169" s="60"/>
      <c r="BK169" s="60"/>
    </row>
    <row r="170" spans="21:63"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  <c r="BC170" s="60"/>
      <c r="BD170" s="60"/>
      <c r="BE170" s="60"/>
      <c r="BF170" s="60"/>
      <c r="BG170" s="60"/>
      <c r="BH170" s="60"/>
      <c r="BI170" s="60"/>
      <c r="BJ170" s="60"/>
      <c r="BK170" s="60"/>
    </row>
    <row r="171" spans="21:63"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/>
      <c r="BB171" s="60"/>
      <c r="BC171" s="60"/>
      <c r="BD171" s="60"/>
      <c r="BE171" s="60"/>
      <c r="BF171" s="60"/>
      <c r="BG171" s="60"/>
      <c r="BH171" s="60"/>
      <c r="BI171" s="60"/>
      <c r="BJ171" s="60"/>
      <c r="BK171" s="60"/>
    </row>
    <row r="172" spans="21:63"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/>
      <c r="BB172" s="60"/>
      <c r="BC172" s="60"/>
      <c r="BD172" s="60"/>
      <c r="BE172" s="60"/>
      <c r="BF172" s="60"/>
      <c r="BG172" s="60"/>
      <c r="BH172" s="60"/>
      <c r="BI172" s="60"/>
      <c r="BJ172" s="60"/>
      <c r="BK172" s="60"/>
    </row>
    <row r="173" spans="21:63"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/>
      <c r="BB173" s="60"/>
      <c r="BC173" s="60"/>
      <c r="BD173" s="60"/>
      <c r="BE173" s="60"/>
      <c r="BF173" s="60"/>
      <c r="BG173" s="60"/>
      <c r="BH173" s="60"/>
      <c r="BI173" s="60"/>
      <c r="BJ173" s="60"/>
      <c r="BK173" s="60"/>
    </row>
    <row r="174" spans="21:63"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60"/>
      <c r="BH174" s="60"/>
      <c r="BI174" s="60"/>
      <c r="BJ174" s="60"/>
      <c r="BK174" s="60"/>
    </row>
    <row r="175" spans="21:63"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/>
      <c r="BB175" s="60"/>
      <c r="BC175" s="60"/>
      <c r="BD175" s="60"/>
      <c r="BE175" s="60"/>
      <c r="BF175" s="60"/>
      <c r="BG175" s="60"/>
      <c r="BH175" s="60"/>
      <c r="BI175" s="60"/>
      <c r="BJ175" s="60"/>
      <c r="BK175" s="60"/>
    </row>
    <row r="176" spans="21:63"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/>
      <c r="BB176" s="60"/>
      <c r="BC176" s="60"/>
      <c r="BD176" s="60"/>
      <c r="BE176" s="60"/>
      <c r="BF176" s="60"/>
      <c r="BG176" s="60"/>
      <c r="BH176" s="60"/>
      <c r="BI176" s="60"/>
      <c r="BJ176" s="60"/>
      <c r="BK176" s="60"/>
    </row>
    <row r="177" spans="21:63"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/>
      <c r="BB177" s="60"/>
      <c r="BC177" s="60"/>
      <c r="BD177" s="60"/>
      <c r="BE177" s="60"/>
      <c r="BF177" s="60"/>
      <c r="BG177" s="60"/>
      <c r="BH177" s="60"/>
      <c r="BI177" s="60"/>
      <c r="BJ177" s="60"/>
      <c r="BK177" s="60"/>
    </row>
    <row r="178" spans="21:63"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60"/>
      <c r="BH178" s="60"/>
      <c r="BI178" s="60"/>
      <c r="BJ178" s="60"/>
      <c r="BK178" s="60"/>
    </row>
    <row r="179" spans="21:63"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/>
      <c r="BB179" s="60"/>
      <c r="BC179" s="60"/>
      <c r="BD179" s="60"/>
      <c r="BE179" s="60"/>
      <c r="BF179" s="60"/>
      <c r="BG179" s="60"/>
      <c r="BH179" s="60"/>
      <c r="BI179" s="60"/>
      <c r="BJ179" s="60"/>
      <c r="BK179" s="60"/>
    </row>
    <row r="180" spans="21:63"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/>
      <c r="BB180" s="60"/>
      <c r="BC180" s="60"/>
      <c r="BD180" s="60"/>
      <c r="BE180" s="60"/>
      <c r="BF180" s="60"/>
      <c r="BG180" s="60"/>
      <c r="BH180" s="60"/>
      <c r="BI180" s="60"/>
      <c r="BJ180" s="60"/>
      <c r="BK180" s="60"/>
    </row>
    <row r="181" spans="21:63"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60"/>
      <c r="BH181" s="60"/>
      <c r="BI181" s="60"/>
      <c r="BJ181" s="60"/>
      <c r="BK181" s="60"/>
    </row>
    <row r="182" spans="21:63"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/>
      <c r="BB182" s="60"/>
      <c r="BC182" s="60"/>
      <c r="BD182" s="60"/>
      <c r="BE182" s="60"/>
      <c r="BF182" s="60"/>
      <c r="BG182" s="60"/>
      <c r="BH182" s="60"/>
      <c r="BI182" s="60"/>
      <c r="BJ182" s="60"/>
      <c r="BK182" s="60"/>
    </row>
    <row r="183" spans="21:63"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</row>
    <row r="184" spans="21:63"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</row>
    <row r="185" spans="21:63"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</row>
    <row r="186" spans="21:63"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</row>
    <row r="187" spans="21:63"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</row>
    <row r="188" spans="21:63"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</row>
    <row r="189" spans="21:63"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/>
      <c r="BB189" s="60"/>
      <c r="BC189" s="60"/>
      <c r="BD189" s="60"/>
      <c r="BE189" s="60"/>
      <c r="BF189" s="60"/>
      <c r="BG189" s="60"/>
      <c r="BH189" s="60"/>
      <c r="BI189" s="60"/>
      <c r="BJ189" s="60"/>
      <c r="BK189" s="60"/>
    </row>
    <row r="190" spans="21:63"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/>
      <c r="BB190" s="60"/>
      <c r="BC190" s="60"/>
      <c r="BD190" s="60"/>
      <c r="BE190" s="60"/>
      <c r="BF190" s="60"/>
      <c r="BG190" s="60"/>
      <c r="BH190" s="60"/>
      <c r="BI190" s="60"/>
      <c r="BJ190" s="60"/>
      <c r="BK190" s="60"/>
    </row>
    <row r="191" spans="21:63"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/>
      <c r="BB191" s="60"/>
      <c r="BC191" s="60"/>
      <c r="BD191" s="60"/>
      <c r="BE191" s="60"/>
      <c r="BF191" s="60"/>
      <c r="BG191" s="60"/>
      <c r="BH191" s="60"/>
      <c r="BI191" s="60"/>
      <c r="BJ191" s="60"/>
      <c r="BK191" s="60"/>
    </row>
    <row r="192" spans="21:63"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/>
      <c r="BB192" s="60"/>
      <c r="BC192" s="60"/>
      <c r="BD192" s="60"/>
      <c r="BE192" s="60"/>
      <c r="BF192" s="60"/>
      <c r="BG192" s="60"/>
      <c r="BH192" s="60"/>
      <c r="BI192" s="60"/>
      <c r="BJ192" s="60"/>
      <c r="BK192" s="60"/>
    </row>
    <row r="193" spans="21:63"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/>
      <c r="BB193" s="60"/>
      <c r="BC193" s="60"/>
      <c r="BD193" s="60"/>
      <c r="BE193" s="60"/>
      <c r="BF193" s="60"/>
      <c r="BG193" s="60"/>
      <c r="BH193" s="60"/>
      <c r="BI193" s="60"/>
      <c r="BJ193" s="60"/>
      <c r="BK193" s="60"/>
    </row>
    <row r="194" spans="21:63"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/>
      <c r="BB194" s="60"/>
      <c r="BC194" s="60"/>
      <c r="BD194" s="60"/>
      <c r="BE194" s="60"/>
      <c r="BF194" s="60"/>
      <c r="BG194" s="60"/>
      <c r="BH194" s="60"/>
      <c r="BI194" s="60"/>
      <c r="BJ194" s="60"/>
      <c r="BK194" s="60"/>
    </row>
    <row r="195" spans="21:63"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/>
      <c r="BB195" s="60"/>
      <c r="BC195" s="60"/>
      <c r="BD195" s="60"/>
      <c r="BE195" s="60"/>
      <c r="BF195" s="60"/>
      <c r="BG195" s="60"/>
      <c r="BH195" s="60"/>
      <c r="BI195" s="60"/>
      <c r="BJ195" s="60"/>
      <c r="BK195" s="60"/>
    </row>
    <row r="196" spans="21:63"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/>
      <c r="BB196" s="60"/>
      <c r="BC196" s="60"/>
      <c r="BD196" s="60"/>
      <c r="BE196" s="60"/>
      <c r="BF196" s="60"/>
      <c r="BG196" s="60"/>
      <c r="BH196" s="60"/>
      <c r="BI196" s="60"/>
      <c r="BJ196" s="60"/>
      <c r="BK196" s="60"/>
    </row>
    <row r="197" spans="21:63"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/>
      <c r="BB197" s="60"/>
      <c r="BC197" s="60"/>
      <c r="BD197" s="60"/>
      <c r="BE197" s="60"/>
      <c r="BF197" s="60"/>
      <c r="BG197" s="60"/>
      <c r="BH197" s="60"/>
      <c r="BI197" s="60"/>
      <c r="BJ197" s="60"/>
      <c r="BK197" s="60"/>
    </row>
    <row r="198" spans="21:63"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/>
      <c r="BB198" s="60"/>
      <c r="BC198" s="60"/>
      <c r="BD198" s="60"/>
      <c r="BE198" s="60"/>
      <c r="BF198" s="60"/>
      <c r="BG198" s="60"/>
      <c r="BH198" s="60"/>
      <c r="BI198" s="60"/>
      <c r="BJ198" s="60"/>
      <c r="BK198" s="60"/>
    </row>
    <row r="199" spans="21:63"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/>
      <c r="BB199" s="60"/>
      <c r="BC199" s="60"/>
      <c r="BD199" s="60"/>
      <c r="BE199" s="60"/>
      <c r="BF199" s="60"/>
      <c r="BG199" s="60"/>
      <c r="BH199" s="60"/>
      <c r="BI199" s="60"/>
      <c r="BJ199" s="60"/>
      <c r="BK199" s="60"/>
    </row>
    <row r="200" spans="21:63"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/>
      <c r="BB200" s="60"/>
      <c r="BC200" s="60"/>
      <c r="BD200" s="60"/>
      <c r="BE200" s="60"/>
      <c r="BF200" s="60"/>
      <c r="BG200" s="60"/>
      <c r="BH200" s="60"/>
      <c r="BI200" s="60"/>
      <c r="BJ200" s="60"/>
      <c r="BK200" s="60"/>
    </row>
    <row r="201" spans="21:63"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</row>
    <row r="202" spans="21:63"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</row>
    <row r="203" spans="21:63"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/>
      <c r="BB203" s="60"/>
      <c r="BC203" s="60"/>
      <c r="BD203" s="60"/>
      <c r="BE203" s="60"/>
      <c r="BF203" s="60"/>
      <c r="BG203" s="60"/>
      <c r="BH203" s="60"/>
      <c r="BI203" s="60"/>
      <c r="BJ203" s="60"/>
      <c r="BK203" s="60"/>
    </row>
    <row r="204" spans="21:63"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/>
      <c r="BB204" s="60"/>
      <c r="BC204" s="60"/>
      <c r="BD204" s="60"/>
      <c r="BE204" s="60"/>
      <c r="BF204" s="60"/>
      <c r="BG204" s="60"/>
      <c r="BH204" s="60"/>
      <c r="BI204" s="60"/>
      <c r="BJ204" s="60"/>
      <c r="BK204" s="60"/>
    </row>
    <row r="205" spans="21:63"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/>
      <c r="BB205" s="60"/>
      <c r="BC205" s="60"/>
      <c r="BD205" s="60"/>
      <c r="BE205" s="60"/>
      <c r="BF205" s="60"/>
      <c r="BG205" s="60"/>
      <c r="BH205" s="60"/>
      <c r="BI205" s="60"/>
      <c r="BJ205" s="60"/>
      <c r="BK205" s="60"/>
    </row>
    <row r="206" spans="21:63"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/>
      <c r="BB206" s="60"/>
      <c r="BC206" s="60"/>
      <c r="BD206" s="60"/>
      <c r="BE206" s="60"/>
      <c r="BF206" s="60"/>
      <c r="BG206" s="60"/>
      <c r="BH206" s="60"/>
      <c r="BI206" s="60"/>
      <c r="BJ206" s="60"/>
      <c r="BK206" s="60"/>
    </row>
    <row r="207" spans="21:63"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/>
      <c r="BB207" s="60"/>
      <c r="BC207" s="60"/>
      <c r="BD207" s="60"/>
      <c r="BE207" s="60"/>
      <c r="BF207" s="60"/>
      <c r="BG207" s="60"/>
      <c r="BH207" s="60"/>
      <c r="BI207" s="60"/>
      <c r="BJ207" s="60"/>
      <c r="BK207" s="60"/>
    </row>
    <row r="208" spans="21:63"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/>
      <c r="BB208" s="60"/>
      <c r="BC208" s="60"/>
      <c r="BD208" s="60"/>
      <c r="BE208" s="60"/>
      <c r="BF208" s="60"/>
      <c r="BG208" s="60"/>
      <c r="BH208" s="60"/>
      <c r="BI208" s="60"/>
      <c r="BJ208" s="60"/>
      <c r="BK208" s="60"/>
    </row>
    <row r="209" spans="21:63"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/>
      <c r="BB209" s="60"/>
      <c r="BC209" s="60"/>
      <c r="BD209" s="60"/>
      <c r="BE209" s="60"/>
      <c r="BF209" s="60"/>
      <c r="BG209" s="60"/>
      <c r="BH209" s="60"/>
      <c r="BI209" s="60"/>
      <c r="BJ209" s="60"/>
      <c r="BK209" s="60"/>
    </row>
    <row r="210" spans="21:63"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/>
      <c r="BB210" s="60"/>
      <c r="BC210" s="60"/>
      <c r="BD210" s="60"/>
      <c r="BE210" s="60"/>
      <c r="BF210" s="60"/>
      <c r="BG210" s="60"/>
      <c r="BH210" s="60"/>
      <c r="BI210" s="60"/>
      <c r="BJ210" s="60"/>
      <c r="BK210" s="60"/>
    </row>
    <row r="211" spans="21:63"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/>
      <c r="BB211" s="60"/>
      <c r="BC211" s="60"/>
      <c r="BD211" s="60"/>
      <c r="BE211" s="60"/>
      <c r="BF211" s="60"/>
      <c r="BG211" s="60"/>
      <c r="BH211" s="60"/>
      <c r="BI211" s="60"/>
      <c r="BJ211" s="60"/>
      <c r="BK211" s="60"/>
    </row>
    <row r="212" spans="21:63"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/>
      <c r="BB212" s="60"/>
      <c r="BC212" s="60"/>
      <c r="BD212" s="60"/>
      <c r="BE212" s="60"/>
      <c r="BF212" s="60"/>
      <c r="BG212" s="60"/>
      <c r="BH212" s="60"/>
      <c r="BI212" s="60"/>
      <c r="BJ212" s="60"/>
      <c r="BK212" s="60"/>
    </row>
    <row r="213" spans="21:63"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/>
      <c r="BB213" s="60"/>
      <c r="BC213" s="60"/>
      <c r="BD213" s="60"/>
      <c r="BE213" s="60"/>
      <c r="BF213" s="60"/>
      <c r="BG213" s="60"/>
      <c r="BH213" s="60"/>
      <c r="BI213" s="60"/>
      <c r="BJ213" s="60"/>
      <c r="BK213" s="60"/>
    </row>
    <row r="214" spans="21:63"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/>
      <c r="BB214" s="60"/>
      <c r="BC214" s="60"/>
      <c r="BD214" s="60"/>
      <c r="BE214" s="60"/>
      <c r="BF214" s="60"/>
      <c r="BG214" s="60"/>
      <c r="BH214" s="60"/>
      <c r="BI214" s="60"/>
      <c r="BJ214" s="60"/>
      <c r="BK214" s="60"/>
    </row>
    <row r="215" spans="21:63"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/>
      <c r="BB215" s="60"/>
      <c r="BC215" s="60"/>
      <c r="BD215" s="60"/>
      <c r="BE215" s="60"/>
      <c r="BF215" s="60"/>
      <c r="BG215" s="60"/>
      <c r="BH215" s="60"/>
      <c r="BI215" s="60"/>
      <c r="BJ215" s="60"/>
      <c r="BK215" s="60"/>
    </row>
    <row r="216" spans="21:63"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/>
      <c r="BB216" s="60"/>
      <c r="BC216" s="60"/>
      <c r="BD216" s="60"/>
      <c r="BE216" s="60"/>
      <c r="BF216" s="60"/>
      <c r="BG216" s="60"/>
      <c r="BH216" s="60"/>
      <c r="BI216" s="60"/>
      <c r="BJ216" s="60"/>
      <c r="BK216" s="60"/>
    </row>
    <row r="217" spans="21:63"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</row>
    <row r="218" spans="21:63"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</row>
    <row r="219" spans="21:63"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</row>
    <row r="220" spans="21:63"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</row>
    <row r="221" spans="21:63"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</row>
    <row r="222" spans="21:63"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</row>
    <row r="223" spans="21:63"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</row>
    <row r="224" spans="21:63"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</row>
    <row r="225" spans="21:63"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</row>
    <row r="226" spans="21:63"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</row>
    <row r="227" spans="21:63"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</row>
    <row r="228" spans="21:63"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</row>
    <row r="229" spans="21:63"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</row>
    <row r="230" spans="21:63"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</row>
    <row r="231" spans="21:63"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</row>
    <row r="232" spans="21:63"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</row>
    <row r="233" spans="21:63"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</row>
    <row r="234" spans="21:63"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</row>
    <row r="235" spans="21:63"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</row>
    <row r="236" spans="21:63"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</row>
    <row r="237" spans="21:63"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</row>
    <row r="238" spans="21:63"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</row>
    <row r="239" spans="21:63"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</row>
    <row r="240" spans="21:63"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</row>
    <row r="241" spans="21:63"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</row>
    <row r="242" spans="21:63"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/>
      <c r="BB242" s="60"/>
      <c r="BC242" s="60"/>
      <c r="BD242" s="60"/>
      <c r="BE242" s="60"/>
      <c r="BF242" s="60"/>
      <c r="BG242" s="60"/>
      <c r="BH242" s="60"/>
      <c r="BI242" s="60"/>
      <c r="BJ242" s="60"/>
      <c r="BK242" s="60"/>
    </row>
    <row r="243" spans="21:63"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/>
      <c r="BB243" s="60"/>
      <c r="BC243" s="60"/>
      <c r="BD243" s="60"/>
      <c r="BE243" s="60"/>
      <c r="BF243" s="60"/>
      <c r="BG243" s="60"/>
      <c r="BH243" s="60"/>
      <c r="BI243" s="60"/>
      <c r="BJ243" s="60"/>
      <c r="BK243" s="60"/>
    </row>
    <row r="244" spans="21:63"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/>
      <c r="BB244" s="60"/>
      <c r="BC244" s="60"/>
      <c r="BD244" s="60"/>
      <c r="BE244" s="60"/>
      <c r="BF244" s="60"/>
      <c r="BG244" s="60"/>
      <c r="BH244" s="60"/>
      <c r="BI244" s="60"/>
      <c r="BJ244" s="60"/>
      <c r="BK244" s="60"/>
    </row>
    <row r="245" spans="21:63"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/>
      <c r="BB245" s="60"/>
      <c r="BC245" s="60"/>
      <c r="BD245" s="60"/>
      <c r="BE245" s="60"/>
      <c r="BF245" s="60"/>
      <c r="BG245" s="60"/>
      <c r="BH245" s="60"/>
      <c r="BI245" s="60"/>
      <c r="BJ245" s="60"/>
      <c r="BK245" s="60"/>
    </row>
    <row r="246" spans="21:63"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/>
      <c r="BB246" s="60"/>
      <c r="BC246" s="60"/>
      <c r="BD246" s="60"/>
      <c r="BE246" s="60"/>
      <c r="BF246" s="60"/>
      <c r="BG246" s="60"/>
      <c r="BH246" s="60"/>
      <c r="BI246" s="60"/>
      <c r="BJ246" s="60"/>
      <c r="BK246" s="60"/>
    </row>
    <row r="247" spans="21:63"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/>
      <c r="BB247" s="60"/>
      <c r="BC247" s="60"/>
      <c r="BD247" s="60"/>
      <c r="BE247" s="60"/>
      <c r="BF247" s="60"/>
      <c r="BG247" s="60"/>
      <c r="BH247" s="60"/>
      <c r="BI247" s="60"/>
      <c r="BJ247" s="60"/>
      <c r="BK247" s="60"/>
    </row>
    <row r="248" spans="21:63"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/>
      <c r="BB248" s="60"/>
      <c r="BC248" s="60"/>
      <c r="BD248" s="60"/>
      <c r="BE248" s="60"/>
      <c r="BF248" s="60"/>
      <c r="BG248" s="60"/>
      <c r="BH248" s="60"/>
      <c r="BI248" s="60"/>
      <c r="BJ248" s="60"/>
      <c r="BK248" s="60"/>
    </row>
    <row r="249" spans="21:63"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/>
      <c r="BB249" s="60"/>
      <c r="BC249" s="60"/>
      <c r="BD249" s="60"/>
      <c r="BE249" s="60"/>
      <c r="BF249" s="60"/>
      <c r="BG249" s="60"/>
      <c r="BH249" s="60"/>
      <c r="BI249" s="60"/>
      <c r="BJ249" s="60"/>
      <c r="BK249" s="60"/>
    </row>
    <row r="250" spans="21:63"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/>
      <c r="BB250" s="60"/>
      <c r="BC250" s="60"/>
      <c r="BD250" s="60"/>
      <c r="BE250" s="60"/>
      <c r="BF250" s="60"/>
      <c r="BG250" s="60"/>
      <c r="BH250" s="60"/>
      <c r="BI250" s="60"/>
      <c r="BJ250" s="60"/>
      <c r="BK250" s="60"/>
    </row>
    <row r="251" spans="21:63"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/>
      <c r="BB251" s="60"/>
      <c r="BC251" s="60"/>
      <c r="BD251" s="60"/>
      <c r="BE251" s="60"/>
      <c r="BF251" s="60"/>
      <c r="BG251" s="60"/>
      <c r="BH251" s="60"/>
      <c r="BI251" s="60"/>
      <c r="BJ251" s="60"/>
      <c r="BK251" s="60"/>
    </row>
    <row r="252" spans="21:63"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/>
      <c r="BB252" s="60"/>
      <c r="BC252" s="60"/>
      <c r="BD252" s="60"/>
      <c r="BE252" s="60"/>
      <c r="BF252" s="60"/>
      <c r="BG252" s="60"/>
      <c r="BH252" s="60"/>
      <c r="BI252" s="60"/>
      <c r="BJ252" s="60"/>
      <c r="BK252" s="60"/>
    </row>
    <row r="253" spans="21:63"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/>
      <c r="BB253" s="60"/>
      <c r="BC253" s="60"/>
      <c r="BD253" s="60"/>
      <c r="BE253" s="60"/>
      <c r="BF253" s="60"/>
      <c r="BG253" s="60"/>
      <c r="BH253" s="60"/>
      <c r="BI253" s="60"/>
      <c r="BJ253" s="60"/>
      <c r="BK253" s="60"/>
    </row>
    <row r="254" spans="21:63"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/>
      <c r="BB254" s="60"/>
      <c r="BC254" s="60"/>
      <c r="BD254" s="60"/>
      <c r="BE254" s="60"/>
      <c r="BF254" s="60"/>
      <c r="BG254" s="60"/>
      <c r="BH254" s="60"/>
      <c r="BI254" s="60"/>
      <c r="BJ254" s="60"/>
      <c r="BK254" s="60"/>
    </row>
    <row r="255" spans="21:63"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/>
      <c r="BB255" s="60"/>
      <c r="BC255" s="60"/>
      <c r="BD255" s="60"/>
      <c r="BE255" s="60"/>
      <c r="BF255" s="60"/>
      <c r="BG255" s="60"/>
      <c r="BH255" s="60"/>
      <c r="BI255" s="60"/>
      <c r="BJ255" s="60"/>
      <c r="BK255" s="60"/>
    </row>
    <row r="256" spans="21:63"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/>
      <c r="BB256" s="60"/>
      <c r="BC256" s="60"/>
      <c r="BD256" s="60"/>
      <c r="BE256" s="60"/>
      <c r="BF256" s="60"/>
      <c r="BG256" s="60"/>
      <c r="BH256" s="60"/>
      <c r="BI256" s="60"/>
      <c r="BJ256" s="60"/>
      <c r="BK256" s="60"/>
    </row>
    <row r="257" spans="21:63"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/>
      <c r="BB257" s="60"/>
      <c r="BC257" s="60"/>
      <c r="BD257" s="60"/>
      <c r="BE257" s="60"/>
      <c r="BF257" s="60"/>
      <c r="BG257" s="60"/>
      <c r="BH257" s="60"/>
      <c r="BI257" s="60"/>
      <c r="BJ257" s="60"/>
      <c r="BK257" s="60"/>
    </row>
    <row r="258" spans="21:63"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/>
      <c r="BB258" s="60"/>
      <c r="BC258" s="60"/>
      <c r="BD258" s="60"/>
      <c r="BE258" s="60"/>
      <c r="BF258" s="60"/>
      <c r="BG258" s="60"/>
      <c r="BH258" s="60"/>
      <c r="BI258" s="60"/>
      <c r="BJ258" s="60"/>
      <c r="BK258" s="60"/>
    </row>
    <row r="259" spans="21:63"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/>
      <c r="BB259" s="60"/>
      <c r="BC259" s="60"/>
      <c r="BD259" s="60"/>
      <c r="BE259" s="60"/>
      <c r="BF259" s="60"/>
      <c r="BG259" s="60"/>
      <c r="BH259" s="60"/>
      <c r="BI259" s="60"/>
      <c r="BJ259" s="60"/>
      <c r="BK259" s="60"/>
    </row>
    <row r="260" spans="21:63"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/>
      <c r="BB260" s="60"/>
      <c r="BC260" s="60"/>
      <c r="BD260" s="60"/>
      <c r="BE260" s="60"/>
      <c r="BF260" s="60"/>
      <c r="BG260" s="60"/>
      <c r="BH260" s="60"/>
      <c r="BI260" s="60"/>
      <c r="BJ260" s="60"/>
      <c r="BK260" s="60"/>
    </row>
    <row r="261" spans="21:63"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/>
      <c r="BB261" s="60"/>
      <c r="BC261" s="60"/>
      <c r="BD261" s="60"/>
      <c r="BE261" s="60"/>
      <c r="BF261" s="60"/>
      <c r="BG261" s="60"/>
      <c r="BH261" s="60"/>
      <c r="BI261" s="60"/>
      <c r="BJ261" s="60"/>
      <c r="BK261" s="60"/>
    </row>
    <row r="262" spans="21:63"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/>
      <c r="BB262" s="60"/>
      <c r="BC262" s="60"/>
      <c r="BD262" s="60"/>
      <c r="BE262" s="60"/>
      <c r="BF262" s="60"/>
      <c r="BG262" s="60"/>
      <c r="BH262" s="60"/>
      <c r="BI262" s="60"/>
      <c r="BJ262" s="60"/>
      <c r="BK262" s="60"/>
    </row>
    <row r="263" spans="21:63"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/>
      <c r="BB263" s="60"/>
      <c r="BC263" s="60"/>
      <c r="BD263" s="60"/>
      <c r="BE263" s="60"/>
      <c r="BF263" s="60"/>
      <c r="BG263" s="60"/>
      <c r="BH263" s="60"/>
      <c r="BI263" s="60"/>
      <c r="BJ263" s="60"/>
      <c r="BK263" s="60"/>
    </row>
    <row r="264" spans="21:63"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/>
      <c r="BB264" s="60"/>
      <c r="BC264" s="60"/>
      <c r="BD264" s="60"/>
      <c r="BE264" s="60"/>
      <c r="BF264" s="60"/>
      <c r="BG264" s="60"/>
      <c r="BH264" s="60"/>
      <c r="BI264" s="60"/>
      <c r="BJ264" s="60"/>
      <c r="BK264" s="60"/>
    </row>
    <row r="265" spans="21:63"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/>
      <c r="BB265" s="60"/>
      <c r="BC265" s="60"/>
      <c r="BD265" s="60"/>
      <c r="BE265" s="60"/>
      <c r="BF265" s="60"/>
      <c r="BG265" s="60"/>
      <c r="BH265" s="60"/>
      <c r="BI265" s="60"/>
      <c r="BJ265" s="60"/>
      <c r="BK265" s="60"/>
    </row>
    <row r="266" spans="21:63"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/>
      <c r="BB266" s="60"/>
      <c r="BC266" s="60"/>
      <c r="BD266" s="60"/>
      <c r="BE266" s="60"/>
      <c r="BF266" s="60"/>
      <c r="BG266" s="60"/>
      <c r="BH266" s="60"/>
      <c r="BI266" s="60"/>
      <c r="BJ266" s="60"/>
      <c r="BK266" s="60"/>
    </row>
    <row r="267" spans="21:63"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/>
      <c r="BB267" s="60"/>
      <c r="BC267" s="60"/>
      <c r="BD267" s="60"/>
      <c r="BE267" s="60"/>
      <c r="BF267" s="60"/>
      <c r="BG267" s="60"/>
      <c r="BH267" s="60"/>
      <c r="BI267" s="60"/>
      <c r="BJ267" s="60"/>
      <c r="BK267" s="60"/>
    </row>
    <row r="268" spans="21:63"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/>
      <c r="BB268" s="60"/>
      <c r="BC268" s="60"/>
      <c r="BD268" s="60"/>
      <c r="BE268" s="60"/>
      <c r="BF268" s="60"/>
      <c r="BG268" s="60"/>
      <c r="BH268" s="60"/>
      <c r="BI268" s="60"/>
      <c r="BJ268" s="60"/>
      <c r="BK268" s="60"/>
    </row>
    <row r="269" spans="21:63"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/>
      <c r="BB269" s="60"/>
      <c r="BC269" s="60"/>
      <c r="BD269" s="60"/>
      <c r="BE269" s="60"/>
      <c r="BF269" s="60"/>
      <c r="BG269" s="60"/>
      <c r="BH269" s="60"/>
      <c r="BI269" s="60"/>
      <c r="BJ269" s="60"/>
      <c r="BK269" s="60"/>
    </row>
    <row r="270" spans="21:63"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/>
      <c r="BB270" s="60"/>
      <c r="BC270" s="60"/>
      <c r="BD270" s="60"/>
      <c r="BE270" s="60"/>
      <c r="BF270" s="60"/>
      <c r="BG270" s="60"/>
      <c r="BH270" s="60"/>
      <c r="BI270" s="60"/>
      <c r="BJ270" s="60"/>
      <c r="BK270" s="60"/>
    </row>
    <row r="271" spans="21:63"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/>
      <c r="BB271" s="60"/>
      <c r="BC271" s="60"/>
      <c r="BD271" s="60"/>
      <c r="BE271" s="60"/>
      <c r="BF271" s="60"/>
      <c r="BG271" s="60"/>
      <c r="BH271" s="60"/>
      <c r="BI271" s="60"/>
      <c r="BJ271" s="60"/>
      <c r="BK271" s="60"/>
    </row>
    <row r="272" spans="21:63"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/>
      <c r="BB272" s="60"/>
      <c r="BC272" s="60"/>
      <c r="BD272" s="60"/>
      <c r="BE272" s="60"/>
      <c r="BF272" s="60"/>
      <c r="BG272" s="60"/>
      <c r="BH272" s="60"/>
      <c r="BI272" s="60"/>
      <c r="BJ272" s="60"/>
      <c r="BK272" s="60"/>
    </row>
    <row r="273" spans="21:63"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/>
      <c r="BB273" s="60"/>
      <c r="BC273" s="60"/>
      <c r="BD273" s="60"/>
      <c r="BE273" s="60"/>
      <c r="BF273" s="60"/>
      <c r="BG273" s="60"/>
      <c r="BH273" s="60"/>
      <c r="BI273" s="60"/>
      <c r="BJ273" s="60"/>
      <c r="BK273" s="60"/>
    </row>
    <row r="274" spans="21:63"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/>
      <c r="BB274" s="60"/>
      <c r="BC274" s="60"/>
      <c r="BD274" s="60"/>
      <c r="BE274" s="60"/>
      <c r="BF274" s="60"/>
      <c r="BG274" s="60"/>
      <c r="BH274" s="60"/>
      <c r="BI274" s="60"/>
      <c r="BJ274" s="60"/>
      <c r="BK274" s="60"/>
    </row>
    <row r="275" spans="21:63"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/>
      <c r="BB275" s="60"/>
      <c r="BC275" s="60"/>
      <c r="BD275" s="60"/>
      <c r="BE275" s="60"/>
      <c r="BF275" s="60"/>
      <c r="BG275" s="60"/>
      <c r="BH275" s="60"/>
      <c r="BI275" s="60"/>
      <c r="BJ275" s="60"/>
      <c r="BK275" s="60"/>
    </row>
    <row r="276" spans="21:63"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/>
      <c r="BB276" s="60"/>
      <c r="BC276" s="60"/>
      <c r="BD276" s="60"/>
      <c r="BE276" s="60"/>
      <c r="BF276" s="60"/>
      <c r="BG276" s="60"/>
      <c r="BH276" s="60"/>
      <c r="BI276" s="60"/>
      <c r="BJ276" s="60"/>
      <c r="BK276" s="60"/>
    </row>
    <row r="277" spans="21:63"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/>
      <c r="BB277" s="60"/>
      <c r="BC277" s="60"/>
      <c r="BD277" s="60"/>
      <c r="BE277" s="60"/>
      <c r="BF277" s="60"/>
      <c r="BG277" s="60"/>
      <c r="BH277" s="60"/>
      <c r="BI277" s="60"/>
      <c r="BJ277" s="60"/>
      <c r="BK277" s="60"/>
    </row>
    <row r="278" spans="21:63"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/>
      <c r="BB278" s="60"/>
      <c r="BC278" s="60"/>
      <c r="BD278" s="60"/>
      <c r="BE278" s="60"/>
      <c r="BF278" s="60"/>
      <c r="BG278" s="60"/>
      <c r="BH278" s="60"/>
      <c r="BI278" s="60"/>
      <c r="BJ278" s="60"/>
      <c r="BK278" s="60"/>
    </row>
    <row r="279" spans="21:63"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/>
      <c r="BB279" s="60"/>
      <c r="BC279" s="60"/>
      <c r="BD279" s="60"/>
      <c r="BE279" s="60"/>
      <c r="BF279" s="60"/>
      <c r="BG279" s="60"/>
      <c r="BH279" s="60"/>
      <c r="BI279" s="60"/>
      <c r="BJ279" s="60"/>
      <c r="BK279" s="60"/>
    </row>
    <row r="280" spans="21:63"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/>
      <c r="BB280" s="60"/>
      <c r="BC280" s="60"/>
      <c r="BD280" s="60"/>
      <c r="BE280" s="60"/>
      <c r="BF280" s="60"/>
      <c r="BG280" s="60"/>
      <c r="BH280" s="60"/>
      <c r="BI280" s="60"/>
      <c r="BJ280" s="60"/>
      <c r="BK280" s="60"/>
    </row>
    <row r="281" spans="21:63"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/>
      <c r="BB281" s="60"/>
      <c r="BC281" s="60"/>
      <c r="BD281" s="60"/>
      <c r="BE281" s="60"/>
      <c r="BF281" s="60"/>
      <c r="BG281" s="60"/>
      <c r="BH281" s="60"/>
      <c r="BI281" s="60"/>
      <c r="BJ281" s="60"/>
      <c r="BK281" s="60"/>
    </row>
    <row r="282" spans="21:63"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/>
      <c r="BB282" s="60"/>
      <c r="BC282" s="60"/>
      <c r="BD282" s="60"/>
      <c r="BE282" s="60"/>
      <c r="BF282" s="60"/>
      <c r="BG282" s="60"/>
      <c r="BH282" s="60"/>
      <c r="BI282" s="60"/>
      <c r="BJ282" s="60"/>
      <c r="BK282" s="60"/>
    </row>
    <row r="283" spans="21:63"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/>
      <c r="BB283" s="60"/>
      <c r="BC283" s="60"/>
      <c r="BD283" s="60"/>
      <c r="BE283" s="60"/>
      <c r="BF283" s="60"/>
      <c r="BG283" s="60"/>
      <c r="BH283" s="60"/>
      <c r="BI283" s="60"/>
      <c r="BJ283" s="60"/>
      <c r="BK283" s="60"/>
    </row>
    <row r="284" spans="21:63"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/>
      <c r="BB284" s="60"/>
      <c r="BC284" s="60"/>
      <c r="BD284" s="60"/>
      <c r="BE284" s="60"/>
      <c r="BF284" s="60"/>
      <c r="BG284" s="60"/>
      <c r="BH284" s="60"/>
      <c r="BI284" s="60"/>
      <c r="BJ284" s="60"/>
      <c r="BK284" s="60"/>
    </row>
    <row r="285" spans="21:63"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/>
      <c r="BB285" s="60"/>
      <c r="BC285" s="60"/>
      <c r="BD285" s="60"/>
      <c r="BE285" s="60"/>
      <c r="BF285" s="60"/>
      <c r="BG285" s="60"/>
      <c r="BH285" s="60"/>
      <c r="BI285" s="60"/>
      <c r="BJ285" s="60"/>
      <c r="BK285" s="60"/>
    </row>
    <row r="286" spans="21:63"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/>
      <c r="BB286" s="60"/>
      <c r="BC286" s="60"/>
      <c r="BD286" s="60"/>
      <c r="BE286" s="60"/>
      <c r="BF286" s="60"/>
      <c r="BG286" s="60"/>
      <c r="BH286" s="60"/>
      <c r="BI286" s="60"/>
      <c r="BJ286" s="60"/>
      <c r="BK286" s="60"/>
    </row>
    <row r="287" spans="21:63"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/>
      <c r="BB287" s="60"/>
      <c r="BC287" s="60"/>
      <c r="BD287" s="60"/>
      <c r="BE287" s="60"/>
      <c r="BF287" s="60"/>
      <c r="BG287" s="60"/>
      <c r="BH287" s="60"/>
      <c r="BI287" s="60"/>
      <c r="BJ287" s="60"/>
      <c r="BK287" s="60"/>
    </row>
    <row r="288" spans="21:63"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/>
      <c r="BB288" s="60"/>
      <c r="BC288" s="60"/>
      <c r="BD288" s="60"/>
      <c r="BE288" s="60"/>
      <c r="BF288" s="60"/>
      <c r="BG288" s="60"/>
      <c r="BH288" s="60"/>
      <c r="BI288" s="60"/>
      <c r="BJ288" s="60"/>
      <c r="BK288" s="60"/>
    </row>
    <row r="289" spans="21:63"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/>
      <c r="BB289" s="60"/>
      <c r="BC289" s="60"/>
      <c r="BD289" s="60"/>
      <c r="BE289" s="60"/>
      <c r="BF289" s="60"/>
      <c r="BG289" s="60"/>
      <c r="BH289" s="60"/>
      <c r="BI289" s="60"/>
      <c r="BJ289" s="60"/>
      <c r="BK289" s="60"/>
    </row>
    <row r="290" spans="21:63"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/>
      <c r="BB290" s="60"/>
      <c r="BC290" s="60"/>
      <c r="BD290" s="60"/>
      <c r="BE290" s="60"/>
      <c r="BF290" s="60"/>
      <c r="BG290" s="60"/>
      <c r="BH290" s="60"/>
      <c r="BI290" s="60"/>
      <c r="BJ290" s="60"/>
      <c r="BK290" s="60"/>
    </row>
    <row r="291" spans="21:63"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/>
      <c r="BB291" s="60"/>
      <c r="BC291" s="60"/>
      <c r="BD291" s="60"/>
      <c r="BE291" s="60"/>
      <c r="BF291" s="60"/>
      <c r="BG291" s="60"/>
      <c r="BH291" s="60"/>
      <c r="BI291" s="60"/>
      <c r="BJ291" s="60"/>
      <c r="BK291" s="60"/>
    </row>
    <row r="292" spans="21:63"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/>
      <c r="BB292" s="60"/>
      <c r="BC292" s="60"/>
      <c r="BD292" s="60"/>
      <c r="BE292" s="60"/>
      <c r="BF292" s="60"/>
      <c r="BG292" s="60"/>
      <c r="BH292" s="60"/>
      <c r="BI292" s="60"/>
      <c r="BJ292" s="60"/>
      <c r="BK292" s="60"/>
    </row>
    <row r="293" spans="21:63"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/>
      <c r="BB293" s="60"/>
      <c r="BC293" s="60"/>
      <c r="BD293" s="60"/>
      <c r="BE293" s="60"/>
      <c r="BF293" s="60"/>
      <c r="BG293" s="60"/>
      <c r="BH293" s="60"/>
      <c r="BI293" s="60"/>
      <c r="BJ293" s="60"/>
      <c r="BK293" s="60"/>
    </row>
    <row r="294" spans="21:63"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/>
      <c r="BB294" s="60"/>
      <c r="BC294" s="60"/>
      <c r="BD294" s="60"/>
      <c r="BE294" s="60"/>
      <c r="BF294" s="60"/>
      <c r="BG294" s="60"/>
      <c r="BH294" s="60"/>
      <c r="BI294" s="60"/>
      <c r="BJ294" s="60"/>
      <c r="BK294" s="60"/>
    </row>
    <row r="295" spans="21:63"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/>
      <c r="BB295" s="60"/>
      <c r="BC295" s="60"/>
      <c r="BD295" s="60"/>
      <c r="BE295" s="60"/>
      <c r="BF295" s="60"/>
      <c r="BG295" s="60"/>
      <c r="BH295" s="60"/>
      <c r="BI295" s="60"/>
      <c r="BJ295" s="60"/>
      <c r="BK295" s="60"/>
    </row>
    <row r="296" spans="21:63"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/>
      <c r="BB296" s="60"/>
      <c r="BC296" s="60"/>
      <c r="BD296" s="60"/>
      <c r="BE296" s="60"/>
      <c r="BF296" s="60"/>
      <c r="BG296" s="60"/>
      <c r="BH296" s="60"/>
      <c r="BI296" s="60"/>
      <c r="BJ296" s="60"/>
      <c r="BK296" s="60"/>
    </row>
    <row r="297" spans="21:63"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/>
      <c r="BB297" s="60"/>
      <c r="BC297" s="60"/>
      <c r="BD297" s="60"/>
      <c r="BE297" s="60"/>
      <c r="BF297" s="60"/>
      <c r="BG297" s="60"/>
      <c r="BH297" s="60"/>
      <c r="BI297" s="60"/>
      <c r="BJ297" s="60"/>
      <c r="BK297" s="60"/>
    </row>
    <row r="298" spans="21:63"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/>
      <c r="BB298" s="60"/>
      <c r="BC298" s="60"/>
      <c r="BD298" s="60"/>
      <c r="BE298" s="60"/>
      <c r="BF298" s="60"/>
      <c r="BG298" s="60"/>
      <c r="BH298" s="60"/>
      <c r="BI298" s="60"/>
      <c r="BJ298" s="60"/>
      <c r="BK298" s="60"/>
    </row>
    <row r="299" spans="21:63"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/>
      <c r="BB299" s="60"/>
      <c r="BC299" s="60"/>
      <c r="BD299" s="60"/>
      <c r="BE299" s="60"/>
      <c r="BF299" s="60"/>
      <c r="BG299" s="60"/>
      <c r="BH299" s="60"/>
      <c r="BI299" s="60"/>
      <c r="BJ299" s="60"/>
      <c r="BK299" s="60"/>
    </row>
    <row r="300" spans="21:63"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/>
      <c r="BB300" s="60"/>
      <c r="BC300" s="60"/>
      <c r="BD300" s="60"/>
      <c r="BE300" s="60"/>
      <c r="BF300" s="60"/>
      <c r="BG300" s="60"/>
      <c r="BH300" s="60"/>
      <c r="BI300" s="60"/>
      <c r="BJ300" s="60"/>
      <c r="BK300" s="60"/>
    </row>
    <row r="301" spans="21:63"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/>
      <c r="BB301" s="60"/>
      <c r="BC301" s="60"/>
      <c r="BD301" s="60"/>
      <c r="BE301" s="60"/>
      <c r="BF301" s="60"/>
      <c r="BG301" s="60"/>
      <c r="BH301" s="60"/>
      <c r="BI301" s="60"/>
      <c r="BJ301" s="60"/>
      <c r="BK301" s="60"/>
    </row>
    <row r="302" spans="21:63"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/>
      <c r="BB302" s="60"/>
      <c r="BC302" s="60"/>
      <c r="BD302" s="60"/>
      <c r="BE302" s="60"/>
      <c r="BF302" s="60"/>
      <c r="BG302" s="60"/>
      <c r="BH302" s="60"/>
      <c r="BI302" s="60"/>
      <c r="BJ302" s="60"/>
      <c r="BK302" s="60"/>
    </row>
    <row r="303" spans="21:63"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/>
      <c r="BB303" s="60"/>
      <c r="BC303" s="60"/>
      <c r="BD303" s="60"/>
      <c r="BE303" s="60"/>
      <c r="BF303" s="60"/>
      <c r="BG303" s="60"/>
      <c r="BH303" s="60"/>
      <c r="BI303" s="60"/>
      <c r="BJ303" s="60"/>
      <c r="BK303" s="60"/>
    </row>
    <row r="304" spans="21:63"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/>
      <c r="BB304" s="60"/>
      <c r="BC304" s="60"/>
      <c r="BD304" s="60"/>
      <c r="BE304" s="60"/>
      <c r="BF304" s="60"/>
      <c r="BG304" s="60"/>
      <c r="BH304" s="60"/>
      <c r="BI304" s="60"/>
      <c r="BJ304" s="60"/>
      <c r="BK304" s="60"/>
    </row>
    <row r="305" spans="21:63"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/>
      <c r="BB305" s="60"/>
      <c r="BC305" s="60"/>
      <c r="BD305" s="60"/>
      <c r="BE305" s="60"/>
      <c r="BF305" s="60"/>
      <c r="BG305" s="60"/>
      <c r="BH305" s="60"/>
      <c r="BI305" s="60"/>
      <c r="BJ305" s="60"/>
      <c r="BK305" s="60"/>
    </row>
    <row r="306" spans="21:63"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/>
      <c r="BB306" s="60"/>
      <c r="BC306" s="60"/>
      <c r="BD306" s="60"/>
      <c r="BE306" s="60"/>
      <c r="BF306" s="60"/>
      <c r="BG306" s="60"/>
      <c r="BH306" s="60"/>
      <c r="BI306" s="60"/>
      <c r="BJ306" s="60"/>
      <c r="BK306" s="60"/>
    </row>
    <row r="307" spans="21:63"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/>
      <c r="BB307" s="60"/>
      <c r="BC307" s="60"/>
      <c r="BD307" s="60"/>
      <c r="BE307" s="60"/>
      <c r="BF307" s="60"/>
      <c r="BG307" s="60"/>
      <c r="BH307" s="60"/>
      <c r="BI307" s="60"/>
      <c r="BJ307" s="60"/>
      <c r="BK307" s="60"/>
    </row>
    <row r="308" spans="21:63"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/>
      <c r="BB308" s="60"/>
      <c r="BC308" s="60"/>
      <c r="BD308" s="60"/>
      <c r="BE308" s="60"/>
      <c r="BF308" s="60"/>
      <c r="BG308" s="60"/>
      <c r="BH308" s="60"/>
      <c r="BI308" s="60"/>
      <c r="BJ308" s="60"/>
      <c r="BK308" s="60"/>
    </row>
    <row r="309" spans="21:63"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/>
      <c r="BB309" s="60"/>
      <c r="BC309" s="60"/>
      <c r="BD309" s="60"/>
      <c r="BE309" s="60"/>
      <c r="BF309" s="60"/>
      <c r="BG309" s="60"/>
      <c r="BH309" s="60"/>
      <c r="BI309" s="60"/>
      <c r="BJ309" s="60"/>
      <c r="BK309" s="60"/>
    </row>
    <row r="310" spans="21:63"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/>
      <c r="BB310" s="60"/>
      <c r="BC310" s="60"/>
      <c r="BD310" s="60"/>
      <c r="BE310" s="60"/>
      <c r="BF310" s="60"/>
      <c r="BG310" s="60"/>
      <c r="BH310" s="60"/>
      <c r="BI310" s="60"/>
      <c r="BJ310" s="60"/>
      <c r="BK310" s="60"/>
    </row>
    <row r="311" spans="21:63"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/>
      <c r="BB311" s="60"/>
      <c r="BC311" s="60"/>
      <c r="BD311" s="60"/>
      <c r="BE311" s="60"/>
      <c r="BF311" s="60"/>
      <c r="BG311" s="60"/>
      <c r="BH311" s="60"/>
      <c r="BI311" s="60"/>
      <c r="BJ311" s="60"/>
      <c r="BK311" s="60"/>
    </row>
    <row r="312" spans="21:63"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/>
      <c r="BB312" s="60"/>
      <c r="BC312" s="60"/>
      <c r="BD312" s="60"/>
      <c r="BE312" s="60"/>
      <c r="BF312" s="60"/>
      <c r="BG312" s="60"/>
      <c r="BH312" s="60"/>
      <c r="BI312" s="60"/>
      <c r="BJ312" s="60"/>
      <c r="BK312" s="60"/>
    </row>
    <row r="313" spans="21:63"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/>
      <c r="BB313" s="60"/>
      <c r="BC313" s="60"/>
      <c r="BD313" s="60"/>
      <c r="BE313" s="60"/>
      <c r="BF313" s="60"/>
      <c r="BG313" s="60"/>
      <c r="BH313" s="60"/>
      <c r="BI313" s="60"/>
      <c r="BJ313" s="60"/>
      <c r="BK313" s="60"/>
    </row>
    <row r="314" spans="21:63"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/>
      <c r="BB314" s="60"/>
      <c r="BC314" s="60"/>
      <c r="BD314" s="60"/>
      <c r="BE314" s="60"/>
      <c r="BF314" s="60"/>
      <c r="BG314" s="60"/>
      <c r="BH314" s="60"/>
      <c r="BI314" s="60"/>
      <c r="BJ314" s="60"/>
      <c r="BK314" s="60"/>
    </row>
    <row r="315" spans="21:63"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/>
      <c r="BB315" s="60"/>
      <c r="BC315" s="60"/>
      <c r="BD315" s="60"/>
      <c r="BE315" s="60"/>
      <c r="BF315" s="60"/>
      <c r="BG315" s="60"/>
      <c r="BH315" s="60"/>
      <c r="BI315" s="60"/>
      <c r="BJ315" s="60"/>
      <c r="BK315" s="60"/>
    </row>
    <row r="316" spans="21:63">
      <c r="U316" s="60"/>
      <c r="V316" s="60"/>
      <c r="W316" s="60"/>
      <c r="X316" s="60"/>
      <c r="Y316" s="60"/>
      <c r="Z316" s="60"/>
      <c r="AA316" s="60"/>
      <c r="AB316" s="60"/>
      <c r="AC316" s="60"/>
      <c r="AD316" s="60"/>
      <c r="AE316" s="60"/>
      <c r="AF316" s="60"/>
      <c r="AG316" s="60"/>
      <c r="AH316" s="60"/>
      <c r="AI316" s="60"/>
      <c r="AJ316" s="60"/>
      <c r="AK316" s="60"/>
      <c r="AL316" s="60"/>
      <c r="AM316" s="60"/>
      <c r="AN316" s="60"/>
      <c r="AO316" s="60"/>
      <c r="AP316" s="60"/>
      <c r="AQ316" s="60"/>
      <c r="AR316" s="60"/>
      <c r="AS316" s="60"/>
      <c r="AT316" s="60"/>
      <c r="AU316" s="60"/>
      <c r="AV316" s="60"/>
      <c r="AW316" s="60"/>
      <c r="AX316" s="60"/>
      <c r="AY316" s="60"/>
      <c r="AZ316" s="60"/>
      <c r="BA316" s="60"/>
      <c r="BB316" s="60"/>
      <c r="BC316" s="60"/>
      <c r="BD316" s="60"/>
      <c r="BE316" s="60"/>
      <c r="BF316" s="60"/>
      <c r="BG316" s="60"/>
      <c r="BH316" s="60"/>
      <c r="BI316" s="60"/>
      <c r="BJ316" s="60"/>
      <c r="BK316" s="60"/>
    </row>
    <row r="317" spans="21:63">
      <c r="U317" s="60"/>
      <c r="V317" s="60"/>
      <c r="W317" s="60"/>
      <c r="X317" s="60"/>
      <c r="Y317" s="60"/>
      <c r="Z317" s="60"/>
      <c r="AA317" s="60"/>
      <c r="AB317" s="60"/>
      <c r="AC317" s="60"/>
      <c r="AD317" s="60"/>
      <c r="AE317" s="60"/>
      <c r="AF317" s="60"/>
      <c r="AG317" s="60"/>
      <c r="AH317" s="60"/>
      <c r="AI317" s="60"/>
      <c r="AJ317" s="60"/>
      <c r="AK317" s="60"/>
      <c r="AL317" s="60"/>
      <c r="AM317" s="60"/>
      <c r="AN317" s="60"/>
      <c r="AO317" s="60"/>
      <c r="AP317" s="60"/>
      <c r="AQ317" s="60"/>
      <c r="AR317" s="60"/>
      <c r="AS317" s="60"/>
      <c r="AT317" s="60"/>
      <c r="AU317" s="60"/>
      <c r="AV317" s="60"/>
      <c r="AW317" s="60"/>
      <c r="AX317" s="60"/>
      <c r="AY317" s="60"/>
      <c r="AZ317" s="60"/>
      <c r="BA317" s="60"/>
      <c r="BB317" s="60"/>
      <c r="BC317" s="60"/>
      <c r="BD317" s="60"/>
      <c r="BE317" s="60"/>
      <c r="BF317" s="60"/>
      <c r="BG317" s="60"/>
      <c r="BH317" s="60"/>
      <c r="BI317" s="60"/>
      <c r="BJ317" s="60"/>
      <c r="BK317" s="60"/>
    </row>
    <row r="318" spans="21:63">
      <c r="U318" s="60"/>
      <c r="V318" s="60"/>
      <c r="W318" s="60"/>
      <c r="X318" s="60"/>
      <c r="Y318" s="60"/>
      <c r="Z318" s="60"/>
      <c r="AA318" s="60"/>
      <c r="AB318" s="60"/>
      <c r="AC318" s="60"/>
      <c r="AD318" s="60"/>
      <c r="AE318" s="60"/>
      <c r="AF318" s="60"/>
      <c r="AG318" s="60"/>
      <c r="AH318" s="60"/>
      <c r="AI318" s="60"/>
      <c r="AJ318" s="60"/>
      <c r="AK318" s="60"/>
      <c r="AL318" s="60"/>
      <c r="AM318" s="60"/>
      <c r="AN318" s="60"/>
      <c r="AO318" s="60"/>
      <c r="AP318" s="60"/>
      <c r="AQ318" s="60"/>
      <c r="AR318" s="60"/>
      <c r="AS318" s="60"/>
      <c r="AT318" s="60"/>
      <c r="AU318" s="60"/>
      <c r="AV318" s="60"/>
      <c r="AW318" s="60"/>
      <c r="AX318" s="60"/>
      <c r="AY318" s="60"/>
      <c r="AZ318" s="60"/>
      <c r="BA318" s="60"/>
      <c r="BB318" s="60"/>
      <c r="BC318" s="60"/>
      <c r="BD318" s="60"/>
      <c r="BE318" s="60"/>
      <c r="BF318" s="60"/>
      <c r="BG318" s="60"/>
      <c r="BH318" s="60"/>
      <c r="BI318" s="60"/>
      <c r="BJ318" s="60"/>
      <c r="BK318" s="60"/>
    </row>
    <row r="319" spans="21:63">
      <c r="U319" s="60"/>
      <c r="V319" s="60"/>
      <c r="W319" s="60"/>
      <c r="X319" s="60"/>
      <c r="Y319" s="60"/>
      <c r="Z319" s="60"/>
      <c r="AA319" s="60"/>
      <c r="AB319" s="60"/>
      <c r="AC319" s="60"/>
      <c r="AD319" s="60"/>
      <c r="AE319" s="60"/>
      <c r="AF319" s="60"/>
      <c r="AG319" s="60"/>
      <c r="AH319" s="60"/>
      <c r="AI319" s="60"/>
      <c r="AJ319" s="60"/>
      <c r="AK319" s="60"/>
      <c r="AL319" s="60"/>
      <c r="AM319" s="60"/>
      <c r="AN319" s="60"/>
      <c r="AO319" s="60"/>
      <c r="AP319" s="60"/>
      <c r="AQ319" s="60"/>
      <c r="AR319" s="60"/>
      <c r="AS319" s="60"/>
      <c r="AT319" s="60"/>
      <c r="AU319" s="60"/>
      <c r="AV319" s="60"/>
      <c r="AW319" s="60"/>
      <c r="AX319" s="60"/>
      <c r="AY319" s="60"/>
      <c r="AZ319" s="60"/>
      <c r="BA319" s="60"/>
      <c r="BB319" s="60"/>
      <c r="BC319" s="60"/>
      <c r="BD319" s="60"/>
      <c r="BE319" s="60"/>
      <c r="BF319" s="60"/>
      <c r="BG319" s="60"/>
      <c r="BH319" s="60"/>
      <c r="BI319" s="60"/>
      <c r="BJ319" s="60"/>
      <c r="BK319" s="60"/>
    </row>
    <row r="320" spans="21:63">
      <c r="U320" s="60"/>
      <c r="V320" s="60"/>
      <c r="W320" s="60"/>
      <c r="X320" s="60"/>
      <c r="Y320" s="60"/>
      <c r="Z320" s="60"/>
      <c r="AA320" s="60"/>
      <c r="AB320" s="60"/>
      <c r="AC320" s="60"/>
      <c r="AD320" s="60"/>
      <c r="AE320" s="60"/>
      <c r="AF320" s="60"/>
      <c r="AG320" s="60"/>
      <c r="AH320" s="60"/>
      <c r="AI320" s="60"/>
      <c r="AJ320" s="60"/>
      <c r="AK320" s="60"/>
      <c r="AL320" s="60"/>
      <c r="AM320" s="60"/>
      <c r="AN320" s="60"/>
      <c r="AO320" s="60"/>
      <c r="AP320" s="60"/>
      <c r="AQ320" s="60"/>
      <c r="AR320" s="60"/>
      <c r="AS320" s="60"/>
      <c r="AT320" s="60"/>
      <c r="AU320" s="60"/>
      <c r="AV320" s="60"/>
      <c r="AW320" s="60"/>
      <c r="AX320" s="60"/>
      <c r="AY320" s="60"/>
      <c r="AZ320" s="60"/>
      <c r="BA320" s="60"/>
      <c r="BB320" s="60"/>
      <c r="BC320" s="60"/>
      <c r="BD320" s="60"/>
      <c r="BE320" s="60"/>
      <c r="BF320" s="60"/>
      <c r="BG320" s="60"/>
      <c r="BH320" s="60"/>
      <c r="BI320" s="60"/>
      <c r="BJ320" s="60"/>
      <c r="BK320" s="60"/>
    </row>
    <row r="321" spans="21:63">
      <c r="U321" s="60"/>
      <c r="V321" s="60"/>
      <c r="W321" s="60"/>
      <c r="X321" s="60"/>
      <c r="Y321" s="60"/>
      <c r="Z321" s="60"/>
      <c r="AA321" s="60"/>
      <c r="AB321" s="60"/>
      <c r="AC321" s="60"/>
      <c r="AD321" s="60"/>
      <c r="AE321" s="60"/>
      <c r="AF321" s="60"/>
      <c r="AG321" s="60"/>
      <c r="AH321" s="60"/>
      <c r="AI321" s="60"/>
      <c r="AJ321" s="60"/>
      <c r="AK321" s="60"/>
      <c r="AL321" s="60"/>
      <c r="AM321" s="60"/>
      <c r="AN321" s="60"/>
      <c r="AO321" s="60"/>
      <c r="AP321" s="60"/>
      <c r="AQ321" s="60"/>
      <c r="AR321" s="60"/>
      <c r="AS321" s="60"/>
      <c r="AT321" s="60"/>
      <c r="AU321" s="60"/>
      <c r="AV321" s="60"/>
      <c r="AW321" s="60"/>
      <c r="AX321" s="60"/>
      <c r="AY321" s="60"/>
      <c r="AZ321" s="60"/>
      <c r="BA321" s="60"/>
      <c r="BB321" s="60"/>
      <c r="BC321" s="60"/>
      <c r="BD321" s="60"/>
      <c r="BE321" s="60"/>
      <c r="BF321" s="60"/>
      <c r="BG321" s="60"/>
      <c r="BH321" s="60"/>
      <c r="BI321" s="60"/>
      <c r="BJ321" s="60"/>
      <c r="BK321" s="60"/>
    </row>
    <row r="322" spans="21:63">
      <c r="U322" s="60"/>
      <c r="V322" s="60"/>
      <c r="W322" s="60"/>
      <c r="X322" s="60"/>
      <c r="Y322" s="60"/>
      <c r="Z322" s="60"/>
      <c r="AA322" s="60"/>
      <c r="AB322" s="60"/>
      <c r="AC322" s="60"/>
      <c r="AD322" s="60"/>
      <c r="AE322" s="60"/>
      <c r="AF322" s="60"/>
      <c r="AG322" s="60"/>
      <c r="AH322" s="60"/>
      <c r="AI322" s="60"/>
      <c r="AJ322" s="60"/>
      <c r="AK322" s="60"/>
      <c r="AL322" s="60"/>
      <c r="AM322" s="60"/>
      <c r="AN322" s="60"/>
      <c r="AO322" s="60"/>
      <c r="AP322" s="60"/>
      <c r="AQ322" s="60"/>
      <c r="AR322" s="60"/>
      <c r="AS322" s="60"/>
      <c r="AT322" s="60"/>
      <c r="AU322" s="60"/>
      <c r="AV322" s="60"/>
      <c r="AW322" s="60"/>
      <c r="AX322" s="60"/>
      <c r="AY322" s="60"/>
      <c r="AZ322" s="60"/>
      <c r="BA322" s="60"/>
      <c r="BB322" s="60"/>
      <c r="BC322" s="60"/>
      <c r="BD322" s="60"/>
      <c r="BE322" s="60"/>
      <c r="BF322" s="60"/>
      <c r="BG322" s="60"/>
      <c r="BH322" s="60"/>
      <c r="BI322" s="60"/>
      <c r="BJ322" s="60"/>
      <c r="BK322" s="60"/>
    </row>
    <row r="323" spans="21:63"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0"/>
      <c r="AH323" s="60"/>
      <c r="AI323" s="60"/>
      <c r="AJ323" s="60"/>
      <c r="AK323" s="60"/>
      <c r="AL323" s="60"/>
      <c r="AM323" s="60"/>
      <c r="AN323" s="60"/>
      <c r="AO323" s="60"/>
      <c r="AP323" s="60"/>
      <c r="AQ323" s="60"/>
      <c r="AR323" s="60"/>
      <c r="AS323" s="60"/>
      <c r="AT323" s="60"/>
      <c r="AU323" s="60"/>
      <c r="AV323" s="60"/>
      <c r="AW323" s="60"/>
      <c r="AX323" s="60"/>
      <c r="AY323" s="60"/>
      <c r="AZ323" s="60"/>
      <c r="BA323" s="60"/>
      <c r="BB323" s="60"/>
      <c r="BC323" s="60"/>
      <c r="BD323" s="60"/>
      <c r="BE323" s="60"/>
      <c r="BF323" s="60"/>
      <c r="BG323" s="60"/>
      <c r="BH323" s="60"/>
      <c r="BI323" s="60"/>
      <c r="BJ323" s="60"/>
      <c r="BK323" s="60"/>
    </row>
    <row r="324" spans="21:63">
      <c r="U324" s="60"/>
      <c r="V324" s="60"/>
      <c r="W324" s="60"/>
      <c r="X324" s="60"/>
      <c r="Y324" s="60"/>
      <c r="Z324" s="60"/>
      <c r="AA324" s="60"/>
      <c r="AB324" s="60"/>
      <c r="AC324" s="60"/>
      <c r="AD324" s="60"/>
      <c r="AE324" s="60"/>
      <c r="AF324" s="60"/>
      <c r="AG324" s="60"/>
      <c r="AH324" s="60"/>
      <c r="AI324" s="60"/>
      <c r="AJ324" s="60"/>
      <c r="AK324" s="60"/>
      <c r="AL324" s="60"/>
      <c r="AM324" s="60"/>
      <c r="AN324" s="60"/>
      <c r="AO324" s="60"/>
      <c r="AP324" s="60"/>
      <c r="AQ324" s="60"/>
      <c r="AR324" s="60"/>
      <c r="AS324" s="60"/>
      <c r="AT324" s="60"/>
      <c r="AU324" s="60"/>
      <c r="AV324" s="60"/>
      <c r="AW324" s="60"/>
      <c r="AX324" s="60"/>
      <c r="AY324" s="60"/>
      <c r="AZ324" s="60"/>
      <c r="BA324" s="60"/>
      <c r="BB324" s="60"/>
      <c r="BC324" s="60"/>
      <c r="BD324" s="60"/>
      <c r="BE324" s="60"/>
      <c r="BF324" s="60"/>
      <c r="BG324" s="60"/>
      <c r="BH324" s="60"/>
      <c r="BI324" s="60"/>
      <c r="BJ324" s="60"/>
      <c r="BK324" s="60"/>
    </row>
    <row r="325" spans="21:63">
      <c r="U325" s="60"/>
      <c r="V325" s="60"/>
      <c r="W325" s="60"/>
      <c r="X325" s="60"/>
      <c r="Y325" s="60"/>
      <c r="Z325" s="60"/>
      <c r="AA325" s="60"/>
      <c r="AB325" s="60"/>
      <c r="AC325" s="60"/>
      <c r="AD325" s="60"/>
      <c r="AE325" s="60"/>
      <c r="AF325" s="60"/>
      <c r="AG325" s="60"/>
      <c r="AH325" s="60"/>
      <c r="AI325" s="60"/>
      <c r="AJ325" s="60"/>
      <c r="AK325" s="60"/>
      <c r="AL325" s="60"/>
      <c r="AM325" s="60"/>
      <c r="AN325" s="60"/>
      <c r="AO325" s="60"/>
      <c r="AP325" s="60"/>
      <c r="AQ325" s="60"/>
      <c r="AR325" s="60"/>
      <c r="AS325" s="60"/>
      <c r="AT325" s="60"/>
      <c r="AU325" s="60"/>
      <c r="AV325" s="60"/>
      <c r="AW325" s="60"/>
      <c r="AX325" s="60"/>
      <c r="AY325" s="60"/>
      <c r="AZ325" s="60"/>
      <c r="BA325" s="60"/>
      <c r="BB325" s="60"/>
      <c r="BC325" s="60"/>
      <c r="BD325" s="60"/>
      <c r="BE325" s="60"/>
      <c r="BF325" s="60"/>
      <c r="BG325" s="60"/>
      <c r="BH325" s="60"/>
      <c r="BI325" s="60"/>
      <c r="BJ325" s="60"/>
      <c r="BK325" s="60"/>
    </row>
    <row r="326" spans="21:63">
      <c r="U326" s="60"/>
      <c r="V326" s="60"/>
      <c r="W326" s="60"/>
      <c r="X326" s="60"/>
      <c r="Y326" s="60"/>
      <c r="Z326" s="60"/>
      <c r="AA326" s="60"/>
      <c r="AB326" s="60"/>
      <c r="AC326" s="60"/>
      <c r="AD326" s="60"/>
      <c r="AE326" s="60"/>
      <c r="AF326" s="60"/>
      <c r="AG326" s="60"/>
      <c r="AH326" s="60"/>
      <c r="AI326" s="60"/>
      <c r="AJ326" s="60"/>
      <c r="AK326" s="60"/>
      <c r="AL326" s="60"/>
      <c r="AM326" s="60"/>
      <c r="AN326" s="60"/>
      <c r="AO326" s="60"/>
      <c r="AP326" s="60"/>
      <c r="AQ326" s="60"/>
      <c r="AR326" s="60"/>
      <c r="AS326" s="60"/>
      <c r="AT326" s="60"/>
      <c r="AU326" s="60"/>
      <c r="AV326" s="60"/>
      <c r="AW326" s="60"/>
      <c r="AX326" s="60"/>
      <c r="AY326" s="60"/>
      <c r="AZ326" s="60"/>
      <c r="BA326" s="60"/>
      <c r="BB326" s="60"/>
      <c r="BC326" s="60"/>
      <c r="BD326" s="60"/>
      <c r="BE326" s="60"/>
      <c r="BF326" s="60"/>
      <c r="BG326" s="60"/>
      <c r="BH326" s="60"/>
      <c r="BI326" s="60"/>
      <c r="BJ326" s="60"/>
      <c r="BK326" s="60"/>
    </row>
    <row r="327" spans="21:63">
      <c r="U327" s="60"/>
      <c r="V327" s="60"/>
      <c r="W327" s="60"/>
      <c r="X327" s="60"/>
      <c r="Y327" s="60"/>
      <c r="Z327" s="60"/>
      <c r="AA327" s="60"/>
      <c r="AB327" s="60"/>
      <c r="AC327" s="60"/>
      <c r="AD327" s="60"/>
      <c r="AE327" s="60"/>
      <c r="AF327" s="60"/>
      <c r="AG327" s="60"/>
      <c r="AH327" s="60"/>
      <c r="AI327" s="60"/>
      <c r="AJ327" s="60"/>
      <c r="AK327" s="60"/>
      <c r="AL327" s="60"/>
      <c r="AM327" s="60"/>
      <c r="AN327" s="60"/>
      <c r="AO327" s="60"/>
      <c r="AP327" s="60"/>
      <c r="AQ327" s="60"/>
      <c r="AR327" s="60"/>
      <c r="AS327" s="60"/>
      <c r="AT327" s="60"/>
      <c r="AU327" s="60"/>
      <c r="AV327" s="60"/>
      <c r="AW327" s="60"/>
      <c r="AX327" s="60"/>
      <c r="AY327" s="60"/>
      <c r="AZ327" s="60"/>
      <c r="BA327" s="60"/>
      <c r="BB327" s="60"/>
      <c r="BC327" s="60"/>
      <c r="BD327" s="60"/>
      <c r="BE327" s="60"/>
      <c r="BF327" s="60"/>
      <c r="BG327" s="60"/>
      <c r="BH327" s="60"/>
      <c r="BI327" s="60"/>
      <c r="BJ327" s="60"/>
      <c r="BK327" s="60"/>
    </row>
    <row r="328" spans="21:63">
      <c r="U328" s="60"/>
      <c r="V328" s="60"/>
      <c r="W328" s="60"/>
      <c r="X328" s="60"/>
      <c r="Y328" s="60"/>
      <c r="Z328" s="60"/>
      <c r="AA328" s="60"/>
      <c r="AB328" s="60"/>
      <c r="AC328" s="60"/>
      <c r="AD328" s="60"/>
      <c r="AE328" s="60"/>
      <c r="AF328" s="60"/>
      <c r="AG328" s="60"/>
      <c r="AH328" s="60"/>
      <c r="AI328" s="60"/>
      <c r="AJ328" s="60"/>
      <c r="AK328" s="60"/>
      <c r="AL328" s="60"/>
      <c r="AM328" s="60"/>
      <c r="AN328" s="60"/>
      <c r="AO328" s="60"/>
      <c r="AP328" s="60"/>
      <c r="AQ328" s="60"/>
      <c r="AR328" s="60"/>
      <c r="AS328" s="60"/>
      <c r="AT328" s="60"/>
      <c r="AU328" s="60"/>
      <c r="AV328" s="60"/>
      <c r="AW328" s="60"/>
      <c r="AX328" s="60"/>
      <c r="AY328" s="60"/>
      <c r="AZ328" s="60"/>
      <c r="BA328" s="60"/>
      <c r="BB328" s="60"/>
      <c r="BC328" s="60"/>
      <c r="BD328" s="60"/>
      <c r="BE328" s="60"/>
      <c r="BF328" s="60"/>
      <c r="BG328" s="60"/>
      <c r="BH328" s="60"/>
      <c r="BI328" s="60"/>
      <c r="BJ328" s="60"/>
      <c r="BK328" s="60"/>
    </row>
    <row r="329" spans="21:63">
      <c r="U329" s="60"/>
      <c r="V329" s="60"/>
      <c r="W329" s="60"/>
      <c r="X329" s="60"/>
      <c r="Y329" s="60"/>
      <c r="Z329" s="60"/>
      <c r="AA329" s="60"/>
      <c r="AB329" s="60"/>
      <c r="AC329" s="60"/>
      <c r="AD329" s="60"/>
      <c r="AE329" s="60"/>
      <c r="AF329" s="60"/>
      <c r="AG329" s="60"/>
      <c r="AH329" s="60"/>
      <c r="AI329" s="60"/>
      <c r="AJ329" s="60"/>
      <c r="AK329" s="60"/>
      <c r="AL329" s="60"/>
      <c r="AM329" s="60"/>
      <c r="AN329" s="60"/>
      <c r="AO329" s="60"/>
      <c r="AP329" s="60"/>
      <c r="AQ329" s="60"/>
      <c r="AR329" s="60"/>
      <c r="AS329" s="60"/>
      <c r="AT329" s="60"/>
      <c r="AU329" s="60"/>
      <c r="AV329" s="60"/>
      <c r="AW329" s="60"/>
      <c r="AX329" s="60"/>
      <c r="AY329" s="60"/>
      <c r="AZ329" s="60"/>
      <c r="BA329" s="60"/>
      <c r="BB329" s="60"/>
      <c r="BC329" s="60"/>
      <c r="BD329" s="60"/>
      <c r="BE329" s="60"/>
      <c r="BF329" s="60"/>
      <c r="BG329" s="60"/>
      <c r="BH329" s="60"/>
      <c r="BI329" s="60"/>
      <c r="BJ329" s="60"/>
      <c r="BK329" s="60"/>
    </row>
    <row r="330" spans="21:63">
      <c r="U330" s="60"/>
      <c r="V330" s="60"/>
      <c r="W330" s="60"/>
      <c r="X330" s="60"/>
      <c r="Y330" s="60"/>
      <c r="Z330" s="60"/>
      <c r="AA330" s="60"/>
      <c r="AB330" s="60"/>
      <c r="AC330" s="60"/>
      <c r="AD330" s="60"/>
      <c r="AE330" s="60"/>
      <c r="AF330" s="60"/>
      <c r="AG330" s="60"/>
      <c r="AH330" s="60"/>
      <c r="AI330" s="60"/>
      <c r="AJ330" s="60"/>
      <c r="AK330" s="60"/>
      <c r="AL330" s="60"/>
      <c r="AM330" s="60"/>
      <c r="AN330" s="60"/>
      <c r="AO330" s="60"/>
      <c r="AP330" s="60"/>
      <c r="AQ330" s="60"/>
      <c r="AR330" s="60"/>
      <c r="AS330" s="60"/>
      <c r="AT330" s="60"/>
      <c r="AU330" s="60"/>
      <c r="AV330" s="60"/>
      <c r="AW330" s="60"/>
      <c r="AX330" s="60"/>
      <c r="AY330" s="60"/>
      <c r="AZ330" s="60"/>
      <c r="BA330" s="60"/>
      <c r="BB330" s="60"/>
      <c r="BC330" s="60"/>
      <c r="BD330" s="60"/>
      <c r="BE330" s="60"/>
      <c r="BF330" s="60"/>
      <c r="BG330" s="60"/>
      <c r="BH330" s="60"/>
      <c r="BI330" s="60"/>
      <c r="BJ330" s="60"/>
      <c r="BK330" s="60"/>
    </row>
    <row r="331" spans="21:63">
      <c r="U331" s="60"/>
      <c r="V331" s="60"/>
      <c r="W331" s="60"/>
      <c r="X331" s="60"/>
      <c r="Y331" s="60"/>
      <c r="Z331" s="60"/>
      <c r="AA331" s="60"/>
      <c r="AB331" s="60"/>
      <c r="AC331" s="60"/>
      <c r="AD331" s="60"/>
      <c r="AE331" s="60"/>
      <c r="AF331" s="60"/>
      <c r="AG331" s="60"/>
      <c r="AH331" s="60"/>
      <c r="AI331" s="60"/>
      <c r="AJ331" s="60"/>
      <c r="AK331" s="60"/>
      <c r="AL331" s="60"/>
      <c r="AM331" s="60"/>
      <c r="AN331" s="60"/>
      <c r="AO331" s="60"/>
      <c r="AP331" s="60"/>
      <c r="AQ331" s="60"/>
      <c r="AR331" s="60"/>
      <c r="AS331" s="60"/>
      <c r="AT331" s="60"/>
      <c r="AU331" s="60"/>
      <c r="AV331" s="60"/>
      <c r="AW331" s="60"/>
      <c r="AX331" s="60"/>
      <c r="AY331" s="60"/>
      <c r="AZ331" s="60"/>
      <c r="BA331" s="60"/>
      <c r="BB331" s="60"/>
      <c r="BC331" s="60"/>
      <c r="BD331" s="60"/>
      <c r="BE331" s="60"/>
      <c r="BF331" s="60"/>
      <c r="BG331" s="60"/>
      <c r="BH331" s="60"/>
      <c r="BI331" s="60"/>
      <c r="BJ331" s="60"/>
      <c r="BK331" s="60"/>
    </row>
    <row r="332" spans="21:63">
      <c r="U332" s="60"/>
      <c r="V332" s="60"/>
      <c r="W332" s="60"/>
      <c r="X332" s="60"/>
      <c r="Y332" s="60"/>
      <c r="Z332" s="60"/>
      <c r="AA332" s="60"/>
      <c r="AB332" s="60"/>
      <c r="AC332" s="60"/>
      <c r="AD332" s="60"/>
      <c r="AE332" s="60"/>
      <c r="AF332" s="60"/>
      <c r="AG332" s="60"/>
      <c r="AH332" s="60"/>
      <c r="AI332" s="60"/>
      <c r="AJ332" s="60"/>
      <c r="AK332" s="60"/>
      <c r="AL332" s="60"/>
      <c r="AM332" s="60"/>
      <c r="AN332" s="60"/>
      <c r="AO332" s="60"/>
      <c r="AP332" s="60"/>
      <c r="AQ332" s="60"/>
      <c r="AR332" s="60"/>
      <c r="AS332" s="60"/>
      <c r="AT332" s="60"/>
      <c r="AU332" s="60"/>
      <c r="AV332" s="60"/>
      <c r="AW332" s="60"/>
      <c r="AX332" s="60"/>
      <c r="AY332" s="60"/>
      <c r="AZ332" s="60"/>
      <c r="BA332" s="60"/>
      <c r="BB332" s="60"/>
      <c r="BC332" s="60"/>
      <c r="BD332" s="60"/>
      <c r="BE332" s="60"/>
      <c r="BF332" s="60"/>
      <c r="BG332" s="60"/>
      <c r="BH332" s="60"/>
      <c r="BI332" s="60"/>
      <c r="BJ332" s="60"/>
      <c r="BK332" s="60"/>
    </row>
    <row r="333" spans="21:63">
      <c r="U333" s="60"/>
      <c r="V333" s="60"/>
      <c r="W333" s="60"/>
      <c r="X333" s="60"/>
      <c r="Y333" s="60"/>
      <c r="Z333" s="60"/>
      <c r="AA333" s="60"/>
      <c r="AB333" s="60"/>
      <c r="AC333" s="60"/>
      <c r="AD333" s="60"/>
      <c r="AE333" s="60"/>
      <c r="AF333" s="60"/>
      <c r="AG333" s="60"/>
      <c r="AH333" s="60"/>
      <c r="AI333" s="60"/>
      <c r="AJ333" s="60"/>
      <c r="AK333" s="60"/>
      <c r="AL333" s="60"/>
      <c r="AM333" s="60"/>
      <c r="AN333" s="60"/>
      <c r="AO333" s="60"/>
      <c r="AP333" s="60"/>
      <c r="AQ333" s="60"/>
      <c r="AR333" s="60"/>
      <c r="AS333" s="60"/>
      <c r="AT333" s="60"/>
      <c r="AU333" s="60"/>
      <c r="AV333" s="60"/>
      <c r="AW333" s="60"/>
      <c r="AX333" s="60"/>
      <c r="AY333" s="60"/>
      <c r="AZ333" s="60"/>
      <c r="BA333" s="60"/>
      <c r="BB333" s="60"/>
      <c r="BC333" s="60"/>
      <c r="BD333" s="60"/>
      <c r="BE333" s="60"/>
      <c r="BF333" s="60"/>
      <c r="BG333" s="60"/>
      <c r="BH333" s="60"/>
      <c r="BI333" s="60"/>
      <c r="BJ333" s="60"/>
      <c r="BK333" s="60"/>
    </row>
    <row r="334" spans="21:63">
      <c r="U334" s="60"/>
      <c r="V334" s="60"/>
      <c r="W334" s="60"/>
      <c r="X334" s="60"/>
      <c r="Y334" s="60"/>
      <c r="Z334" s="60"/>
      <c r="AA334" s="60"/>
      <c r="AB334" s="60"/>
      <c r="AC334" s="60"/>
      <c r="AD334" s="60"/>
      <c r="AE334" s="60"/>
      <c r="AF334" s="60"/>
      <c r="AG334" s="60"/>
      <c r="AH334" s="60"/>
      <c r="AI334" s="60"/>
      <c r="AJ334" s="60"/>
      <c r="AK334" s="60"/>
      <c r="AL334" s="60"/>
      <c r="AM334" s="60"/>
      <c r="AN334" s="60"/>
      <c r="AO334" s="60"/>
      <c r="AP334" s="60"/>
      <c r="AQ334" s="60"/>
      <c r="AR334" s="60"/>
      <c r="AS334" s="60"/>
      <c r="AT334" s="60"/>
      <c r="AU334" s="60"/>
      <c r="AV334" s="60"/>
      <c r="AW334" s="60"/>
      <c r="AX334" s="60"/>
      <c r="AY334" s="60"/>
      <c r="AZ334" s="60"/>
      <c r="BA334" s="60"/>
      <c r="BB334" s="60"/>
      <c r="BC334" s="60"/>
      <c r="BD334" s="60"/>
      <c r="BE334" s="60"/>
      <c r="BF334" s="60"/>
      <c r="BG334" s="60"/>
      <c r="BH334" s="60"/>
      <c r="BI334" s="60"/>
      <c r="BJ334" s="60"/>
      <c r="BK334" s="60"/>
    </row>
    <row r="335" spans="21:63">
      <c r="U335" s="60"/>
      <c r="V335" s="60"/>
      <c r="W335" s="60"/>
      <c r="X335" s="60"/>
      <c r="Y335" s="60"/>
      <c r="Z335" s="60"/>
      <c r="AA335" s="60"/>
      <c r="AB335" s="60"/>
      <c r="AC335" s="60"/>
      <c r="AD335" s="60"/>
      <c r="AE335" s="60"/>
      <c r="AF335" s="60"/>
      <c r="AG335" s="60"/>
      <c r="AH335" s="60"/>
      <c r="AI335" s="60"/>
      <c r="AJ335" s="60"/>
      <c r="AK335" s="60"/>
      <c r="AL335" s="60"/>
      <c r="AM335" s="60"/>
      <c r="AN335" s="60"/>
      <c r="AO335" s="60"/>
      <c r="AP335" s="60"/>
      <c r="AQ335" s="60"/>
      <c r="AR335" s="60"/>
      <c r="AS335" s="60"/>
      <c r="AT335" s="60"/>
      <c r="AU335" s="60"/>
      <c r="AV335" s="60"/>
      <c r="AW335" s="60"/>
      <c r="AX335" s="60"/>
      <c r="AY335" s="60"/>
      <c r="AZ335" s="60"/>
      <c r="BA335" s="60"/>
      <c r="BB335" s="60"/>
      <c r="BC335" s="60"/>
      <c r="BD335" s="60"/>
      <c r="BE335" s="60"/>
      <c r="BF335" s="60"/>
      <c r="BG335" s="60"/>
      <c r="BH335" s="60"/>
      <c r="BI335" s="60"/>
      <c r="BJ335" s="60"/>
      <c r="BK335" s="60"/>
    </row>
    <row r="336" spans="21:63">
      <c r="U336" s="60"/>
      <c r="V336" s="60"/>
      <c r="W336" s="60"/>
      <c r="X336" s="60"/>
      <c r="Y336" s="60"/>
      <c r="Z336" s="60"/>
      <c r="AA336" s="60"/>
      <c r="AB336" s="60"/>
      <c r="AC336" s="60"/>
      <c r="AD336" s="60"/>
      <c r="AE336" s="60"/>
      <c r="AF336" s="60"/>
      <c r="AG336" s="60"/>
      <c r="AH336" s="60"/>
      <c r="AI336" s="60"/>
      <c r="AJ336" s="60"/>
      <c r="AK336" s="60"/>
      <c r="AL336" s="60"/>
      <c r="AM336" s="60"/>
      <c r="AN336" s="60"/>
      <c r="AO336" s="60"/>
      <c r="AP336" s="60"/>
      <c r="AQ336" s="60"/>
      <c r="AR336" s="60"/>
      <c r="AS336" s="60"/>
      <c r="AT336" s="60"/>
      <c r="AU336" s="60"/>
      <c r="AV336" s="60"/>
      <c r="AW336" s="60"/>
      <c r="AX336" s="60"/>
      <c r="AY336" s="60"/>
      <c r="AZ336" s="60"/>
      <c r="BA336" s="60"/>
      <c r="BB336" s="60"/>
      <c r="BC336" s="60"/>
      <c r="BD336" s="60"/>
      <c r="BE336" s="60"/>
      <c r="BF336" s="60"/>
      <c r="BG336" s="60"/>
      <c r="BH336" s="60"/>
      <c r="BI336" s="60"/>
      <c r="BJ336" s="60"/>
      <c r="BK336" s="60"/>
    </row>
    <row r="337" spans="21:63">
      <c r="U337" s="60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  <c r="AF337" s="60"/>
      <c r="AG337" s="60"/>
      <c r="AH337" s="60"/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60"/>
      <c r="AU337" s="60"/>
      <c r="AV337" s="60"/>
      <c r="AW337" s="60"/>
      <c r="AX337" s="60"/>
      <c r="AY337" s="60"/>
      <c r="AZ337" s="60"/>
      <c r="BA337" s="60"/>
      <c r="BB337" s="60"/>
      <c r="BC337" s="60"/>
      <c r="BD337" s="60"/>
      <c r="BE337" s="60"/>
      <c r="BF337" s="60"/>
      <c r="BG337" s="60"/>
      <c r="BH337" s="60"/>
      <c r="BI337" s="60"/>
      <c r="BJ337" s="60"/>
      <c r="BK337" s="60"/>
    </row>
    <row r="338" spans="21:63">
      <c r="U338" s="60"/>
      <c r="V338" s="60"/>
      <c r="W338" s="60"/>
      <c r="X338" s="60"/>
      <c r="Y338" s="60"/>
      <c r="Z338" s="60"/>
      <c r="AA338" s="60"/>
      <c r="AB338" s="60"/>
      <c r="AC338" s="60"/>
      <c r="AD338" s="60"/>
      <c r="AE338" s="60"/>
      <c r="AF338" s="60"/>
      <c r="AG338" s="60"/>
      <c r="AH338" s="60"/>
      <c r="AI338" s="60"/>
      <c r="AJ338" s="60"/>
      <c r="AK338" s="60"/>
      <c r="AL338" s="60"/>
      <c r="AM338" s="60"/>
      <c r="AN338" s="60"/>
      <c r="AO338" s="60"/>
      <c r="AP338" s="60"/>
      <c r="AQ338" s="60"/>
      <c r="AR338" s="60"/>
      <c r="AS338" s="60"/>
      <c r="AT338" s="60"/>
      <c r="AU338" s="60"/>
      <c r="AV338" s="60"/>
      <c r="AW338" s="60"/>
      <c r="AX338" s="60"/>
      <c r="AY338" s="60"/>
      <c r="AZ338" s="60"/>
      <c r="BA338" s="60"/>
      <c r="BB338" s="60"/>
      <c r="BC338" s="60"/>
      <c r="BD338" s="60"/>
      <c r="BE338" s="60"/>
      <c r="BF338" s="60"/>
      <c r="BG338" s="60"/>
      <c r="BH338" s="60"/>
      <c r="BI338" s="60"/>
      <c r="BJ338" s="60"/>
      <c r="BK338" s="60"/>
    </row>
    <row r="339" spans="21:63"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  <c r="AK339" s="60"/>
      <c r="AL339" s="60"/>
      <c r="AM339" s="60"/>
      <c r="AN339" s="60"/>
      <c r="AO339" s="60"/>
      <c r="AP339" s="60"/>
      <c r="AQ339" s="60"/>
      <c r="AR339" s="60"/>
      <c r="AS339" s="60"/>
      <c r="AT339" s="60"/>
      <c r="AU339" s="60"/>
      <c r="AV339" s="60"/>
      <c r="AW339" s="60"/>
      <c r="AX339" s="60"/>
      <c r="AY339" s="60"/>
      <c r="AZ339" s="60"/>
      <c r="BA339" s="60"/>
      <c r="BB339" s="60"/>
      <c r="BC339" s="60"/>
      <c r="BD339" s="60"/>
      <c r="BE339" s="60"/>
      <c r="BF339" s="60"/>
      <c r="BG339" s="60"/>
      <c r="BH339" s="60"/>
      <c r="BI339" s="60"/>
      <c r="BJ339" s="60"/>
      <c r="BK339" s="60"/>
    </row>
    <row r="340" spans="21:63">
      <c r="U340" s="60"/>
      <c r="V340" s="60"/>
      <c r="W340" s="60"/>
      <c r="X340" s="60"/>
      <c r="Y340" s="60"/>
      <c r="Z340" s="60"/>
      <c r="AA340" s="60"/>
      <c r="AB340" s="60"/>
      <c r="AC340" s="60"/>
      <c r="AD340" s="60"/>
      <c r="AE340" s="60"/>
      <c r="AF340" s="60"/>
      <c r="AG340" s="60"/>
      <c r="AH340" s="60"/>
      <c r="AI340" s="60"/>
      <c r="AJ340" s="60"/>
      <c r="AK340" s="60"/>
      <c r="AL340" s="60"/>
      <c r="AM340" s="60"/>
      <c r="AN340" s="60"/>
      <c r="AO340" s="60"/>
      <c r="AP340" s="60"/>
      <c r="AQ340" s="60"/>
      <c r="AR340" s="60"/>
      <c r="AS340" s="60"/>
      <c r="AT340" s="60"/>
      <c r="AU340" s="60"/>
      <c r="AV340" s="60"/>
      <c r="AW340" s="60"/>
      <c r="AX340" s="60"/>
      <c r="AY340" s="60"/>
      <c r="AZ340" s="60"/>
      <c r="BA340" s="60"/>
      <c r="BB340" s="60"/>
      <c r="BC340" s="60"/>
      <c r="BD340" s="60"/>
      <c r="BE340" s="60"/>
      <c r="BF340" s="60"/>
      <c r="BG340" s="60"/>
      <c r="BH340" s="60"/>
      <c r="BI340" s="60"/>
      <c r="BJ340" s="60"/>
      <c r="BK340" s="60"/>
    </row>
    <row r="341" spans="21:63">
      <c r="U341" s="60"/>
      <c r="V341" s="60"/>
      <c r="W341" s="60"/>
      <c r="X341" s="60"/>
      <c r="Y341" s="60"/>
      <c r="Z341" s="60"/>
      <c r="AA341" s="60"/>
      <c r="AB341" s="60"/>
      <c r="AC341" s="60"/>
      <c r="AD341" s="60"/>
      <c r="AE341" s="60"/>
      <c r="AF341" s="60"/>
      <c r="AG341" s="60"/>
      <c r="AH341" s="60"/>
      <c r="AI341" s="60"/>
      <c r="AJ341" s="60"/>
      <c r="AK341" s="60"/>
      <c r="AL341" s="60"/>
      <c r="AM341" s="60"/>
      <c r="AN341" s="60"/>
      <c r="AO341" s="60"/>
      <c r="AP341" s="60"/>
      <c r="AQ341" s="60"/>
      <c r="AR341" s="60"/>
      <c r="AS341" s="60"/>
      <c r="AT341" s="60"/>
      <c r="AU341" s="60"/>
      <c r="AV341" s="60"/>
      <c r="AW341" s="60"/>
      <c r="AX341" s="60"/>
      <c r="AY341" s="60"/>
      <c r="AZ341" s="60"/>
      <c r="BA341" s="60"/>
      <c r="BB341" s="60"/>
      <c r="BC341" s="60"/>
      <c r="BD341" s="60"/>
      <c r="BE341" s="60"/>
      <c r="BF341" s="60"/>
      <c r="BG341" s="60"/>
      <c r="BH341" s="60"/>
      <c r="BI341" s="60"/>
      <c r="BJ341" s="60"/>
      <c r="BK341" s="60"/>
    </row>
    <row r="342" spans="21:63">
      <c r="U342" s="60"/>
      <c r="V342" s="60"/>
      <c r="W342" s="60"/>
      <c r="X342" s="60"/>
      <c r="Y342" s="60"/>
      <c r="Z342" s="60"/>
      <c r="AA342" s="60"/>
      <c r="AB342" s="60"/>
      <c r="AC342" s="60"/>
      <c r="AD342" s="60"/>
      <c r="AE342" s="60"/>
      <c r="AF342" s="60"/>
      <c r="AG342" s="60"/>
      <c r="AH342" s="60"/>
      <c r="AI342" s="60"/>
      <c r="AJ342" s="60"/>
      <c r="AK342" s="60"/>
      <c r="AL342" s="60"/>
      <c r="AM342" s="60"/>
      <c r="AN342" s="60"/>
      <c r="AO342" s="60"/>
      <c r="AP342" s="60"/>
      <c r="AQ342" s="60"/>
      <c r="AR342" s="60"/>
      <c r="AS342" s="60"/>
      <c r="AT342" s="60"/>
      <c r="AU342" s="60"/>
      <c r="AV342" s="60"/>
      <c r="AW342" s="60"/>
      <c r="AX342" s="60"/>
      <c r="AY342" s="60"/>
      <c r="AZ342" s="60"/>
      <c r="BA342" s="60"/>
      <c r="BB342" s="60"/>
      <c r="BC342" s="60"/>
      <c r="BD342" s="60"/>
      <c r="BE342" s="60"/>
      <c r="BF342" s="60"/>
      <c r="BG342" s="60"/>
      <c r="BH342" s="60"/>
      <c r="BI342" s="60"/>
      <c r="BJ342" s="60"/>
      <c r="BK342" s="60"/>
    </row>
    <row r="343" spans="21:63">
      <c r="U343" s="60"/>
      <c r="V343" s="60"/>
      <c r="W343" s="60"/>
      <c r="X343" s="60"/>
      <c r="Y343" s="60"/>
      <c r="Z343" s="60"/>
      <c r="AA343" s="60"/>
      <c r="AB343" s="60"/>
      <c r="AC343" s="60"/>
      <c r="AD343" s="60"/>
      <c r="AE343" s="60"/>
      <c r="AF343" s="60"/>
      <c r="AG343" s="60"/>
      <c r="AH343" s="60"/>
      <c r="AI343" s="60"/>
      <c r="AJ343" s="60"/>
      <c r="AK343" s="60"/>
      <c r="AL343" s="60"/>
      <c r="AM343" s="60"/>
      <c r="AN343" s="60"/>
      <c r="AO343" s="60"/>
      <c r="AP343" s="60"/>
      <c r="AQ343" s="60"/>
      <c r="AR343" s="60"/>
      <c r="AS343" s="60"/>
      <c r="AT343" s="60"/>
      <c r="AU343" s="60"/>
      <c r="AV343" s="60"/>
      <c r="AW343" s="60"/>
      <c r="AX343" s="60"/>
      <c r="AY343" s="60"/>
      <c r="AZ343" s="60"/>
      <c r="BA343" s="60"/>
      <c r="BB343" s="60"/>
      <c r="BC343" s="60"/>
      <c r="BD343" s="60"/>
      <c r="BE343" s="60"/>
      <c r="BF343" s="60"/>
      <c r="BG343" s="60"/>
      <c r="BH343" s="60"/>
      <c r="BI343" s="60"/>
      <c r="BJ343" s="60"/>
      <c r="BK343" s="60"/>
    </row>
    <row r="344" spans="21:63">
      <c r="U344" s="60"/>
      <c r="V344" s="60"/>
      <c r="W344" s="60"/>
      <c r="X344" s="60"/>
      <c r="Y344" s="60"/>
      <c r="Z344" s="60"/>
      <c r="AA344" s="60"/>
      <c r="AB344" s="60"/>
      <c r="AC344" s="60"/>
      <c r="AD344" s="60"/>
      <c r="AE344" s="60"/>
      <c r="AF344" s="60"/>
      <c r="AG344" s="60"/>
      <c r="AH344" s="60"/>
      <c r="AI344" s="60"/>
      <c r="AJ344" s="60"/>
      <c r="AK344" s="60"/>
      <c r="AL344" s="60"/>
      <c r="AM344" s="60"/>
      <c r="AN344" s="60"/>
      <c r="AO344" s="60"/>
      <c r="AP344" s="60"/>
      <c r="AQ344" s="60"/>
      <c r="AR344" s="60"/>
      <c r="AS344" s="60"/>
      <c r="AT344" s="60"/>
      <c r="AU344" s="60"/>
      <c r="AV344" s="60"/>
      <c r="AW344" s="60"/>
      <c r="AX344" s="60"/>
      <c r="AY344" s="60"/>
      <c r="AZ344" s="60"/>
      <c r="BA344" s="60"/>
      <c r="BB344" s="60"/>
      <c r="BC344" s="60"/>
      <c r="BD344" s="60"/>
      <c r="BE344" s="60"/>
      <c r="BF344" s="60"/>
      <c r="BG344" s="60"/>
      <c r="BH344" s="60"/>
      <c r="BI344" s="60"/>
      <c r="BJ344" s="60"/>
      <c r="BK344" s="60"/>
    </row>
    <row r="345" spans="21:63">
      <c r="U345" s="60"/>
      <c r="V345" s="60"/>
      <c r="W345" s="60"/>
      <c r="X345" s="60"/>
      <c r="Y345" s="60"/>
      <c r="Z345" s="60"/>
      <c r="AA345" s="60"/>
      <c r="AB345" s="60"/>
      <c r="AC345" s="60"/>
      <c r="AD345" s="60"/>
      <c r="AE345" s="60"/>
      <c r="AF345" s="60"/>
      <c r="AG345" s="60"/>
      <c r="AH345" s="60"/>
      <c r="AI345" s="60"/>
      <c r="AJ345" s="60"/>
      <c r="AK345" s="60"/>
      <c r="AL345" s="60"/>
      <c r="AM345" s="60"/>
      <c r="AN345" s="60"/>
      <c r="AO345" s="60"/>
      <c r="AP345" s="60"/>
      <c r="AQ345" s="60"/>
      <c r="AR345" s="60"/>
      <c r="AS345" s="60"/>
      <c r="AT345" s="60"/>
      <c r="AU345" s="60"/>
      <c r="AV345" s="60"/>
      <c r="AW345" s="60"/>
      <c r="AX345" s="60"/>
      <c r="AY345" s="60"/>
      <c r="AZ345" s="60"/>
      <c r="BA345" s="60"/>
      <c r="BB345" s="60"/>
      <c r="BC345" s="60"/>
      <c r="BD345" s="60"/>
      <c r="BE345" s="60"/>
      <c r="BF345" s="60"/>
      <c r="BG345" s="60"/>
      <c r="BH345" s="60"/>
      <c r="BI345" s="60"/>
      <c r="BJ345" s="60"/>
      <c r="BK345" s="60"/>
    </row>
    <row r="346" spans="21:63">
      <c r="U346" s="60"/>
      <c r="V346" s="60"/>
      <c r="W346" s="60"/>
      <c r="X346" s="60"/>
      <c r="Y346" s="60"/>
      <c r="Z346" s="60"/>
      <c r="AA346" s="60"/>
      <c r="AB346" s="60"/>
      <c r="AC346" s="60"/>
      <c r="AD346" s="60"/>
      <c r="AE346" s="60"/>
      <c r="AF346" s="60"/>
      <c r="AG346" s="60"/>
      <c r="AH346" s="60"/>
      <c r="AI346" s="60"/>
      <c r="AJ346" s="60"/>
      <c r="AK346" s="60"/>
      <c r="AL346" s="60"/>
      <c r="AM346" s="60"/>
      <c r="AN346" s="60"/>
      <c r="AO346" s="60"/>
      <c r="AP346" s="60"/>
      <c r="AQ346" s="60"/>
      <c r="AR346" s="60"/>
      <c r="AS346" s="60"/>
      <c r="AT346" s="60"/>
      <c r="AU346" s="60"/>
      <c r="AV346" s="60"/>
      <c r="AW346" s="60"/>
      <c r="AX346" s="60"/>
      <c r="AY346" s="60"/>
      <c r="AZ346" s="60"/>
      <c r="BA346" s="60"/>
      <c r="BB346" s="60"/>
      <c r="BC346" s="60"/>
      <c r="BD346" s="60"/>
      <c r="BE346" s="60"/>
      <c r="BF346" s="60"/>
      <c r="BG346" s="60"/>
      <c r="BH346" s="60"/>
      <c r="BI346" s="60"/>
      <c r="BJ346" s="60"/>
      <c r="BK346" s="60"/>
    </row>
    <row r="347" spans="21:63">
      <c r="U347" s="60"/>
      <c r="V347" s="60"/>
      <c r="W347" s="60"/>
      <c r="X347" s="60"/>
      <c r="Y347" s="60"/>
      <c r="Z347" s="60"/>
      <c r="AA347" s="60"/>
      <c r="AB347" s="60"/>
      <c r="AC347" s="60"/>
      <c r="AD347" s="60"/>
      <c r="AE347" s="60"/>
      <c r="AF347" s="60"/>
      <c r="AG347" s="60"/>
      <c r="AH347" s="60"/>
      <c r="AI347" s="60"/>
      <c r="AJ347" s="60"/>
      <c r="AK347" s="60"/>
      <c r="AL347" s="60"/>
      <c r="AM347" s="60"/>
      <c r="AN347" s="60"/>
      <c r="AO347" s="60"/>
      <c r="AP347" s="60"/>
      <c r="AQ347" s="60"/>
      <c r="AR347" s="60"/>
      <c r="AS347" s="60"/>
      <c r="AT347" s="60"/>
      <c r="AU347" s="60"/>
      <c r="AV347" s="60"/>
      <c r="AW347" s="60"/>
      <c r="AX347" s="60"/>
      <c r="AY347" s="60"/>
      <c r="AZ347" s="60"/>
      <c r="BA347" s="60"/>
      <c r="BB347" s="60"/>
      <c r="BC347" s="60"/>
      <c r="BD347" s="60"/>
      <c r="BE347" s="60"/>
      <c r="BF347" s="60"/>
      <c r="BG347" s="60"/>
      <c r="BH347" s="60"/>
      <c r="BI347" s="60"/>
      <c r="BJ347" s="60"/>
      <c r="BK347" s="60"/>
    </row>
    <row r="348" spans="21:63">
      <c r="U348" s="60"/>
      <c r="V348" s="60"/>
      <c r="W348" s="60"/>
      <c r="X348" s="60"/>
      <c r="Y348" s="60"/>
      <c r="Z348" s="60"/>
      <c r="AA348" s="60"/>
      <c r="AB348" s="60"/>
      <c r="AC348" s="60"/>
      <c r="AD348" s="60"/>
      <c r="AE348" s="60"/>
      <c r="AF348" s="60"/>
      <c r="AG348" s="60"/>
      <c r="AH348" s="60"/>
      <c r="AI348" s="60"/>
      <c r="AJ348" s="60"/>
      <c r="AK348" s="60"/>
      <c r="AL348" s="60"/>
      <c r="AM348" s="60"/>
      <c r="AN348" s="60"/>
      <c r="AO348" s="60"/>
      <c r="AP348" s="60"/>
      <c r="AQ348" s="60"/>
      <c r="AR348" s="60"/>
      <c r="AS348" s="60"/>
      <c r="AT348" s="60"/>
      <c r="AU348" s="60"/>
      <c r="AV348" s="60"/>
      <c r="AW348" s="60"/>
      <c r="AX348" s="60"/>
      <c r="AY348" s="60"/>
      <c r="AZ348" s="60"/>
      <c r="BA348" s="60"/>
      <c r="BB348" s="60"/>
      <c r="BC348" s="60"/>
      <c r="BD348" s="60"/>
      <c r="BE348" s="60"/>
      <c r="BF348" s="60"/>
      <c r="BG348" s="60"/>
      <c r="BH348" s="60"/>
      <c r="BI348" s="60"/>
      <c r="BJ348" s="60"/>
      <c r="BK348" s="60"/>
    </row>
    <row r="349" spans="21:63">
      <c r="U349" s="60"/>
      <c r="V349" s="60"/>
      <c r="W349" s="60"/>
      <c r="X349" s="60"/>
      <c r="Y349" s="60"/>
      <c r="Z349" s="60"/>
      <c r="AA349" s="60"/>
      <c r="AB349" s="60"/>
      <c r="AC349" s="60"/>
      <c r="AD349" s="60"/>
      <c r="AE349" s="60"/>
      <c r="AF349" s="60"/>
      <c r="AG349" s="60"/>
      <c r="AH349" s="60"/>
      <c r="AI349" s="60"/>
      <c r="AJ349" s="60"/>
      <c r="AK349" s="60"/>
      <c r="AL349" s="60"/>
      <c r="AM349" s="60"/>
      <c r="AN349" s="60"/>
      <c r="AO349" s="60"/>
      <c r="AP349" s="60"/>
      <c r="AQ349" s="60"/>
      <c r="AR349" s="60"/>
      <c r="AS349" s="60"/>
      <c r="AT349" s="60"/>
      <c r="AU349" s="60"/>
      <c r="AV349" s="60"/>
      <c r="AW349" s="60"/>
      <c r="AX349" s="60"/>
      <c r="AY349" s="60"/>
      <c r="AZ349" s="60"/>
      <c r="BA349" s="60"/>
      <c r="BB349" s="60"/>
      <c r="BC349" s="60"/>
      <c r="BD349" s="60"/>
      <c r="BE349" s="60"/>
      <c r="BF349" s="60"/>
      <c r="BG349" s="60"/>
      <c r="BH349" s="60"/>
      <c r="BI349" s="60"/>
      <c r="BJ349" s="60"/>
      <c r="BK349" s="60"/>
    </row>
    <row r="350" spans="21:63">
      <c r="U350" s="60"/>
      <c r="V350" s="60"/>
      <c r="W350" s="60"/>
      <c r="X350" s="60"/>
      <c r="Y350" s="60"/>
      <c r="Z350" s="60"/>
      <c r="AA350" s="60"/>
      <c r="AB350" s="60"/>
      <c r="AC350" s="60"/>
      <c r="AD350" s="60"/>
      <c r="AE350" s="60"/>
      <c r="AF350" s="60"/>
      <c r="AG350" s="60"/>
      <c r="AH350" s="60"/>
      <c r="AI350" s="60"/>
      <c r="AJ350" s="60"/>
      <c r="AK350" s="60"/>
      <c r="AL350" s="60"/>
      <c r="AM350" s="60"/>
      <c r="AN350" s="60"/>
      <c r="AO350" s="60"/>
      <c r="AP350" s="60"/>
      <c r="AQ350" s="60"/>
      <c r="AR350" s="60"/>
      <c r="AS350" s="60"/>
      <c r="AT350" s="60"/>
      <c r="AU350" s="60"/>
      <c r="AV350" s="60"/>
      <c r="AW350" s="60"/>
      <c r="AX350" s="60"/>
      <c r="AY350" s="60"/>
      <c r="AZ350" s="60"/>
      <c r="BA350" s="60"/>
      <c r="BB350" s="60"/>
      <c r="BC350" s="60"/>
      <c r="BD350" s="60"/>
      <c r="BE350" s="60"/>
      <c r="BF350" s="60"/>
      <c r="BG350" s="60"/>
      <c r="BH350" s="60"/>
      <c r="BI350" s="60"/>
      <c r="BJ350" s="60"/>
      <c r="BK350" s="60"/>
    </row>
    <row r="351" spans="21:63">
      <c r="U351" s="60"/>
      <c r="V351" s="60"/>
      <c r="W351" s="60"/>
      <c r="X351" s="60"/>
      <c r="Y351" s="60"/>
      <c r="Z351" s="60"/>
      <c r="AA351" s="60"/>
      <c r="AB351" s="60"/>
      <c r="AC351" s="60"/>
      <c r="AD351" s="60"/>
      <c r="AE351" s="60"/>
      <c r="AF351" s="60"/>
      <c r="AG351" s="60"/>
      <c r="AH351" s="60"/>
      <c r="AI351" s="60"/>
      <c r="AJ351" s="60"/>
      <c r="AK351" s="60"/>
      <c r="AL351" s="60"/>
      <c r="AM351" s="60"/>
      <c r="AN351" s="60"/>
      <c r="AO351" s="60"/>
      <c r="AP351" s="60"/>
      <c r="AQ351" s="60"/>
      <c r="AR351" s="60"/>
      <c r="AS351" s="60"/>
      <c r="AT351" s="60"/>
      <c r="AU351" s="60"/>
      <c r="AV351" s="60"/>
      <c r="AW351" s="60"/>
      <c r="AX351" s="60"/>
      <c r="AY351" s="60"/>
      <c r="AZ351" s="60"/>
      <c r="BA351" s="60"/>
      <c r="BB351" s="60"/>
      <c r="BC351" s="60"/>
      <c r="BD351" s="60"/>
      <c r="BE351" s="60"/>
      <c r="BF351" s="60"/>
      <c r="BG351" s="60"/>
      <c r="BH351" s="60"/>
      <c r="BI351" s="60"/>
      <c r="BJ351" s="60"/>
      <c r="BK351" s="60"/>
    </row>
    <row r="352" spans="21:63">
      <c r="U352" s="60"/>
      <c r="V352" s="60"/>
      <c r="W352" s="60"/>
      <c r="X352" s="60"/>
      <c r="Y352" s="60"/>
      <c r="Z352" s="60"/>
      <c r="AA352" s="60"/>
      <c r="AB352" s="60"/>
      <c r="AC352" s="60"/>
      <c r="AD352" s="60"/>
      <c r="AE352" s="60"/>
      <c r="AF352" s="60"/>
      <c r="AG352" s="60"/>
      <c r="AH352" s="60"/>
      <c r="AI352" s="60"/>
      <c r="AJ352" s="60"/>
      <c r="AK352" s="60"/>
      <c r="AL352" s="60"/>
      <c r="AM352" s="60"/>
      <c r="AN352" s="60"/>
      <c r="AO352" s="60"/>
      <c r="AP352" s="60"/>
      <c r="AQ352" s="60"/>
      <c r="AR352" s="60"/>
      <c r="AS352" s="60"/>
      <c r="AT352" s="60"/>
      <c r="AU352" s="60"/>
      <c r="AV352" s="60"/>
      <c r="AW352" s="60"/>
      <c r="AX352" s="60"/>
      <c r="AY352" s="60"/>
      <c r="AZ352" s="60"/>
      <c r="BA352" s="60"/>
      <c r="BB352" s="60"/>
      <c r="BC352" s="60"/>
      <c r="BD352" s="60"/>
      <c r="BE352" s="60"/>
      <c r="BF352" s="60"/>
      <c r="BG352" s="60"/>
      <c r="BH352" s="60"/>
      <c r="BI352" s="60"/>
      <c r="BJ352" s="60"/>
      <c r="BK352" s="60"/>
    </row>
    <row r="353" spans="21:63">
      <c r="U353" s="60"/>
      <c r="V353" s="60"/>
      <c r="W353" s="60"/>
      <c r="X353" s="60"/>
      <c r="Y353" s="60"/>
      <c r="Z353" s="60"/>
      <c r="AA353" s="60"/>
      <c r="AB353" s="60"/>
      <c r="AC353" s="60"/>
      <c r="AD353" s="60"/>
      <c r="AE353" s="60"/>
      <c r="AF353" s="60"/>
      <c r="AG353" s="60"/>
      <c r="AH353" s="60"/>
      <c r="AI353" s="60"/>
      <c r="AJ353" s="60"/>
      <c r="AK353" s="60"/>
      <c r="AL353" s="60"/>
      <c r="AM353" s="60"/>
      <c r="AN353" s="60"/>
      <c r="AO353" s="60"/>
      <c r="AP353" s="60"/>
      <c r="AQ353" s="60"/>
      <c r="AR353" s="60"/>
      <c r="AS353" s="60"/>
      <c r="AT353" s="60"/>
      <c r="AU353" s="60"/>
      <c r="AV353" s="60"/>
      <c r="AW353" s="60"/>
      <c r="AX353" s="60"/>
      <c r="AY353" s="60"/>
      <c r="AZ353" s="60"/>
      <c r="BA353" s="60"/>
      <c r="BB353" s="60"/>
      <c r="BC353" s="60"/>
      <c r="BD353" s="60"/>
      <c r="BE353" s="60"/>
      <c r="BF353" s="60"/>
      <c r="BG353" s="60"/>
      <c r="BH353" s="60"/>
      <c r="BI353" s="60"/>
      <c r="BJ353" s="60"/>
      <c r="BK353" s="60"/>
    </row>
    <row r="354" spans="21:63">
      <c r="U354" s="60"/>
      <c r="V354" s="60"/>
      <c r="W354" s="60"/>
      <c r="X354" s="60"/>
      <c r="Y354" s="60"/>
      <c r="Z354" s="60"/>
      <c r="AA354" s="60"/>
      <c r="AB354" s="60"/>
      <c r="AC354" s="60"/>
      <c r="AD354" s="60"/>
      <c r="AE354" s="60"/>
      <c r="AF354" s="60"/>
      <c r="AG354" s="60"/>
      <c r="AH354" s="60"/>
      <c r="AI354" s="60"/>
      <c r="AJ354" s="60"/>
      <c r="AK354" s="60"/>
      <c r="AL354" s="60"/>
      <c r="AM354" s="60"/>
      <c r="AN354" s="60"/>
      <c r="AO354" s="60"/>
      <c r="AP354" s="60"/>
      <c r="AQ354" s="60"/>
      <c r="AR354" s="60"/>
      <c r="AS354" s="60"/>
      <c r="AT354" s="60"/>
      <c r="AU354" s="60"/>
      <c r="AV354" s="60"/>
      <c r="AW354" s="60"/>
      <c r="AX354" s="60"/>
      <c r="AY354" s="60"/>
      <c r="AZ354" s="60"/>
      <c r="BA354" s="60"/>
      <c r="BB354" s="60"/>
      <c r="BC354" s="60"/>
      <c r="BD354" s="60"/>
      <c r="BE354" s="60"/>
      <c r="BF354" s="60"/>
      <c r="BG354" s="60"/>
      <c r="BH354" s="60"/>
      <c r="BI354" s="60"/>
      <c r="BJ354" s="60"/>
      <c r="BK354" s="60"/>
    </row>
    <row r="355" spans="21:63">
      <c r="U355" s="60"/>
      <c r="V355" s="60"/>
      <c r="W355" s="60"/>
      <c r="X355" s="60"/>
      <c r="Y355" s="60"/>
      <c r="Z355" s="60"/>
      <c r="AA355" s="60"/>
      <c r="AB355" s="60"/>
      <c r="AC355" s="60"/>
      <c r="AD355" s="60"/>
      <c r="AE355" s="60"/>
      <c r="AF355" s="60"/>
      <c r="AG355" s="60"/>
      <c r="AH355" s="60"/>
      <c r="AI355" s="60"/>
      <c r="AJ355" s="60"/>
      <c r="AK355" s="60"/>
      <c r="AL355" s="60"/>
      <c r="AM355" s="60"/>
      <c r="AN355" s="60"/>
      <c r="AO355" s="60"/>
      <c r="AP355" s="60"/>
      <c r="AQ355" s="60"/>
      <c r="AR355" s="60"/>
      <c r="AS355" s="60"/>
      <c r="AT355" s="60"/>
      <c r="AU355" s="60"/>
      <c r="AV355" s="60"/>
      <c r="AW355" s="60"/>
      <c r="AX355" s="60"/>
      <c r="AY355" s="60"/>
      <c r="AZ355" s="60"/>
      <c r="BA355" s="60"/>
      <c r="BB355" s="60"/>
      <c r="BC355" s="60"/>
      <c r="BD355" s="60"/>
      <c r="BE355" s="60"/>
      <c r="BF355" s="60"/>
      <c r="BG355" s="60"/>
      <c r="BH355" s="60"/>
      <c r="BI355" s="60"/>
      <c r="BJ355" s="60"/>
      <c r="BK355" s="60"/>
    </row>
    <row r="356" spans="21:63">
      <c r="U356" s="60"/>
      <c r="V356" s="60"/>
      <c r="W356" s="60"/>
      <c r="X356" s="60"/>
      <c r="Y356" s="60"/>
      <c r="Z356" s="60"/>
      <c r="AA356" s="60"/>
      <c r="AB356" s="60"/>
      <c r="AC356" s="60"/>
      <c r="AD356" s="60"/>
      <c r="AE356" s="60"/>
      <c r="AF356" s="60"/>
      <c r="AG356" s="60"/>
      <c r="AH356" s="60"/>
      <c r="AI356" s="60"/>
      <c r="AJ356" s="60"/>
      <c r="AK356" s="60"/>
      <c r="AL356" s="60"/>
      <c r="AM356" s="60"/>
      <c r="AN356" s="60"/>
      <c r="AO356" s="60"/>
      <c r="AP356" s="60"/>
      <c r="AQ356" s="60"/>
      <c r="AR356" s="60"/>
      <c r="AS356" s="60"/>
      <c r="AT356" s="60"/>
      <c r="AU356" s="60"/>
      <c r="AV356" s="60"/>
      <c r="AW356" s="60"/>
      <c r="AX356" s="60"/>
      <c r="AY356" s="60"/>
      <c r="AZ356" s="60"/>
      <c r="BA356" s="60"/>
      <c r="BB356" s="60"/>
      <c r="BC356" s="60"/>
      <c r="BD356" s="60"/>
      <c r="BE356" s="60"/>
      <c r="BF356" s="60"/>
      <c r="BG356" s="60"/>
      <c r="BH356" s="60"/>
      <c r="BI356" s="60"/>
      <c r="BJ356" s="60"/>
      <c r="BK356" s="60"/>
    </row>
    <row r="357" spans="21:63">
      <c r="U357" s="60"/>
      <c r="V357" s="60"/>
      <c r="W357" s="60"/>
      <c r="X357" s="60"/>
      <c r="Y357" s="60"/>
      <c r="Z357" s="60"/>
      <c r="AA357" s="60"/>
      <c r="AB357" s="60"/>
      <c r="AC357" s="60"/>
      <c r="AD357" s="60"/>
      <c r="AE357" s="60"/>
      <c r="AF357" s="60"/>
      <c r="AG357" s="60"/>
      <c r="AH357" s="60"/>
      <c r="AI357" s="60"/>
      <c r="AJ357" s="60"/>
      <c r="AK357" s="60"/>
      <c r="AL357" s="60"/>
      <c r="AM357" s="60"/>
      <c r="AN357" s="60"/>
      <c r="AO357" s="60"/>
      <c r="AP357" s="60"/>
      <c r="AQ357" s="60"/>
      <c r="AR357" s="60"/>
      <c r="AS357" s="60"/>
      <c r="AT357" s="60"/>
      <c r="AU357" s="60"/>
      <c r="AV357" s="60"/>
      <c r="AW357" s="60"/>
      <c r="AX357" s="60"/>
      <c r="AY357" s="60"/>
      <c r="AZ357" s="60"/>
      <c r="BA357" s="60"/>
      <c r="BB357" s="60"/>
      <c r="BC357" s="60"/>
      <c r="BD357" s="60"/>
      <c r="BE357" s="60"/>
      <c r="BF357" s="60"/>
      <c r="BG357" s="60"/>
      <c r="BH357" s="60"/>
      <c r="BI357" s="60"/>
      <c r="BJ357" s="60"/>
      <c r="BK357" s="60"/>
    </row>
    <row r="358" spans="21:63">
      <c r="U358" s="60"/>
      <c r="V358" s="60"/>
      <c r="W358" s="60"/>
      <c r="X358" s="60"/>
      <c r="Y358" s="60"/>
      <c r="Z358" s="60"/>
      <c r="AA358" s="60"/>
      <c r="AB358" s="60"/>
      <c r="AC358" s="60"/>
      <c r="AD358" s="60"/>
      <c r="AE358" s="60"/>
      <c r="AF358" s="60"/>
      <c r="AG358" s="60"/>
      <c r="AH358" s="60"/>
      <c r="AI358" s="60"/>
      <c r="AJ358" s="60"/>
      <c r="AK358" s="60"/>
      <c r="AL358" s="60"/>
      <c r="AM358" s="60"/>
      <c r="AN358" s="60"/>
      <c r="AO358" s="60"/>
      <c r="AP358" s="60"/>
      <c r="AQ358" s="60"/>
      <c r="AR358" s="60"/>
      <c r="AS358" s="60"/>
      <c r="AT358" s="60"/>
      <c r="AU358" s="60"/>
      <c r="AV358" s="60"/>
      <c r="AW358" s="60"/>
      <c r="AX358" s="60"/>
      <c r="AY358" s="60"/>
      <c r="AZ358" s="60"/>
      <c r="BA358" s="60"/>
      <c r="BB358" s="60"/>
      <c r="BC358" s="60"/>
      <c r="BD358" s="60"/>
      <c r="BE358" s="60"/>
      <c r="BF358" s="60"/>
      <c r="BG358" s="60"/>
      <c r="BH358" s="60"/>
      <c r="BI358" s="60"/>
      <c r="BJ358" s="60"/>
      <c r="BK358" s="60"/>
    </row>
    <row r="359" spans="21:63">
      <c r="U359" s="60"/>
      <c r="V359" s="60"/>
      <c r="W359" s="60"/>
      <c r="X359" s="60"/>
      <c r="Y359" s="60"/>
      <c r="Z359" s="60"/>
      <c r="AA359" s="60"/>
      <c r="AB359" s="60"/>
      <c r="AC359" s="60"/>
      <c r="AD359" s="60"/>
      <c r="AE359" s="60"/>
      <c r="AF359" s="60"/>
      <c r="AG359" s="60"/>
      <c r="AH359" s="60"/>
      <c r="AI359" s="60"/>
      <c r="AJ359" s="60"/>
      <c r="AK359" s="60"/>
      <c r="AL359" s="60"/>
      <c r="AM359" s="60"/>
      <c r="AN359" s="60"/>
      <c r="AO359" s="60"/>
      <c r="AP359" s="60"/>
      <c r="AQ359" s="60"/>
      <c r="AR359" s="60"/>
      <c r="AS359" s="60"/>
      <c r="AT359" s="60"/>
      <c r="AU359" s="60"/>
      <c r="AV359" s="60"/>
      <c r="AW359" s="60"/>
      <c r="AX359" s="60"/>
      <c r="AY359" s="60"/>
      <c r="AZ359" s="60"/>
      <c r="BA359" s="60"/>
      <c r="BB359" s="60"/>
      <c r="BC359" s="60"/>
      <c r="BD359" s="60"/>
      <c r="BE359" s="60"/>
      <c r="BF359" s="60"/>
      <c r="BG359" s="60"/>
      <c r="BH359" s="60"/>
      <c r="BI359" s="60"/>
      <c r="BJ359" s="60"/>
      <c r="BK359" s="60"/>
    </row>
    <row r="360" spans="21:63">
      <c r="U360" s="60"/>
      <c r="V360" s="60"/>
      <c r="W360" s="60"/>
      <c r="X360" s="60"/>
      <c r="Y360" s="60"/>
      <c r="Z360" s="60"/>
      <c r="AA360" s="60"/>
      <c r="AB360" s="60"/>
      <c r="AC360" s="60"/>
      <c r="AD360" s="60"/>
      <c r="AE360" s="60"/>
      <c r="AF360" s="60"/>
      <c r="AG360" s="60"/>
      <c r="AH360" s="60"/>
      <c r="AI360" s="60"/>
      <c r="AJ360" s="60"/>
      <c r="AK360" s="60"/>
      <c r="AL360" s="60"/>
      <c r="AM360" s="60"/>
      <c r="AN360" s="60"/>
      <c r="AO360" s="60"/>
      <c r="AP360" s="60"/>
      <c r="AQ360" s="60"/>
      <c r="AR360" s="60"/>
      <c r="AS360" s="60"/>
      <c r="AT360" s="60"/>
      <c r="AU360" s="60"/>
      <c r="AV360" s="60"/>
      <c r="AW360" s="60"/>
      <c r="AX360" s="60"/>
      <c r="AY360" s="60"/>
      <c r="AZ360" s="60"/>
      <c r="BA360" s="60"/>
      <c r="BB360" s="60"/>
      <c r="BC360" s="60"/>
      <c r="BD360" s="60"/>
      <c r="BE360" s="60"/>
      <c r="BF360" s="60"/>
      <c r="BG360" s="60"/>
      <c r="BH360" s="60"/>
      <c r="BI360" s="60"/>
      <c r="BJ360" s="60"/>
      <c r="BK360" s="60"/>
    </row>
    <row r="361" spans="21:63">
      <c r="U361" s="60"/>
      <c r="V361" s="60"/>
      <c r="W361" s="60"/>
      <c r="X361" s="60"/>
      <c r="Y361" s="60"/>
      <c r="Z361" s="60"/>
      <c r="AA361" s="60"/>
      <c r="AB361" s="60"/>
      <c r="AC361" s="60"/>
      <c r="AD361" s="60"/>
      <c r="AE361" s="60"/>
      <c r="AF361" s="60"/>
      <c r="AG361" s="60"/>
      <c r="AH361" s="60"/>
      <c r="AI361" s="60"/>
      <c r="AJ361" s="60"/>
      <c r="AK361" s="60"/>
      <c r="AL361" s="60"/>
      <c r="AM361" s="60"/>
      <c r="AN361" s="60"/>
      <c r="AO361" s="60"/>
      <c r="AP361" s="60"/>
      <c r="AQ361" s="60"/>
      <c r="AR361" s="60"/>
      <c r="AS361" s="60"/>
      <c r="AT361" s="60"/>
      <c r="AU361" s="60"/>
      <c r="AV361" s="60"/>
      <c r="AW361" s="60"/>
      <c r="AX361" s="60"/>
      <c r="AY361" s="60"/>
      <c r="AZ361" s="60"/>
      <c r="BA361" s="60"/>
      <c r="BB361" s="60"/>
      <c r="BC361" s="60"/>
      <c r="BD361" s="60"/>
      <c r="BE361" s="60"/>
      <c r="BF361" s="60"/>
      <c r="BG361" s="60"/>
      <c r="BH361" s="60"/>
      <c r="BI361" s="60"/>
      <c r="BJ361" s="60"/>
      <c r="BK361" s="60"/>
    </row>
    <row r="362" spans="21:63">
      <c r="U362" s="60"/>
      <c r="V362" s="60"/>
      <c r="W362" s="60"/>
      <c r="X362" s="60"/>
      <c r="Y362" s="60"/>
      <c r="Z362" s="60"/>
      <c r="AA362" s="60"/>
      <c r="AB362" s="60"/>
      <c r="AC362" s="60"/>
      <c r="AD362" s="60"/>
      <c r="AE362" s="60"/>
      <c r="AF362" s="60"/>
      <c r="AG362" s="60"/>
      <c r="AH362" s="60"/>
      <c r="AI362" s="60"/>
      <c r="AJ362" s="60"/>
      <c r="AK362" s="60"/>
      <c r="AL362" s="60"/>
      <c r="AM362" s="60"/>
      <c r="AN362" s="60"/>
      <c r="AO362" s="60"/>
      <c r="AP362" s="60"/>
      <c r="AQ362" s="60"/>
      <c r="AR362" s="60"/>
      <c r="AS362" s="60"/>
      <c r="AT362" s="60"/>
      <c r="AU362" s="60"/>
      <c r="AV362" s="60"/>
      <c r="AW362" s="60"/>
      <c r="AX362" s="60"/>
      <c r="AY362" s="60"/>
      <c r="AZ362" s="60"/>
      <c r="BA362" s="60"/>
      <c r="BB362" s="60"/>
      <c r="BC362" s="60"/>
      <c r="BD362" s="60"/>
      <c r="BE362" s="60"/>
      <c r="BF362" s="60"/>
      <c r="BG362" s="60"/>
      <c r="BH362" s="60"/>
      <c r="BI362" s="60"/>
      <c r="BJ362" s="60"/>
      <c r="BK362" s="60"/>
    </row>
    <row r="363" spans="21:63">
      <c r="U363" s="60"/>
      <c r="V363" s="60"/>
      <c r="W363" s="60"/>
      <c r="X363" s="60"/>
      <c r="Y363" s="60"/>
      <c r="Z363" s="60"/>
      <c r="AA363" s="60"/>
      <c r="AB363" s="60"/>
      <c r="AC363" s="60"/>
      <c r="AD363" s="60"/>
      <c r="AE363" s="60"/>
      <c r="AF363" s="60"/>
      <c r="AG363" s="60"/>
      <c r="AH363" s="60"/>
      <c r="AI363" s="60"/>
      <c r="AJ363" s="60"/>
      <c r="AK363" s="60"/>
      <c r="AL363" s="60"/>
      <c r="AM363" s="60"/>
      <c r="AN363" s="60"/>
      <c r="AO363" s="60"/>
      <c r="AP363" s="60"/>
      <c r="AQ363" s="60"/>
      <c r="AR363" s="60"/>
      <c r="AS363" s="60"/>
      <c r="AT363" s="60"/>
      <c r="AU363" s="60"/>
      <c r="AV363" s="60"/>
      <c r="AW363" s="60"/>
      <c r="AX363" s="60"/>
      <c r="AY363" s="60"/>
      <c r="AZ363" s="60"/>
      <c r="BA363" s="60"/>
      <c r="BB363" s="60"/>
      <c r="BC363" s="60"/>
      <c r="BD363" s="60"/>
      <c r="BE363" s="60"/>
      <c r="BF363" s="60"/>
      <c r="BG363" s="60"/>
      <c r="BH363" s="60"/>
      <c r="BI363" s="60"/>
      <c r="BJ363" s="60"/>
      <c r="BK363" s="60"/>
    </row>
    <row r="364" spans="21:63">
      <c r="U364" s="60"/>
      <c r="V364" s="60"/>
      <c r="W364" s="60"/>
      <c r="X364" s="60"/>
      <c r="Y364" s="60"/>
      <c r="Z364" s="60"/>
      <c r="AA364" s="60"/>
      <c r="AB364" s="60"/>
      <c r="AC364" s="60"/>
      <c r="AD364" s="60"/>
      <c r="AE364" s="60"/>
      <c r="AF364" s="60"/>
      <c r="AG364" s="60"/>
      <c r="AH364" s="60"/>
      <c r="AI364" s="60"/>
      <c r="AJ364" s="60"/>
      <c r="AK364" s="60"/>
      <c r="AL364" s="60"/>
      <c r="AM364" s="60"/>
      <c r="AN364" s="60"/>
      <c r="AO364" s="60"/>
      <c r="AP364" s="60"/>
      <c r="AQ364" s="60"/>
      <c r="AR364" s="60"/>
      <c r="AS364" s="60"/>
      <c r="AT364" s="60"/>
      <c r="AU364" s="60"/>
      <c r="AV364" s="60"/>
      <c r="AW364" s="60"/>
      <c r="AX364" s="60"/>
      <c r="AY364" s="60"/>
      <c r="AZ364" s="60"/>
      <c r="BA364" s="60"/>
      <c r="BB364" s="60"/>
      <c r="BC364" s="60"/>
      <c r="BD364" s="60"/>
      <c r="BE364" s="60"/>
      <c r="BF364" s="60"/>
      <c r="BG364" s="60"/>
      <c r="BH364" s="60"/>
      <c r="BI364" s="60"/>
      <c r="BJ364" s="60"/>
      <c r="BK364" s="60"/>
    </row>
    <row r="365" spans="21:63">
      <c r="U365" s="60"/>
      <c r="V365" s="60"/>
      <c r="W365" s="60"/>
      <c r="X365" s="60"/>
      <c r="Y365" s="60"/>
      <c r="Z365" s="60"/>
      <c r="AA365" s="60"/>
      <c r="AB365" s="60"/>
      <c r="AC365" s="60"/>
      <c r="AD365" s="60"/>
      <c r="AE365" s="60"/>
      <c r="AF365" s="60"/>
      <c r="AG365" s="60"/>
      <c r="AH365" s="60"/>
      <c r="AI365" s="60"/>
      <c r="AJ365" s="60"/>
      <c r="AK365" s="60"/>
      <c r="AL365" s="60"/>
      <c r="AM365" s="60"/>
      <c r="AN365" s="60"/>
      <c r="AO365" s="60"/>
      <c r="AP365" s="60"/>
      <c r="AQ365" s="60"/>
      <c r="AR365" s="60"/>
      <c r="AS365" s="60"/>
      <c r="AT365" s="60"/>
      <c r="AU365" s="60"/>
      <c r="AV365" s="60"/>
      <c r="AW365" s="60"/>
      <c r="AX365" s="60"/>
      <c r="AY365" s="60"/>
      <c r="AZ365" s="60"/>
      <c r="BA365" s="60"/>
      <c r="BB365" s="60"/>
      <c r="BC365" s="60"/>
      <c r="BD365" s="60"/>
      <c r="BE365" s="60"/>
      <c r="BF365" s="60"/>
      <c r="BG365" s="60"/>
      <c r="BH365" s="60"/>
      <c r="BI365" s="60"/>
      <c r="BJ365" s="60"/>
      <c r="BK365" s="60"/>
    </row>
    <row r="366" spans="21:63">
      <c r="U366" s="60"/>
      <c r="V366" s="60"/>
      <c r="W366" s="60"/>
      <c r="X366" s="60"/>
      <c r="Y366" s="60"/>
      <c r="Z366" s="60"/>
      <c r="AA366" s="60"/>
      <c r="AB366" s="60"/>
      <c r="AC366" s="60"/>
      <c r="AD366" s="60"/>
      <c r="AE366" s="60"/>
      <c r="AF366" s="60"/>
      <c r="AG366" s="60"/>
      <c r="AH366" s="60"/>
      <c r="AI366" s="60"/>
      <c r="AJ366" s="60"/>
      <c r="AK366" s="60"/>
      <c r="AL366" s="60"/>
      <c r="AM366" s="60"/>
      <c r="AN366" s="60"/>
      <c r="AO366" s="60"/>
      <c r="AP366" s="60"/>
      <c r="AQ366" s="60"/>
      <c r="AR366" s="60"/>
      <c r="AS366" s="60"/>
      <c r="AT366" s="60"/>
      <c r="AU366" s="60"/>
      <c r="AV366" s="60"/>
      <c r="AW366" s="60"/>
      <c r="AX366" s="60"/>
      <c r="AY366" s="60"/>
      <c r="AZ366" s="60"/>
      <c r="BA366" s="60"/>
      <c r="BB366" s="60"/>
      <c r="BC366" s="60"/>
      <c r="BD366" s="60"/>
      <c r="BE366" s="60"/>
      <c r="BF366" s="60"/>
      <c r="BG366" s="60"/>
      <c r="BH366" s="60"/>
      <c r="BI366" s="60"/>
      <c r="BJ366" s="60"/>
      <c r="BK366" s="60"/>
    </row>
    <row r="367" spans="21:63">
      <c r="U367" s="60"/>
      <c r="V367" s="60"/>
      <c r="W367" s="60"/>
      <c r="X367" s="60"/>
      <c r="Y367" s="60"/>
      <c r="Z367" s="60"/>
      <c r="AA367" s="60"/>
      <c r="AB367" s="60"/>
      <c r="AC367" s="60"/>
      <c r="AD367" s="60"/>
      <c r="AE367" s="60"/>
      <c r="AF367" s="60"/>
      <c r="AG367" s="60"/>
      <c r="AH367" s="60"/>
      <c r="AI367" s="60"/>
      <c r="AJ367" s="60"/>
      <c r="AK367" s="60"/>
      <c r="AL367" s="60"/>
      <c r="AM367" s="60"/>
      <c r="AN367" s="60"/>
      <c r="AO367" s="60"/>
      <c r="AP367" s="60"/>
      <c r="AQ367" s="60"/>
      <c r="AR367" s="60"/>
      <c r="AS367" s="60"/>
      <c r="AT367" s="60"/>
      <c r="AU367" s="60"/>
      <c r="AV367" s="60"/>
      <c r="AW367" s="60"/>
      <c r="AX367" s="60"/>
      <c r="AY367" s="60"/>
      <c r="AZ367" s="60"/>
      <c r="BA367" s="60"/>
      <c r="BB367" s="60"/>
      <c r="BC367" s="60"/>
      <c r="BD367" s="60"/>
      <c r="BE367" s="60"/>
      <c r="BF367" s="60"/>
      <c r="BG367" s="60"/>
      <c r="BH367" s="60"/>
      <c r="BI367" s="60"/>
      <c r="BJ367" s="60"/>
      <c r="BK367" s="60"/>
    </row>
    <row r="368" spans="21:63">
      <c r="U368" s="60"/>
      <c r="V368" s="60"/>
      <c r="W368" s="60"/>
      <c r="X368" s="60"/>
      <c r="Y368" s="60"/>
      <c r="Z368" s="60"/>
      <c r="AA368" s="60"/>
      <c r="AB368" s="60"/>
      <c r="AC368" s="60"/>
      <c r="AD368" s="60"/>
      <c r="AE368" s="60"/>
      <c r="AF368" s="60"/>
      <c r="AG368" s="60"/>
      <c r="AH368" s="60"/>
      <c r="AI368" s="60"/>
      <c r="AJ368" s="60"/>
      <c r="AK368" s="60"/>
      <c r="AL368" s="60"/>
      <c r="AM368" s="60"/>
      <c r="AN368" s="60"/>
      <c r="AO368" s="60"/>
      <c r="AP368" s="60"/>
      <c r="AQ368" s="60"/>
      <c r="AR368" s="60"/>
      <c r="AS368" s="60"/>
      <c r="AT368" s="60"/>
      <c r="AU368" s="60"/>
      <c r="AV368" s="60"/>
      <c r="AW368" s="60"/>
      <c r="AX368" s="60"/>
      <c r="AY368" s="60"/>
      <c r="AZ368" s="60"/>
      <c r="BA368" s="60"/>
      <c r="BB368" s="60"/>
      <c r="BC368" s="60"/>
      <c r="BD368" s="60"/>
      <c r="BE368" s="60"/>
      <c r="BF368" s="60"/>
      <c r="BG368" s="60"/>
      <c r="BH368" s="60"/>
      <c r="BI368" s="60"/>
      <c r="BJ368" s="60"/>
      <c r="BK368" s="60"/>
    </row>
    <row r="369" spans="21:63">
      <c r="U369" s="60"/>
      <c r="V369" s="60"/>
      <c r="W369" s="60"/>
      <c r="X369" s="60"/>
      <c r="Y369" s="60"/>
      <c r="Z369" s="60"/>
      <c r="AA369" s="60"/>
      <c r="AB369" s="60"/>
      <c r="AC369" s="60"/>
      <c r="AD369" s="60"/>
      <c r="AE369" s="60"/>
      <c r="AF369" s="60"/>
      <c r="AG369" s="60"/>
      <c r="AH369" s="60"/>
      <c r="AI369" s="60"/>
      <c r="AJ369" s="60"/>
      <c r="AK369" s="60"/>
      <c r="AL369" s="60"/>
      <c r="AM369" s="60"/>
      <c r="AN369" s="60"/>
      <c r="AO369" s="60"/>
      <c r="AP369" s="60"/>
      <c r="AQ369" s="60"/>
      <c r="AR369" s="60"/>
      <c r="AS369" s="60"/>
      <c r="AT369" s="60"/>
      <c r="AU369" s="60"/>
      <c r="AV369" s="60"/>
      <c r="AW369" s="60"/>
      <c r="AX369" s="60"/>
      <c r="AY369" s="60"/>
      <c r="AZ369" s="60"/>
      <c r="BA369" s="60"/>
      <c r="BB369" s="60"/>
      <c r="BC369" s="60"/>
      <c r="BD369" s="60"/>
      <c r="BE369" s="60"/>
      <c r="BF369" s="60"/>
      <c r="BG369" s="60"/>
      <c r="BH369" s="60"/>
      <c r="BI369" s="60"/>
      <c r="BJ369" s="60"/>
      <c r="BK369" s="60"/>
    </row>
    <row r="370" spans="21:63">
      <c r="U370" s="60"/>
      <c r="V370" s="60"/>
      <c r="W370" s="60"/>
      <c r="X370" s="60"/>
      <c r="Y370" s="60"/>
      <c r="Z370" s="60"/>
      <c r="AA370" s="60"/>
      <c r="AB370" s="60"/>
      <c r="AC370" s="60"/>
      <c r="AD370" s="60"/>
      <c r="AE370" s="60"/>
      <c r="AF370" s="60"/>
      <c r="AG370" s="60"/>
      <c r="AH370" s="60"/>
      <c r="AI370" s="60"/>
      <c r="AJ370" s="60"/>
      <c r="AK370" s="60"/>
      <c r="AL370" s="60"/>
      <c r="AM370" s="60"/>
      <c r="AN370" s="60"/>
      <c r="AO370" s="60"/>
      <c r="AP370" s="60"/>
      <c r="AQ370" s="60"/>
      <c r="AR370" s="60"/>
      <c r="AS370" s="60"/>
      <c r="AT370" s="60"/>
      <c r="AU370" s="60"/>
      <c r="AV370" s="60"/>
      <c r="AW370" s="60"/>
      <c r="AX370" s="60"/>
      <c r="AY370" s="60"/>
      <c r="AZ370" s="60"/>
      <c r="BA370" s="60"/>
      <c r="BB370" s="60"/>
      <c r="BC370" s="60"/>
      <c r="BD370" s="60"/>
      <c r="BE370" s="60"/>
      <c r="BF370" s="60"/>
      <c r="BG370" s="60"/>
      <c r="BH370" s="60"/>
      <c r="BI370" s="60"/>
      <c r="BJ370" s="60"/>
      <c r="BK370" s="60"/>
    </row>
    <row r="371" spans="21:63"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0"/>
      <c r="AH371" s="60"/>
      <c r="AI371" s="60"/>
      <c r="AJ371" s="60"/>
      <c r="AK371" s="60"/>
      <c r="AL371" s="60"/>
      <c r="AM371" s="60"/>
      <c r="AN371" s="60"/>
      <c r="AO371" s="60"/>
      <c r="AP371" s="60"/>
      <c r="AQ371" s="60"/>
      <c r="AR371" s="60"/>
      <c r="AS371" s="60"/>
      <c r="AT371" s="60"/>
      <c r="AU371" s="60"/>
      <c r="AV371" s="60"/>
      <c r="AW371" s="60"/>
      <c r="AX371" s="60"/>
      <c r="AY371" s="60"/>
      <c r="AZ371" s="60"/>
      <c r="BA371" s="60"/>
      <c r="BB371" s="60"/>
      <c r="BC371" s="60"/>
      <c r="BD371" s="60"/>
      <c r="BE371" s="60"/>
      <c r="BF371" s="60"/>
      <c r="BG371" s="60"/>
      <c r="BH371" s="60"/>
      <c r="BI371" s="60"/>
      <c r="BJ371" s="60"/>
      <c r="BK371" s="60"/>
    </row>
    <row r="372" spans="21:63">
      <c r="U372" s="60"/>
      <c r="V372" s="60"/>
      <c r="W372" s="60"/>
      <c r="X372" s="60"/>
      <c r="Y372" s="60"/>
      <c r="Z372" s="60"/>
      <c r="AA372" s="60"/>
      <c r="AB372" s="60"/>
      <c r="AC372" s="60"/>
      <c r="AD372" s="60"/>
      <c r="AE372" s="60"/>
      <c r="AF372" s="60"/>
      <c r="AG372" s="60"/>
      <c r="AH372" s="60"/>
      <c r="AI372" s="60"/>
      <c r="AJ372" s="60"/>
      <c r="AK372" s="60"/>
      <c r="AL372" s="60"/>
      <c r="AM372" s="60"/>
      <c r="AN372" s="60"/>
      <c r="AO372" s="60"/>
      <c r="AP372" s="60"/>
      <c r="AQ372" s="60"/>
      <c r="AR372" s="60"/>
      <c r="AS372" s="60"/>
      <c r="AT372" s="60"/>
      <c r="AU372" s="60"/>
      <c r="AV372" s="60"/>
      <c r="AW372" s="60"/>
      <c r="AX372" s="60"/>
      <c r="AY372" s="60"/>
      <c r="AZ372" s="60"/>
      <c r="BA372" s="60"/>
      <c r="BB372" s="60"/>
      <c r="BC372" s="60"/>
      <c r="BD372" s="60"/>
      <c r="BE372" s="60"/>
      <c r="BF372" s="60"/>
      <c r="BG372" s="60"/>
      <c r="BH372" s="60"/>
      <c r="BI372" s="60"/>
      <c r="BJ372" s="60"/>
      <c r="BK372" s="60"/>
    </row>
    <row r="373" spans="21:63">
      <c r="U373" s="60"/>
      <c r="V373" s="60"/>
      <c r="W373" s="60"/>
      <c r="X373" s="60"/>
      <c r="Y373" s="60"/>
      <c r="Z373" s="60"/>
      <c r="AA373" s="60"/>
      <c r="AB373" s="60"/>
      <c r="AC373" s="60"/>
      <c r="AD373" s="60"/>
      <c r="AE373" s="60"/>
      <c r="AF373" s="60"/>
      <c r="AG373" s="60"/>
      <c r="AH373" s="60"/>
      <c r="AI373" s="60"/>
      <c r="AJ373" s="60"/>
      <c r="AK373" s="60"/>
      <c r="AL373" s="60"/>
      <c r="AM373" s="60"/>
      <c r="AN373" s="60"/>
      <c r="AO373" s="60"/>
      <c r="AP373" s="60"/>
      <c r="AQ373" s="60"/>
      <c r="AR373" s="60"/>
      <c r="AS373" s="60"/>
      <c r="AT373" s="60"/>
      <c r="AU373" s="60"/>
      <c r="AV373" s="60"/>
      <c r="AW373" s="60"/>
      <c r="AX373" s="60"/>
      <c r="AY373" s="60"/>
      <c r="AZ373" s="60"/>
      <c r="BA373" s="60"/>
      <c r="BB373" s="60"/>
      <c r="BC373" s="60"/>
      <c r="BD373" s="60"/>
      <c r="BE373" s="60"/>
      <c r="BF373" s="60"/>
      <c r="BG373" s="60"/>
      <c r="BH373" s="60"/>
      <c r="BI373" s="60"/>
      <c r="BJ373" s="60"/>
      <c r="BK373" s="60"/>
    </row>
    <row r="374" spans="21:63">
      <c r="U374" s="60"/>
      <c r="V374" s="60"/>
      <c r="W374" s="60"/>
      <c r="X374" s="60"/>
      <c r="Y374" s="60"/>
      <c r="Z374" s="60"/>
      <c r="AA374" s="60"/>
      <c r="AB374" s="60"/>
      <c r="AC374" s="60"/>
      <c r="AD374" s="60"/>
      <c r="AE374" s="60"/>
      <c r="AF374" s="60"/>
      <c r="AG374" s="60"/>
      <c r="AH374" s="60"/>
      <c r="AI374" s="60"/>
      <c r="AJ374" s="60"/>
      <c r="AK374" s="60"/>
      <c r="AL374" s="60"/>
      <c r="AM374" s="60"/>
      <c r="AN374" s="60"/>
      <c r="AO374" s="60"/>
      <c r="AP374" s="60"/>
      <c r="AQ374" s="60"/>
      <c r="AR374" s="60"/>
      <c r="AS374" s="60"/>
      <c r="AT374" s="60"/>
      <c r="AU374" s="60"/>
      <c r="AV374" s="60"/>
      <c r="AW374" s="60"/>
      <c r="AX374" s="60"/>
      <c r="AY374" s="60"/>
      <c r="AZ374" s="60"/>
      <c r="BA374" s="60"/>
      <c r="BB374" s="60"/>
      <c r="BC374" s="60"/>
      <c r="BD374" s="60"/>
      <c r="BE374" s="60"/>
      <c r="BF374" s="60"/>
      <c r="BG374" s="60"/>
      <c r="BH374" s="60"/>
      <c r="BI374" s="60"/>
      <c r="BJ374" s="60"/>
      <c r="BK374" s="60"/>
    </row>
    <row r="375" spans="21:63"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0"/>
      <c r="AH375" s="60"/>
      <c r="AI375" s="60"/>
      <c r="AJ375" s="60"/>
      <c r="AK375" s="60"/>
      <c r="AL375" s="60"/>
      <c r="AM375" s="60"/>
      <c r="AN375" s="60"/>
      <c r="AO375" s="60"/>
      <c r="AP375" s="60"/>
      <c r="AQ375" s="60"/>
      <c r="AR375" s="60"/>
      <c r="AS375" s="60"/>
      <c r="AT375" s="60"/>
      <c r="AU375" s="60"/>
      <c r="AV375" s="60"/>
      <c r="AW375" s="60"/>
      <c r="AX375" s="60"/>
      <c r="AY375" s="60"/>
      <c r="AZ375" s="60"/>
      <c r="BA375" s="60"/>
      <c r="BB375" s="60"/>
      <c r="BC375" s="60"/>
      <c r="BD375" s="60"/>
      <c r="BE375" s="60"/>
      <c r="BF375" s="60"/>
      <c r="BG375" s="60"/>
      <c r="BH375" s="60"/>
      <c r="BI375" s="60"/>
      <c r="BJ375" s="60"/>
      <c r="BK375" s="60"/>
    </row>
    <row r="376" spans="21:63">
      <c r="U376" s="60"/>
      <c r="V376" s="60"/>
      <c r="W376" s="60"/>
      <c r="X376" s="60"/>
      <c r="Y376" s="60"/>
      <c r="Z376" s="60"/>
      <c r="AA376" s="60"/>
      <c r="AB376" s="60"/>
      <c r="AC376" s="60"/>
      <c r="AD376" s="60"/>
      <c r="AE376" s="60"/>
      <c r="AF376" s="60"/>
      <c r="AG376" s="60"/>
      <c r="AH376" s="60"/>
      <c r="AI376" s="60"/>
      <c r="AJ376" s="60"/>
      <c r="AK376" s="60"/>
      <c r="AL376" s="60"/>
      <c r="AM376" s="60"/>
      <c r="AN376" s="60"/>
      <c r="AO376" s="60"/>
      <c r="AP376" s="60"/>
      <c r="AQ376" s="60"/>
      <c r="AR376" s="60"/>
      <c r="AS376" s="60"/>
      <c r="AT376" s="60"/>
      <c r="AU376" s="60"/>
      <c r="AV376" s="60"/>
      <c r="AW376" s="60"/>
      <c r="AX376" s="60"/>
      <c r="AY376" s="60"/>
      <c r="AZ376" s="60"/>
      <c r="BA376" s="60"/>
      <c r="BB376" s="60"/>
      <c r="BC376" s="60"/>
      <c r="BD376" s="60"/>
      <c r="BE376" s="60"/>
      <c r="BF376" s="60"/>
      <c r="BG376" s="60"/>
      <c r="BH376" s="60"/>
      <c r="BI376" s="60"/>
      <c r="BJ376" s="60"/>
      <c r="BK376" s="60"/>
    </row>
    <row r="377" spans="21:63">
      <c r="U377" s="60"/>
      <c r="V377" s="60"/>
      <c r="W377" s="60"/>
      <c r="X377" s="60"/>
      <c r="Y377" s="60"/>
      <c r="Z377" s="60"/>
      <c r="AA377" s="60"/>
      <c r="AB377" s="60"/>
      <c r="AC377" s="60"/>
      <c r="AD377" s="60"/>
      <c r="AE377" s="60"/>
      <c r="AF377" s="60"/>
      <c r="AG377" s="60"/>
      <c r="AH377" s="60"/>
      <c r="AI377" s="60"/>
      <c r="AJ377" s="60"/>
      <c r="AK377" s="60"/>
      <c r="AL377" s="60"/>
      <c r="AM377" s="60"/>
      <c r="AN377" s="60"/>
      <c r="AO377" s="60"/>
      <c r="AP377" s="60"/>
      <c r="AQ377" s="60"/>
      <c r="AR377" s="60"/>
      <c r="AS377" s="60"/>
      <c r="AT377" s="60"/>
      <c r="AU377" s="60"/>
      <c r="AV377" s="60"/>
      <c r="AW377" s="60"/>
      <c r="AX377" s="60"/>
      <c r="AY377" s="60"/>
      <c r="AZ377" s="60"/>
      <c r="BA377" s="60"/>
      <c r="BB377" s="60"/>
      <c r="BC377" s="60"/>
      <c r="BD377" s="60"/>
      <c r="BE377" s="60"/>
      <c r="BF377" s="60"/>
      <c r="BG377" s="60"/>
      <c r="BH377" s="60"/>
      <c r="BI377" s="60"/>
      <c r="BJ377" s="60"/>
      <c r="BK377" s="60"/>
    </row>
    <row r="378" spans="21:63">
      <c r="U378" s="60"/>
      <c r="V378" s="60"/>
      <c r="W378" s="60"/>
      <c r="X378" s="60"/>
      <c r="Y378" s="60"/>
      <c r="Z378" s="60"/>
      <c r="AA378" s="60"/>
      <c r="AB378" s="60"/>
      <c r="AC378" s="60"/>
      <c r="AD378" s="60"/>
      <c r="AE378" s="60"/>
      <c r="AF378" s="60"/>
      <c r="AG378" s="60"/>
      <c r="AH378" s="60"/>
      <c r="AI378" s="60"/>
      <c r="AJ378" s="60"/>
      <c r="AK378" s="60"/>
      <c r="AL378" s="60"/>
      <c r="AM378" s="60"/>
      <c r="AN378" s="60"/>
      <c r="AO378" s="60"/>
      <c r="AP378" s="60"/>
      <c r="AQ378" s="60"/>
      <c r="AR378" s="60"/>
      <c r="AS378" s="60"/>
      <c r="AT378" s="60"/>
      <c r="AU378" s="60"/>
      <c r="AV378" s="60"/>
      <c r="AW378" s="60"/>
      <c r="AX378" s="60"/>
      <c r="AY378" s="60"/>
      <c r="AZ378" s="60"/>
      <c r="BA378" s="60"/>
      <c r="BB378" s="60"/>
      <c r="BC378" s="60"/>
      <c r="BD378" s="60"/>
      <c r="BE378" s="60"/>
      <c r="BF378" s="60"/>
      <c r="BG378" s="60"/>
      <c r="BH378" s="60"/>
      <c r="BI378" s="60"/>
      <c r="BJ378" s="60"/>
      <c r="BK378" s="60"/>
    </row>
    <row r="379" spans="21:63">
      <c r="U379" s="60"/>
      <c r="V379" s="60"/>
      <c r="W379" s="60"/>
      <c r="X379" s="60"/>
      <c r="Y379" s="60"/>
      <c r="Z379" s="60"/>
      <c r="AA379" s="60"/>
      <c r="AB379" s="60"/>
      <c r="AC379" s="60"/>
      <c r="AD379" s="60"/>
      <c r="AE379" s="60"/>
      <c r="AF379" s="60"/>
      <c r="AG379" s="60"/>
      <c r="AH379" s="60"/>
      <c r="AI379" s="60"/>
      <c r="AJ379" s="60"/>
      <c r="AK379" s="60"/>
      <c r="AL379" s="60"/>
      <c r="AM379" s="60"/>
      <c r="AN379" s="60"/>
      <c r="AO379" s="60"/>
      <c r="AP379" s="60"/>
      <c r="AQ379" s="60"/>
      <c r="AR379" s="60"/>
      <c r="AS379" s="60"/>
      <c r="AT379" s="60"/>
      <c r="AU379" s="60"/>
      <c r="AV379" s="60"/>
      <c r="AW379" s="60"/>
      <c r="AX379" s="60"/>
      <c r="AY379" s="60"/>
      <c r="AZ379" s="60"/>
      <c r="BA379" s="60"/>
      <c r="BB379" s="60"/>
      <c r="BC379" s="60"/>
      <c r="BD379" s="60"/>
      <c r="BE379" s="60"/>
      <c r="BF379" s="60"/>
      <c r="BG379" s="60"/>
      <c r="BH379" s="60"/>
      <c r="BI379" s="60"/>
      <c r="BJ379" s="60"/>
      <c r="BK379" s="60"/>
    </row>
    <row r="380" spans="21:63">
      <c r="U380" s="60"/>
      <c r="V380" s="60"/>
      <c r="W380" s="60"/>
      <c r="X380" s="60"/>
      <c r="Y380" s="60"/>
      <c r="Z380" s="60"/>
      <c r="AA380" s="60"/>
      <c r="AB380" s="60"/>
      <c r="AC380" s="60"/>
      <c r="AD380" s="60"/>
      <c r="AE380" s="60"/>
      <c r="AF380" s="60"/>
      <c r="AG380" s="60"/>
      <c r="AH380" s="60"/>
      <c r="AI380" s="60"/>
      <c r="AJ380" s="60"/>
      <c r="AK380" s="60"/>
      <c r="AL380" s="60"/>
      <c r="AM380" s="60"/>
      <c r="AN380" s="60"/>
      <c r="AO380" s="60"/>
      <c r="AP380" s="60"/>
      <c r="AQ380" s="60"/>
      <c r="AR380" s="60"/>
      <c r="AS380" s="60"/>
      <c r="AT380" s="60"/>
      <c r="AU380" s="60"/>
      <c r="AV380" s="60"/>
      <c r="AW380" s="60"/>
      <c r="AX380" s="60"/>
      <c r="AY380" s="60"/>
      <c r="AZ380" s="60"/>
      <c r="BA380" s="60"/>
      <c r="BB380" s="60"/>
      <c r="BC380" s="60"/>
      <c r="BD380" s="60"/>
      <c r="BE380" s="60"/>
      <c r="BF380" s="60"/>
      <c r="BG380" s="60"/>
      <c r="BH380" s="60"/>
      <c r="BI380" s="60"/>
      <c r="BJ380" s="60"/>
      <c r="BK380" s="60"/>
    </row>
    <row r="381" spans="21:63">
      <c r="U381" s="60"/>
      <c r="V381" s="60"/>
      <c r="W381" s="60"/>
      <c r="X381" s="60"/>
      <c r="Y381" s="60"/>
      <c r="Z381" s="60"/>
      <c r="AA381" s="60"/>
      <c r="AB381" s="60"/>
      <c r="AC381" s="60"/>
      <c r="AD381" s="60"/>
      <c r="AE381" s="60"/>
      <c r="AF381" s="60"/>
      <c r="AG381" s="60"/>
      <c r="AH381" s="60"/>
      <c r="AI381" s="60"/>
      <c r="AJ381" s="60"/>
      <c r="AK381" s="60"/>
      <c r="AL381" s="60"/>
      <c r="AM381" s="60"/>
      <c r="AN381" s="60"/>
      <c r="AO381" s="60"/>
      <c r="AP381" s="60"/>
      <c r="AQ381" s="60"/>
      <c r="AR381" s="60"/>
      <c r="AS381" s="60"/>
      <c r="AT381" s="60"/>
      <c r="AU381" s="60"/>
      <c r="AV381" s="60"/>
      <c r="AW381" s="60"/>
      <c r="AX381" s="60"/>
      <c r="AY381" s="60"/>
      <c r="AZ381" s="60"/>
      <c r="BA381" s="60"/>
      <c r="BB381" s="60"/>
      <c r="BC381" s="60"/>
      <c r="BD381" s="60"/>
      <c r="BE381" s="60"/>
      <c r="BF381" s="60"/>
      <c r="BG381" s="60"/>
      <c r="BH381" s="60"/>
      <c r="BI381" s="60"/>
      <c r="BJ381" s="60"/>
      <c r="BK381" s="60"/>
    </row>
    <row r="382" spans="21:63">
      <c r="U382" s="60"/>
      <c r="V382" s="60"/>
      <c r="W382" s="60"/>
      <c r="X382" s="60"/>
      <c r="Y382" s="60"/>
      <c r="Z382" s="60"/>
      <c r="AA382" s="60"/>
      <c r="AB382" s="60"/>
      <c r="AC382" s="60"/>
      <c r="AD382" s="60"/>
      <c r="AE382" s="60"/>
      <c r="AF382" s="60"/>
      <c r="AG382" s="60"/>
      <c r="AH382" s="60"/>
      <c r="AI382" s="60"/>
      <c r="AJ382" s="60"/>
      <c r="AK382" s="60"/>
      <c r="AL382" s="60"/>
      <c r="AM382" s="60"/>
      <c r="AN382" s="60"/>
      <c r="AO382" s="60"/>
      <c r="AP382" s="60"/>
      <c r="AQ382" s="60"/>
      <c r="AR382" s="60"/>
      <c r="AS382" s="60"/>
      <c r="AT382" s="60"/>
      <c r="AU382" s="60"/>
      <c r="AV382" s="60"/>
      <c r="AW382" s="60"/>
      <c r="AX382" s="60"/>
      <c r="AY382" s="60"/>
      <c r="AZ382" s="60"/>
      <c r="BA382" s="60"/>
      <c r="BB382" s="60"/>
      <c r="BC382" s="60"/>
      <c r="BD382" s="60"/>
      <c r="BE382" s="60"/>
      <c r="BF382" s="60"/>
      <c r="BG382" s="60"/>
      <c r="BH382" s="60"/>
      <c r="BI382" s="60"/>
      <c r="BJ382" s="60"/>
      <c r="BK382" s="60"/>
    </row>
    <row r="383" spans="21:63">
      <c r="U383" s="60"/>
      <c r="V383" s="60"/>
      <c r="W383" s="60"/>
      <c r="X383" s="60"/>
      <c r="Y383" s="60"/>
      <c r="Z383" s="60"/>
      <c r="AA383" s="60"/>
      <c r="AB383" s="60"/>
      <c r="AC383" s="60"/>
      <c r="AD383" s="60"/>
      <c r="AE383" s="60"/>
      <c r="AF383" s="60"/>
      <c r="AG383" s="60"/>
      <c r="AH383" s="60"/>
      <c r="AI383" s="60"/>
      <c r="AJ383" s="60"/>
      <c r="AK383" s="60"/>
      <c r="AL383" s="60"/>
      <c r="AM383" s="60"/>
      <c r="AN383" s="60"/>
      <c r="AO383" s="60"/>
      <c r="AP383" s="60"/>
      <c r="AQ383" s="60"/>
      <c r="AR383" s="60"/>
      <c r="AS383" s="60"/>
      <c r="AT383" s="60"/>
      <c r="AU383" s="60"/>
      <c r="AV383" s="60"/>
      <c r="AW383" s="60"/>
      <c r="AX383" s="60"/>
      <c r="AY383" s="60"/>
      <c r="AZ383" s="60"/>
      <c r="BA383" s="60"/>
      <c r="BB383" s="60"/>
      <c r="BC383" s="60"/>
      <c r="BD383" s="60"/>
      <c r="BE383" s="60"/>
      <c r="BF383" s="60"/>
      <c r="BG383" s="60"/>
      <c r="BH383" s="60"/>
      <c r="BI383" s="60"/>
      <c r="BJ383" s="60"/>
      <c r="BK383" s="60"/>
    </row>
    <row r="384" spans="21:63">
      <c r="U384" s="60"/>
      <c r="V384" s="60"/>
      <c r="W384" s="60"/>
      <c r="X384" s="60"/>
      <c r="Y384" s="60"/>
      <c r="Z384" s="60"/>
      <c r="AA384" s="60"/>
      <c r="AB384" s="60"/>
      <c r="AC384" s="60"/>
      <c r="AD384" s="60"/>
      <c r="AE384" s="60"/>
      <c r="AF384" s="60"/>
      <c r="AG384" s="60"/>
      <c r="AH384" s="60"/>
      <c r="AI384" s="60"/>
      <c r="AJ384" s="60"/>
      <c r="AK384" s="60"/>
      <c r="AL384" s="60"/>
      <c r="AM384" s="60"/>
      <c r="AN384" s="60"/>
      <c r="AO384" s="60"/>
      <c r="AP384" s="60"/>
      <c r="AQ384" s="60"/>
      <c r="AR384" s="60"/>
      <c r="AS384" s="60"/>
      <c r="AT384" s="60"/>
      <c r="AU384" s="60"/>
      <c r="AV384" s="60"/>
      <c r="AW384" s="60"/>
      <c r="AX384" s="60"/>
      <c r="AY384" s="60"/>
      <c r="AZ384" s="60"/>
      <c r="BA384" s="60"/>
      <c r="BB384" s="60"/>
      <c r="BC384" s="60"/>
      <c r="BD384" s="60"/>
      <c r="BE384" s="60"/>
      <c r="BF384" s="60"/>
      <c r="BG384" s="60"/>
      <c r="BH384" s="60"/>
      <c r="BI384" s="60"/>
      <c r="BJ384" s="60"/>
      <c r="BK384" s="60"/>
    </row>
    <row r="385" spans="21:63">
      <c r="U385" s="60"/>
      <c r="V385" s="60"/>
      <c r="W385" s="60"/>
      <c r="X385" s="60"/>
      <c r="Y385" s="60"/>
      <c r="Z385" s="60"/>
      <c r="AA385" s="60"/>
      <c r="AB385" s="60"/>
      <c r="AC385" s="60"/>
      <c r="AD385" s="60"/>
      <c r="AE385" s="60"/>
      <c r="AF385" s="60"/>
      <c r="AG385" s="60"/>
      <c r="AH385" s="60"/>
      <c r="AI385" s="60"/>
      <c r="AJ385" s="60"/>
      <c r="AK385" s="60"/>
      <c r="AL385" s="60"/>
      <c r="AM385" s="60"/>
      <c r="AN385" s="60"/>
      <c r="AO385" s="60"/>
      <c r="AP385" s="60"/>
      <c r="AQ385" s="60"/>
      <c r="AR385" s="60"/>
      <c r="AS385" s="60"/>
      <c r="AT385" s="60"/>
      <c r="AU385" s="60"/>
      <c r="AV385" s="60"/>
      <c r="AW385" s="60"/>
      <c r="AX385" s="60"/>
      <c r="AY385" s="60"/>
      <c r="AZ385" s="60"/>
      <c r="BA385" s="60"/>
      <c r="BB385" s="60"/>
      <c r="BC385" s="60"/>
      <c r="BD385" s="60"/>
      <c r="BE385" s="60"/>
      <c r="BF385" s="60"/>
      <c r="BG385" s="60"/>
      <c r="BH385" s="60"/>
      <c r="BI385" s="60"/>
      <c r="BJ385" s="60"/>
      <c r="BK385" s="60"/>
    </row>
    <row r="386" spans="21:63">
      <c r="U386" s="60"/>
      <c r="V386" s="60"/>
      <c r="W386" s="60"/>
      <c r="X386" s="60"/>
      <c r="Y386" s="60"/>
      <c r="Z386" s="60"/>
      <c r="AA386" s="60"/>
      <c r="AB386" s="60"/>
      <c r="AC386" s="60"/>
      <c r="AD386" s="60"/>
      <c r="AE386" s="60"/>
      <c r="AF386" s="60"/>
      <c r="AG386" s="60"/>
      <c r="AH386" s="60"/>
      <c r="AI386" s="60"/>
      <c r="AJ386" s="60"/>
      <c r="AK386" s="60"/>
      <c r="AL386" s="60"/>
      <c r="AM386" s="60"/>
      <c r="AN386" s="60"/>
      <c r="AO386" s="60"/>
      <c r="AP386" s="60"/>
      <c r="AQ386" s="60"/>
      <c r="AR386" s="60"/>
      <c r="AS386" s="60"/>
      <c r="AT386" s="60"/>
      <c r="AU386" s="60"/>
      <c r="AV386" s="60"/>
      <c r="AW386" s="60"/>
      <c r="AX386" s="60"/>
      <c r="AY386" s="60"/>
      <c r="AZ386" s="60"/>
      <c r="BA386" s="60"/>
      <c r="BB386" s="60"/>
      <c r="BC386" s="60"/>
      <c r="BD386" s="60"/>
      <c r="BE386" s="60"/>
      <c r="BF386" s="60"/>
      <c r="BG386" s="60"/>
      <c r="BH386" s="60"/>
      <c r="BI386" s="60"/>
      <c r="BJ386" s="60"/>
      <c r="BK386" s="60"/>
    </row>
    <row r="387" spans="21:63">
      <c r="U387" s="60"/>
      <c r="V387" s="60"/>
      <c r="W387" s="60"/>
      <c r="X387" s="60"/>
      <c r="Y387" s="60"/>
      <c r="Z387" s="60"/>
      <c r="AA387" s="60"/>
      <c r="AB387" s="60"/>
      <c r="AC387" s="60"/>
      <c r="AD387" s="60"/>
      <c r="AE387" s="60"/>
      <c r="AF387" s="60"/>
      <c r="AG387" s="60"/>
      <c r="AH387" s="60"/>
      <c r="AI387" s="60"/>
      <c r="AJ387" s="60"/>
      <c r="AK387" s="60"/>
      <c r="AL387" s="60"/>
      <c r="AM387" s="60"/>
      <c r="AN387" s="60"/>
      <c r="AO387" s="60"/>
      <c r="AP387" s="60"/>
      <c r="AQ387" s="60"/>
      <c r="AR387" s="60"/>
      <c r="AS387" s="60"/>
      <c r="AT387" s="60"/>
      <c r="AU387" s="60"/>
      <c r="AV387" s="60"/>
      <c r="AW387" s="60"/>
      <c r="AX387" s="60"/>
      <c r="AY387" s="60"/>
      <c r="AZ387" s="60"/>
      <c r="BA387" s="60"/>
      <c r="BB387" s="60"/>
      <c r="BC387" s="60"/>
      <c r="BD387" s="60"/>
      <c r="BE387" s="60"/>
      <c r="BF387" s="60"/>
      <c r="BG387" s="60"/>
      <c r="BH387" s="60"/>
      <c r="BI387" s="60"/>
      <c r="BJ387" s="60"/>
      <c r="BK387" s="60"/>
    </row>
    <row r="388" spans="21:63">
      <c r="U388" s="60"/>
      <c r="V388" s="60"/>
      <c r="W388" s="60"/>
      <c r="X388" s="60"/>
      <c r="Y388" s="60"/>
      <c r="Z388" s="60"/>
      <c r="AA388" s="60"/>
      <c r="AB388" s="60"/>
      <c r="AC388" s="60"/>
      <c r="AD388" s="60"/>
      <c r="AE388" s="60"/>
      <c r="AF388" s="60"/>
      <c r="AG388" s="60"/>
      <c r="AH388" s="60"/>
      <c r="AI388" s="60"/>
      <c r="AJ388" s="60"/>
      <c r="AK388" s="60"/>
      <c r="AL388" s="60"/>
      <c r="AM388" s="60"/>
      <c r="AN388" s="60"/>
      <c r="AO388" s="60"/>
      <c r="AP388" s="60"/>
      <c r="AQ388" s="60"/>
      <c r="AR388" s="60"/>
      <c r="AS388" s="60"/>
      <c r="AT388" s="60"/>
      <c r="AU388" s="60"/>
      <c r="AV388" s="60"/>
      <c r="AW388" s="60"/>
      <c r="AX388" s="60"/>
      <c r="AY388" s="60"/>
      <c r="AZ388" s="60"/>
      <c r="BA388" s="60"/>
      <c r="BB388" s="60"/>
      <c r="BC388" s="60"/>
      <c r="BD388" s="60"/>
      <c r="BE388" s="60"/>
      <c r="BF388" s="60"/>
      <c r="BG388" s="60"/>
      <c r="BH388" s="60"/>
      <c r="BI388" s="60"/>
      <c r="BJ388" s="60"/>
      <c r="BK388" s="60"/>
    </row>
    <row r="389" spans="21:63">
      <c r="U389" s="60"/>
      <c r="V389" s="60"/>
      <c r="W389" s="60"/>
      <c r="X389" s="60"/>
      <c r="Y389" s="60"/>
      <c r="Z389" s="60"/>
      <c r="AA389" s="60"/>
      <c r="AB389" s="60"/>
      <c r="AC389" s="60"/>
      <c r="AD389" s="60"/>
      <c r="AE389" s="60"/>
      <c r="AF389" s="60"/>
      <c r="AG389" s="60"/>
      <c r="AH389" s="60"/>
      <c r="AI389" s="60"/>
      <c r="AJ389" s="60"/>
      <c r="AK389" s="60"/>
      <c r="AL389" s="60"/>
      <c r="AM389" s="60"/>
      <c r="AN389" s="60"/>
      <c r="AO389" s="60"/>
      <c r="AP389" s="60"/>
      <c r="AQ389" s="60"/>
      <c r="AR389" s="60"/>
      <c r="AS389" s="60"/>
      <c r="AT389" s="60"/>
      <c r="AU389" s="60"/>
      <c r="AV389" s="60"/>
      <c r="AW389" s="60"/>
      <c r="AX389" s="60"/>
      <c r="AY389" s="60"/>
      <c r="AZ389" s="60"/>
      <c r="BA389" s="60"/>
      <c r="BB389" s="60"/>
      <c r="BC389" s="60"/>
      <c r="BD389" s="60"/>
      <c r="BE389" s="60"/>
      <c r="BF389" s="60"/>
      <c r="BG389" s="60"/>
      <c r="BH389" s="60"/>
      <c r="BI389" s="60"/>
      <c r="BJ389" s="60"/>
      <c r="BK389" s="60"/>
    </row>
    <row r="390" spans="21:63">
      <c r="U390" s="60"/>
      <c r="V390" s="60"/>
      <c r="W390" s="60"/>
      <c r="X390" s="60"/>
      <c r="Y390" s="60"/>
      <c r="Z390" s="60"/>
      <c r="AA390" s="60"/>
      <c r="AB390" s="60"/>
      <c r="AC390" s="60"/>
      <c r="AD390" s="60"/>
      <c r="AE390" s="60"/>
      <c r="AF390" s="60"/>
      <c r="AG390" s="60"/>
      <c r="AH390" s="60"/>
      <c r="AI390" s="60"/>
      <c r="AJ390" s="60"/>
      <c r="AK390" s="60"/>
      <c r="AL390" s="60"/>
      <c r="AM390" s="60"/>
      <c r="AN390" s="60"/>
      <c r="AO390" s="60"/>
      <c r="AP390" s="60"/>
      <c r="AQ390" s="60"/>
      <c r="AR390" s="60"/>
      <c r="AS390" s="60"/>
      <c r="AT390" s="60"/>
      <c r="AU390" s="60"/>
      <c r="AV390" s="60"/>
      <c r="AW390" s="60"/>
      <c r="AX390" s="60"/>
      <c r="AY390" s="60"/>
      <c r="AZ390" s="60"/>
      <c r="BA390" s="60"/>
      <c r="BB390" s="60"/>
      <c r="BC390" s="60"/>
      <c r="BD390" s="60"/>
      <c r="BE390" s="60"/>
      <c r="BF390" s="60"/>
      <c r="BG390" s="60"/>
      <c r="BH390" s="60"/>
      <c r="BI390" s="60"/>
      <c r="BJ390" s="60"/>
      <c r="BK390" s="60"/>
    </row>
    <row r="391" spans="21:63">
      <c r="U391" s="60"/>
      <c r="V391" s="60"/>
      <c r="W391" s="60"/>
      <c r="X391" s="60"/>
      <c r="Y391" s="60"/>
      <c r="Z391" s="60"/>
      <c r="AA391" s="60"/>
      <c r="AB391" s="60"/>
      <c r="AC391" s="60"/>
      <c r="AD391" s="60"/>
      <c r="AE391" s="60"/>
      <c r="AF391" s="60"/>
      <c r="AG391" s="60"/>
      <c r="AH391" s="60"/>
      <c r="AI391" s="60"/>
      <c r="AJ391" s="60"/>
      <c r="AK391" s="60"/>
      <c r="AL391" s="60"/>
      <c r="AM391" s="60"/>
      <c r="AN391" s="60"/>
      <c r="AO391" s="60"/>
      <c r="AP391" s="60"/>
      <c r="AQ391" s="60"/>
      <c r="AR391" s="60"/>
      <c r="AS391" s="60"/>
      <c r="AT391" s="60"/>
      <c r="AU391" s="60"/>
      <c r="AV391" s="60"/>
      <c r="AW391" s="60"/>
      <c r="AX391" s="60"/>
      <c r="AY391" s="60"/>
      <c r="AZ391" s="60"/>
      <c r="BA391" s="60"/>
      <c r="BB391" s="60"/>
      <c r="BC391" s="60"/>
      <c r="BD391" s="60"/>
      <c r="BE391" s="60"/>
      <c r="BF391" s="60"/>
      <c r="BG391" s="60"/>
      <c r="BH391" s="60"/>
      <c r="BI391" s="60"/>
      <c r="BJ391" s="60"/>
      <c r="BK391" s="60"/>
    </row>
    <row r="392" spans="21:63">
      <c r="U392" s="60"/>
      <c r="V392" s="60"/>
      <c r="W392" s="60"/>
      <c r="X392" s="60"/>
      <c r="Y392" s="60"/>
      <c r="Z392" s="60"/>
      <c r="AA392" s="60"/>
      <c r="AB392" s="60"/>
      <c r="AC392" s="60"/>
      <c r="AD392" s="60"/>
      <c r="AE392" s="60"/>
      <c r="AF392" s="60"/>
      <c r="AG392" s="60"/>
      <c r="AH392" s="60"/>
      <c r="AI392" s="60"/>
      <c r="AJ392" s="60"/>
      <c r="AK392" s="60"/>
      <c r="AL392" s="60"/>
      <c r="AM392" s="60"/>
      <c r="AN392" s="60"/>
      <c r="AO392" s="60"/>
      <c r="AP392" s="60"/>
      <c r="AQ392" s="60"/>
      <c r="AR392" s="60"/>
      <c r="AS392" s="60"/>
      <c r="AT392" s="60"/>
      <c r="AU392" s="60"/>
      <c r="AV392" s="60"/>
      <c r="AW392" s="60"/>
      <c r="AX392" s="60"/>
      <c r="AY392" s="60"/>
      <c r="AZ392" s="60"/>
      <c r="BA392" s="60"/>
      <c r="BB392" s="60"/>
      <c r="BC392" s="60"/>
      <c r="BD392" s="60"/>
      <c r="BE392" s="60"/>
      <c r="BF392" s="60"/>
      <c r="BG392" s="60"/>
      <c r="BH392" s="60"/>
      <c r="BI392" s="60"/>
      <c r="BJ392" s="60"/>
      <c r="BK392" s="60"/>
    </row>
    <row r="393" spans="21:63">
      <c r="U393" s="60"/>
      <c r="V393" s="60"/>
      <c r="W393" s="60"/>
      <c r="X393" s="60"/>
      <c r="Y393" s="60"/>
      <c r="Z393" s="60"/>
      <c r="AA393" s="60"/>
      <c r="AB393" s="60"/>
      <c r="AC393" s="60"/>
      <c r="AD393" s="60"/>
      <c r="AE393" s="60"/>
      <c r="AF393" s="60"/>
      <c r="AG393" s="60"/>
      <c r="AH393" s="60"/>
      <c r="AI393" s="60"/>
      <c r="AJ393" s="60"/>
      <c r="AK393" s="60"/>
      <c r="AL393" s="60"/>
      <c r="AM393" s="60"/>
      <c r="AN393" s="60"/>
      <c r="AO393" s="60"/>
      <c r="AP393" s="60"/>
      <c r="AQ393" s="60"/>
      <c r="AR393" s="60"/>
      <c r="AS393" s="60"/>
      <c r="AT393" s="60"/>
      <c r="AU393" s="60"/>
      <c r="AV393" s="60"/>
      <c r="AW393" s="60"/>
      <c r="AX393" s="60"/>
      <c r="AY393" s="60"/>
      <c r="AZ393" s="60"/>
      <c r="BA393" s="60"/>
      <c r="BB393" s="60"/>
      <c r="BC393" s="60"/>
      <c r="BD393" s="60"/>
      <c r="BE393" s="60"/>
      <c r="BF393" s="60"/>
      <c r="BG393" s="60"/>
      <c r="BH393" s="60"/>
      <c r="BI393" s="60"/>
      <c r="BJ393" s="60"/>
      <c r="BK393" s="60"/>
    </row>
    <row r="394" spans="21:63">
      <c r="U394" s="60"/>
      <c r="V394" s="60"/>
      <c r="W394" s="60"/>
      <c r="X394" s="60"/>
      <c r="Y394" s="60"/>
      <c r="Z394" s="60"/>
      <c r="AA394" s="60"/>
      <c r="AB394" s="60"/>
      <c r="AC394" s="60"/>
      <c r="AD394" s="60"/>
      <c r="AE394" s="60"/>
      <c r="AF394" s="60"/>
      <c r="AG394" s="60"/>
      <c r="AH394" s="60"/>
      <c r="AI394" s="60"/>
      <c r="AJ394" s="60"/>
      <c r="AK394" s="60"/>
      <c r="AL394" s="60"/>
      <c r="AM394" s="60"/>
      <c r="AN394" s="60"/>
      <c r="AO394" s="60"/>
      <c r="AP394" s="60"/>
      <c r="AQ394" s="60"/>
      <c r="AR394" s="60"/>
      <c r="AS394" s="60"/>
      <c r="AT394" s="60"/>
      <c r="AU394" s="60"/>
      <c r="AV394" s="60"/>
      <c r="AW394" s="60"/>
      <c r="AX394" s="60"/>
      <c r="AY394" s="60"/>
      <c r="AZ394" s="60"/>
      <c r="BA394" s="60"/>
      <c r="BB394" s="60"/>
      <c r="BC394" s="60"/>
      <c r="BD394" s="60"/>
      <c r="BE394" s="60"/>
      <c r="BF394" s="60"/>
      <c r="BG394" s="60"/>
      <c r="BH394" s="60"/>
      <c r="BI394" s="60"/>
      <c r="BJ394" s="60"/>
      <c r="BK394" s="60"/>
    </row>
    <row r="395" spans="21:63">
      <c r="U395" s="60"/>
      <c r="V395" s="60"/>
      <c r="W395" s="60"/>
      <c r="X395" s="60"/>
      <c r="Y395" s="60"/>
      <c r="Z395" s="60"/>
      <c r="AA395" s="60"/>
      <c r="AB395" s="60"/>
      <c r="AC395" s="60"/>
      <c r="AD395" s="60"/>
      <c r="AE395" s="60"/>
      <c r="AF395" s="60"/>
      <c r="AG395" s="60"/>
      <c r="AH395" s="60"/>
      <c r="AI395" s="60"/>
      <c r="AJ395" s="60"/>
      <c r="AK395" s="60"/>
      <c r="AL395" s="60"/>
      <c r="AM395" s="60"/>
      <c r="AN395" s="60"/>
      <c r="AO395" s="60"/>
      <c r="AP395" s="60"/>
      <c r="AQ395" s="60"/>
      <c r="AR395" s="60"/>
      <c r="AS395" s="60"/>
      <c r="AT395" s="60"/>
      <c r="AU395" s="60"/>
      <c r="AV395" s="60"/>
      <c r="AW395" s="60"/>
      <c r="AX395" s="60"/>
      <c r="AY395" s="60"/>
      <c r="AZ395" s="60"/>
      <c r="BA395" s="60"/>
      <c r="BB395" s="60"/>
      <c r="BC395" s="60"/>
      <c r="BD395" s="60"/>
      <c r="BE395" s="60"/>
      <c r="BF395" s="60"/>
      <c r="BG395" s="60"/>
      <c r="BH395" s="60"/>
      <c r="BI395" s="60"/>
      <c r="BJ395" s="60"/>
      <c r="BK395" s="60"/>
    </row>
    <row r="396" spans="21:63">
      <c r="U396" s="60"/>
      <c r="V396" s="60"/>
      <c r="W396" s="60"/>
      <c r="X396" s="60"/>
      <c r="Y396" s="60"/>
      <c r="Z396" s="60"/>
      <c r="AA396" s="60"/>
      <c r="AB396" s="60"/>
      <c r="AC396" s="60"/>
      <c r="AD396" s="60"/>
      <c r="AE396" s="60"/>
      <c r="AF396" s="60"/>
      <c r="AG396" s="60"/>
      <c r="AH396" s="60"/>
      <c r="AI396" s="60"/>
      <c r="AJ396" s="60"/>
      <c r="AK396" s="60"/>
      <c r="AL396" s="60"/>
      <c r="AM396" s="60"/>
      <c r="AN396" s="60"/>
      <c r="AO396" s="60"/>
      <c r="AP396" s="60"/>
      <c r="AQ396" s="60"/>
      <c r="AR396" s="60"/>
      <c r="AS396" s="60"/>
      <c r="AT396" s="60"/>
      <c r="AU396" s="60"/>
      <c r="AV396" s="60"/>
      <c r="AW396" s="60"/>
      <c r="AX396" s="60"/>
      <c r="AY396" s="60"/>
      <c r="AZ396" s="60"/>
      <c r="BA396" s="60"/>
      <c r="BB396" s="60"/>
      <c r="BC396" s="60"/>
      <c r="BD396" s="60"/>
      <c r="BE396" s="60"/>
      <c r="BF396" s="60"/>
      <c r="BG396" s="60"/>
      <c r="BH396" s="60"/>
      <c r="BI396" s="60"/>
      <c r="BJ396" s="60"/>
      <c r="BK396" s="60"/>
    </row>
    <row r="397" spans="21:63">
      <c r="U397" s="60"/>
      <c r="V397" s="60"/>
      <c r="W397" s="60"/>
      <c r="X397" s="60"/>
      <c r="Y397" s="60"/>
      <c r="Z397" s="60"/>
      <c r="AA397" s="60"/>
      <c r="AB397" s="60"/>
      <c r="AC397" s="60"/>
      <c r="AD397" s="60"/>
      <c r="AE397" s="60"/>
      <c r="AF397" s="60"/>
      <c r="AG397" s="60"/>
      <c r="AH397" s="60"/>
      <c r="AI397" s="60"/>
      <c r="AJ397" s="60"/>
      <c r="AK397" s="60"/>
      <c r="AL397" s="60"/>
      <c r="AM397" s="60"/>
      <c r="AN397" s="60"/>
      <c r="AO397" s="60"/>
      <c r="AP397" s="60"/>
      <c r="AQ397" s="60"/>
      <c r="AR397" s="60"/>
      <c r="AS397" s="60"/>
      <c r="AT397" s="60"/>
      <c r="AU397" s="60"/>
      <c r="AV397" s="60"/>
      <c r="AW397" s="60"/>
      <c r="AX397" s="60"/>
      <c r="AY397" s="60"/>
      <c r="AZ397" s="60"/>
      <c r="BA397" s="60"/>
      <c r="BB397" s="60"/>
      <c r="BC397" s="60"/>
      <c r="BD397" s="60"/>
      <c r="BE397" s="60"/>
      <c r="BF397" s="60"/>
      <c r="BG397" s="60"/>
      <c r="BH397" s="60"/>
      <c r="BI397" s="60"/>
      <c r="BJ397" s="60"/>
      <c r="BK397" s="60"/>
    </row>
    <row r="398" spans="21:63">
      <c r="U398" s="60"/>
      <c r="V398" s="60"/>
      <c r="W398" s="60"/>
      <c r="X398" s="60"/>
      <c r="Y398" s="60"/>
      <c r="Z398" s="60"/>
      <c r="AA398" s="60"/>
      <c r="AB398" s="60"/>
      <c r="AC398" s="60"/>
      <c r="AD398" s="60"/>
      <c r="AE398" s="60"/>
      <c r="AF398" s="60"/>
      <c r="AG398" s="60"/>
      <c r="AH398" s="60"/>
      <c r="AI398" s="60"/>
      <c r="AJ398" s="60"/>
      <c r="AK398" s="60"/>
      <c r="AL398" s="60"/>
      <c r="AM398" s="60"/>
      <c r="AN398" s="60"/>
      <c r="AO398" s="60"/>
      <c r="AP398" s="60"/>
      <c r="AQ398" s="60"/>
      <c r="AR398" s="60"/>
      <c r="AS398" s="60"/>
      <c r="AT398" s="60"/>
      <c r="AU398" s="60"/>
      <c r="AV398" s="60"/>
      <c r="AW398" s="60"/>
      <c r="AX398" s="60"/>
      <c r="AY398" s="60"/>
      <c r="AZ398" s="60"/>
      <c r="BA398" s="60"/>
      <c r="BB398" s="60"/>
      <c r="BC398" s="60"/>
      <c r="BD398" s="60"/>
      <c r="BE398" s="60"/>
      <c r="BF398" s="60"/>
      <c r="BG398" s="60"/>
      <c r="BH398" s="60"/>
      <c r="BI398" s="60"/>
      <c r="BJ398" s="60"/>
      <c r="BK398" s="60"/>
    </row>
    <row r="399" spans="21:63">
      <c r="U399" s="60"/>
      <c r="V399" s="60"/>
      <c r="W399" s="60"/>
      <c r="X399" s="60"/>
      <c r="Y399" s="60"/>
      <c r="Z399" s="60"/>
      <c r="AA399" s="60"/>
      <c r="AB399" s="60"/>
      <c r="AC399" s="60"/>
      <c r="AD399" s="60"/>
      <c r="AE399" s="60"/>
      <c r="AF399" s="60"/>
      <c r="AG399" s="60"/>
      <c r="AH399" s="60"/>
      <c r="AI399" s="60"/>
      <c r="AJ399" s="60"/>
      <c r="AK399" s="60"/>
      <c r="AL399" s="60"/>
      <c r="AM399" s="60"/>
      <c r="AN399" s="60"/>
      <c r="AO399" s="60"/>
      <c r="AP399" s="60"/>
      <c r="AQ399" s="60"/>
      <c r="AR399" s="60"/>
      <c r="AS399" s="60"/>
      <c r="AT399" s="60"/>
      <c r="AU399" s="60"/>
      <c r="AV399" s="60"/>
      <c r="AW399" s="60"/>
      <c r="AX399" s="60"/>
      <c r="AY399" s="60"/>
      <c r="AZ399" s="60"/>
      <c r="BA399" s="60"/>
      <c r="BB399" s="60"/>
      <c r="BC399" s="60"/>
      <c r="BD399" s="60"/>
      <c r="BE399" s="60"/>
      <c r="BF399" s="60"/>
      <c r="BG399" s="60"/>
      <c r="BH399" s="60"/>
      <c r="BI399" s="60"/>
      <c r="BJ399" s="60"/>
      <c r="BK399" s="60"/>
    </row>
    <row r="400" spans="21:63">
      <c r="U400" s="60"/>
      <c r="V400" s="60"/>
      <c r="W400" s="60"/>
      <c r="X400" s="60"/>
      <c r="Y400" s="60"/>
      <c r="Z400" s="60"/>
      <c r="AA400" s="60"/>
      <c r="AB400" s="60"/>
      <c r="AC400" s="60"/>
      <c r="AD400" s="60"/>
      <c r="AE400" s="60"/>
      <c r="AF400" s="60"/>
      <c r="AG400" s="60"/>
      <c r="AH400" s="60"/>
      <c r="AI400" s="60"/>
      <c r="AJ400" s="60"/>
      <c r="AK400" s="60"/>
      <c r="AL400" s="60"/>
      <c r="AM400" s="60"/>
      <c r="AN400" s="60"/>
      <c r="AO400" s="60"/>
      <c r="AP400" s="60"/>
      <c r="AQ400" s="60"/>
      <c r="AR400" s="60"/>
      <c r="AS400" s="60"/>
      <c r="AT400" s="60"/>
      <c r="AU400" s="60"/>
      <c r="AV400" s="60"/>
      <c r="AW400" s="60"/>
      <c r="AX400" s="60"/>
      <c r="AY400" s="60"/>
      <c r="AZ400" s="60"/>
      <c r="BA400" s="60"/>
      <c r="BB400" s="60"/>
      <c r="BC400" s="60"/>
      <c r="BD400" s="60"/>
      <c r="BE400" s="60"/>
      <c r="BF400" s="60"/>
      <c r="BG400" s="60"/>
      <c r="BH400" s="60"/>
      <c r="BI400" s="60"/>
      <c r="BJ400" s="60"/>
      <c r="BK400" s="60"/>
    </row>
    <row r="401" spans="21:63">
      <c r="U401" s="60"/>
      <c r="V401" s="60"/>
      <c r="W401" s="60"/>
      <c r="X401" s="60"/>
      <c r="Y401" s="60"/>
      <c r="Z401" s="60"/>
      <c r="AA401" s="60"/>
      <c r="AB401" s="60"/>
      <c r="AC401" s="60"/>
      <c r="AD401" s="60"/>
      <c r="AE401" s="60"/>
      <c r="AF401" s="60"/>
      <c r="AG401" s="60"/>
      <c r="AH401" s="60"/>
      <c r="AI401" s="60"/>
      <c r="AJ401" s="60"/>
      <c r="AK401" s="60"/>
      <c r="AL401" s="60"/>
      <c r="AM401" s="60"/>
      <c r="AN401" s="60"/>
      <c r="AO401" s="60"/>
      <c r="AP401" s="60"/>
      <c r="AQ401" s="60"/>
      <c r="AR401" s="60"/>
      <c r="AS401" s="60"/>
      <c r="AT401" s="60"/>
      <c r="AU401" s="60"/>
      <c r="AV401" s="60"/>
      <c r="AW401" s="60"/>
      <c r="AX401" s="60"/>
      <c r="AY401" s="60"/>
      <c r="AZ401" s="60"/>
      <c r="BA401" s="60"/>
      <c r="BB401" s="60"/>
      <c r="BC401" s="60"/>
      <c r="BD401" s="60"/>
      <c r="BE401" s="60"/>
      <c r="BF401" s="60"/>
      <c r="BG401" s="60"/>
      <c r="BH401" s="60"/>
      <c r="BI401" s="60"/>
      <c r="BJ401" s="60"/>
      <c r="BK401" s="60"/>
    </row>
    <row r="402" spans="21:63">
      <c r="U402" s="60"/>
      <c r="V402" s="60"/>
      <c r="W402" s="60"/>
      <c r="X402" s="60"/>
      <c r="Y402" s="60"/>
      <c r="Z402" s="60"/>
      <c r="AA402" s="60"/>
      <c r="AB402" s="60"/>
      <c r="AC402" s="60"/>
      <c r="AD402" s="60"/>
      <c r="AE402" s="60"/>
      <c r="AF402" s="60"/>
      <c r="AG402" s="60"/>
      <c r="AH402" s="60"/>
      <c r="AI402" s="60"/>
      <c r="AJ402" s="60"/>
      <c r="AK402" s="60"/>
      <c r="AL402" s="60"/>
      <c r="AM402" s="60"/>
      <c r="AN402" s="60"/>
      <c r="AO402" s="60"/>
      <c r="AP402" s="60"/>
      <c r="AQ402" s="60"/>
      <c r="AR402" s="60"/>
      <c r="AS402" s="60"/>
      <c r="AT402" s="60"/>
      <c r="AU402" s="60"/>
      <c r="AV402" s="60"/>
      <c r="AW402" s="60"/>
      <c r="AX402" s="60"/>
      <c r="AY402" s="60"/>
      <c r="AZ402" s="60"/>
      <c r="BA402" s="60"/>
      <c r="BB402" s="60"/>
      <c r="BC402" s="60"/>
      <c r="BD402" s="60"/>
      <c r="BE402" s="60"/>
      <c r="BF402" s="60"/>
      <c r="BG402" s="60"/>
      <c r="BH402" s="60"/>
      <c r="BI402" s="60"/>
      <c r="BJ402" s="60"/>
      <c r="BK402" s="60"/>
    </row>
    <row r="403" spans="21:63"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  <c r="AK403" s="60"/>
      <c r="AL403" s="60"/>
      <c r="AM403" s="60"/>
      <c r="AN403" s="60"/>
      <c r="AO403" s="60"/>
      <c r="AP403" s="60"/>
      <c r="AQ403" s="60"/>
      <c r="AR403" s="60"/>
      <c r="AS403" s="60"/>
      <c r="AT403" s="60"/>
      <c r="AU403" s="60"/>
      <c r="AV403" s="60"/>
      <c r="AW403" s="60"/>
      <c r="AX403" s="60"/>
      <c r="AY403" s="60"/>
      <c r="AZ403" s="60"/>
      <c r="BA403" s="60"/>
      <c r="BB403" s="60"/>
      <c r="BC403" s="60"/>
      <c r="BD403" s="60"/>
      <c r="BE403" s="60"/>
      <c r="BF403" s="60"/>
      <c r="BG403" s="60"/>
      <c r="BH403" s="60"/>
      <c r="BI403" s="60"/>
      <c r="BJ403" s="60"/>
      <c r="BK403" s="60"/>
    </row>
    <row r="404" spans="21:63">
      <c r="U404" s="60"/>
      <c r="V404" s="60"/>
      <c r="W404" s="60"/>
      <c r="X404" s="60"/>
      <c r="Y404" s="60"/>
      <c r="Z404" s="60"/>
      <c r="AA404" s="60"/>
      <c r="AB404" s="60"/>
      <c r="AC404" s="60"/>
      <c r="AD404" s="60"/>
      <c r="AE404" s="60"/>
      <c r="AF404" s="60"/>
      <c r="AG404" s="60"/>
      <c r="AH404" s="60"/>
      <c r="AI404" s="60"/>
      <c r="AJ404" s="60"/>
      <c r="AK404" s="60"/>
      <c r="AL404" s="60"/>
      <c r="AM404" s="60"/>
      <c r="AN404" s="60"/>
      <c r="AO404" s="60"/>
      <c r="AP404" s="60"/>
      <c r="AQ404" s="60"/>
      <c r="AR404" s="60"/>
      <c r="AS404" s="60"/>
      <c r="AT404" s="60"/>
      <c r="AU404" s="60"/>
      <c r="AV404" s="60"/>
      <c r="AW404" s="60"/>
      <c r="AX404" s="60"/>
      <c r="AY404" s="60"/>
      <c r="AZ404" s="60"/>
      <c r="BA404" s="60"/>
      <c r="BB404" s="60"/>
      <c r="BC404" s="60"/>
      <c r="BD404" s="60"/>
      <c r="BE404" s="60"/>
      <c r="BF404" s="60"/>
      <c r="BG404" s="60"/>
      <c r="BH404" s="60"/>
      <c r="BI404" s="60"/>
      <c r="BJ404" s="60"/>
      <c r="BK404" s="60"/>
    </row>
    <row r="405" spans="21:63">
      <c r="U405" s="60"/>
      <c r="V405" s="60"/>
      <c r="W405" s="60"/>
      <c r="X405" s="60"/>
      <c r="Y405" s="60"/>
      <c r="Z405" s="60"/>
      <c r="AA405" s="60"/>
      <c r="AB405" s="60"/>
      <c r="AC405" s="60"/>
      <c r="AD405" s="60"/>
      <c r="AE405" s="60"/>
      <c r="AF405" s="60"/>
      <c r="AG405" s="60"/>
      <c r="AH405" s="60"/>
      <c r="AI405" s="60"/>
      <c r="AJ405" s="60"/>
      <c r="AK405" s="60"/>
      <c r="AL405" s="60"/>
      <c r="AM405" s="60"/>
      <c r="AN405" s="60"/>
      <c r="AO405" s="60"/>
      <c r="AP405" s="60"/>
      <c r="AQ405" s="60"/>
      <c r="AR405" s="60"/>
      <c r="AS405" s="60"/>
      <c r="AT405" s="60"/>
      <c r="AU405" s="60"/>
      <c r="AV405" s="60"/>
      <c r="AW405" s="60"/>
      <c r="AX405" s="60"/>
      <c r="AY405" s="60"/>
      <c r="AZ405" s="60"/>
      <c r="BA405" s="60"/>
      <c r="BB405" s="60"/>
      <c r="BC405" s="60"/>
      <c r="BD405" s="60"/>
      <c r="BE405" s="60"/>
      <c r="BF405" s="60"/>
      <c r="BG405" s="60"/>
      <c r="BH405" s="60"/>
      <c r="BI405" s="60"/>
      <c r="BJ405" s="60"/>
      <c r="BK405" s="60"/>
    </row>
    <row r="406" spans="21:63">
      <c r="U406" s="60"/>
      <c r="V406" s="60"/>
      <c r="W406" s="60"/>
      <c r="X406" s="60"/>
      <c r="Y406" s="60"/>
      <c r="Z406" s="60"/>
      <c r="AA406" s="60"/>
      <c r="AB406" s="60"/>
      <c r="AC406" s="60"/>
      <c r="AD406" s="60"/>
      <c r="AE406" s="60"/>
      <c r="AF406" s="60"/>
      <c r="AG406" s="60"/>
      <c r="AH406" s="60"/>
      <c r="AI406" s="60"/>
      <c r="AJ406" s="60"/>
      <c r="AK406" s="60"/>
      <c r="AL406" s="60"/>
      <c r="AM406" s="60"/>
      <c r="AN406" s="60"/>
      <c r="AO406" s="60"/>
      <c r="AP406" s="60"/>
      <c r="AQ406" s="60"/>
      <c r="AR406" s="60"/>
      <c r="AS406" s="60"/>
      <c r="AT406" s="60"/>
      <c r="AU406" s="60"/>
      <c r="AV406" s="60"/>
      <c r="AW406" s="60"/>
      <c r="AX406" s="60"/>
      <c r="AY406" s="60"/>
      <c r="AZ406" s="60"/>
      <c r="BA406" s="60"/>
      <c r="BB406" s="60"/>
      <c r="BC406" s="60"/>
      <c r="BD406" s="60"/>
      <c r="BE406" s="60"/>
      <c r="BF406" s="60"/>
      <c r="BG406" s="60"/>
      <c r="BH406" s="60"/>
      <c r="BI406" s="60"/>
      <c r="BJ406" s="60"/>
      <c r="BK406" s="60"/>
    </row>
    <row r="407" spans="21:63">
      <c r="U407" s="60"/>
      <c r="V407" s="60"/>
      <c r="W407" s="60"/>
      <c r="X407" s="60"/>
      <c r="Y407" s="60"/>
      <c r="Z407" s="60"/>
      <c r="AA407" s="60"/>
      <c r="AB407" s="60"/>
      <c r="AC407" s="60"/>
      <c r="AD407" s="60"/>
      <c r="AE407" s="60"/>
      <c r="AF407" s="60"/>
      <c r="AG407" s="60"/>
      <c r="AH407" s="60"/>
      <c r="AI407" s="60"/>
      <c r="AJ407" s="60"/>
      <c r="AK407" s="60"/>
      <c r="AL407" s="60"/>
      <c r="AM407" s="60"/>
      <c r="AN407" s="60"/>
      <c r="AO407" s="60"/>
      <c r="AP407" s="60"/>
      <c r="AQ407" s="60"/>
      <c r="AR407" s="60"/>
      <c r="AS407" s="60"/>
      <c r="AT407" s="60"/>
      <c r="AU407" s="60"/>
      <c r="AV407" s="60"/>
      <c r="AW407" s="60"/>
      <c r="AX407" s="60"/>
      <c r="AY407" s="60"/>
      <c r="AZ407" s="60"/>
      <c r="BA407" s="60"/>
      <c r="BB407" s="60"/>
      <c r="BC407" s="60"/>
      <c r="BD407" s="60"/>
      <c r="BE407" s="60"/>
      <c r="BF407" s="60"/>
      <c r="BG407" s="60"/>
      <c r="BH407" s="60"/>
      <c r="BI407" s="60"/>
      <c r="BJ407" s="60"/>
      <c r="BK407" s="60"/>
    </row>
    <row r="408" spans="21:63">
      <c r="U408" s="60"/>
      <c r="V408" s="60"/>
      <c r="W408" s="60"/>
      <c r="X408" s="60"/>
      <c r="Y408" s="60"/>
      <c r="Z408" s="60"/>
      <c r="AA408" s="60"/>
      <c r="AB408" s="60"/>
      <c r="AC408" s="60"/>
      <c r="AD408" s="60"/>
      <c r="AE408" s="60"/>
      <c r="AF408" s="60"/>
      <c r="AG408" s="60"/>
      <c r="AH408" s="60"/>
      <c r="AI408" s="60"/>
      <c r="AJ408" s="60"/>
      <c r="AK408" s="60"/>
      <c r="AL408" s="60"/>
      <c r="AM408" s="60"/>
      <c r="AN408" s="60"/>
      <c r="AO408" s="60"/>
      <c r="AP408" s="60"/>
      <c r="AQ408" s="60"/>
      <c r="AR408" s="60"/>
      <c r="AS408" s="60"/>
      <c r="AT408" s="60"/>
      <c r="AU408" s="60"/>
      <c r="AV408" s="60"/>
      <c r="AW408" s="60"/>
      <c r="AX408" s="60"/>
      <c r="AY408" s="60"/>
      <c r="AZ408" s="60"/>
      <c r="BA408" s="60"/>
      <c r="BB408" s="60"/>
      <c r="BC408" s="60"/>
      <c r="BD408" s="60"/>
      <c r="BE408" s="60"/>
      <c r="BF408" s="60"/>
      <c r="BG408" s="60"/>
      <c r="BH408" s="60"/>
      <c r="BI408" s="60"/>
      <c r="BJ408" s="60"/>
      <c r="BK408" s="60"/>
    </row>
    <row r="409" spans="21:63">
      <c r="U409" s="60"/>
      <c r="V409" s="60"/>
      <c r="W409" s="60"/>
      <c r="X409" s="60"/>
      <c r="Y409" s="60"/>
      <c r="Z409" s="60"/>
      <c r="AA409" s="60"/>
      <c r="AB409" s="60"/>
      <c r="AC409" s="60"/>
      <c r="AD409" s="60"/>
      <c r="AE409" s="60"/>
      <c r="AF409" s="60"/>
      <c r="AG409" s="60"/>
      <c r="AH409" s="60"/>
      <c r="AI409" s="60"/>
      <c r="AJ409" s="60"/>
      <c r="AK409" s="60"/>
      <c r="AL409" s="60"/>
      <c r="AM409" s="60"/>
      <c r="AN409" s="60"/>
      <c r="AO409" s="60"/>
      <c r="AP409" s="60"/>
      <c r="AQ409" s="60"/>
      <c r="AR409" s="60"/>
      <c r="AS409" s="60"/>
      <c r="AT409" s="60"/>
      <c r="AU409" s="60"/>
      <c r="AV409" s="60"/>
      <c r="AW409" s="60"/>
      <c r="AX409" s="60"/>
      <c r="AY409" s="60"/>
      <c r="AZ409" s="60"/>
      <c r="BA409" s="60"/>
      <c r="BB409" s="60"/>
      <c r="BC409" s="60"/>
      <c r="BD409" s="60"/>
      <c r="BE409" s="60"/>
      <c r="BF409" s="60"/>
      <c r="BG409" s="60"/>
      <c r="BH409" s="60"/>
      <c r="BI409" s="60"/>
      <c r="BJ409" s="60"/>
      <c r="BK409" s="60"/>
    </row>
    <row r="410" spans="21:63">
      <c r="U410" s="60"/>
      <c r="V410" s="60"/>
      <c r="W410" s="60"/>
      <c r="X410" s="60"/>
      <c r="Y410" s="60"/>
      <c r="Z410" s="60"/>
      <c r="AA410" s="60"/>
      <c r="AB410" s="60"/>
      <c r="AC410" s="60"/>
      <c r="AD410" s="60"/>
      <c r="AE410" s="60"/>
      <c r="AF410" s="60"/>
      <c r="AG410" s="60"/>
      <c r="AH410" s="60"/>
      <c r="AI410" s="60"/>
      <c r="AJ410" s="60"/>
      <c r="AK410" s="60"/>
      <c r="AL410" s="60"/>
      <c r="AM410" s="60"/>
      <c r="AN410" s="60"/>
      <c r="AO410" s="60"/>
      <c r="AP410" s="60"/>
      <c r="AQ410" s="60"/>
      <c r="AR410" s="60"/>
      <c r="AS410" s="60"/>
      <c r="AT410" s="60"/>
      <c r="AU410" s="60"/>
      <c r="AV410" s="60"/>
      <c r="AW410" s="60"/>
      <c r="AX410" s="60"/>
      <c r="AY410" s="60"/>
      <c r="AZ410" s="60"/>
      <c r="BA410" s="60"/>
      <c r="BB410" s="60"/>
      <c r="BC410" s="60"/>
      <c r="BD410" s="60"/>
      <c r="BE410" s="60"/>
      <c r="BF410" s="60"/>
      <c r="BG410" s="60"/>
      <c r="BH410" s="60"/>
      <c r="BI410" s="60"/>
      <c r="BJ410" s="60"/>
      <c r="BK410" s="60"/>
    </row>
    <row r="411" spans="21:63">
      <c r="U411" s="60"/>
      <c r="V411" s="60"/>
      <c r="W411" s="60"/>
      <c r="X411" s="60"/>
      <c r="Y411" s="60"/>
      <c r="Z411" s="60"/>
      <c r="AA411" s="60"/>
      <c r="AB411" s="60"/>
      <c r="AC411" s="60"/>
      <c r="AD411" s="60"/>
      <c r="AE411" s="60"/>
      <c r="AF411" s="60"/>
      <c r="AG411" s="60"/>
      <c r="AH411" s="60"/>
      <c r="AI411" s="60"/>
      <c r="AJ411" s="60"/>
      <c r="AK411" s="60"/>
      <c r="AL411" s="60"/>
      <c r="AM411" s="60"/>
      <c r="AN411" s="60"/>
      <c r="AO411" s="60"/>
      <c r="AP411" s="60"/>
      <c r="AQ411" s="60"/>
      <c r="AR411" s="60"/>
      <c r="AS411" s="60"/>
      <c r="AT411" s="60"/>
      <c r="AU411" s="60"/>
      <c r="AV411" s="60"/>
      <c r="AW411" s="60"/>
      <c r="AX411" s="60"/>
      <c r="AY411" s="60"/>
      <c r="AZ411" s="60"/>
      <c r="BA411" s="60"/>
      <c r="BB411" s="60"/>
      <c r="BC411" s="60"/>
      <c r="BD411" s="60"/>
      <c r="BE411" s="60"/>
      <c r="BF411" s="60"/>
      <c r="BG411" s="60"/>
      <c r="BH411" s="60"/>
      <c r="BI411" s="60"/>
      <c r="BJ411" s="60"/>
      <c r="BK411" s="60"/>
    </row>
    <row r="412" spans="21:63">
      <c r="U412" s="60"/>
      <c r="V412" s="60"/>
      <c r="W412" s="60"/>
      <c r="X412" s="60"/>
      <c r="Y412" s="60"/>
      <c r="Z412" s="60"/>
      <c r="AA412" s="60"/>
      <c r="AB412" s="60"/>
      <c r="AC412" s="60"/>
      <c r="AD412" s="60"/>
      <c r="AE412" s="60"/>
      <c r="AF412" s="60"/>
      <c r="AG412" s="60"/>
      <c r="AH412" s="60"/>
      <c r="AI412" s="60"/>
      <c r="AJ412" s="60"/>
      <c r="AK412" s="60"/>
      <c r="AL412" s="60"/>
      <c r="AM412" s="60"/>
      <c r="AN412" s="60"/>
      <c r="AO412" s="60"/>
      <c r="AP412" s="60"/>
      <c r="AQ412" s="60"/>
      <c r="AR412" s="60"/>
      <c r="AS412" s="60"/>
      <c r="AT412" s="60"/>
      <c r="AU412" s="60"/>
      <c r="AV412" s="60"/>
      <c r="AW412" s="60"/>
      <c r="AX412" s="60"/>
      <c r="AY412" s="60"/>
      <c r="AZ412" s="60"/>
      <c r="BA412" s="60"/>
      <c r="BB412" s="60"/>
      <c r="BC412" s="60"/>
      <c r="BD412" s="60"/>
      <c r="BE412" s="60"/>
      <c r="BF412" s="60"/>
      <c r="BG412" s="60"/>
      <c r="BH412" s="60"/>
      <c r="BI412" s="60"/>
      <c r="BJ412" s="60"/>
      <c r="BK412" s="60"/>
    </row>
    <row r="413" spans="21:63">
      <c r="U413" s="60"/>
      <c r="V413" s="60"/>
      <c r="W413" s="60"/>
      <c r="X413" s="60"/>
      <c r="Y413" s="60"/>
      <c r="Z413" s="60"/>
      <c r="AA413" s="60"/>
      <c r="AB413" s="60"/>
      <c r="AC413" s="60"/>
      <c r="AD413" s="60"/>
      <c r="AE413" s="60"/>
      <c r="AF413" s="60"/>
      <c r="AG413" s="60"/>
      <c r="AH413" s="60"/>
      <c r="AI413" s="60"/>
      <c r="AJ413" s="60"/>
      <c r="AK413" s="60"/>
      <c r="AL413" s="60"/>
      <c r="AM413" s="60"/>
      <c r="AN413" s="60"/>
      <c r="AO413" s="60"/>
      <c r="AP413" s="60"/>
      <c r="AQ413" s="60"/>
      <c r="AR413" s="60"/>
      <c r="AS413" s="60"/>
      <c r="AT413" s="60"/>
      <c r="AU413" s="60"/>
      <c r="AV413" s="60"/>
      <c r="AW413" s="60"/>
      <c r="AX413" s="60"/>
      <c r="AY413" s="60"/>
      <c r="AZ413" s="60"/>
      <c r="BA413" s="60"/>
      <c r="BB413" s="60"/>
      <c r="BC413" s="60"/>
      <c r="BD413" s="60"/>
      <c r="BE413" s="60"/>
      <c r="BF413" s="60"/>
      <c r="BG413" s="60"/>
      <c r="BH413" s="60"/>
      <c r="BI413" s="60"/>
      <c r="BJ413" s="60"/>
      <c r="BK413" s="60"/>
    </row>
    <row r="414" spans="21:63">
      <c r="U414" s="60"/>
      <c r="V414" s="60"/>
      <c r="W414" s="60"/>
      <c r="X414" s="60"/>
      <c r="Y414" s="60"/>
      <c r="Z414" s="60"/>
      <c r="AA414" s="60"/>
      <c r="AB414" s="60"/>
      <c r="AC414" s="60"/>
      <c r="AD414" s="60"/>
      <c r="AE414" s="60"/>
      <c r="AF414" s="60"/>
      <c r="AG414" s="60"/>
      <c r="AH414" s="60"/>
      <c r="AI414" s="60"/>
      <c r="AJ414" s="60"/>
      <c r="AK414" s="60"/>
      <c r="AL414" s="60"/>
      <c r="AM414" s="60"/>
      <c r="AN414" s="60"/>
      <c r="AO414" s="60"/>
      <c r="AP414" s="60"/>
      <c r="AQ414" s="60"/>
      <c r="AR414" s="60"/>
      <c r="AS414" s="60"/>
      <c r="AT414" s="60"/>
      <c r="AU414" s="60"/>
      <c r="AV414" s="60"/>
      <c r="AW414" s="60"/>
      <c r="AX414" s="60"/>
      <c r="AY414" s="60"/>
      <c r="AZ414" s="60"/>
      <c r="BA414" s="60"/>
      <c r="BB414" s="60"/>
      <c r="BC414" s="60"/>
      <c r="BD414" s="60"/>
      <c r="BE414" s="60"/>
      <c r="BF414" s="60"/>
      <c r="BG414" s="60"/>
      <c r="BH414" s="60"/>
      <c r="BI414" s="60"/>
      <c r="BJ414" s="60"/>
      <c r="BK414" s="60"/>
    </row>
    <row r="415" spans="21:63">
      <c r="U415" s="60"/>
      <c r="V415" s="60"/>
      <c r="W415" s="60"/>
      <c r="X415" s="60"/>
      <c r="Y415" s="60"/>
      <c r="Z415" s="60"/>
      <c r="AA415" s="60"/>
      <c r="AB415" s="60"/>
      <c r="AC415" s="60"/>
      <c r="AD415" s="60"/>
      <c r="AE415" s="60"/>
      <c r="AF415" s="60"/>
      <c r="AG415" s="60"/>
      <c r="AH415" s="60"/>
      <c r="AI415" s="60"/>
      <c r="AJ415" s="60"/>
      <c r="AK415" s="60"/>
      <c r="AL415" s="60"/>
      <c r="AM415" s="60"/>
      <c r="AN415" s="60"/>
      <c r="AO415" s="60"/>
      <c r="AP415" s="60"/>
      <c r="AQ415" s="60"/>
      <c r="AR415" s="60"/>
      <c r="AS415" s="60"/>
      <c r="AT415" s="60"/>
      <c r="AU415" s="60"/>
      <c r="AV415" s="60"/>
      <c r="AW415" s="60"/>
      <c r="AX415" s="60"/>
      <c r="AY415" s="60"/>
      <c r="AZ415" s="60"/>
      <c r="BA415" s="60"/>
      <c r="BB415" s="60"/>
      <c r="BC415" s="60"/>
      <c r="BD415" s="60"/>
      <c r="BE415" s="60"/>
      <c r="BF415" s="60"/>
      <c r="BG415" s="60"/>
      <c r="BH415" s="60"/>
      <c r="BI415" s="60"/>
      <c r="BJ415" s="60"/>
      <c r="BK415" s="60"/>
    </row>
    <row r="416" spans="21:63">
      <c r="U416" s="60"/>
      <c r="V416" s="60"/>
      <c r="W416" s="60"/>
      <c r="X416" s="60"/>
      <c r="Y416" s="60"/>
      <c r="Z416" s="60"/>
      <c r="AA416" s="60"/>
      <c r="AB416" s="60"/>
      <c r="AC416" s="60"/>
      <c r="AD416" s="60"/>
      <c r="AE416" s="60"/>
      <c r="AF416" s="60"/>
      <c r="AG416" s="60"/>
      <c r="AH416" s="60"/>
      <c r="AI416" s="60"/>
      <c r="AJ416" s="60"/>
      <c r="AK416" s="60"/>
      <c r="AL416" s="60"/>
      <c r="AM416" s="60"/>
      <c r="AN416" s="60"/>
      <c r="AO416" s="60"/>
      <c r="AP416" s="60"/>
      <c r="AQ416" s="60"/>
      <c r="AR416" s="60"/>
      <c r="AS416" s="60"/>
      <c r="AT416" s="60"/>
      <c r="AU416" s="60"/>
      <c r="AV416" s="60"/>
      <c r="AW416" s="60"/>
      <c r="AX416" s="60"/>
      <c r="AY416" s="60"/>
      <c r="AZ416" s="60"/>
      <c r="BA416" s="60"/>
      <c r="BB416" s="60"/>
      <c r="BC416" s="60"/>
      <c r="BD416" s="60"/>
      <c r="BE416" s="60"/>
      <c r="BF416" s="60"/>
      <c r="BG416" s="60"/>
      <c r="BH416" s="60"/>
      <c r="BI416" s="60"/>
      <c r="BJ416" s="60"/>
      <c r="BK416" s="60"/>
    </row>
    <row r="417" spans="21:63">
      <c r="U417" s="60"/>
      <c r="V417" s="60"/>
      <c r="W417" s="60"/>
      <c r="X417" s="60"/>
      <c r="Y417" s="60"/>
      <c r="Z417" s="60"/>
      <c r="AA417" s="60"/>
      <c r="AB417" s="60"/>
      <c r="AC417" s="60"/>
      <c r="AD417" s="60"/>
      <c r="AE417" s="60"/>
      <c r="AF417" s="60"/>
      <c r="AG417" s="60"/>
      <c r="AH417" s="60"/>
      <c r="AI417" s="60"/>
      <c r="AJ417" s="60"/>
      <c r="AK417" s="60"/>
      <c r="AL417" s="60"/>
      <c r="AM417" s="60"/>
      <c r="AN417" s="60"/>
      <c r="AO417" s="60"/>
      <c r="AP417" s="60"/>
      <c r="AQ417" s="60"/>
      <c r="AR417" s="60"/>
      <c r="AS417" s="60"/>
      <c r="AT417" s="60"/>
      <c r="AU417" s="60"/>
      <c r="AV417" s="60"/>
      <c r="AW417" s="60"/>
      <c r="AX417" s="60"/>
      <c r="AY417" s="60"/>
      <c r="AZ417" s="60"/>
      <c r="BA417" s="60"/>
      <c r="BB417" s="60"/>
      <c r="BC417" s="60"/>
      <c r="BD417" s="60"/>
      <c r="BE417" s="60"/>
      <c r="BF417" s="60"/>
      <c r="BG417" s="60"/>
      <c r="BH417" s="60"/>
      <c r="BI417" s="60"/>
      <c r="BJ417" s="60"/>
      <c r="BK417" s="60"/>
    </row>
    <row r="418" spans="21:63">
      <c r="U418" s="60"/>
      <c r="V418" s="60"/>
      <c r="W418" s="60"/>
      <c r="X418" s="60"/>
      <c r="Y418" s="60"/>
      <c r="Z418" s="60"/>
      <c r="AA418" s="60"/>
      <c r="AB418" s="60"/>
      <c r="AC418" s="60"/>
      <c r="AD418" s="60"/>
      <c r="AE418" s="60"/>
      <c r="AF418" s="60"/>
      <c r="AG418" s="60"/>
      <c r="AH418" s="60"/>
      <c r="AI418" s="60"/>
      <c r="AJ418" s="60"/>
      <c r="AK418" s="60"/>
      <c r="AL418" s="60"/>
      <c r="AM418" s="60"/>
      <c r="AN418" s="60"/>
      <c r="AO418" s="60"/>
      <c r="AP418" s="60"/>
      <c r="AQ418" s="60"/>
      <c r="AR418" s="60"/>
      <c r="AS418" s="60"/>
      <c r="AT418" s="60"/>
      <c r="AU418" s="60"/>
      <c r="AV418" s="60"/>
      <c r="AW418" s="60"/>
      <c r="AX418" s="60"/>
      <c r="AY418" s="60"/>
      <c r="AZ418" s="60"/>
      <c r="BA418" s="60"/>
      <c r="BB418" s="60"/>
      <c r="BC418" s="60"/>
      <c r="BD418" s="60"/>
      <c r="BE418" s="60"/>
      <c r="BF418" s="60"/>
      <c r="BG418" s="60"/>
      <c r="BH418" s="60"/>
      <c r="BI418" s="60"/>
      <c r="BJ418" s="60"/>
      <c r="BK418" s="60"/>
    </row>
    <row r="419" spans="21:63">
      <c r="U419" s="60"/>
      <c r="V419" s="60"/>
      <c r="W419" s="60"/>
      <c r="X419" s="60"/>
      <c r="Y419" s="60"/>
      <c r="Z419" s="60"/>
      <c r="AA419" s="60"/>
      <c r="AB419" s="60"/>
      <c r="AC419" s="60"/>
      <c r="AD419" s="60"/>
      <c r="AE419" s="60"/>
      <c r="AF419" s="60"/>
      <c r="AG419" s="60"/>
      <c r="AH419" s="60"/>
      <c r="AI419" s="60"/>
      <c r="AJ419" s="60"/>
      <c r="AK419" s="60"/>
      <c r="AL419" s="60"/>
      <c r="AM419" s="60"/>
      <c r="AN419" s="60"/>
      <c r="AO419" s="60"/>
      <c r="AP419" s="60"/>
      <c r="AQ419" s="60"/>
      <c r="AR419" s="60"/>
      <c r="AS419" s="60"/>
      <c r="AT419" s="60"/>
      <c r="AU419" s="60"/>
      <c r="AV419" s="60"/>
      <c r="AW419" s="60"/>
      <c r="AX419" s="60"/>
      <c r="AY419" s="60"/>
      <c r="AZ419" s="60"/>
      <c r="BA419" s="60"/>
      <c r="BB419" s="60"/>
      <c r="BC419" s="60"/>
      <c r="BD419" s="60"/>
      <c r="BE419" s="60"/>
      <c r="BF419" s="60"/>
      <c r="BG419" s="60"/>
      <c r="BH419" s="60"/>
      <c r="BI419" s="60"/>
      <c r="BJ419" s="60"/>
      <c r="BK419" s="60"/>
    </row>
    <row r="420" spans="21:63">
      <c r="U420" s="60"/>
      <c r="V420" s="60"/>
      <c r="W420" s="60"/>
      <c r="X420" s="60"/>
      <c r="Y420" s="60"/>
      <c r="Z420" s="60"/>
      <c r="AA420" s="60"/>
      <c r="AB420" s="60"/>
      <c r="AC420" s="60"/>
      <c r="AD420" s="60"/>
      <c r="AE420" s="60"/>
      <c r="AF420" s="60"/>
      <c r="AG420" s="60"/>
      <c r="AH420" s="60"/>
      <c r="AI420" s="60"/>
      <c r="AJ420" s="60"/>
      <c r="AK420" s="60"/>
      <c r="AL420" s="60"/>
      <c r="AM420" s="60"/>
      <c r="AN420" s="60"/>
      <c r="AO420" s="60"/>
      <c r="AP420" s="60"/>
      <c r="AQ420" s="60"/>
      <c r="AR420" s="60"/>
      <c r="AS420" s="60"/>
      <c r="AT420" s="60"/>
      <c r="AU420" s="60"/>
      <c r="AV420" s="60"/>
      <c r="AW420" s="60"/>
      <c r="AX420" s="60"/>
      <c r="AY420" s="60"/>
      <c r="AZ420" s="60"/>
      <c r="BA420" s="60"/>
      <c r="BB420" s="60"/>
      <c r="BC420" s="60"/>
      <c r="BD420" s="60"/>
      <c r="BE420" s="60"/>
      <c r="BF420" s="60"/>
      <c r="BG420" s="60"/>
      <c r="BH420" s="60"/>
      <c r="BI420" s="60"/>
      <c r="BJ420" s="60"/>
      <c r="BK420" s="60"/>
    </row>
    <row r="421" spans="21:63">
      <c r="U421" s="60"/>
      <c r="V421" s="60"/>
      <c r="W421" s="60"/>
      <c r="X421" s="60"/>
      <c r="Y421" s="60"/>
      <c r="Z421" s="60"/>
      <c r="AA421" s="60"/>
      <c r="AB421" s="60"/>
      <c r="AC421" s="60"/>
      <c r="AD421" s="60"/>
      <c r="AE421" s="60"/>
      <c r="AF421" s="60"/>
      <c r="AG421" s="60"/>
      <c r="AH421" s="60"/>
      <c r="AI421" s="60"/>
      <c r="AJ421" s="60"/>
      <c r="AK421" s="60"/>
      <c r="AL421" s="60"/>
      <c r="AM421" s="60"/>
      <c r="AN421" s="60"/>
      <c r="AO421" s="60"/>
      <c r="AP421" s="60"/>
      <c r="AQ421" s="60"/>
      <c r="AR421" s="60"/>
      <c r="AS421" s="60"/>
      <c r="AT421" s="60"/>
      <c r="AU421" s="60"/>
      <c r="AV421" s="60"/>
      <c r="AW421" s="60"/>
      <c r="AX421" s="60"/>
      <c r="AY421" s="60"/>
      <c r="AZ421" s="60"/>
      <c r="BA421" s="60"/>
      <c r="BB421" s="60"/>
      <c r="BC421" s="60"/>
      <c r="BD421" s="60"/>
      <c r="BE421" s="60"/>
      <c r="BF421" s="60"/>
      <c r="BG421" s="60"/>
      <c r="BH421" s="60"/>
      <c r="BI421" s="60"/>
      <c r="BJ421" s="60"/>
      <c r="BK421" s="60"/>
    </row>
    <row r="422" spans="21:63">
      <c r="U422" s="60"/>
      <c r="V422" s="60"/>
      <c r="W422" s="60"/>
      <c r="X422" s="60"/>
      <c r="Y422" s="60"/>
      <c r="Z422" s="60"/>
      <c r="AA422" s="60"/>
      <c r="AB422" s="60"/>
      <c r="AC422" s="60"/>
      <c r="AD422" s="60"/>
      <c r="AE422" s="60"/>
      <c r="AF422" s="60"/>
      <c r="AG422" s="60"/>
      <c r="AH422" s="60"/>
      <c r="AI422" s="60"/>
      <c r="AJ422" s="60"/>
      <c r="AK422" s="60"/>
      <c r="AL422" s="60"/>
      <c r="AM422" s="60"/>
      <c r="AN422" s="60"/>
      <c r="AO422" s="60"/>
      <c r="AP422" s="60"/>
      <c r="AQ422" s="60"/>
      <c r="AR422" s="60"/>
      <c r="AS422" s="60"/>
      <c r="AT422" s="60"/>
      <c r="AU422" s="60"/>
      <c r="AV422" s="60"/>
      <c r="AW422" s="60"/>
      <c r="AX422" s="60"/>
      <c r="AY422" s="60"/>
      <c r="AZ422" s="60"/>
      <c r="BA422" s="60"/>
      <c r="BB422" s="60"/>
      <c r="BC422" s="60"/>
      <c r="BD422" s="60"/>
      <c r="BE422" s="60"/>
      <c r="BF422" s="60"/>
      <c r="BG422" s="60"/>
      <c r="BH422" s="60"/>
      <c r="BI422" s="60"/>
      <c r="BJ422" s="60"/>
      <c r="BK422" s="60"/>
    </row>
    <row r="423" spans="21:63">
      <c r="U423" s="60"/>
      <c r="V423" s="60"/>
      <c r="W423" s="60"/>
      <c r="X423" s="60"/>
      <c r="Y423" s="60"/>
      <c r="Z423" s="60"/>
      <c r="AA423" s="60"/>
      <c r="AB423" s="60"/>
      <c r="AC423" s="60"/>
      <c r="AD423" s="60"/>
      <c r="AE423" s="60"/>
      <c r="AF423" s="60"/>
      <c r="AG423" s="60"/>
      <c r="AH423" s="60"/>
      <c r="AI423" s="60"/>
      <c r="AJ423" s="60"/>
      <c r="AK423" s="60"/>
      <c r="AL423" s="60"/>
      <c r="AM423" s="60"/>
      <c r="AN423" s="60"/>
      <c r="AO423" s="60"/>
      <c r="AP423" s="60"/>
      <c r="AQ423" s="60"/>
      <c r="AR423" s="60"/>
      <c r="AS423" s="60"/>
      <c r="AT423" s="60"/>
      <c r="AU423" s="60"/>
      <c r="AV423" s="60"/>
      <c r="AW423" s="60"/>
      <c r="AX423" s="60"/>
      <c r="AY423" s="60"/>
      <c r="AZ423" s="60"/>
      <c r="BA423" s="60"/>
      <c r="BB423" s="60"/>
      <c r="BC423" s="60"/>
      <c r="BD423" s="60"/>
      <c r="BE423" s="60"/>
      <c r="BF423" s="60"/>
      <c r="BG423" s="60"/>
      <c r="BH423" s="60"/>
      <c r="BI423" s="60"/>
      <c r="BJ423" s="60"/>
      <c r="BK423" s="60"/>
    </row>
    <row r="424" spans="21:63">
      <c r="U424" s="60"/>
      <c r="V424" s="60"/>
      <c r="W424" s="60"/>
      <c r="X424" s="60"/>
      <c r="Y424" s="60"/>
      <c r="Z424" s="60"/>
      <c r="AA424" s="60"/>
      <c r="AB424" s="60"/>
      <c r="AC424" s="60"/>
      <c r="AD424" s="60"/>
      <c r="AE424" s="60"/>
      <c r="AF424" s="60"/>
      <c r="AG424" s="60"/>
      <c r="AH424" s="60"/>
      <c r="AI424" s="60"/>
      <c r="AJ424" s="60"/>
      <c r="AK424" s="60"/>
      <c r="AL424" s="60"/>
      <c r="AM424" s="60"/>
      <c r="AN424" s="60"/>
      <c r="AO424" s="60"/>
      <c r="AP424" s="60"/>
      <c r="AQ424" s="60"/>
      <c r="AR424" s="60"/>
      <c r="AS424" s="60"/>
      <c r="AT424" s="60"/>
      <c r="AU424" s="60"/>
      <c r="AV424" s="60"/>
      <c r="AW424" s="60"/>
      <c r="AX424" s="60"/>
      <c r="AY424" s="60"/>
      <c r="AZ424" s="60"/>
      <c r="BA424" s="60"/>
      <c r="BB424" s="60"/>
      <c r="BC424" s="60"/>
      <c r="BD424" s="60"/>
      <c r="BE424" s="60"/>
      <c r="BF424" s="60"/>
      <c r="BG424" s="60"/>
      <c r="BH424" s="60"/>
      <c r="BI424" s="60"/>
      <c r="BJ424" s="60"/>
      <c r="BK424" s="60"/>
    </row>
    <row r="425" spans="21:63"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  <c r="BA425" s="60"/>
      <c r="BB425" s="60"/>
      <c r="BC425" s="60"/>
      <c r="BD425" s="60"/>
      <c r="BE425" s="60"/>
      <c r="BF425" s="60"/>
      <c r="BG425" s="60"/>
      <c r="BH425" s="60"/>
      <c r="BI425" s="60"/>
      <c r="BJ425" s="60"/>
      <c r="BK425" s="60"/>
    </row>
    <row r="426" spans="21:63">
      <c r="U426" s="60"/>
      <c r="V426" s="60"/>
      <c r="W426" s="60"/>
      <c r="X426" s="60"/>
      <c r="Y426" s="60"/>
      <c r="Z426" s="60"/>
      <c r="AA426" s="60"/>
      <c r="AB426" s="60"/>
      <c r="AC426" s="60"/>
      <c r="AD426" s="60"/>
      <c r="AE426" s="60"/>
      <c r="AF426" s="60"/>
      <c r="AG426" s="60"/>
      <c r="AH426" s="60"/>
      <c r="AI426" s="60"/>
      <c r="AJ426" s="60"/>
      <c r="AK426" s="60"/>
      <c r="AL426" s="60"/>
      <c r="AM426" s="60"/>
      <c r="AN426" s="60"/>
      <c r="AO426" s="60"/>
      <c r="AP426" s="60"/>
      <c r="AQ426" s="60"/>
      <c r="AR426" s="60"/>
      <c r="AS426" s="60"/>
      <c r="AT426" s="60"/>
      <c r="AU426" s="60"/>
      <c r="AV426" s="60"/>
      <c r="AW426" s="60"/>
      <c r="AX426" s="60"/>
      <c r="AY426" s="60"/>
      <c r="AZ426" s="60"/>
      <c r="BA426" s="60"/>
      <c r="BB426" s="60"/>
      <c r="BC426" s="60"/>
      <c r="BD426" s="60"/>
      <c r="BE426" s="60"/>
      <c r="BF426" s="60"/>
      <c r="BG426" s="60"/>
      <c r="BH426" s="60"/>
      <c r="BI426" s="60"/>
      <c r="BJ426" s="60"/>
      <c r="BK426" s="60"/>
    </row>
    <row r="427" spans="21:63">
      <c r="U427" s="60"/>
      <c r="V427" s="60"/>
      <c r="W427" s="60"/>
      <c r="X427" s="60"/>
      <c r="Y427" s="60"/>
      <c r="Z427" s="60"/>
      <c r="AA427" s="60"/>
      <c r="AB427" s="60"/>
      <c r="AC427" s="60"/>
      <c r="AD427" s="60"/>
      <c r="AE427" s="60"/>
      <c r="AF427" s="60"/>
      <c r="AG427" s="60"/>
      <c r="AH427" s="60"/>
      <c r="AI427" s="60"/>
      <c r="AJ427" s="60"/>
      <c r="AK427" s="60"/>
      <c r="AL427" s="60"/>
      <c r="AM427" s="60"/>
      <c r="AN427" s="60"/>
      <c r="AO427" s="60"/>
      <c r="AP427" s="60"/>
      <c r="AQ427" s="60"/>
      <c r="AR427" s="60"/>
      <c r="AS427" s="60"/>
      <c r="AT427" s="60"/>
      <c r="AU427" s="60"/>
      <c r="AV427" s="60"/>
      <c r="AW427" s="60"/>
      <c r="AX427" s="60"/>
      <c r="AY427" s="60"/>
      <c r="AZ427" s="60"/>
      <c r="BA427" s="60"/>
      <c r="BB427" s="60"/>
      <c r="BC427" s="60"/>
      <c r="BD427" s="60"/>
      <c r="BE427" s="60"/>
      <c r="BF427" s="60"/>
      <c r="BG427" s="60"/>
      <c r="BH427" s="60"/>
      <c r="BI427" s="60"/>
      <c r="BJ427" s="60"/>
      <c r="BK427" s="60"/>
    </row>
    <row r="428" spans="21:63">
      <c r="U428" s="60"/>
      <c r="V428" s="60"/>
      <c r="W428" s="60"/>
      <c r="X428" s="60"/>
      <c r="Y428" s="60"/>
      <c r="Z428" s="60"/>
      <c r="AA428" s="60"/>
      <c r="AB428" s="60"/>
      <c r="AC428" s="60"/>
      <c r="AD428" s="60"/>
      <c r="AE428" s="60"/>
      <c r="AF428" s="60"/>
      <c r="AG428" s="60"/>
      <c r="AH428" s="60"/>
      <c r="AI428" s="60"/>
      <c r="AJ428" s="60"/>
      <c r="AK428" s="60"/>
      <c r="AL428" s="60"/>
      <c r="AM428" s="60"/>
      <c r="AN428" s="60"/>
      <c r="AO428" s="60"/>
      <c r="AP428" s="60"/>
      <c r="AQ428" s="60"/>
      <c r="AR428" s="60"/>
      <c r="AS428" s="60"/>
      <c r="AT428" s="60"/>
      <c r="AU428" s="60"/>
      <c r="AV428" s="60"/>
      <c r="AW428" s="60"/>
      <c r="AX428" s="60"/>
      <c r="AY428" s="60"/>
      <c r="AZ428" s="60"/>
      <c r="BA428" s="60"/>
      <c r="BB428" s="60"/>
      <c r="BC428" s="60"/>
      <c r="BD428" s="60"/>
      <c r="BE428" s="60"/>
      <c r="BF428" s="60"/>
      <c r="BG428" s="60"/>
      <c r="BH428" s="60"/>
      <c r="BI428" s="60"/>
      <c r="BJ428" s="60"/>
      <c r="BK428" s="60"/>
    </row>
    <row r="429" spans="21:63">
      <c r="U429" s="60"/>
      <c r="V429" s="60"/>
      <c r="W429" s="60"/>
      <c r="X429" s="60"/>
      <c r="Y429" s="60"/>
      <c r="Z429" s="60"/>
      <c r="AA429" s="60"/>
      <c r="AB429" s="60"/>
      <c r="AC429" s="60"/>
      <c r="AD429" s="60"/>
      <c r="AE429" s="60"/>
      <c r="AF429" s="60"/>
      <c r="AG429" s="60"/>
      <c r="AH429" s="60"/>
      <c r="AI429" s="60"/>
      <c r="AJ429" s="60"/>
      <c r="AK429" s="60"/>
      <c r="AL429" s="60"/>
      <c r="AM429" s="60"/>
      <c r="AN429" s="60"/>
      <c r="AO429" s="60"/>
      <c r="AP429" s="60"/>
      <c r="AQ429" s="60"/>
      <c r="AR429" s="60"/>
      <c r="AS429" s="60"/>
      <c r="AT429" s="60"/>
      <c r="AU429" s="60"/>
      <c r="AV429" s="60"/>
      <c r="AW429" s="60"/>
      <c r="AX429" s="60"/>
      <c r="AY429" s="60"/>
      <c r="AZ429" s="60"/>
      <c r="BA429" s="60"/>
      <c r="BB429" s="60"/>
      <c r="BC429" s="60"/>
      <c r="BD429" s="60"/>
      <c r="BE429" s="60"/>
      <c r="BF429" s="60"/>
      <c r="BG429" s="60"/>
      <c r="BH429" s="60"/>
      <c r="BI429" s="60"/>
      <c r="BJ429" s="60"/>
      <c r="BK429" s="60"/>
    </row>
    <row r="430" spans="21:63">
      <c r="U430" s="60"/>
      <c r="V430" s="60"/>
      <c r="W430" s="60"/>
      <c r="X430" s="60"/>
      <c r="Y430" s="60"/>
      <c r="Z430" s="60"/>
      <c r="AA430" s="60"/>
      <c r="AB430" s="60"/>
      <c r="AC430" s="60"/>
      <c r="AD430" s="60"/>
      <c r="AE430" s="60"/>
      <c r="AF430" s="60"/>
      <c r="AG430" s="60"/>
      <c r="AH430" s="60"/>
      <c r="AI430" s="60"/>
      <c r="AJ430" s="60"/>
      <c r="AK430" s="60"/>
      <c r="AL430" s="60"/>
      <c r="AM430" s="60"/>
      <c r="AN430" s="60"/>
      <c r="AO430" s="60"/>
      <c r="AP430" s="60"/>
      <c r="AQ430" s="60"/>
      <c r="AR430" s="60"/>
      <c r="AS430" s="60"/>
      <c r="AT430" s="60"/>
      <c r="AU430" s="60"/>
      <c r="AV430" s="60"/>
      <c r="AW430" s="60"/>
      <c r="AX430" s="60"/>
      <c r="AY430" s="60"/>
      <c r="AZ430" s="60"/>
      <c r="BA430" s="60"/>
      <c r="BB430" s="60"/>
      <c r="BC430" s="60"/>
      <c r="BD430" s="60"/>
      <c r="BE430" s="60"/>
      <c r="BF430" s="60"/>
      <c r="BG430" s="60"/>
      <c r="BH430" s="60"/>
      <c r="BI430" s="60"/>
      <c r="BJ430" s="60"/>
      <c r="BK430" s="60"/>
    </row>
    <row r="431" spans="21:63">
      <c r="U431" s="60"/>
      <c r="V431" s="60"/>
      <c r="W431" s="60"/>
      <c r="X431" s="60"/>
      <c r="Y431" s="60"/>
      <c r="Z431" s="60"/>
      <c r="AA431" s="60"/>
      <c r="AB431" s="60"/>
      <c r="AC431" s="60"/>
      <c r="AD431" s="60"/>
      <c r="AE431" s="60"/>
      <c r="AF431" s="60"/>
      <c r="AG431" s="60"/>
      <c r="AH431" s="60"/>
      <c r="AI431" s="60"/>
      <c r="AJ431" s="60"/>
      <c r="AK431" s="60"/>
      <c r="AL431" s="60"/>
      <c r="AM431" s="60"/>
      <c r="AN431" s="60"/>
      <c r="AO431" s="60"/>
      <c r="AP431" s="60"/>
      <c r="AQ431" s="60"/>
      <c r="AR431" s="60"/>
      <c r="AS431" s="60"/>
      <c r="AT431" s="60"/>
      <c r="AU431" s="60"/>
      <c r="AV431" s="60"/>
      <c r="AW431" s="60"/>
      <c r="AX431" s="60"/>
      <c r="AY431" s="60"/>
      <c r="AZ431" s="60"/>
      <c r="BA431" s="60"/>
      <c r="BB431" s="60"/>
      <c r="BC431" s="60"/>
      <c r="BD431" s="60"/>
      <c r="BE431" s="60"/>
      <c r="BF431" s="60"/>
      <c r="BG431" s="60"/>
      <c r="BH431" s="60"/>
      <c r="BI431" s="60"/>
      <c r="BJ431" s="60"/>
      <c r="BK431" s="60"/>
    </row>
    <row r="432" spans="21:63">
      <c r="U432" s="60"/>
      <c r="V432" s="60"/>
      <c r="W432" s="60"/>
      <c r="X432" s="60"/>
      <c r="Y432" s="60"/>
      <c r="Z432" s="60"/>
      <c r="AA432" s="60"/>
      <c r="AB432" s="60"/>
      <c r="AC432" s="60"/>
      <c r="AD432" s="60"/>
      <c r="AE432" s="60"/>
      <c r="AF432" s="60"/>
      <c r="AG432" s="60"/>
      <c r="AH432" s="60"/>
      <c r="AI432" s="60"/>
      <c r="AJ432" s="60"/>
      <c r="AK432" s="60"/>
      <c r="AL432" s="60"/>
      <c r="AM432" s="60"/>
      <c r="AN432" s="60"/>
      <c r="AO432" s="60"/>
      <c r="AP432" s="60"/>
      <c r="AQ432" s="60"/>
      <c r="AR432" s="60"/>
      <c r="AS432" s="60"/>
      <c r="AT432" s="60"/>
      <c r="AU432" s="60"/>
      <c r="AV432" s="60"/>
      <c r="AW432" s="60"/>
      <c r="AX432" s="60"/>
      <c r="AY432" s="60"/>
      <c r="AZ432" s="60"/>
      <c r="BA432" s="60"/>
      <c r="BB432" s="60"/>
      <c r="BC432" s="60"/>
      <c r="BD432" s="60"/>
      <c r="BE432" s="60"/>
      <c r="BF432" s="60"/>
      <c r="BG432" s="60"/>
      <c r="BH432" s="60"/>
      <c r="BI432" s="60"/>
      <c r="BJ432" s="60"/>
      <c r="BK432" s="60"/>
    </row>
    <row r="433" spans="21:63">
      <c r="U433" s="60"/>
      <c r="V433" s="60"/>
      <c r="W433" s="60"/>
      <c r="X433" s="60"/>
      <c r="Y433" s="60"/>
      <c r="Z433" s="60"/>
      <c r="AA433" s="60"/>
      <c r="AB433" s="60"/>
      <c r="AC433" s="60"/>
      <c r="AD433" s="60"/>
      <c r="AE433" s="60"/>
      <c r="AF433" s="60"/>
      <c r="AG433" s="60"/>
      <c r="AH433" s="60"/>
      <c r="AI433" s="60"/>
      <c r="AJ433" s="60"/>
      <c r="AK433" s="60"/>
      <c r="AL433" s="60"/>
      <c r="AM433" s="60"/>
      <c r="AN433" s="60"/>
      <c r="AO433" s="60"/>
      <c r="AP433" s="60"/>
      <c r="AQ433" s="60"/>
      <c r="AR433" s="60"/>
      <c r="AS433" s="60"/>
      <c r="AT433" s="60"/>
      <c r="AU433" s="60"/>
      <c r="AV433" s="60"/>
      <c r="AW433" s="60"/>
      <c r="AX433" s="60"/>
      <c r="AY433" s="60"/>
      <c r="AZ433" s="60"/>
      <c r="BA433" s="60"/>
      <c r="BB433" s="60"/>
      <c r="BC433" s="60"/>
      <c r="BD433" s="60"/>
      <c r="BE433" s="60"/>
      <c r="BF433" s="60"/>
      <c r="BG433" s="60"/>
      <c r="BH433" s="60"/>
      <c r="BI433" s="60"/>
      <c r="BJ433" s="60"/>
      <c r="BK433" s="60"/>
    </row>
    <row r="434" spans="21:63">
      <c r="U434" s="60"/>
      <c r="V434" s="60"/>
      <c r="W434" s="60"/>
      <c r="X434" s="60"/>
      <c r="Y434" s="60"/>
      <c r="Z434" s="60"/>
      <c r="AA434" s="60"/>
      <c r="AB434" s="60"/>
      <c r="AC434" s="60"/>
      <c r="AD434" s="60"/>
      <c r="AE434" s="60"/>
      <c r="AF434" s="60"/>
      <c r="AG434" s="60"/>
      <c r="AH434" s="60"/>
      <c r="AI434" s="60"/>
      <c r="AJ434" s="60"/>
      <c r="AK434" s="60"/>
      <c r="AL434" s="60"/>
      <c r="AM434" s="60"/>
      <c r="AN434" s="60"/>
      <c r="AO434" s="60"/>
      <c r="AP434" s="60"/>
      <c r="AQ434" s="60"/>
      <c r="AR434" s="60"/>
      <c r="AS434" s="60"/>
      <c r="AT434" s="60"/>
      <c r="AU434" s="60"/>
      <c r="AV434" s="60"/>
      <c r="AW434" s="60"/>
      <c r="AX434" s="60"/>
      <c r="AY434" s="60"/>
      <c r="AZ434" s="60"/>
      <c r="BA434" s="60"/>
      <c r="BB434" s="60"/>
      <c r="BC434" s="60"/>
      <c r="BD434" s="60"/>
      <c r="BE434" s="60"/>
      <c r="BF434" s="60"/>
      <c r="BG434" s="60"/>
      <c r="BH434" s="60"/>
      <c r="BI434" s="60"/>
      <c r="BJ434" s="60"/>
      <c r="BK434" s="60"/>
    </row>
    <row r="435" spans="21:63">
      <c r="U435" s="60"/>
      <c r="V435" s="60"/>
      <c r="W435" s="60"/>
      <c r="X435" s="60"/>
      <c r="Y435" s="60"/>
      <c r="Z435" s="60"/>
      <c r="AA435" s="60"/>
      <c r="AB435" s="60"/>
      <c r="AC435" s="60"/>
      <c r="AD435" s="60"/>
      <c r="AE435" s="60"/>
      <c r="AF435" s="60"/>
      <c r="AG435" s="60"/>
      <c r="AH435" s="60"/>
      <c r="AI435" s="60"/>
      <c r="AJ435" s="60"/>
      <c r="AK435" s="60"/>
      <c r="AL435" s="60"/>
      <c r="AM435" s="60"/>
      <c r="AN435" s="60"/>
      <c r="AO435" s="60"/>
      <c r="AP435" s="60"/>
      <c r="AQ435" s="60"/>
      <c r="AR435" s="60"/>
      <c r="AS435" s="60"/>
      <c r="AT435" s="60"/>
      <c r="AU435" s="60"/>
      <c r="AV435" s="60"/>
      <c r="AW435" s="60"/>
      <c r="AX435" s="60"/>
      <c r="AY435" s="60"/>
      <c r="AZ435" s="60"/>
      <c r="BA435" s="60"/>
      <c r="BB435" s="60"/>
      <c r="BC435" s="60"/>
      <c r="BD435" s="60"/>
      <c r="BE435" s="60"/>
      <c r="BF435" s="60"/>
      <c r="BG435" s="60"/>
      <c r="BH435" s="60"/>
      <c r="BI435" s="60"/>
      <c r="BJ435" s="60"/>
      <c r="BK435" s="60"/>
    </row>
    <row r="436" spans="21:63">
      <c r="U436" s="60"/>
      <c r="V436" s="60"/>
      <c r="W436" s="60"/>
      <c r="X436" s="60"/>
      <c r="Y436" s="60"/>
      <c r="Z436" s="60"/>
      <c r="AA436" s="60"/>
      <c r="AB436" s="60"/>
      <c r="AC436" s="60"/>
      <c r="AD436" s="60"/>
      <c r="AE436" s="60"/>
      <c r="AF436" s="60"/>
      <c r="AG436" s="60"/>
      <c r="AH436" s="60"/>
      <c r="AI436" s="60"/>
      <c r="AJ436" s="60"/>
      <c r="AK436" s="60"/>
      <c r="AL436" s="60"/>
      <c r="AM436" s="60"/>
      <c r="AN436" s="60"/>
      <c r="AO436" s="60"/>
      <c r="AP436" s="60"/>
      <c r="AQ436" s="60"/>
      <c r="AR436" s="60"/>
      <c r="AS436" s="60"/>
      <c r="AT436" s="60"/>
      <c r="AU436" s="60"/>
      <c r="AV436" s="60"/>
      <c r="AW436" s="60"/>
      <c r="AX436" s="60"/>
      <c r="AY436" s="60"/>
      <c r="AZ436" s="60"/>
      <c r="BA436" s="60"/>
      <c r="BB436" s="60"/>
      <c r="BC436" s="60"/>
      <c r="BD436" s="60"/>
      <c r="BE436" s="60"/>
      <c r="BF436" s="60"/>
      <c r="BG436" s="60"/>
      <c r="BH436" s="60"/>
      <c r="BI436" s="60"/>
      <c r="BJ436" s="60"/>
      <c r="BK436" s="60"/>
    </row>
    <row r="437" spans="21:63">
      <c r="U437" s="60"/>
      <c r="V437" s="60"/>
      <c r="W437" s="60"/>
      <c r="X437" s="60"/>
      <c r="Y437" s="60"/>
      <c r="Z437" s="60"/>
      <c r="AA437" s="60"/>
      <c r="AB437" s="60"/>
      <c r="AC437" s="60"/>
      <c r="AD437" s="60"/>
      <c r="AE437" s="60"/>
      <c r="AF437" s="60"/>
      <c r="AG437" s="60"/>
      <c r="AH437" s="60"/>
      <c r="AI437" s="60"/>
      <c r="AJ437" s="60"/>
      <c r="AK437" s="60"/>
      <c r="AL437" s="60"/>
      <c r="AM437" s="60"/>
      <c r="AN437" s="60"/>
      <c r="AO437" s="60"/>
      <c r="AP437" s="60"/>
      <c r="AQ437" s="60"/>
      <c r="AR437" s="60"/>
      <c r="AS437" s="60"/>
      <c r="AT437" s="60"/>
      <c r="AU437" s="60"/>
      <c r="AV437" s="60"/>
      <c r="AW437" s="60"/>
      <c r="AX437" s="60"/>
      <c r="AY437" s="60"/>
      <c r="AZ437" s="60"/>
      <c r="BA437" s="60"/>
      <c r="BB437" s="60"/>
      <c r="BC437" s="60"/>
      <c r="BD437" s="60"/>
      <c r="BE437" s="60"/>
      <c r="BF437" s="60"/>
      <c r="BG437" s="60"/>
      <c r="BH437" s="60"/>
      <c r="BI437" s="60"/>
      <c r="BJ437" s="60"/>
      <c r="BK437" s="60"/>
    </row>
    <row r="438" spans="21:63">
      <c r="U438" s="60"/>
      <c r="V438" s="60"/>
      <c r="W438" s="60"/>
      <c r="X438" s="60"/>
      <c r="Y438" s="60"/>
      <c r="Z438" s="60"/>
      <c r="AA438" s="60"/>
      <c r="AB438" s="60"/>
      <c r="AC438" s="60"/>
      <c r="AD438" s="60"/>
      <c r="AE438" s="60"/>
      <c r="AF438" s="60"/>
      <c r="AG438" s="60"/>
      <c r="AH438" s="60"/>
      <c r="AI438" s="60"/>
      <c r="AJ438" s="60"/>
      <c r="AK438" s="60"/>
      <c r="AL438" s="60"/>
      <c r="AM438" s="60"/>
      <c r="AN438" s="60"/>
      <c r="AO438" s="60"/>
      <c r="AP438" s="60"/>
      <c r="AQ438" s="60"/>
      <c r="AR438" s="60"/>
      <c r="AS438" s="60"/>
      <c r="AT438" s="60"/>
      <c r="AU438" s="60"/>
      <c r="AV438" s="60"/>
      <c r="AW438" s="60"/>
      <c r="AX438" s="60"/>
      <c r="AY438" s="60"/>
      <c r="AZ438" s="60"/>
      <c r="BA438" s="60"/>
      <c r="BB438" s="60"/>
      <c r="BC438" s="60"/>
      <c r="BD438" s="60"/>
      <c r="BE438" s="60"/>
      <c r="BF438" s="60"/>
      <c r="BG438" s="60"/>
      <c r="BH438" s="60"/>
      <c r="BI438" s="60"/>
      <c r="BJ438" s="60"/>
      <c r="BK438" s="60"/>
    </row>
    <row r="439" spans="21:63">
      <c r="U439" s="60"/>
      <c r="V439" s="60"/>
      <c r="W439" s="60"/>
      <c r="X439" s="60"/>
      <c r="Y439" s="60"/>
      <c r="Z439" s="60"/>
      <c r="AA439" s="60"/>
      <c r="AB439" s="60"/>
      <c r="AC439" s="60"/>
      <c r="AD439" s="60"/>
      <c r="AE439" s="60"/>
      <c r="AF439" s="60"/>
      <c r="AG439" s="60"/>
      <c r="AH439" s="60"/>
      <c r="AI439" s="60"/>
      <c r="AJ439" s="60"/>
      <c r="AK439" s="60"/>
      <c r="AL439" s="60"/>
      <c r="AM439" s="60"/>
      <c r="AN439" s="60"/>
      <c r="AO439" s="60"/>
      <c r="AP439" s="60"/>
      <c r="AQ439" s="60"/>
      <c r="AR439" s="60"/>
      <c r="AS439" s="60"/>
      <c r="AT439" s="60"/>
      <c r="AU439" s="60"/>
      <c r="AV439" s="60"/>
      <c r="AW439" s="60"/>
      <c r="AX439" s="60"/>
      <c r="AY439" s="60"/>
      <c r="AZ439" s="60"/>
      <c r="BA439" s="60"/>
      <c r="BB439" s="60"/>
      <c r="BC439" s="60"/>
      <c r="BD439" s="60"/>
      <c r="BE439" s="60"/>
      <c r="BF439" s="60"/>
      <c r="BG439" s="60"/>
      <c r="BH439" s="60"/>
      <c r="BI439" s="60"/>
      <c r="BJ439" s="60"/>
      <c r="BK439" s="60"/>
    </row>
    <row r="440" spans="21:63">
      <c r="U440" s="60"/>
      <c r="V440" s="60"/>
      <c r="W440" s="60"/>
      <c r="X440" s="60"/>
      <c r="Y440" s="60"/>
      <c r="Z440" s="60"/>
      <c r="AA440" s="60"/>
      <c r="AB440" s="60"/>
      <c r="AC440" s="60"/>
      <c r="AD440" s="60"/>
      <c r="AE440" s="60"/>
      <c r="AF440" s="60"/>
      <c r="AG440" s="60"/>
      <c r="AH440" s="60"/>
      <c r="AI440" s="60"/>
      <c r="AJ440" s="60"/>
      <c r="AK440" s="60"/>
      <c r="AL440" s="60"/>
      <c r="AM440" s="60"/>
      <c r="AN440" s="60"/>
      <c r="AO440" s="60"/>
      <c r="AP440" s="60"/>
      <c r="AQ440" s="60"/>
      <c r="AR440" s="60"/>
      <c r="AS440" s="60"/>
      <c r="AT440" s="60"/>
      <c r="AU440" s="60"/>
      <c r="AV440" s="60"/>
      <c r="AW440" s="60"/>
      <c r="AX440" s="60"/>
      <c r="AY440" s="60"/>
      <c r="AZ440" s="60"/>
      <c r="BA440" s="60"/>
      <c r="BB440" s="60"/>
      <c r="BC440" s="60"/>
      <c r="BD440" s="60"/>
      <c r="BE440" s="60"/>
      <c r="BF440" s="60"/>
      <c r="BG440" s="60"/>
      <c r="BH440" s="60"/>
      <c r="BI440" s="60"/>
      <c r="BJ440" s="60"/>
      <c r="BK440" s="60"/>
    </row>
    <row r="441" spans="21:63">
      <c r="U441" s="60"/>
      <c r="V441" s="60"/>
      <c r="W441" s="60"/>
      <c r="X441" s="60"/>
      <c r="Y441" s="60"/>
      <c r="Z441" s="60"/>
      <c r="AA441" s="60"/>
      <c r="AB441" s="60"/>
      <c r="AC441" s="60"/>
      <c r="AD441" s="60"/>
      <c r="AE441" s="60"/>
      <c r="AF441" s="60"/>
      <c r="AG441" s="60"/>
      <c r="AH441" s="60"/>
      <c r="AI441" s="60"/>
      <c r="AJ441" s="60"/>
      <c r="AK441" s="60"/>
      <c r="AL441" s="60"/>
      <c r="AM441" s="60"/>
      <c r="AN441" s="60"/>
      <c r="AO441" s="60"/>
      <c r="AP441" s="60"/>
      <c r="AQ441" s="60"/>
      <c r="AR441" s="60"/>
      <c r="AS441" s="60"/>
      <c r="AT441" s="60"/>
      <c r="AU441" s="60"/>
      <c r="AV441" s="60"/>
      <c r="AW441" s="60"/>
      <c r="AX441" s="60"/>
      <c r="AY441" s="60"/>
      <c r="AZ441" s="60"/>
      <c r="BA441" s="60"/>
      <c r="BB441" s="60"/>
      <c r="BC441" s="60"/>
      <c r="BD441" s="60"/>
      <c r="BE441" s="60"/>
      <c r="BF441" s="60"/>
      <c r="BG441" s="60"/>
      <c r="BH441" s="60"/>
      <c r="BI441" s="60"/>
      <c r="BJ441" s="60"/>
      <c r="BK441" s="60"/>
    </row>
    <row r="442" spans="21:63">
      <c r="U442" s="60"/>
      <c r="V442" s="60"/>
      <c r="W442" s="60"/>
      <c r="X442" s="60"/>
      <c r="Y442" s="60"/>
      <c r="Z442" s="60"/>
      <c r="AA442" s="60"/>
      <c r="AB442" s="60"/>
      <c r="AC442" s="60"/>
      <c r="AD442" s="60"/>
      <c r="AE442" s="60"/>
      <c r="AF442" s="60"/>
      <c r="AG442" s="60"/>
      <c r="AH442" s="60"/>
      <c r="AI442" s="60"/>
      <c r="AJ442" s="60"/>
      <c r="AK442" s="60"/>
      <c r="AL442" s="60"/>
      <c r="AM442" s="60"/>
      <c r="AN442" s="60"/>
      <c r="AO442" s="60"/>
      <c r="AP442" s="60"/>
      <c r="AQ442" s="60"/>
      <c r="AR442" s="60"/>
      <c r="AS442" s="60"/>
      <c r="AT442" s="60"/>
      <c r="AU442" s="60"/>
      <c r="AV442" s="60"/>
      <c r="AW442" s="60"/>
      <c r="AX442" s="60"/>
      <c r="AY442" s="60"/>
      <c r="AZ442" s="60"/>
      <c r="BA442" s="60"/>
      <c r="BB442" s="60"/>
      <c r="BC442" s="60"/>
      <c r="BD442" s="60"/>
      <c r="BE442" s="60"/>
      <c r="BF442" s="60"/>
      <c r="BG442" s="60"/>
      <c r="BH442" s="60"/>
      <c r="BI442" s="60"/>
      <c r="BJ442" s="60"/>
      <c r="BK442" s="60"/>
    </row>
    <row r="443" spans="21:63">
      <c r="U443" s="60"/>
      <c r="V443" s="60"/>
      <c r="W443" s="60"/>
      <c r="X443" s="60"/>
      <c r="Y443" s="60"/>
      <c r="Z443" s="60"/>
      <c r="AA443" s="60"/>
      <c r="AB443" s="60"/>
      <c r="AC443" s="60"/>
      <c r="AD443" s="60"/>
      <c r="AE443" s="60"/>
      <c r="AF443" s="60"/>
      <c r="AG443" s="60"/>
      <c r="AH443" s="60"/>
      <c r="AI443" s="60"/>
      <c r="AJ443" s="60"/>
      <c r="AK443" s="60"/>
      <c r="AL443" s="60"/>
      <c r="AM443" s="60"/>
      <c r="AN443" s="60"/>
      <c r="AO443" s="60"/>
      <c r="AP443" s="60"/>
      <c r="AQ443" s="60"/>
      <c r="AR443" s="60"/>
      <c r="AS443" s="60"/>
      <c r="AT443" s="60"/>
      <c r="AU443" s="60"/>
      <c r="AV443" s="60"/>
      <c r="AW443" s="60"/>
      <c r="AX443" s="60"/>
      <c r="AY443" s="60"/>
      <c r="AZ443" s="60"/>
      <c r="BA443" s="60"/>
      <c r="BB443" s="60"/>
      <c r="BC443" s="60"/>
      <c r="BD443" s="60"/>
      <c r="BE443" s="60"/>
      <c r="BF443" s="60"/>
      <c r="BG443" s="60"/>
      <c r="BH443" s="60"/>
      <c r="BI443" s="60"/>
      <c r="BJ443" s="60"/>
      <c r="BK443" s="60"/>
    </row>
    <row r="444" spans="21:63">
      <c r="U444" s="60"/>
      <c r="V444" s="60"/>
      <c r="W444" s="60"/>
      <c r="X444" s="60"/>
      <c r="Y444" s="60"/>
      <c r="Z444" s="60"/>
      <c r="AA444" s="60"/>
      <c r="AB444" s="60"/>
      <c r="AC444" s="60"/>
      <c r="AD444" s="60"/>
      <c r="AE444" s="60"/>
      <c r="AF444" s="60"/>
      <c r="AG444" s="60"/>
      <c r="AH444" s="60"/>
      <c r="AI444" s="60"/>
      <c r="AJ444" s="60"/>
      <c r="AK444" s="60"/>
      <c r="AL444" s="60"/>
      <c r="AM444" s="60"/>
      <c r="AN444" s="60"/>
      <c r="AO444" s="60"/>
      <c r="AP444" s="60"/>
      <c r="AQ444" s="60"/>
      <c r="AR444" s="60"/>
      <c r="AS444" s="60"/>
      <c r="AT444" s="60"/>
      <c r="AU444" s="60"/>
      <c r="AV444" s="60"/>
      <c r="AW444" s="60"/>
      <c r="AX444" s="60"/>
      <c r="AY444" s="60"/>
      <c r="AZ444" s="60"/>
      <c r="BA444" s="60"/>
      <c r="BB444" s="60"/>
      <c r="BC444" s="60"/>
      <c r="BD444" s="60"/>
      <c r="BE444" s="60"/>
      <c r="BF444" s="60"/>
      <c r="BG444" s="60"/>
      <c r="BH444" s="60"/>
      <c r="BI444" s="60"/>
      <c r="BJ444" s="60"/>
      <c r="BK444" s="60"/>
    </row>
    <row r="445" spans="21:63">
      <c r="U445" s="60"/>
      <c r="V445" s="60"/>
      <c r="W445" s="60"/>
      <c r="X445" s="60"/>
      <c r="Y445" s="60"/>
      <c r="Z445" s="60"/>
      <c r="AA445" s="60"/>
      <c r="AB445" s="60"/>
      <c r="AC445" s="60"/>
      <c r="AD445" s="60"/>
      <c r="AE445" s="60"/>
      <c r="AF445" s="60"/>
      <c r="AG445" s="60"/>
      <c r="AH445" s="60"/>
      <c r="AI445" s="60"/>
      <c r="AJ445" s="60"/>
      <c r="AK445" s="60"/>
      <c r="AL445" s="60"/>
      <c r="AM445" s="60"/>
      <c r="AN445" s="60"/>
      <c r="AO445" s="60"/>
      <c r="AP445" s="60"/>
      <c r="AQ445" s="60"/>
      <c r="AR445" s="60"/>
      <c r="AS445" s="60"/>
      <c r="AT445" s="60"/>
      <c r="AU445" s="60"/>
      <c r="AV445" s="60"/>
      <c r="AW445" s="60"/>
      <c r="AX445" s="60"/>
      <c r="AY445" s="60"/>
      <c r="AZ445" s="60"/>
      <c r="BA445" s="60"/>
      <c r="BB445" s="60"/>
      <c r="BC445" s="60"/>
      <c r="BD445" s="60"/>
      <c r="BE445" s="60"/>
      <c r="BF445" s="60"/>
      <c r="BG445" s="60"/>
      <c r="BH445" s="60"/>
      <c r="BI445" s="60"/>
      <c r="BJ445" s="60"/>
      <c r="BK445" s="60"/>
    </row>
    <row r="446" spans="21:63">
      <c r="U446" s="60"/>
      <c r="V446" s="60"/>
      <c r="W446" s="60"/>
      <c r="X446" s="60"/>
      <c r="Y446" s="60"/>
      <c r="Z446" s="60"/>
      <c r="AA446" s="60"/>
      <c r="AB446" s="60"/>
      <c r="AC446" s="60"/>
      <c r="AD446" s="60"/>
      <c r="AE446" s="60"/>
      <c r="AF446" s="60"/>
      <c r="AG446" s="60"/>
      <c r="AH446" s="60"/>
      <c r="AI446" s="60"/>
      <c r="AJ446" s="60"/>
      <c r="AK446" s="60"/>
      <c r="AL446" s="60"/>
      <c r="AM446" s="60"/>
      <c r="AN446" s="60"/>
      <c r="AO446" s="60"/>
      <c r="AP446" s="60"/>
      <c r="AQ446" s="60"/>
      <c r="AR446" s="60"/>
      <c r="AS446" s="60"/>
      <c r="AT446" s="60"/>
      <c r="AU446" s="60"/>
      <c r="AV446" s="60"/>
      <c r="AW446" s="60"/>
      <c r="AX446" s="60"/>
      <c r="AY446" s="60"/>
      <c r="AZ446" s="60"/>
      <c r="BA446" s="60"/>
      <c r="BB446" s="60"/>
      <c r="BC446" s="60"/>
      <c r="BD446" s="60"/>
      <c r="BE446" s="60"/>
      <c r="BF446" s="60"/>
      <c r="BG446" s="60"/>
      <c r="BH446" s="60"/>
      <c r="BI446" s="60"/>
      <c r="BJ446" s="60"/>
      <c r="BK446" s="60"/>
    </row>
    <row r="447" spans="21:63">
      <c r="U447" s="60"/>
      <c r="V447" s="60"/>
      <c r="W447" s="60"/>
      <c r="X447" s="60"/>
      <c r="Y447" s="60"/>
      <c r="Z447" s="60"/>
      <c r="AA447" s="60"/>
      <c r="AB447" s="60"/>
      <c r="AC447" s="60"/>
      <c r="AD447" s="60"/>
      <c r="AE447" s="60"/>
      <c r="AF447" s="60"/>
      <c r="AG447" s="60"/>
      <c r="AH447" s="60"/>
      <c r="AI447" s="60"/>
      <c r="AJ447" s="60"/>
      <c r="AK447" s="60"/>
      <c r="AL447" s="60"/>
      <c r="AM447" s="60"/>
      <c r="AN447" s="60"/>
      <c r="AO447" s="60"/>
      <c r="AP447" s="60"/>
      <c r="AQ447" s="60"/>
      <c r="AR447" s="60"/>
      <c r="AS447" s="60"/>
      <c r="AT447" s="60"/>
      <c r="AU447" s="60"/>
      <c r="AV447" s="60"/>
      <c r="AW447" s="60"/>
      <c r="AX447" s="60"/>
      <c r="AY447" s="60"/>
      <c r="AZ447" s="60"/>
      <c r="BA447" s="60"/>
      <c r="BB447" s="60"/>
      <c r="BC447" s="60"/>
      <c r="BD447" s="60"/>
      <c r="BE447" s="60"/>
      <c r="BF447" s="60"/>
      <c r="BG447" s="60"/>
      <c r="BH447" s="60"/>
      <c r="BI447" s="60"/>
      <c r="BJ447" s="60"/>
      <c r="BK447" s="60"/>
    </row>
    <row r="448" spans="21:63">
      <c r="U448" s="60"/>
      <c r="V448" s="60"/>
      <c r="W448" s="60"/>
      <c r="X448" s="60"/>
      <c r="Y448" s="60"/>
      <c r="Z448" s="60"/>
      <c r="AA448" s="60"/>
      <c r="AB448" s="60"/>
      <c r="AC448" s="60"/>
      <c r="AD448" s="60"/>
      <c r="AE448" s="60"/>
      <c r="AF448" s="60"/>
      <c r="AG448" s="60"/>
      <c r="AH448" s="60"/>
      <c r="AI448" s="60"/>
      <c r="AJ448" s="60"/>
      <c r="AK448" s="60"/>
      <c r="AL448" s="60"/>
      <c r="AM448" s="60"/>
      <c r="AN448" s="60"/>
      <c r="AO448" s="60"/>
      <c r="AP448" s="60"/>
      <c r="AQ448" s="60"/>
      <c r="AR448" s="60"/>
      <c r="AS448" s="60"/>
      <c r="AT448" s="60"/>
      <c r="AU448" s="60"/>
      <c r="AV448" s="60"/>
      <c r="AW448" s="60"/>
      <c r="AX448" s="60"/>
      <c r="AY448" s="60"/>
      <c r="AZ448" s="60"/>
      <c r="BA448" s="60"/>
      <c r="BB448" s="60"/>
      <c r="BC448" s="60"/>
      <c r="BD448" s="60"/>
      <c r="BE448" s="60"/>
      <c r="BF448" s="60"/>
      <c r="BG448" s="60"/>
      <c r="BH448" s="60"/>
      <c r="BI448" s="60"/>
      <c r="BJ448" s="60"/>
      <c r="BK448" s="60"/>
    </row>
    <row r="449" spans="21:63">
      <c r="U449" s="60"/>
      <c r="V449" s="60"/>
      <c r="W449" s="60"/>
      <c r="X449" s="60"/>
      <c r="Y449" s="60"/>
      <c r="Z449" s="60"/>
      <c r="AA449" s="60"/>
      <c r="AB449" s="60"/>
      <c r="AC449" s="60"/>
      <c r="AD449" s="60"/>
      <c r="AE449" s="60"/>
      <c r="AF449" s="60"/>
      <c r="AG449" s="60"/>
      <c r="AH449" s="60"/>
      <c r="AI449" s="60"/>
      <c r="AJ449" s="60"/>
      <c r="AK449" s="60"/>
      <c r="AL449" s="60"/>
      <c r="AM449" s="60"/>
      <c r="AN449" s="60"/>
      <c r="AO449" s="60"/>
      <c r="AP449" s="60"/>
      <c r="AQ449" s="60"/>
      <c r="AR449" s="60"/>
      <c r="AS449" s="60"/>
      <c r="AT449" s="60"/>
      <c r="AU449" s="60"/>
      <c r="AV449" s="60"/>
      <c r="AW449" s="60"/>
      <c r="AX449" s="60"/>
      <c r="AY449" s="60"/>
      <c r="AZ449" s="60"/>
      <c r="BA449" s="60"/>
      <c r="BB449" s="60"/>
      <c r="BC449" s="60"/>
      <c r="BD449" s="60"/>
      <c r="BE449" s="60"/>
      <c r="BF449" s="60"/>
      <c r="BG449" s="60"/>
      <c r="BH449" s="60"/>
      <c r="BI449" s="60"/>
      <c r="BJ449" s="60"/>
      <c r="BK449" s="60"/>
    </row>
    <row r="450" spans="21:63">
      <c r="U450" s="60"/>
      <c r="V450" s="60"/>
      <c r="W450" s="60"/>
      <c r="X450" s="60"/>
      <c r="Y450" s="60"/>
      <c r="Z450" s="60"/>
      <c r="AA450" s="60"/>
      <c r="AB450" s="60"/>
      <c r="AC450" s="60"/>
      <c r="AD450" s="60"/>
      <c r="AE450" s="60"/>
      <c r="AF450" s="60"/>
      <c r="AG450" s="60"/>
      <c r="AH450" s="60"/>
      <c r="AI450" s="60"/>
      <c r="AJ450" s="60"/>
      <c r="AK450" s="60"/>
      <c r="AL450" s="60"/>
      <c r="AM450" s="60"/>
      <c r="AN450" s="60"/>
      <c r="AO450" s="60"/>
      <c r="AP450" s="60"/>
      <c r="AQ450" s="60"/>
      <c r="AR450" s="60"/>
      <c r="AS450" s="60"/>
      <c r="AT450" s="60"/>
      <c r="AU450" s="60"/>
      <c r="AV450" s="60"/>
      <c r="AW450" s="60"/>
      <c r="AX450" s="60"/>
      <c r="AY450" s="60"/>
      <c r="AZ450" s="60"/>
      <c r="BA450" s="60"/>
      <c r="BB450" s="60"/>
      <c r="BC450" s="60"/>
      <c r="BD450" s="60"/>
      <c r="BE450" s="60"/>
      <c r="BF450" s="60"/>
      <c r="BG450" s="60"/>
      <c r="BH450" s="60"/>
      <c r="BI450" s="60"/>
      <c r="BJ450" s="60"/>
      <c r="BK450" s="60"/>
    </row>
    <row r="451" spans="21:63">
      <c r="U451" s="60"/>
      <c r="V451" s="60"/>
      <c r="W451" s="60"/>
      <c r="X451" s="60"/>
      <c r="Y451" s="60"/>
      <c r="Z451" s="60"/>
      <c r="AA451" s="60"/>
      <c r="AB451" s="60"/>
      <c r="AC451" s="60"/>
      <c r="AD451" s="60"/>
      <c r="AE451" s="60"/>
      <c r="AF451" s="60"/>
      <c r="AG451" s="60"/>
      <c r="AH451" s="60"/>
      <c r="AI451" s="60"/>
      <c r="AJ451" s="60"/>
      <c r="AK451" s="60"/>
      <c r="AL451" s="60"/>
      <c r="AM451" s="60"/>
      <c r="AN451" s="60"/>
      <c r="AO451" s="60"/>
      <c r="AP451" s="60"/>
      <c r="AQ451" s="60"/>
      <c r="AR451" s="60"/>
      <c r="AS451" s="60"/>
      <c r="AT451" s="60"/>
      <c r="AU451" s="60"/>
      <c r="AV451" s="60"/>
      <c r="AW451" s="60"/>
      <c r="AX451" s="60"/>
      <c r="AY451" s="60"/>
      <c r="AZ451" s="60"/>
      <c r="BA451" s="60"/>
      <c r="BB451" s="60"/>
      <c r="BC451" s="60"/>
      <c r="BD451" s="60"/>
      <c r="BE451" s="60"/>
      <c r="BF451" s="60"/>
      <c r="BG451" s="60"/>
      <c r="BH451" s="60"/>
      <c r="BI451" s="60"/>
      <c r="BJ451" s="60"/>
      <c r="BK451" s="60"/>
    </row>
    <row r="452" spans="21:63">
      <c r="U452" s="60"/>
      <c r="V452" s="60"/>
      <c r="W452" s="60"/>
      <c r="X452" s="60"/>
      <c r="Y452" s="60"/>
      <c r="Z452" s="60"/>
      <c r="AA452" s="60"/>
      <c r="AB452" s="60"/>
      <c r="AC452" s="60"/>
      <c r="AD452" s="60"/>
      <c r="AE452" s="60"/>
      <c r="AF452" s="60"/>
      <c r="AG452" s="60"/>
      <c r="AH452" s="60"/>
      <c r="AI452" s="60"/>
      <c r="AJ452" s="60"/>
      <c r="AK452" s="60"/>
      <c r="AL452" s="60"/>
      <c r="AM452" s="60"/>
      <c r="AN452" s="60"/>
      <c r="AO452" s="60"/>
      <c r="AP452" s="60"/>
      <c r="AQ452" s="60"/>
      <c r="AR452" s="60"/>
      <c r="AS452" s="60"/>
      <c r="AT452" s="60"/>
      <c r="AU452" s="60"/>
      <c r="AV452" s="60"/>
      <c r="AW452" s="60"/>
      <c r="AX452" s="60"/>
      <c r="AY452" s="60"/>
      <c r="AZ452" s="60"/>
      <c r="BA452" s="60"/>
      <c r="BB452" s="60"/>
      <c r="BC452" s="60"/>
      <c r="BD452" s="60"/>
      <c r="BE452" s="60"/>
      <c r="BF452" s="60"/>
      <c r="BG452" s="60"/>
      <c r="BH452" s="60"/>
      <c r="BI452" s="60"/>
      <c r="BJ452" s="60"/>
      <c r="BK452" s="60"/>
    </row>
    <row r="453" spans="21:63">
      <c r="U453" s="60"/>
      <c r="V453" s="60"/>
      <c r="W453" s="60"/>
      <c r="X453" s="60"/>
      <c r="Y453" s="60"/>
      <c r="Z453" s="60"/>
      <c r="AA453" s="60"/>
      <c r="AB453" s="60"/>
      <c r="AC453" s="60"/>
      <c r="AD453" s="60"/>
      <c r="AE453" s="60"/>
      <c r="AF453" s="60"/>
      <c r="AG453" s="60"/>
      <c r="AH453" s="60"/>
      <c r="AI453" s="60"/>
      <c r="AJ453" s="60"/>
      <c r="AK453" s="60"/>
      <c r="AL453" s="60"/>
      <c r="AM453" s="60"/>
      <c r="AN453" s="60"/>
      <c r="AO453" s="60"/>
      <c r="AP453" s="60"/>
      <c r="AQ453" s="60"/>
      <c r="AR453" s="60"/>
      <c r="AS453" s="60"/>
      <c r="AT453" s="60"/>
      <c r="AU453" s="60"/>
      <c r="AV453" s="60"/>
      <c r="AW453" s="60"/>
      <c r="AX453" s="60"/>
      <c r="AY453" s="60"/>
      <c r="AZ453" s="60"/>
      <c r="BA453" s="60"/>
      <c r="BB453" s="60"/>
      <c r="BC453" s="60"/>
      <c r="BD453" s="60"/>
      <c r="BE453" s="60"/>
      <c r="BF453" s="60"/>
      <c r="BG453" s="60"/>
      <c r="BH453" s="60"/>
      <c r="BI453" s="60"/>
      <c r="BJ453" s="60"/>
      <c r="BK453" s="60"/>
    </row>
    <row r="454" spans="21:63">
      <c r="U454" s="60"/>
      <c r="V454" s="60"/>
      <c r="W454" s="60"/>
      <c r="X454" s="60"/>
      <c r="Y454" s="60"/>
      <c r="Z454" s="60"/>
      <c r="AA454" s="60"/>
      <c r="AB454" s="60"/>
      <c r="AC454" s="60"/>
      <c r="AD454" s="60"/>
      <c r="AE454" s="60"/>
      <c r="AF454" s="60"/>
      <c r="AG454" s="60"/>
      <c r="AH454" s="60"/>
      <c r="AI454" s="60"/>
      <c r="AJ454" s="60"/>
      <c r="AK454" s="60"/>
      <c r="AL454" s="60"/>
      <c r="AM454" s="60"/>
      <c r="AN454" s="60"/>
      <c r="AO454" s="60"/>
      <c r="AP454" s="60"/>
      <c r="AQ454" s="60"/>
      <c r="AR454" s="60"/>
      <c r="AS454" s="60"/>
      <c r="AT454" s="60"/>
      <c r="AU454" s="60"/>
      <c r="AV454" s="60"/>
      <c r="AW454" s="60"/>
      <c r="AX454" s="60"/>
      <c r="AY454" s="60"/>
      <c r="AZ454" s="60"/>
      <c r="BA454" s="60"/>
      <c r="BB454" s="60"/>
      <c r="BC454" s="60"/>
      <c r="BD454" s="60"/>
      <c r="BE454" s="60"/>
      <c r="BF454" s="60"/>
      <c r="BG454" s="60"/>
      <c r="BH454" s="60"/>
      <c r="BI454" s="60"/>
      <c r="BJ454" s="60"/>
      <c r="BK454" s="60"/>
    </row>
    <row r="455" spans="21:63">
      <c r="U455" s="60"/>
      <c r="V455" s="60"/>
      <c r="W455" s="60"/>
      <c r="X455" s="60"/>
      <c r="Y455" s="60"/>
      <c r="Z455" s="60"/>
      <c r="AA455" s="60"/>
      <c r="AB455" s="60"/>
      <c r="AC455" s="60"/>
      <c r="AD455" s="60"/>
      <c r="AE455" s="60"/>
      <c r="AF455" s="60"/>
      <c r="AG455" s="60"/>
      <c r="AH455" s="60"/>
      <c r="AI455" s="60"/>
      <c r="AJ455" s="60"/>
      <c r="AK455" s="60"/>
      <c r="AL455" s="60"/>
      <c r="AM455" s="60"/>
      <c r="AN455" s="60"/>
      <c r="AO455" s="60"/>
      <c r="AP455" s="60"/>
      <c r="AQ455" s="60"/>
      <c r="AR455" s="60"/>
      <c r="AS455" s="60"/>
      <c r="AT455" s="60"/>
      <c r="AU455" s="60"/>
      <c r="AV455" s="60"/>
      <c r="AW455" s="60"/>
      <c r="AX455" s="60"/>
      <c r="AY455" s="60"/>
      <c r="AZ455" s="60"/>
      <c r="BA455" s="60"/>
      <c r="BB455" s="60"/>
      <c r="BC455" s="60"/>
      <c r="BD455" s="60"/>
      <c r="BE455" s="60"/>
      <c r="BF455" s="60"/>
      <c r="BG455" s="60"/>
      <c r="BH455" s="60"/>
      <c r="BI455" s="60"/>
      <c r="BJ455" s="60"/>
      <c r="BK455" s="60"/>
    </row>
    <row r="456" spans="21:63">
      <c r="U456" s="60"/>
      <c r="V456" s="60"/>
      <c r="W456" s="60"/>
      <c r="X456" s="60"/>
      <c r="Y456" s="60"/>
      <c r="Z456" s="60"/>
      <c r="AA456" s="60"/>
      <c r="AB456" s="60"/>
      <c r="AC456" s="60"/>
      <c r="AD456" s="60"/>
      <c r="AE456" s="60"/>
      <c r="AF456" s="60"/>
      <c r="AG456" s="60"/>
      <c r="AH456" s="60"/>
      <c r="AI456" s="60"/>
      <c r="AJ456" s="60"/>
      <c r="AK456" s="60"/>
      <c r="AL456" s="60"/>
      <c r="AM456" s="60"/>
      <c r="AN456" s="60"/>
      <c r="AO456" s="60"/>
      <c r="AP456" s="60"/>
      <c r="AQ456" s="60"/>
      <c r="AR456" s="60"/>
      <c r="AS456" s="60"/>
      <c r="AT456" s="60"/>
      <c r="AU456" s="60"/>
      <c r="AV456" s="60"/>
      <c r="AW456" s="60"/>
      <c r="AX456" s="60"/>
      <c r="AY456" s="60"/>
      <c r="AZ456" s="60"/>
      <c r="BA456" s="60"/>
      <c r="BB456" s="60"/>
      <c r="BC456" s="60"/>
      <c r="BD456" s="60"/>
      <c r="BE456" s="60"/>
      <c r="BF456" s="60"/>
      <c r="BG456" s="60"/>
      <c r="BH456" s="60"/>
      <c r="BI456" s="60"/>
      <c r="BJ456" s="60"/>
      <c r="BK456" s="60"/>
    </row>
    <row r="457" spans="21:63">
      <c r="U457" s="60"/>
      <c r="V457" s="60"/>
      <c r="W457" s="60"/>
      <c r="X457" s="60"/>
      <c r="Y457" s="60"/>
      <c r="Z457" s="60"/>
      <c r="AA457" s="60"/>
      <c r="AB457" s="60"/>
      <c r="AC457" s="60"/>
      <c r="AD457" s="60"/>
      <c r="AE457" s="60"/>
      <c r="AF457" s="60"/>
      <c r="AG457" s="60"/>
      <c r="AH457" s="60"/>
      <c r="AI457" s="60"/>
      <c r="AJ457" s="60"/>
      <c r="AK457" s="60"/>
      <c r="AL457" s="60"/>
      <c r="AM457" s="60"/>
      <c r="AN457" s="60"/>
      <c r="AO457" s="60"/>
      <c r="AP457" s="60"/>
      <c r="AQ457" s="60"/>
      <c r="AR457" s="60"/>
      <c r="AS457" s="60"/>
      <c r="AT457" s="60"/>
      <c r="AU457" s="60"/>
      <c r="AV457" s="60"/>
      <c r="AW457" s="60"/>
      <c r="AX457" s="60"/>
      <c r="AY457" s="60"/>
      <c r="AZ457" s="60"/>
      <c r="BA457" s="60"/>
      <c r="BB457" s="60"/>
      <c r="BC457" s="60"/>
      <c r="BD457" s="60"/>
      <c r="BE457" s="60"/>
      <c r="BF457" s="60"/>
      <c r="BG457" s="60"/>
      <c r="BH457" s="60"/>
      <c r="BI457" s="60"/>
      <c r="BJ457" s="60"/>
      <c r="BK457" s="60"/>
    </row>
    <row r="458" spans="21:63">
      <c r="U458" s="60"/>
      <c r="V458" s="60"/>
      <c r="W458" s="60"/>
      <c r="X458" s="60"/>
      <c r="Y458" s="60"/>
      <c r="Z458" s="60"/>
      <c r="AA458" s="60"/>
      <c r="AB458" s="60"/>
      <c r="AC458" s="60"/>
      <c r="AD458" s="60"/>
      <c r="AE458" s="60"/>
      <c r="AF458" s="60"/>
      <c r="AG458" s="60"/>
      <c r="AH458" s="60"/>
      <c r="AI458" s="60"/>
      <c r="AJ458" s="60"/>
      <c r="AK458" s="60"/>
      <c r="AL458" s="60"/>
      <c r="AM458" s="60"/>
      <c r="AN458" s="60"/>
      <c r="AO458" s="60"/>
      <c r="AP458" s="60"/>
      <c r="AQ458" s="60"/>
      <c r="AR458" s="60"/>
      <c r="AS458" s="60"/>
      <c r="AT458" s="60"/>
      <c r="AU458" s="60"/>
      <c r="AV458" s="60"/>
      <c r="AW458" s="60"/>
      <c r="AX458" s="60"/>
      <c r="AY458" s="60"/>
      <c r="AZ458" s="60"/>
      <c r="BA458" s="60"/>
      <c r="BB458" s="60"/>
      <c r="BC458" s="60"/>
      <c r="BD458" s="60"/>
      <c r="BE458" s="60"/>
      <c r="BF458" s="60"/>
      <c r="BG458" s="60"/>
      <c r="BH458" s="60"/>
      <c r="BI458" s="60"/>
      <c r="BJ458" s="60"/>
      <c r="BK458" s="60"/>
    </row>
    <row r="459" spans="21:63">
      <c r="U459" s="60"/>
      <c r="V459" s="60"/>
      <c r="W459" s="60"/>
      <c r="X459" s="60"/>
      <c r="Y459" s="60"/>
      <c r="Z459" s="60"/>
      <c r="AA459" s="60"/>
      <c r="AB459" s="60"/>
      <c r="AC459" s="60"/>
      <c r="AD459" s="60"/>
      <c r="AE459" s="60"/>
      <c r="AF459" s="60"/>
      <c r="AG459" s="60"/>
      <c r="AH459" s="60"/>
      <c r="AI459" s="60"/>
      <c r="AJ459" s="60"/>
      <c r="AK459" s="60"/>
      <c r="AL459" s="60"/>
      <c r="AM459" s="60"/>
      <c r="AN459" s="60"/>
      <c r="AO459" s="60"/>
      <c r="AP459" s="60"/>
      <c r="AQ459" s="60"/>
      <c r="AR459" s="60"/>
      <c r="AS459" s="60"/>
      <c r="AT459" s="60"/>
      <c r="AU459" s="60"/>
      <c r="AV459" s="60"/>
      <c r="AW459" s="60"/>
      <c r="AX459" s="60"/>
      <c r="AY459" s="60"/>
      <c r="AZ459" s="60"/>
      <c r="BA459" s="60"/>
      <c r="BB459" s="60"/>
      <c r="BC459" s="60"/>
      <c r="BD459" s="60"/>
      <c r="BE459" s="60"/>
      <c r="BF459" s="60"/>
      <c r="BG459" s="60"/>
      <c r="BH459" s="60"/>
      <c r="BI459" s="60"/>
      <c r="BJ459" s="60"/>
      <c r="BK459" s="60"/>
    </row>
    <row r="460" spans="21:63">
      <c r="U460" s="60"/>
      <c r="V460" s="60"/>
      <c r="W460" s="60"/>
      <c r="X460" s="60"/>
      <c r="Y460" s="60"/>
      <c r="Z460" s="60"/>
      <c r="AA460" s="60"/>
      <c r="AB460" s="60"/>
      <c r="AC460" s="60"/>
      <c r="AD460" s="60"/>
      <c r="AE460" s="60"/>
      <c r="AF460" s="60"/>
      <c r="AG460" s="60"/>
      <c r="AH460" s="60"/>
      <c r="AI460" s="60"/>
      <c r="AJ460" s="60"/>
      <c r="AK460" s="60"/>
      <c r="AL460" s="60"/>
      <c r="AM460" s="60"/>
      <c r="AN460" s="60"/>
      <c r="AO460" s="60"/>
      <c r="AP460" s="60"/>
      <c r="AQ460" s="60"/>
      <c r="AR460" s="60"/>
      <c r="AS460" s="60"/>
      <c r="AT460" s="60"/>
      <c r="AU460" s="60"/>
      <c r="AV460" s="60"/>
      <c r="AW460" s="60"/>
      <c r="AX460" s="60"/>
      <c r="AY460" s="60"/>
      <c r="AZ460" s="60"/>
      <c r="BA460" s="60"/>
      <c r="BB460" s="60"/>
      <c r="BC460" s="60"/>
      <c r="BD460" s="60"/>
      <c r="BE460" s="60"/>
      <c r="BF460" s="60"/>
      <c r="BG460" s="60"/>
      <c r="BH460" s="60"/>
      <c r="BI460" s="60"/>
      <c r="BJ460" s="60"/>
      <c r="BK460" s="60"/>
    </row>
    <row r="461" spans="21:63">
      <c r="U461" s="60"/>
      <c r="V461" s="60"/>
      <c r="W461" s="60"/>
      <c r="X461" s="60"/>
      <c r="Y461" s="60"/>
      <c r="Z461" s="60"/>
      <c r="AA461" s="60"/>
      <c r="AB461" s="60"/>
      <c r="AC461" s="60"/>
      <c r="AD461" s="60"/>
      <c r="AE461" s="60"/>
      <c r="AF461" s="60"/>
      <c r="AG461" s="60"/>
      <c r="AH461" s="60"/>
      <c r="AI461" s="60"/>
      <c r="AJ461" s="60"/>
      <c r="AK461" s="60"/>
      <c r="AL461" s="60"/>
      <c r="AM461" s="60"/>
      <c r="AN461" s="60"/>
      <c r="AO461" s="60"/>
      <c r="AP461" s="60"/>
      <c r="AQ461" s="60"/>
      <c r="AR461" s="60"/>
      <c r="AS461" s="60"/>
      <c r="AT461" s="60"/>
      <c r="AU461" s="60"/>
      <c r="AV461" s="60"/>
      <c r="AW461" s="60"/>
      <c r="AX461" s="60"/>
      <c r="AY461" s="60"/>
      <c r="AZ461" s="60"/>
      <c r="BA461" s="60"/>
      <c r="BB461" s="60"/>
      <c r="BC461" s="60"/>
      <c r="BD461" s="60"/>
      <c r="BE461" s="60"/>
      <c r="BF461" s="60"/>
      <c r="BG461" s="60"/>
      <c r="BH461" s="60"/>
      <c r="BI461" s="60"/>
      <c r="BJ461" s="60"/>
      <c r="BK461" s="60"/>
    </row>
    <row r="462" spans="21:63">
      <c r="U462" s="60"/>
      <c r="V462" s="60"/>
      <c r="W462" s="60"/>
      <c r="X462" s="60"/>
      <c r="Y462" s="60"/>
      <c r="Z462" s="60"/>
      <c r="AA462" s="60"/>
      <c r="AB462" s="60"/>
      <c r="AC462" s="60"/>
      <c r="AD462" s="60"/>
      <c r="AE462" s="60"/>
      <c r="AF462" s="60"/>
      <c r="AG462" s="60"/>
      <c r="AH462" s="60"/>
      <c r="AI462" s="60"/>
      <c r="AJ462" s="60"/>
      <c r="AK462" s="60"/>
      <c r="AL462" s="60"/>
      <c r="AM462" s="60"/>
      <c r="AN462" s="60"/>
      <c r="AO462" s="60"/>
      <c r="AP462" s="60"/>
      <c r="AQ462" s="60"/>
      <c r="AR462" s="60"/>
      <c r="AS462" s="60"/>
      <c r="AT462" s="60"/>
      <c r="AU462" s="60"/>
      <c r="AV462" s="60"/>
      <c r="AW462" s="60"/>
      <c r="AX462" s="60"/>
      <c r="AY462" s="60"/>
      <c r="AZ462" s="60"/>
      <c r="BA462" s="60"/>
      <c r="BB462" s="60"/>
      <c r="BC462" s="60"/>
      <c r="BD462" s="60"/>
      <c r="BE462" s="60"/>
      <c r="BF462" s="60"/>
      <c r="BG462" s="60"/>
      <c r="BH462" s="60"/>
      <c r="BI462" s="60"/>
      <c r="BJ462" s="60"/>
      <c r="BK462" s="60"/>
    </row>
    <row r="463" spans="21:63">
      <c r="U463" s="60"/>
      <c r="V463" s="60"/>
      <c r="W463" s="60"/>
      <c r="X463" s="60"/>
      <c r="Y463" s="60"/>
      <c r="Z463" s="60"/>
      <c r="AA463" s="60"/>
      <c r="AB463" s="60"/>
      <c r="AC463" s="60"/>
      <c r="AD463" s="60"/>
      <c r="AE463" s="60"/>
      <c r="AF463" s="60"/>
      <c r="AG463" s="60"/>
      <c r="AH463" s="60"/>
      <c r="AI463" s="60"/>
      <c r="AJ463" s="60"/>
      <c r="AK463" s="60"/>
      <c r="AL463" s="60"/>
      <c r="AM463" s="60"/>
      <c r="AN463" s="60"/>
      <c r="AO463" s="60"/>
      <c r="AP463" s="60"/>
      <c r="AQ463" s="60"/>
      <c r="AR463" s="60"/>
      <c r="AS463" s="60"/>
      <c r="AT463" s="60"/>
      <c r="AU463" s="60"/>
      <c r="AV463" s="60"/>
      <c r="AW463" s="60"/>
      <c r="AX463" s="60"/>
      <c r="AY463" s="60"/>
      <c r="AZ463" s="60"/>
      <c r="BA463" s="60"/>
      <c r="BB463" s="60"/>
      <c r="BC463" s="60"/>
      <c r="BD463" s="60"/>
      <c r="BE463" s="60"/>
      <c r="BF463" s="60"/>
      <c r="BG463" s="60"/>
      <c r="BH463" s="60"/>
      <c r="BI463" s="60"/>
      <c r="BJ463" s="60"/>
      <c r="BK463" s="60"/>
    </row>
    <row r="464" spans="21:63">
      <c r="U464" s="60"/>
      <c r="V464" s="60"/>
      <c r="W464" s="60"/>
      <c r="X464" s="60"/>
      <c r="Y464" s="60"/>
      <c r="Z464" s="60"/>
      <c r="AA464" s="60"/>
      <c r="AB464" s="60"/>
      <c r="AC464" s="60"/>
      <c r="AD464" s="60"/>
      <c r="AE464" s="60"/>
      <c r="AF464" s="60"/>
      <c r="AG464" s="60"/>
      <c r="AH464" s="60"/>
      <c r="AI464" s="60"/>
      <c r="AJ464" s="60"/>
      <c r="AK464" s="60"/>
      <c r="AL464" s="60"/>
      <c r="AM464" s="60"/>
      <c r="AN464" s="60"/>
      <c r="AO464" s="60"/>
      <c r="AP464" s="60"/>
      <c r="AQ464" s="60"/>
      <c r="AR464" s="60"/>
      <c r="AS464" s="60"/>
      <c r="AT464" s="60"/>
      <c r="AU464" s="60"/>
      <c r="AV464" s="60"/>
      <c r="AW464" s="60"/>
      <c r="AX464" s="60"/>
      <c r="AY464" s="60"/>
      <c r="AZ464" s="60"/>
      <c r="BA464" s="60"/>
      <c r="BB464" s="60"/>
      <c r="BC464" s="60"/>
      <c r="BD464" s="60"/>
      <c r="BE464" s="60"/>
      <c r="BF464" s="60"/>
      <c r="BG464" s="60"/>
      <c r="BH464" s="60"/>
      <c r="BI464" s="60"/>
      <c r="BJ464" s="60"/>
      <c r="BK464" s="60"/>
    </row>
    <row r="465" spans="21:63">
      <c r="U465" s="60"/>
      <c r="V465" s="60"/>
      <c r="W465" s="60"/>
      <c r="X465" s="60"/>
      <c r="Y465" s="60"/>
      <c r="Z465" s="60"/>
      <c r="AA465" s="60"/>
      <c r="AB465" s="60"/>
      <c r="AC465" s="60"/>
      <c r="AD465" s="60"/>
      <c r="AE465" s="60"/>
      <c r="AF465" s="60"/>
      <c r="AG465" s="60"/>
      <c r="AH465" s="60"/>
      <c r="AI465" s="60"/>
      <c r="AJ465" s="60"/>
      <c r="AK465" s="60"/>
      <c r="AL465" s="60"/>
      <c r="AM465" s="60"/>
      <c r="AN465" s="60"/>
      <c r="AO465" s="60"/>
      <c r="AP465" s="60"/>
      <c r="AQ465" s="60"/>
      <c r="AR465" s="60"/>
      <c r="AS465" s="60"/>
      <c r="AT465" s="60"/>
      <c r="AU465" s="60"/>
      <c r="AV465" s="60"/>
      <c r="AW465" s="60"/>
      <c r="AX465" s="60"/>
      <c r="AY465" s="60"/>
      <c r="AZ465" s="60"/>
      <c r="BA465" s="60"/>
      <c r="BB465" s="60"/>
      <c r="BC465" s="60"/>
      <c r="BD465" s="60"/>
      <c r="BE465" s="60"/>
      <c r="BF465" s="60"/>
      <c r="BG465" s="60"/>
      <c r="BH465" s="60"/>
      <c r="BI465" s="60"/>
      <c r="BJ465" s="60"/>
      <c r="BK465" s="60"/>
    </row>
    <row r="466" spans="21:63">
      <c r="U466" s="60"/>
      <c r="V466" s="60"/>
      <c r="W466" s="60"/>
      <c r="X466" s="60"/>
      <c r="Y466" s="60"/>
      <c r="Z466" s="60"/>
      <c r="AA466" s="60"/>
      <c r="AB466" s="60"/>
      <c r="AC466" s="60"/>
      <c r="AD466" s="60"/>
      <c r="AE466" s="60"/>
      <c r="AF466" s="60"/>
      <c r="AG466" s="60"/>
      <c r="AH466" s="60"/>
      <c r="AI466" s="60"/>
      <c r="AJ466" s="60"/>
      <c r="AK466" s="60"/>
      <c r="AL466" s="60"/>
      <c r="AM466" s="60"/>
      <c r="AN466" s="60"/>
      <c r="AO466" s="60"/>
      <c r="AP466" s="60"/>
      <c r="AQ466" s="60"/>
      <c r="AR466" s="60"/>
      <c r="AS466" s="60"/>
      <c r="AT466" s="60"/>
      <c r="AU466" s="60"/>
      <c r="AV466" s="60"/>
      <c r="AW466" s="60"/>
      <c r="AX466" s="60"/>
      <c r="AY466" s="60"/>
      <c r="AZ466" s="60"/>
      <c r="BA466" s="60"/>
      <c r="BB466" s="60"/>
      <c r="BC466" s="60"/>
      <c r="BD466" s="60"/>
      <c r="BE466" s="60"/>
      <c r="BF466" s="60"/>
      <c r="BG466" s="60"/>
      <c r="BH466" s="60"/>
      <c r="BI466" s="60"/>
      <c r="BJ466" s="60"/>
      <c r="BK466" s="60"/>
    </row>
    <row r="467" spans="21:63">
      <c r="U467" s="60"/>
      <c r="V467" s="60"/>
      <c r="W467" s="60"/>
      <c r="X467" s="60"/>
      <c r="Y467" s="60"/>
      <c r="Z467" s="60"/>
      <c r="AA467" s="60"/>
      <c r="AB467" s="60"/>
      <c r="AC467" s="60"/>
      <c r="AD467" s="60"/>
      <c r="AE467" s="60"/>
      <c r="AF467" s="60"/>
      <c r="AG467" s="60"/>
      <c r="AH467" s="60"/>
      <c r="AI467" s="60"/>
      <c r="AJ467" s="60"/>
      <c r="AK467" s="60"/>
      <c r="AL467" s="60"/>
      <c r="AM467" s="60"/>
      <c r="AN467" s="60"/>
      <c r="AO467" s="60"/>
      <c r="AP467" s="60"/>
      <c r="AQ467" s="60"/>
      <c r="AR467" s="60"/>
      <c r="AS467" s="60"/>
      <c r="AT467" s="60"/>
      <c r="AU467" s="60"/>
      <c r="AV467" s="60"/>
      <c r="AW467" s="60"/>
      <c r="AX467" s="60"/>
      <c r="AY467" s="60"/>
      <c r="AZ467" s="60"/>
      <c r="BA467" s="60"/>
      <c r="BB467" s="60"/>
      <c r="BC467" s="60"/>
      <c r="BD467" s="60"/>
      <c r="BE467" s="60"/>
      <c r="BF467" s="60"/>
      <c r="BG467" s="60"/>
      <c r="BH467" s="60"/>
      <c r="BI467" s="60"/>
      <c r="BJ467" s="60"/>
      <c r="BK467" s="60"/>
    </row>
    <row r="468" spans="21:63">
      <c r="U468" s="60"/>
      <c r="V468" s="60"/>
      <c r="W468" s="60"/>
      <c r="X468" s="60"/>
      <c r="Y468" s="60"/>
      <c r="Z468" s="60"/>
      <c r="AA468" s="60"/>
      <c r="AB468" s="60"/>
      <c r="AC468" s="60"/>
      <c r="AD468" s="60"/>
      <c r="AE468" s="60"/>
      <c r="AF468" s="60"/>
      <c r="AG468" s="60"/>
      <c r="AH468" s="60"/>
      <c r="AI468" s="60"/>
      <c r="AJ468" s="60"/>
      <c r="AK468" s="60"/>
      <c r="AL468" s="60"/>
      <c r="AM468" s="60"/>
      <c r="AN468" s="60"/>
      <c r="AO468" s="60"/>
      <c r="AP468" s="60"/>
      <c r="AQ468" s="60"/>
      <c r="AR468" s="60"/>
      <c r="AS468" s="60"/>
      <c r="AT468" s="60"/>
      <c r="AU468" s="60"/>
      <c r="AV468" s="60"/>
      <c r="AW468" s="60"/>
      <c r="AX468" s="60"/>
      <c r="AY468" s="60"/>
      <c r="AZ468" s="60"/>
      <c r="BA468" s="60"/>
      <c r="BB468" s="60"/>
      <c r="BC468" s="60"/>
      <c r="BD468" s="60"/>
      <c r="BE468" s="60"/>
      <c r="BF468" s="60"/>
      <c r="BG468" s="60"/>
      <c r="BH468" s="60"/>
      <c r="BI468" s="60"/>
      <c r="BJ468" s="60"/>
      <c r="BK468" s="60"/>
    </row>
    <row r="469" spans="21:63">
      <c r="U469" s="60"/>
      <c r="V469" s="60"/>
      <c r="W469" s="60"/>
      <c r="X469" s="60"/>
      <c r="Y469" s="60"/>
      <c r="Z469" s="60"/>
      <c r="AA469" s="60"/>
      <c r="AB469" s="60"/>
      <c r="AC469" s="60"/>
      <c r="AD469" s="60"/>
      <c r="AE469" s="60"/>
      <c r="AF469" s="60"/>
      <c r="AG469" s="60"/>
      <c r="AH469" s="60"/>
      <c r="AI469" s="60"/>
      <c r="AJ469" s="60"/>
      <c r="AK469" s="60"/>
      <c r="AL469" s="60"/>
      <c r="AM469" s="60"/>
      <c r="AN469" s="60"/>
      <c r="AO469" s="60"/>
      <c r="AP469" s="60"/>
      <c r="AQ469" s="60"/>
      <c r="AR469" s="60"/>
      <c r="AS469" s="60"/>
      <c r="AT469" s="60"/>
      <c r="AU469" s="60"/>
      <c r="AV469" s="60"/>
      <c r="AW469" s="60"/>
      <c r="AX469" s="60"/>
      <c r="AY469" s="60"/>
      <c r="AZ469" s="60"/>
      <c r="BA469" s="60"/>
      <c r="BB469" s="60"/>
      <c r="BC469" s="60"/>
      <c r="BD469" s="60"/>
      <c r="BE469" s="60"/>
      <c r="BF469" s="60"/>
      <c r="BG469" s="60"/>
      <c r="BH469" s="60"/>
      <c r="BI469" s="60"/>
      <c r="BJ469" s="60"/>
      <c r="BK469" s="60"/>
    </row>
    <row r="470" spans="21:63">
      <c r="U470" s="60"/>
      <c r="V470" s="60"/>
      <c r="W470" s="60"/>
      <c r="X470" s="60"/>
      <c r="Y470" s="60"/>
      <c r="Z470" s="60"/>
      <c r="AA470" s="60"/>
      <c r="AB470" s="60"/>
      <c r="AC470" s="60"/>
      <c r="AD470" s="60"/>
      <c r="AE470" s="60"/>
      <c r="AF470" s="60"/>
      <c r="AG470" s="60"/>
      <c r="AH470" s="60"/>
      <c r="AI470" s="60"/>
      <c r="AJ470" s="60"/>
      <c r="AK470" s="60"/>
      <c r="AL470" s="60"/>
      <c r="AM470" s="60"/>
      <c r="AN470" s="60"/>
      <c r="AO470" s="60"/>
      <c r="AP470" s="60"/>
      <c r="AQ470" s="60"/>
      <c r="AR470" s="60"/>
      <c r="AS470" s="60"/>
      <c r="AT470" s="60"/>
      <c r="AU470" s="60"/>
      <c r="AV470" s="60"/>
      <c r="AW470" s="60"/>
      <c r="AX470" s="60"/>
      <c r="AY470" s="60"/>
      <c r="AZ470" s="60"/>
      <c r="BA470" s="60"/>
      <c r="BB470" s="60"/>
      <c r="BC470" s="60"/>
      <c r="BD470" s="60"/>
      <c r="BE470" s="60"/>
      <c r="BF470" s="60"/>
      <c r="BG470" s="60"/>
      <c r="BH470" s="60"/>
      <c r="BI470" s="60"/>
      <c r="BJ470" s="60"/>
      <c r="BK470" s="60"/>
    </row>
    <row r="471" spans="21:63">
      <c r="U471" s="60"/>
      <c r="V471" s="60"/>
      <c r="W471" s="60"/>
      <c r="X471" s="60"/>
      <c r="Y471" s="60"/>
      <c r="Z471" s="60"/>
      <c r="AA471" s="60"/>
      <c r="AB471" s="60"/>
      <c r="AC471" s="60"/>
      <c r="AD471" s="60"/>
      <c r="AE471" s="60"/>
      <c r="AF471" s="60"/>
      <c r="AG471" s="60"/>
      <c r="AH471" s="60"/>
      <c r="AI471" s="60"/>
      <c r="AJ471" s="60"/>
      <c r="AK471" s="60"/>
      <c r="AL471" s="60"/>
      <c r="AM471" s="60"/>
      <c r="AN471" s="60"/>
      <c r="AO471" s="60"/>
      <c r="AP471" s="60"/>
      <c r="AQ471" s="60"/>
      <c r="AR471" s="60"/>
      <c r="AS471" s="60"/>
      <c r="AT471" s="60"/>
      <c r="AU471" s="60"/>
      <c r="AV471" s="60"/>
      <c r="AW471" s="60"/>
      <c r="AX471" s="60"/>
      <c r="AY471" s="60"/>
      <c r="AZ471" s="60"/>
      <c r="BA471" s="60"/>
      <c r="BB471" s="60"/>
      <c r="BC471" s="60"/>
      <c r="BD471" s="60"/>
      <c r="BE471" s="60"/>
      <c r="BF471" s="60"/>
      <c r="BG471" s="60"/>
      <c r="BH471" s="60"/>
      <c r="BI471" s="60"/>
      <c r="BJ471" s="60"/>
      <c r="BK471" s="60"/>
    </row>
    <row r="472" spans="21:63">
      <c r="U472" s="60"/>
      <c r="V472" s="60"/>
      <c r="W472" s="60"/>
      <c r="X472" s="60"/>
      <c r="Y472" s="60"/>
      <c r="Z472" s="60"/>
      <c r="AA472" s="60"/>
      <c r="AB472" s="60"/>
      <c r="AC472" s="60"/>
      <c r="AD472" s="60"/>
      <c r="AE472" s="60"/>
      <c r="AF472" s="60"/>
      <c r="AG472" s="60"/>
      <c r="AH472" s="60"/>
      <c r="AI472" s="60"/>
      <c r="AJ472" s="60"/>
      <c r="AK472" s="60"/>
      <c r="AL472" s="60"/>
      <c r="AM472" s="60"/>
      <c r="AN472" s="60"/>
      <c r="AO472" s="60"/>
      <c r="AP472" s="60"/>
      <c r="AQ472" s="60"/>
      <c r="AR472" s="60"/>
      <c r="AS472" s="60"/>
      <c r="AT472" s="60"/>
      <c r="AU472" s="60"/>
      <c r="AV472" s="60"/>
      <c r="AW472" s="60"/>
      <c r="AX472" s="60"/>
      <c r="AY472" s="60"/>
      <c r="AZ472" s="60"/>
      <c r="BA472" s="60"/>
      <c r="BB472" s="60"/>
      <c r="BC472" s="60"/>
      <c r="BD472" s="60"/>
      <c r="BE472" s="60"/>
      <c r="BF472" s="60"/>
      <c r="BG472" s="60"/>
      <c r="BH472" s="60"/>
      <c r="BI472" s="60"/>
      <c r="BJ472" s="60"/>
      <c r="BK472" s="60"/>
    </row>
    <row r="473" spans="21:63">
      <c r="U473" s="60"/>
      <c r="V473" s="60"/>
      <c r="W473" s="60"/>
      <c r="X473" s="60"/>
      <c r="Y473" s="60"/>
      <c r="Z473" s="60"/>
      <c r="AA473" s="60"/>
      <c r="AB473" s="60"/>
      <c r="AC473" s="60"/>
      <c r="AD473" s="60"/>
      <c r="AE473" s="60"/>
      <c r="AF473" s="60"/>
      <c r="AG473" s="60"/>
      <c r="AH473" s="60"/>
      <c r="AI473" s="60"/>
      <c r="AJ473" s="60"/>
      <c r="AK473" s="60"/>
      <c r="AL473" s="60"/>
      <c r="AM473" s="60"/>
      <c r="AN473" s="60"/>
      <c r="AO473" s="60"/>
      <c r="AP473" s="60"/>
      <c r="AQ473" s="60"/>
      <c r="AR473" s="60"/>
      <c r="AS473" s="60"/>
      <c r="AT473" s="60"/>
      <c r="AU473" s="60"/>
      <c r="AV473" s="60"/>
      <c r="AW473" s="60"/>
      <c r="AX473" s="60"/>
      <c r="AY473" s="60"/>
      <c r="AZ473" s="60"/>
      <c r="BA473" s="60"/>
      <c r="BB473" s="60"/>
      <c r="BC473" s="60"/>
      <c r="BD473" s="60"/>
      <c r="BE473" s="60"/>
      <c r="BF473" s="60"/>
      <c r="BG473" s="60"/>
      <c r="BH473" s="60"/>
      <c r="BI473" s="60"/>
      <c r="BJ473" s="60"/>
      <c r="BK473" s="60"/>
    </row>
    <row r="474" spans="21:63">
      <c r="U474" s="60"/>
      <c r="V474" s="60"/>
      <c r="W474" s="60"/>
      <c r="X474" s="60"/>
      <c r="Y474" s="60"/>
      <c r="Z474" s="60"/>
      <c r="AA474" s="60"/>
      <c r="AB474" s="60"/>
      <c r="AC474" s="60"/>
      <c r="AD474" s="60"/>
      <c r="AE474" s="60"/>
      <c r="AF474" s="60"/>
      <c r="AG474" s="60"/>
      <c r="AH474" s="60"/>
      <c r="AI474" s="60"/>
      <c r="AJ474" s="60"/>
      <c r="AK474" s="60"/>
      <c r="AL474" s="60"/>
      <c r="AM474" s="60"/>
      <c r="AN474" s="60"/>
      <c r="AO474" s="60"/>
      <c r="AP474" s="60"/>
      <c r="AQ474" s="60"/>
      <c r="AR474" s="60"/>
      <c r="AS474" s="60"/>
      <c r="AT474" s="60"/>
      <c r="AU474" s="60"/>
      <c r="AV474" s="60"/>
      <c r="AW474" s="60"/>
      <c r="AX474" s="60"/>
      <c r="AY474" s="60"/>
      <c r="AZ474" s="60"/>
      <c r="BA474" s="60"/>
      <c r="BB474" s="60"/>
      <c r="BC474" s="60"/>
      <c r="BD474" s="60"/>
      <c r="BE474" s="60"/>
      <c r="BF474" s="60"/>
      <c r="BG474" s="60"/>
      <c r="BH474" s="60"/>
      <c r="BI474" s="60"/>
      <c r="BJ474" s="60"/>
      <c r="BK474" s="60"/>
    </row>
    <row r="475" spans="21:63">
      <c r="U475" s="60"/>
      <c r="V475" s="60"/>
      <c r="W475" s="60"/>
      <c r="X475" s="60"/>
      <c r="Y475" s="60"/>
      <c r="Z475" s="60"/>
      <c r="AA475" s="60"/>
      <c r="AB475" s="60"/>
      <c r="AC475" s="60"/>
      <c r="AD475" s="60"/>
      <c r="AE475" s="60"/>
      <c r="AF475" s="60"/>
      <c r="AG475" s="60"/>
      <c r="AH475" s="60"/>
      <c r="AI475" s="60"/>
      <c r="AJ475" s="60"/>
      <c r="AK475" s="60"/>
      <c r="AL475" s="60"/>
      <c r="AM475" s="60"/>
      <c r="AN475" s="60"/>
      <c r="AO475" s="60"/>
      <c r="AP475" s="60"/>
      <c r="AQ475" s="60"/>
      <c r="AR475" s="60"/>
      <c r="AS475" s="60"/>
      <c r="AT475" s="60"/>
      <c r="AU475" s="60"/>
      <c r="AV475" s="60"/>
      <c r="AW475" s="60"/>
      <c r="AX475" s="60"/>
      <c r="AY475" s="60"/>
      <c r="AZ475" s="60"/>
      <c r="BA475" s="60"/>
      <c r="BB475" s="60"/>
      <c r="BC475" s="60"/>
      <c r="BD475" s="60"/>
      <c r="BE475" s="60"/>
      <c r="BF475" s="60"/>
      <c r="BG475" s="60"/>
      <c r="BH475" s="60"/>
      <c r="BI475" s="60"/>
      <c r="BJ475" s="60"/>
      <c r="BK475" s="60"/>
    </row>
    <row r="476" spans="21:63">
      <c r="U476" s="60"/>
      <c r="V476" s="60"/>
      <c r="W476" s="60"/>
      <c r="X476" s="60"/>
      <c r="Y476" s="60"/>
      <c r="Z476" s="60"/>
      <c r="AA476" s="60"/>
      <c r="AB476" s="60"/>
      <c r="AC476" s="60"/>
      <c r="AD476" s="60"/>
      <c r="AE476" s="60"/>
      <c r="AF476" s="60"/>
      <c r="AG476" s="60"/>
      <c r="AH476" s="60"/>
      <c r="AI476" s="60"/>
      <c r="AJ476" s="60"/>
      <c r="AK476" s="60"/>
      <c r="AL476" s="60"/>
      <c r="AM476" s="60"/>
      <c r="AN476" s="60"/>
      <c r="AO476" s="60"/>
      <c r="AP476" s="60"/>
      <c r="AQ476" s="60"/>
      <c r="AR476" s="60"/>
      <c r="AS476" s="60"/>
      <c r="AT476" s="60"/>
      <c r="AU476" s="60"/>
      <c r="AV476" s="60"/>
      <c r="AW476" s="60"/>
      <c r="AX476" s="60"/>
      <c r="AY476" s="60"/>
      <c r="AZ476" s="60"/>
      <c r="BA476" s="60"/>
      <c r="BB476" s="60"/>
      <c r="BC476" s="60"/>
      <c r="BD476" s="60"/>
      <c r="BE476" s="60"/>
      <c r="BF476" s="60"/>
      <c r="BG476" s="60"/>
      <c r="BH476" s="60"/>
      <c r="BI476" s="60"/>
      <c r="BJ476" s="60"/>
      <c r="BK476" s="60"/>
    </row>
    <row r="477" spans="21:63">
      <c r="U477" s="60"/>
      <c r="V477" s="60"/>
      <c r="W477" s="60"/>
      <c r="X477" s="60"/>
      <c r="Y477" s="60"/>
      <c r="Z477" s="60"/>
      <c r="AA477" s="60"/>
      <c r="AB477" s="60"/>
      <c r="AC477" s="60"/>
      <c r="AD477" s="60"/>
      <c r="AE477" s="60"/>
      <c r="AF477" s="60"/>
      <c r="AG477" s="60"/>
      <c r="AH477" s="60"/>
      <c r="AI477" s="60"/>
      <c r="AJ477" s="60"/>
      <c r="AK477" s="60"/>
      <c r="AL477" s="60"/>
      <c r="AM477" s="60"/>
      <c r="AN477" s="60"/>
      <c r="AO477" s="60"/>
      <c r="AP477" s="60"/>
      <c r="AQ477" s="60"/>
      <c r="AR477" s="60"/>
      <c r="AS477" s="60"/>
      <c r="AT477" s="60"/>
      <c r="AU477" s="60"/>
      <c r="AV477" s="60"/>
      <c r="AW477" s="60"/>
      <c r="AX477" s="60"/>
      <c r="AY477" s="60"/>
      <c r="AZ477" s="60"/>
      <c r="BA477" s="60"/>
      <c r="BB477" s="60"/>
      <c r="BC477" s="60"/>
      <c r="BD477" s="60"/>
      <c r="BE477" s="60"/>
      <c r="BF477" s="60"/>
      <c r="BG477" s="60"/>
      <c r="BH477" s="60"/>
      <c r="BI477" s="60"/>
      <c r="BJ477" s="60"/>
      <c r="BK477" s="60"/>
    </row>
    <row r="478" spans="21:63">
      <c r="U478" s="60"/>
      <c r="V478" s="60"/>
      <c r="W478" s="60"/>
      <c r="X478" s="60"/>
      <c r="Y478" s="60"/>
      <c r="Z478" s="60"/>
      <c r="AA478" s="60"/>
      <c r="AB478" s="60"/>
      <c r="AC478" s="60"/>
      <c r="AD478" s="60"/>
      <c r="AE478" s="60"/>
      <c r="AF478" s="60"/>
      <c r="AG478" s="60"/>
      <c r="AH478" s="60"/>
      <c r="AI478" s="60"/>
      <c r="AJ478" s="60"/>
      <c r="AK478" s="60"/>
      <c r="AL478" s="60"/>
      <c r="AM478" s="60"/>
      <c r="AN478" s="60"/>
      <c r="AO478" s="60"/>
      <c r="AP478" s="60"/>
      <c r="AQ478" s="60"/>
      <c r="AR478" s="60"/>
      <c r="AS478" s="60"/>
      <c r="AT478" s="60"/>
      <c r="AU478" s="60"/>
      <c r="AV478" s="60"/>
      <c r="AW478" s="60"/>
      <c r="AX478" s="60"/>
      <c r="AY478" s="60"/>
      <c r="AZ478" s="60"/>
      <c r="BA478" s="60"/>
      <c r="BB478" s="60"/>
      <c r="BC478" s="60"/>
      <c r="BD478" s="60"/>
      <c r="BE478" s="60"/>
      <c r="BF478" s="60"/>
      <c r="BG478" s="60"/>
      <c r="BH478" s="60"/>
      <c r="BI478" s="60"/>
      <c r="BJ478" s="60"/>
      <c r="BK478" s="60"/>
    </row>
    <row r="479" spans="21:63">
      <c r="U479" s="60"/>
      <c r="V479" s="60"/>
      <c r="W479" s="60"/>
      <c r="X479" s="60"/>
      <c r="Y479" s="60"/>
      <c r="Z479" s="60"/>
      <c r="AA479" s="60"/>
      <c r="AB479" s="60"/>
      <c r="AC479" s="60"/>
      <c r="AD479" s="60"/>
      <c r="AE479" s="60"/>
      <c r="AF479" s="60"/>
      <c r="AG479" s="60"/>
      <c r="AH479" s="60"/>
      <c r="AI479" s="60"/>
      <c r="AJ479" s="60"/>
      <c r="AK479" s="60"/>
      <c r="AL479" s="60"/>
      <c r="AM479" s="60"/>
      <c r="AN479" s="60"/>
      <c r="AO479" s="60"/>
      <c r="AP479" s="60"/>
      <c r="AQ479" s="60"/>
      <c r="AR479" s="60"/>
      <c r="AS479" s="60"/>
      <c r="AT479" s="60"/>
      <c r="AU479" s="60"/>
      <c r="AV479" s="60"/>
      <c r="AW479" s="60"/>
      <c r="AX479" s="60"/>
      <c r="AY479" s="60"/>
      <c r="AZ479" s="60"/>
      <c r="BA479" s="60"/>
      <c r="BB479" s="60"/>
      <c r="BC479" s="60"/>
      <c r="BD479" s="60"/>
      <c r="BE479" s="60"/>
      <c r="BF479" s="60"/>
      <c r="BG479" s="60"/>
      <c r="BH479" s="60"/>
      <c r="BI479" s="60"/>
      <c r="BJ479" s="60"/>
      <c r="BK479" s="60"/>
    </row>
    <row r="480" spans="21:63">
      <c r="U480" s="60"/>
      <c r="V480" s="60"/>
      <c r="W480" s="60"/>
      <c r="X480" s="60"/>
      <c r="Y480" s="60"/>
      <c r="Z480" s="60"/>
      <c r="AA480" s="60"/>
      <c r="AB480" s="60"/>
      <c r="AC480" s="60"/>
      <c r="AD480" s="60"/>
      <c r="AE480" s="60"/>
      <c r="AF480" s="60"/>
      <c r="AG480" s="60"/>
      <c r="AH480" s="60"/>
      <c r="AI480" s="60"/>
      <c r="AJ480" s="60"/>
      <c r="AK480" s="60"/>
      <c r="AL480" s="60"/>
      <c r="AM480" s="60"/>
      <c r="AN480" s="60"/>
      <c r="AO480" s="60"/>
      <c r="AP480" s="60"/>
      <c r="AQ480" s="60"/>
      <c r="AR480" s="60"/>
      <c r="AS480" s="60"/>
      <c r="AT480" s="60"/>
      <c r="AU480" s="60"/>
      <c r="AV480" s="60"/>
      <c r="AW480" s="60"/>
      <c r="AX480" s="60"/>
      <c r="AY480" s="60"/>
      <c r="AZ480" s="60"/>
      <c r="BA480" s="60"/>
      <c r="BB480" s="60"/>
      <c r="BC480" s="60"/>
      <c r="BD480" s="60"/>
      <c r="BE480" s="60"/>
      <c r="BF480" s="60"/>
      <c r="BG480" s="60"/>
      <c r="BH480" s="60"/>
      <c r="BI480" s="60"/>
      <c r="BJ480" s="60"/>
      <c r="BK480" s="60"/>
    </row>
    <row r="481" spans="21:63">
      <c r="U481" s="60"/>
      <c r="V481" s="60"/>
      <c r="W481" s="60"/>
      <c r="X481" s="60"/>
      <c r="Y481" s="60"/>
      <c r="Z481" s="60"/>
      <c r="AA481" s="60"/>
      <c r="AB481" s="60"/>
      <c r="AC481" s="60"/>
      <c r="AD481" s="60"/>
      <c r="AE481" s="60"/>
      <c r="AF481" s="60"/>
      <c r="AG481" s="60"/>
      <c r="AH481" s="60"/>
      <c r="AI481" s="60"/>
      <c r="AJ481" s="60"/>
      <c r="AK481" s="60"/>
      <c r="AL481" s="60"/>
      <c r="AM481" s="60"/>
      <c r="AN481" s="60"/>
      <c r="AO481" s="60"/>
      <c r="AP481" s="60"/>
      <c r="AQ481" s="60"/>
      <c r="AR481" s="60"/>
      <c r="AS481" s="60"/>
      <c r="AT481" s="60"/>
      <c r="AU481" s="60"/>
      <c r="AV481" s="60"/>
      <c r="AW481" s="60"/>
      <c r="AX481" s="60"/>
      <c r="AY481" s="60"/>
      <c r="AZ481" s="60"/>
      <c r="BA481" s="60"/>
      <c r="BB481" s="60"/>
      <c r="BC481" s="60"/>
      <c r="BD481" s="60"/>
      <c r="BE481" s="60"/>
      <c r="BF481" s="60"/>
      <c r="BG481" s="60"/>
      <c r="BH481" s="60"/>
      <c r="BI481" s="60"/>
      <c r="BJ481" s="60"/>
      <c r="BK481" s="60"/>
    </row>
    <row r="482" spans="21:63">
      <c r="U482" s="60"/>
      <c r="V482" s="60"/>
      <c r="W482" s="60"/>
      <c r="X482" s="60"/>
      <c r="Y482" s="60"/>
      <c r="Z482" s="60"/>
      <c r="AA482" s="60"/>
      <c r="AB482" s="60"/>
      <c r="AC482" s="60"/>
      <c r="AD482" s="60"/>
      <c r="AE482" s="60"/>
      <c r="AF482" s="60"/>
      <c r="AG482" s="60"/>
      <c r="AH482" s="60"/>
      <c r="AI482" s="60"/>
      <c r="AJ482" s="60"/>
      <c r="AK482" s="60"/>
      <c r="AL482" s="60"/>
      <c r="AM482" s="60"/>
      <c r="AN482" s="60"/>
      <c r="AO482" s="60"/>
      <c r="AP482" s="60"/>
      <c r="AQ482" s="60"/>
      <c r="AR482" s="60"/>
      <c r="AS482" s="60"/>
      <c r="AT482" s="60"/>
      <c r="AU482" s="60"/>
      <c r="AV482" s="60"/>
      <c r="AW482" s="60"/>
      <c r="AX482" s="60"/>
      <c r="AY482" s="60"/>
      <c r="AZ482" s="60"/>
      <c r="BA482" s="60"/>
      <c r="BB482" s="60"/>
      <c r="BC482" s="60"/>
      <c r="BD482" s="60"/>
      <c r="BE482" s="60"/>
      <c r="BF482" s="60"/>
      <c r="BG482" s="60"/>
      <c r="BH482" s="60"/>
      <c r="BI482" s="60"/>
      <c r="BJ482" s="60"/>
      <c r="BK482" s="60"/>
    </row>
    <row r="483" spans="21:63">
      <c r="U483" s="60"/>
      <c r="V483" s="60"/>
      <c r="W483" s="60"/>
      <c r="X483" s="60"/>
      <c r="Y483" s="60"/>
      <c r="Z483" s="60"/>
      <c r="AA483" s="60"/>
      <c r="AB483" s="60"/>
      <c r="AC483" s="60"/>
      <c r="AD483" s="60"/>
      <c r="AE483" s="60"/>
      <c r="AF483" s="60"/>
      <c r="AG483" s="60"/>
      <c r="AH483" s="60"/>
      <c r="AI483" s="60"/>
      <c r="AJ483" s="60"/>
      <c r="AK483" s="60"/>
      <c r="AL483" s="60"/>
      <c r="AM483" s="60"/>
      <c r="AN483" s="60"/>
      <c r="AO483" s="60"/>
      <c r="AP483" s="60"/>
      <c r="AQ483" s="60"/>
      <c r="AR483" s="60"/>
      <c r="AS483" s="60"/>
      <c r="AT483" s="60"/>
      <c r="AU483" s="60"/>
      <c r="AV483" s="60"/>
      <c r="AW483" s="60"/>
      <c r="AX483" s="60"/>
      <c r="AY483" s="60"/>
      <c r="AZ483" s="60"/>
      <c r="BA483" s="60"/>
      <c r="BB483" s="60"/>
      <c r="BC483" s="60"/>
      <c r="BD483" s="60"/>
      <c r="BE483" s="60"/>
      <c r="BF483" s="60"/>
      <c r="BG483" s="60"/>
      <c r="BH483" s="60"/>
      <c r="BI483" s="60"/>
      <c r="BJ483" s="60"/>
      <c r="BK483" s="60"/>
    </row>
    <row r="484" spans="21:63">
      <c r="U484" s="60"/>
      <c r="V484" s="60"/>
      <c r="W484" s="60"/>
      <c r="X484" s="60"/>
      <c r="Y484" s="60"/>
      <c r="Z484" s="60"/>
      <c r="AA484" s="60"/>
      <c r="AB484" s="60"/>
      <c r="AC484" s="60"/>
      <c r="AD484" s="60"/>
      <c r="AE484" s="60"/>
      <c r="AF484" s="60"/>
      <c r="AG484" s="60"/>
      <c r="AH484" s="60"/>
      <c r="AI484" s="60"/>
      <c r="AJ484" s="60"/>
      <c r="AK484" s="60"/>
      <c r="AL484" s="60"/>
      <c r="AM484" s="60"/>
      <c r="AN484" s="60"/>
      <c r="AO484" s="60"/>
      <c r="AP484" s="60"/>
      <c r="AQ484" s="60"/>
      <c r="AR484" s="60"/>
      <c r="AS484" s="60"/>
      <c r="AT484" s="60"/>
      <c r="AU484" s="60"/>
      <c r="AV484" s="60"/>
      <c r="AW484" s="60"/>
      <c r="AX484" s="60"/>
      <c r="AY484" s="60"/>
      <c r="AZ484" s="60"/>
      <c r="BA484" s="60"/>
      <c r="BB484" s="60"/>
      <c r="BC484" s="60"/>
      <c r="BD484" s="60"/>
      <c r="BE484" s="60"/>
      <c r="BF484" s="60"/>
      <c r="BG484" s="60"/>
      <c r="BH484" s="60"/>
      <c r="BI484" s="60"/>
      <c r="BJ484" s="60"/>
      <c r="BK484" s="60"/>
    </row>
    <row r="485" spans="21:63">
      <c r="U485" s="60"/>
      <c r="V485" s="60"/>
      <c r="W485" s="60"/>
      <c r="X485" s="60"/>
      <c r="Y485" s="60"/>
      <c r="Z485" s="60"/>
      <c r="AA485" s="60"/>
      <c r="AB485" s="60"/>
      <c r="AC485" s="60"/>
      <c r="AD485" s="60"/>
      <c r="AE485" s="60"/>
      <c r="AF485" s="60"/>
      <c r="AG485" s="60"/>
      <c r="AH485" s="60"/>
      <c r="AI485" s="60"/>
      <c r="AJ485" s="60"/>
      <c r="AK485" s="60"/>
      <c r="AL485" s="60"/>
      <c r="AM485" s="60"/>
      <c r="AN485" s="60"/>
      <c r="AO485" s="60"/>
      <c r="AP485" s="60"/>
      <c r="AQ485" s="60"/>
      <c r="AR485" s="60"/>
      <c r="AS485" s="60"/>
      <c r="AT485" s="60"/>
      <c r="AU485" s="60"/>
      <c r="AV485" s="60"/>
      <c r="AW485" s="60"/>
      <c r="AX485" s="60"/>
      <c r="AY485" s="60"/>
      <c r="AZ485" s="60"/>
      <c r="BA485" s="60"/>
      <c r="BB485" s="60"/>
      <c r="BC485" s="60"/>
      <c r="BD485" s="60"/>
      <c r="BE485" s="60"/>
      <c r="BF485" s="60"/>
      <c r="BG485" s="60"/>
      <c r="BH485" s="60"/>
      <c r="BI485" s="60"/>
      <c r="BJ485" s="60"/>
      <c r="BK485" s="60"/>
    </row>
    <row r="486" spans="21:63">
      <c r="U486" s="60"/>
      <c r="V486" s="60"/>
      <c r="W486" s="60"/>
      <c r="X486" s="60"/>
      <c r="Y486" s="60"/>
      <c r="Z486" s="60"/>
      <c r="AA486" s="60"/>
      <c r="AB486" s="60"/>
      <c r="AC486" s="60"/>
      <c r="AD486" s="60"/>
      <c r="AE486" s="60"/>
      <c r="AF486" s="60"/>
      <c r="AG486" s="60"/>
      <c r="AH486" s="60"/>
      <c r="AI486" s="60"/>
      <c r="AJ486" s="60"/>
      <c r="AK486" s="60"/>
      <c r="AL486" s="60"/>
      <c r="AM486" s="60"/>
      <c r="AN486" s="60"/>
      <c r="AO486" s="60"/>
      <c r="AP486" s="60"/>
      <c r="AQ486" s="60"/>
      <c r="AR486" s="60"/>
      <c r="AS486" s="60"/>
      <c r="AT486" s="60"/>
      <c r="AU486" s="60"/>
      <c r="AV486" s="60"/>
      <c r="AW486" s="60"/>
      <c r="AX486" s="60"/>
      <c r="AY486" s="60"/>
      <c r="AZ486" s="60"/>
      <c r="BA486" s="60"/>
      <c r="BB486" s="60"/>
      <c r="BC486" s="60"/>
      <c r="BD486" s="60"/>
      <c r="BE486" s="60"/>
      <c r="BF486" s="60"/>
      <c r="BG486" s="60"/>
      <c r="BH486" s="60"/>
      <c r="BI486" s="60"/>
      <c r="BJ486" s="60"/>
      <c r="BK486" s="60"/>
    </row>
    <row r="487" spans="21:63">
      <c r="U487" s="60"/>
      <c r="V487" s="60"/>
      <c r="W487" s="60"/>
      <c r="X487" s="60"/>
      <c r="Y487" s="60"/>
      <c r="Z487" s="60"/>
      <c r="AA487" s="60"/>
      <c r="AB487" s="60"/>
      <c r="AC487" s="60"/>
      <c r="AD487" s="60"/>
      <c r="AE487" s="60"/>
      <c r="AF487" s="60"/>
      <c r="AG487" s="60"/>
      <c r="AH487" s="60"/>
      <c r="AI487" s="60"/>
      <c r="AJ487" s="60"/>
      <c r="AK487" s="60"/>
      <c r="AL487" s="60"/>
      <c r="AM487" s="60"/>
      <c r="AN487" s="60"/>
      <c r="AO487" s="60"/>
      <c r="AP487" s="60"/>
      <c r="AQ487" s="60"/>
      <c r="AR487" s="60"/>
      <c r="AS487" s="60"/>
      <c r="AT487" s="60"/>
      <c r="AU487" s="60"/>
      <c r="AV487" s="60"/>
      <c r="AW487" s="60"/>
      <c r="AX487" s="60"/>
      <c r="AY487" s="60"/>
      <c r="AZ487" s="60"/>
      <c r="BA487" s="60"/>
      <c r="BB487" s="60"/>
      <c r="BC487" s="60"/>
      <c r="BD487" s="60"/>
      <c r="BE487" s="60"/>
      <c r="BF487" s="60"/>
      <c r="BG487" s="60"/>
      <c r="BH487" s="60"/>
      <c r="BI487" s="60"/>
      <c r="BJ487" s="60"/>
      <c r="BK487" s="60"/>
    </row>
    <row r="488" spans="21:63">
      <c r="U488" s="60"/>
      <c r="V488" s="60"/>
      <c r="W488" s="60"/>
      <c r="X488" s="60"/>
      <c r="Y488" s="60"/>
      <c r="Z488" s="60"/>
      <c r="AA488" s="60"/>
      <c r="AB488" s="60"/>
      <c r="AC488" s="60"/>
      <c r="AD488" s="60"/>
      <c r="AE488" s="60"/>
      <c r="AF488" s="60"/>
      <c r="AG488" s="60"/>
      <c r="AH488" s="60"/>
      <c r="AI488" s="60"/>
      <c r="AJ488" s="60"/>
      <c r="AK488" s="60"/>
      <c r="AL488" s="60"/>
      <c r="AM488" s="60"/>
      <c r="AN488" s="60"/>
      <c r="AO488" s="60"/>
      <c r="AP488" s="60"/>
      <c r="AQ488" s="60"/>
      <c r="AR488" s="60"/>
      <c r="AS488" s="60"/>
      <c r="AT488" s="60"/>
      <c r="AU488" s="60"/>
      <c r="AV488" s="60"/>
      <c r="AW488" s="60"/>
      <c r="AX488" s="60"/>
      <c r="AY488" s="60"/>
      <c r="AZ488" s="60"/>
      <c r="BA488" s="60"/>
      <c r="BB488" s="60"/>
      <c r="BC488" s="60"/>
      <c r="BD488" s="60"/>
      <c r="BE488" s="60"/>
      <c r="BF488" s="60"/>
      <c r="BG488" s="60"/>
      <c r="BH488" s="60"/>
      <c r="BI488" s="60"/>
      <c r="BJ488" s="60"/>
      <c r="BK488" s="60"/>
    </row>
    <row r="489" spans="21:63">
      <c r="U489" s="60"/>
      <c r="V489" s="60"/>
      <c r="W489" s="60"/>
      <c r="X489" s="60"/>
      <c r="Y489" s="60"/>
      <c r="Z489" s="60"/>
      <c r="AA489" s="60"/>
      <c r="AB489" s="60"/>
      <c r="AC489" s="60"/>
      <c r="AD489" s="60"/>
      <c r="AE489" s="60"/>
      <c r="AF489" s="60"/>
      <c r="AG489" s="60"/>
      <c r="AH489" s="60"/>
      <c r="AI489" s="60"/>
      <c r="AJ489" s="60"/>
      <c r="AK489" s="60"/>
      <c r="AL489" s="60"/>
      <c r="AM489" s="60"/>
      <c r="AN489" s="60"/>
      <c r="AO489" s="60"/>
      <c r="AP489" s="60"/>
      <c r="AQ489" s="60"/>
      <c r="AR489" s="60"/>
      <c r="AS489" s="60"/>
      <c r="AT489" s="60"/>
      <c r="AU489" s="60"/>
      <c r="AV489" s="60"/>
      <c r="AW489" s="60"/>
      <c r="AX489" s="60"/>
      <c r="AY489" s="60"/>
      <c r="AZ489" s="60"/>
      <c r="BA489" s="60"/>
      <c r="BB489" s="60"/>
      <c r="BC489" s="60"/>
      <c r="BD489" s="60"/>
      <c r="BE489" s="60"/>
      <c r="BF489" s="60"/>
      <c r="BG489" s="60"/>
      <c r="BH489" s="60"/>
      <c r="BI489" s="60"/>
      <c r="BJ489" s="60"/>
      <c r="BK489" s="60"/>
    </row>
    <row r="490" spans="21:63">
      <c r="U490" s="60"/>
      <c r="V490" s="60"/>
      <c r="W490" s="60"/>
      <c r="X490" s="60"/>
      <c r="Y490" s="60"/>
      <c r="Z490" s="60"/>
      <c r="AA490" s="60"/>
      <c r="AB490" s="60"/>
      <c r="AC490" s="60"/>
      <c r="AD490" s="60"/>
      <c r="AE490" s="60"/>
      <c r="AF490" s="60"/>
      <c r="AG490" s="60"/>
      <c r="AH490" s="60"/>
      <c r="AI490" s="60"/>
      <c r="AJ490" s="60"/>
      <c r="AK490" s="60"/>
      <c r="AL490" s="60"/>
      <c r="AM490" s="60"/>
      <c r="AN490" s="60"/>
      <c r="AO490" s="60"/>
      <c r="AP490" s="60"/>
      <c r="AQ490" s="60"/>
      <c r="AR490" s="60"/>
      <c r="AS490" s="60"/>
      <c r="AT490" s="60"/>
      <c r="AU490" s="60"/>
      <c r="AV490" s="60"/>
      <c r="AW490" s="60"/>
      <c r="AX490" s="60"/>
      <c r="AY490" s="60"/>
      <c r="AZ490" s="60"/>
      <c r="BA490" s="60"/>
      <c r="BB490" s="60"/>
      <c r="BC490" s="60"/>
      <c r="BD490" s="60"/>
      <c r="BE490" s="60"/>
      <c r="BF490" s="60"/>
      <c r="BG490" s="60"/>
      <c r="BH490" s="60"/>
      <c r="BI490" s="60"/>
      <c r="BJ490" s="60"/>
      <c r="BK490" s="60"/>
    </row>
    <row r="491" spans="21:63">
      <c r="U491" s="60"/>
      <c r="V491" s="60"/>
      <c r="W491" s="60"/>
      <c r="X491" s="60"/>
      <c r="Y491" s="60"/>
      <c r="Z491" s="60"/>
      <c r="AA491" s="60"/>
      <c r="AB491" s="60"/>
      <c r="AC491" s="60"/>
      <c r="AD491" s="60"/>
      <c r="AE491" s="60"/>
      <c r="AF491" s="60"/>
      <c r="AG491" s="60"/>
      <c r="AH491" s="60"/>
      <c r="AI491" s="60"/>
      <c r="AJ491" s="60"/>
      <c r="AK491" s="60"/>
      <c r="AL491" s="60"/>
      <c r="AM491" s="60"/>
      <c r="AN491" s="60"/>
      <c r="AO491" s="60"/>
      <c r="AP491" s="60"/>
      <c r="AQ491" s="60"/>
      <c r="AR491" s="60"/>
      <c r="AS491" s="60"/>
      <c r="AT491" s="60"/>
      <c r="AU491" s="60"/>
      <c r="AV491" s="60"/>
      <c r="AW491" s="60"/>
      <c r="AX491" s="60"/>
      <c r="AY491" s="60"/>
      <c r="AZ491" s="60"/>
      <c r="BA491" s="60"/>
      <c r="BB491" s="60"/>
      <c r="BC491" s="60"/>
      <c r="BD491" s="60"/>
      <c r="BE491" s="60"/>
      <c r="BF491" s="60"/>
      <c r="BG491" s="60"/>
      <c r="BH491" s="60"/>
      <c r="BI491" s="60"/>
      <c r="BJ491" s="60"/>
      <c r="BK491" s="60"/>
    </row>
    <row r="492" spans="21:63">
      <c r="U492" s="60"/>
      <c r="V492" s="60"/>
      <c r="W492" s="60"/>
      <c r="X492" s="60"/>
      <c r="Y492" s="60"/>
      <c r="Z492" s="60"/>
      <c r="AA492" s="60"/>
      <c r="AB492" s="60"/>
      <c r="AC492" s="60"/>
      <c r="AD492" s="60"/>
      <c r="AE492" s="60"/>
      <c r="AF492" s="60"/>
      <c r="AG492" s="60"/>
      <c r="AH492" s="60"/>
      <c r="AI492" s="60"/>
      <c r="AJ492" s="60"/>
      <c r="AK492" s="60"/>
      <c r="AL492" s="60"/>
      <c r="AM492" s="60"/>
      <c r="AN492" s="60"/>
      <c r="AO492" s="60"/>
      <c r="AP492" s="60"/>
      <c r="AQ492" s="60"/>
      <c r="AR492" s="60"/>
      <c r="AS492" s="60"/>
      <c r="AT492" s="60"/>
      <c r="AU492" s="60"/>
      <c r="AV492" s="60"/>
      <c r="AW492" s="60"/>
      <c r="AX492" s="60"/>
      <c r="AY492" s="60"/>
      <c r="AZ492" s="60"/>
      <c r="BA492" s="60"/>
      <c r="BB492" s="60"/>
      <c r="BC492" s="60"/>
      <c r="BD492" s="60"/>
      <c r="BE492" s="60"/>
      <c r="BF492" s="60"/>
      <c r="BG492" s="60"/>
      <c r="BH492" s="60"/>
      <c r="BI492" s="60"/>
      <c r="BJ492" s="60"/>
      <c r="BK492" s="60"/>
    </row>
    <row r="493" spans="21:63">
      <c r="U493" s="60"/>
      <c r="V493" s="60"/>
      <c r="W493" s="60"/>
      <c r="X493" s="60"/>
      <c r="Y493" s="60"/>
      <c r="Z493" s="60"/>
      <c r="AA493" s="60"/>
      <c r="AB493" s="60"/>
      <c r="AC493" s="60"/>
      <c r="AD493" s="60"/>
      <c r="AE493" s="60"/>
      <c r="AF493" s="60"/>
      <c r="AG493" s="60"/>
      <c r="AH493" s="60"/>
      <c r="AI493" s="60"/>
      <c r="AJ493" s="60"/>
      <c r="AK493" s="60"/>
      <c r="AL493" s="60"/>
      <c r="AM493" s="60"/>
      <c r="AN493" s="60"/>
      <c r="AO493" s="60"/>
      <c r="AP493" s="60"/>
      <c r="AQ493" s="60"/>
      <c r="AR493" s="60"/>
      <c r="AS493" s="60"/>
      <c r="AT493" s="60"/>
      <c r="AU493" s="60"/>
      <c r="AV493" s="60"/>
      <c r="AW493" s="60"/>
      <c r="AX493" s="60"/>
      <c r="AY493" s="60"/>
      <c r="AZ493" s="60"/>
      <c r="BA493" s="60"/>
      <c r="BB493" s="60"/>
      <c r="BC493" s="60"/>
      <c r="BD493" s="60"/>
      <c r="BE493" s="60"/>
      <c r="BF493" s="60"/>
      <c r="BG493" s="60"/>
      <c r="BH493" s="60"/>
      <c r="BI493" s="60"/>
      <c r="BJ493" s="60"/>
      <c r="BK493" s="60"/>
    </row>
    <row r="494" spans="21:63">
      <c r="U494" s="60"/>
      <c r="V494" s="60"/>
      <c r="W494" s="60"/>
      <c r="X494" s="60"/>
      <c r="Y494" s="60"/>
      <c r="Z494" s="60"/>
      <c r="AA494" s="60"/>
      <c r="AB494" s="60"/>
      <c r="AC494" s="60"/>
      <c r="AD494" s="60"/>
      <c r="AE494" s="60"/>
      <c r="AF494" s="60"/>
      <c r="AG494" s="60"/>
      <c r="AH494" s="60"/>
      <c r="AI494" s="60"/>
      <c r="AJ494" s="60"/>
      <c r="AK494" s="60"/>
      <c r="AL494" s="60"/>
      <c r="AM494" s="60"/>
      <c r="AN494" s="60"/>
      <c r="AO494" s="60"/>
      <c r="AP494" s="60"/>
      <c r="AQ494" s="60"/>
      <c r="AR494" s="60"/>
      <c r="AS494" s="60"/>
      <c r="AT494" s="60"/>
      <c r="AU494" s="60"/>
      <c r="AV494" s="60"/>
      <c r="AW494" s="60"/>
      <c r="AX494" s="60"/>
      <c r="AY494" s="60"/>
      <c r="AZ494" s="60"/>
      <c r="BA494" s="60"/>
      <c r="BB494" s="60"/>
      <c r="BC494" s="60"/>
      <c r="BD494" s="60"/>
      <c r="BE494" s="60"/>
      <c r="BF494" s="60"/>
      <c r="BG494" s="60"/>
      <c r="BH494" s="60"/>
      <c r="BI494" s="60"/>
      <c r="BJ494" s="60"/>
      <c r="BK494" s="60"/>
    </row>
    <row r="495" spans="21:63">
      <c r="U495" s="60"/>
      <c r="V495" s="60"/>
      <c r="W495" s="60"/>
      <c r="X495" s="60"/>
      <c r="Y495" s="60"/>
      <c r="Z495" s="60"/>
      <c r="AA495" s="60"/>
      <c r="AB495" s="60"/>
      <c r="AC495" s="60"/>
      <c r="AD495" s="60"/>
      <c r="AE495" s="60"/>
      <c r="AF495" s="60"/>
      <c r="AG495" s="60"/>
      <c r="AH495" s="60"/>
      <c r="AI495" s="60"/>
      <c r="AJ495" s="60"/>
      <c r="AK495" s="60"/>
      <c r="AL495" s="60"/>
      <c r="AM495" s="60"/>
      <c r="AN495" s="60"/>
      <c r="AO495" s="60"/>
      <c r="AP495" s="60"/>
      <c r="AQ495" s="60"/>
      <c r="AR495" s="60"/>
      <c r="AS495" s="60"/>
      <c r="AT495" s="60"/>
      <c r="AU495" s="60"/>
      <c r="AV495" s="60"/>
      <c r="AW495" s="60"/>
      <c r="AX495" s="60"/>
      <c r="AY495" s="60"/>
      <c r="AZ495" s="60"/>
      <c r="BA495" s="60"/>
      <c r="BB495" s="60"/>
      <c r="BC495" s="60"/>
      <c r="BD495" s="60"/>
      <c r="BE495" s="60"/>
      <c r="BF495" s="60"/>
      <c r="BG495" s="60"/>
      <c r="BH495" s="60"/>
      <c r="BI495" s="60"/>
      <c r="BJ495" s="60"/>
      <c r="BK495" s="60"/>
    </row>
    <row r="496" spans="21:63">
      <c r="U496" s="60"/>
      <c r="V496" s="60"/>
      <c r="W496" s="60"/>
      <c r="X496" s="60"/>
      <c r="Y496" s="60"/>
      <c r="Z496" s="60"/>
      <c r="AA496" s="60"/>
      <c r="AB496" s="60"/>
      <c r="AC496" s="60"/>
      <c r="AD496" s="60"/>
      <c r="AE496" s="60"/>
      <c r="AF496" s="60"/>
      <c r="AG496" s="60"/>
      <c r="AH496" s="60"/>
      <c r="AI496" s="60"/>
      <c r="AJ496" s="60"/>
      <c r="AK496" s="60"/>
      <c r="AL496" s="60"/>
      <c r="AM496" s="60"/>
      <c r="AN496" s="60"/>
      <c r="AO496" s="60"/>
      <c r="AP496" s="60"/>
      <c r="AQ496" s="60"/>
      <c r="AR496" s="60"/>
      <c r="AS496" s="60"/>
      <c r="AT496" s="60"/>
      <c r="AU496" s="60"/>
      <c r="AV496" s="60"/>
      <c r="AW496" s="60"/>
      <c r="AX496" s="60"/>
      <c r="AY496" s="60"/>
      <c r="AZ496" s="60"/>
      <c r="BA496" s="60"/>
      <c r="BB496" s="60"/>
      <c r="BC496" s="60"/>
      <c r="BD496" s="60"/>
      <c r="BE496" s="60"/>
      <c r="BF496" s="60"/>
      <c r="BG496" s="60"/>
      <c r="BH496" s="60"/>
      <c r="BI496" s="60"/>
      <c r="BJ496" s="60"/>
      <c r="BK496" s="60"/>
    </row>
    <row r="497" spans="21:63">
      <c r="U497" s="60"/>
      <c r="V497" s="60"/>
      <c r="W497" s="60"/>
      <c r="X497" s="60"/>
      <c r="Y497" s="60"/>
      <c r="Z497" s="60"/>
      <c r="AA497" s="60"/>
      <c r="AB497" s="60"/>
      <c r="AC497" s="60"/>
      <c r="AD497" s="60"/>
      <c r="AE497" s="60"/>
      <c r="AF497" s="60"/>
      <c r="AG497" s="60"/>
      <c r="AH497" s="60"/>
      <c r="AI497" s="60"/>
      <c r="AJ497" s="60"/>
      <c r="AK497" s="60"/>
      <c r="AL497" s="60"/>
      <c r="AM497" s="60"/>
      <c r="AN497" s="60"/>
      <c r="AO497" s="60"/>
      <c r="AP497" s="60"/>
      <c r="AQ497" s="60"/>
      <c r="AR497" s="60"/>
      <c r="AS497" s="60"/>
      <c r="AT497" s="60"/>
      <c r="AU497" s="60"/>
      <c r="AV497" s="60"/>
      <c r="AW497" s="60"/>
      <c r="AX497" s="60"/>
      <c r="AY497" s="60"/>
      <c r="AZ497" s="60"/>
      <c r="BA497" s="60"/>
      <c r="BB497" s="60"/>
      <c r="BC497" s="60"/>
      <c r="BD497" s="60"/>
      <c r="BE497" s="60"/>
      <c r="BF497" s="60"/>
      <c r="BG497" s="60"/>
      <c r="BH497" s="60"/>
      <c r="BI497" s="60"/>
      <c r="BJ497" s="60"/>
      <c r="BK497" s="60"/>
    </row>
    <row r="498" spans="21:63">
      <c r="U498" s="60"/>
      <c r="V498" s="60"/>
      <c r="W498" s="60"/>
      <c r="X498" s="60"/>
      <c r="Y498" s="60"/>
      <c r="Z498" s="60"/>
      <c r="AA498" s="60"/>
      <c r="AB498" s="60"/>
      <c r="AC498" s="60"/>
      <c r="AD498" s="60"/>
      <c r="AE498" s="60"/>
      <c r="AF498" s="60"/>
      <c r="AG498" s="60"/>
      <c r="AH498" s="60"/>
      <c r="AI498" s="60"/>
      <c r="AJ498" s="60"/>
      <c r="AK498" s="60"/>
      <c r="AL498" s="60"/>
      <c r="AM498" s="60"/>
      <c r="AN498" s="60"/>
      <c r="AO498" s="60"/>
      <c r="AP498" s="60"/>
      <c r="AQ498" s="60"/>
      <c r="AR498" s="60"/>
      <c r="AS498" s="60"/>
      <c r="AT498" s="60"/>
      <c r="AU498" s="60"/>
      <c r="AV498" s="60"/>
      <c r="AW498" s="60"/>
      <c r="AX498" s="60"/>
      <c r="AY498" s="60"/>
      <c r="AZ498" s="60"/>
      <c r="BA498" s="60"/>
      <c r="BB498" s="60"/>
      <c r="BC498" s="60"/>
      <c r="BD498" s="60"/>
      <c r="BE498" s="60"/>
      <c r="BF498" s="60"/>
      <c r="BG498" s="60"/>
      <c r="BH498" s="60"/>
      <c r="BI498" s="60"/>
      <c r="BJ498" s="60"/>
      <c r="BK498" s="60"/>
    </row>
    <row r="499" spans="21:63">
      <c r="U499" s="60"/>
      <c r="V499" s="60"/>
      <c r="W499" s="60"/>
      <c r="X499" s="60"/>
      <c r="Y499" s="60"/>
      <c r="Z499" s="60"/>
      <c r="AA499" s="60"/>
      <c r="AB499" s="60"/>
      <c r="AC499" s="60"/>
      <c r="AD499" s="60"/>
      <c r="AE499" s="60"/>
      <c r="AF499" s="60"/>
      <c r="AG499" s="60"/>
      <c r="AH499" s="60"/>
      <c r="AI499" s="60"/>
      <c r="AJ499" s="60"/>
      <c r="AK499" s="60"/>
      <c r="AL499" s="60"/>
      <c r="AM499" s="60"/>
      <c r="AN499" s="60"/>
      <c r="AO499" s="60"/>
      <c r="AP499" s="60"/>
      <c r="AQ499" s="60"/>
      <c r="AR499" s="60"/>
      <c r="AS499" s="60"/>
      <c r="AT499" s="60"/>
      <c r="AU499" s="60"/>
      <c r="AV499" s="60"/>
      <c r="AW499" s="60"/>
      <c r="AX499" s="60"/>
      <c r="AY499" s="60"/>
      <c r="AZ499" s="60"/>
      <c r="BA499" s="60"/>
      <c r="BB499" s="60"/>
      <c r="BC499" s="60"/>
      <c r="BD499" s="60"/>
      <c r="BE499" s="60"/>
      <c r="BF499" s="60"/>
      <c r="BG499" s="60"/>
      <c r="BH499" s="60"/>
      <c r="BI499" s="60"/>
      <c r="BJ499" s="60"/>
      <c r="BK499" s="60"/>
    </row>
  </sheetData>
  <mergeCells count="4">
    <mergeCell ref="C5:E5"/>
    <mergeCell ref="C6:E6"/>
    <mergeCell ref="C7:E7"/>
    <mergeCell ref="C8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ildLiborLCH">
                <anchor moveWithCells="1">
                  <from>
                    <xdr:col>2</xdr:col>
                    <xdr:colOff>28575</xdr:colOff>
                    <xdr:row>0</xdr:row>
                    <xdr:rowOff>133350</xdr:rowOff>
                  </from>
                  <to>
                    <xdr:col>3</xdr:col>
                    <xdr:colOff>114300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AF2003"/>
  <sheetViews>
    <sheetView showGridLines="0" zoomScaleNormal="100" workbookViewId="0"/>
  </sheetViews>
  <sheetFormatPr defaultRowHeight="15"/>
  <cols>
    <col min="1" max="1" width="9.140625" style="1"/>
    <col min="2" max="2" width="11.140625" style="1" customWidth="1"/>
    <col min="3" max="6" width="10.140625" style="1" bestFit="1" customWidth="1"/>
    <col min="7" max="7" width="2.5703125" style="1" customWidth="1"/>
    <col min="8" max="8" width="0.7109375" style="101" customWidth="1"/>
    <col min="9" max="9" width="2.7109375" style="1" customWidth="1"/>
    <col min="10" max="10" width="8.7109375" style="1" customWidth="1"/>
    <col min="11" max="13" width="9.140625" style="1"/>
    <col min="14" max="14" width="8.5703125" style="1" customWidth="1"/>
    <col min="15" max="16" width="10.5703125" style="1" customWidth="1"/>
    <col min="17" max="17" width="10.42578125" style="1" customWidth="1"/>
    <col min="18" max="18" width="2.5703125" style="1" customWidth="1"/>
    <col min="19" max="19" width="0.7109375" style="101" customWidth="1"/>
    <col min="20" max="20" width="2.7109375" style="1" customWidth="1"/>
    <col min="21" max="21" width="9.140625" style="1"/>
    <col min="22" max="24" width="10" style="1" customWidth="1"/>
    <col min="25" max="29" width="9.140625" style="1"/>
    <col min="30" max="30" width="10.140625" style="1" bestFit="1" customWidth="1"/>
    <col min="31" max="16384" width="9.140625" style="1"/>
  </cols>
  <sheetData>
    <row r="2" spans="2:32">
      <c r="H2" s="100"/>
      <c r="S2" s="100"/>
      <c r="AE2" s="1" t="s">
        <v>173</v>
      </c>
      <c r="AF2" s="1" t="b">
        <v>0</v>
      </c>
    </row>
    <row r="3" spans="2:32" ht="17.25">
      <c r="B3" s="49" t="s">
        <v>202</v>
      </c>
      <c r="J3" s="108" t="s">
        <v>209</v>
      </c>
      <c r="K3" s="109"/>
      <c r="L3" s="109"/>
      <c r="M3" s="109"/>
      <c r="N3" s="109"/>
      <c r="O3" s="109"/>
      <c r="P3" s="109"/>
      <c r="Q3" s="110"/>
      <c r="U3" s="108" t="s">
        <v>210</v>
      </c>
      <c r="V3" s="109"/>
      <c r="W3" s="109"/>
      <c r="X3" s="110"/>
      <c r="AE3" s="1" t="s">
        <v>174</v>
      </c>
      <c r="AF3" s="1" t="b">
        <v>0</v>
      </c>
    </row>
    <row r="5" spans="2:32">
      <c r="B5" s="1" t="s">
        <v>208</v>
      </c>
      <c r="C5" s="1" t="s">
        <v>171</v>
      </c>
      <c r="D5" s="1" t="s">
        <v>170</v>
      </c>
      <c r="E5" s="1" t="s">
        <v>169</v>
      </c>
      <c r="F5" s="1" t="s">
        <v>172</v>
      </c>
      <c r="J5" s="1" t="s">
        <v>0</v>
      </c>
      <c r="K5" s="1" t="s">
        <v>205</v>
      </c>
      <c r="L5" s="1" t="s">
        <v>203</v>
      </c>
      <c r="M5" s="1" t="s">
        <v>204</v>
      </c>
      <c r="O5" s="1" t="s">
        <v>192</v>
      </c>
      <c r="P5" s="1" t="s">
        <v>191</v>
      </c>
      <c r="Q5" s="1" t="s">
        <v>190</v>
      </c>
      <c r="U5" s="1" t="s">
        <v>225</v>
      </c>
      <c r="V5" s="1" t="s">
        <v>245</v>
      </c>
      <c r="W5" s="1" t="s">
        <v>246</v>
      </c>
      <c r="X5" s="1" t="s">
        <v>247</v>
      </c>
    </row>
    <row r="6" spans="2:32">
      <c r="B6" s="71">
        <f ca="1">'Libor JSCC'!$C$16</f>
        <v>42625</v>
      </c>
      <c r="C6" s="71">
        <f t="shared" ref="C6:C69" ca="1" si="0">B7</f>
        <v>42626</v>
      </c>
      <c r="D6" s="71">
        <f ca="1">_xll.mirGetDate($B6,"1M","FOLLOWING","TkB:LnB")</f>
        <v>42655</v>
      </c>
      <c r="E6" s="71">
        <f ca="1">_xll.mirGetDate($B6,"3M","FOLLOWING","TkB:LnB")</f>
        <v>42716</v>
      </c>
      <c r="F6" s="67">
        <f ca="1">_xll.mirGetDate($B6,"6M","FOLLOWING","TkB:LnB")</f>
        <v>42807</v>
      </c>
      <c r="G6" s="68"/>
      <c r="H6" s="102"/>
      <c r="I6" s="58"/>
      <c r="J6" s="74">
        <f t="array" aca="1" ref="J6:J2003" ca="1">_xll.mirGetForwardRate2(B6:B2003,C6:C2003,B3,"ANNUAL","ACT/365","MOD_FOLLOWING","TkB:LnB","SPLINE","OIS",FALSE,FALSE)</f>
        <v>-4.6451942236414023E-4</v>
      </c>
      <c r="K6" s="77">
        <f t="array" aca="1" ref="K6:K2003" ca="1">_xll.mirGetForwardRate2($B6:$B2003,$D6:$D2003,$B$3,"SIMPLE","ACT/365","MOD_FOLLOWING","TkB:LnB","SPLINE",K5,$AF$2,$AF$3)</f>
        <v>-9.978860758296979E-4</v>
      </c>
      <c r="L6" s="77">
        <f t="array" aca="1" ref="L6:L2003" ca="1">_xll.mirGetForwardRate2($B6:$B2003,$E6:$E2003,$B$3,"SIMPLE","ACT/365","MOD_FOLLOWING","TkB:LnB","SPLINE",L5,$AF$2,$AF$3)</f>
        <v>-3.4054099044532126E-4</v>
      </c>
      <c r="M6" s="77">
        <f t="array" aca="1" ref="M6:M2003" ca="1">_xll.mirGetForwardRate2($B6:$B2003,$F6:$F2003,$B$3,"SIMPLE","ACT/365","MOD_FOLLOWING","TkB:LnB","SPLINE",M5,$AF$2,$AF$3)</f>
        <v>-5.319459245696383E-6</v>
      </c>
      <c r="O6" s="74">
        <f t="array" aca="1" ref="O6:O2003" ca="1">_xll.mirGetForwardRate2($B6:$B2003,$D6:$D2003,$B$3,"SIMPLE","ACT/365","MOD_FOLLOWING","TkB:LnB","SPLINE",O5,$AF$2,$AF$3)</f>
        <v>6.4835221763592799E-4</v>
      </c>
      <c r="P6" s="77">
        <f t="array" aca="1" ref="P6:P2003" ca="1">_xll.mirGetForwardRate2($B6:$B2003,$E6:$E2003,$B$3,"SIMPLE","ACT/365","MOD_FOLLOWING","TkB:LnB","SPLINE",P5,$AF$2,$AF$3)</f>
        <v>7.5657129862296169E-4</v>
      </c>
      <c r="Q6" s="77">
        <f t="array" aca="1" ref="Q6:Q2003" ca="1">_xll.mirGetForwardRate2($B6:$B2003,$F6:$F2003,$B$3,"SIMPLE","ACT/365","MOD_FOLLOWING","TkB:LnB","SPLINE",Q5,$AF$2,$AF$3)</f>
        <v>1.1482457590379102E-3</v>
      </c>
      <c r="R6" s="68"/>
      <c r="S6" s="102"/>
      <c r="T6" s="58"/>
      <c r="U6" s="74">
        <f t="array" aca="1" ref="U6:U2003" ca="1">_xll.mirGetForwardRate2(B6:B2003,C6:C2003,B3,"ANNUAL","ACT/365","MOD_FOLLOWING","TkB:LnB","SPLINE",U5,FALSE,FALSE)</f>
        <v>-4.6451942236414023E-4</v>
      </c>
      <c r="V6" s="77">
        <f t="array" aca="1" ref="V6:V2003" ca="1">_xll.mirGetForwardRate2($B6:$B2003,$D6:$D2003,$B$3,"SIMPLE","ACT/365","MOD_FOLLOWING","TkB:LnB","SPLINE",V5,$AF$2,$AF$3)</f>
        <v>-7.3188554688073215E-4</v>
      </c>
      <c r="W6" s="77">
        <f t="array" aca="1" ref="W6:W2003" ca="1">_xll.mirGetForwardRate2($B6:$B2003,$E6:$E2003,$B$3,"SIMPLE","ACT/365","MOD_FOLLOWING","TkB:LnB","SPLINE",W5,$AF$2,$AF$3)</f>
        <v>-3.1486611833283042E-4</v>
      </c>
      <c r="X6" s="77">
        <f t="array" aca="1" ref="X6:X2003" ca="1">_xll.mirGetForwardRate2($B6:$B2003,$F6:$F2003,$B$3,"SIMPLE","ACT/365","MOD_FOLLOWING","TkB:LnB","SPLINE",X5,$AF$2,$AF$3)</f>
        <v>5.2431030174270199E-6</v>
      </c>
    </row>
    <row r="7" spans="2:32">
      <c r="B7" s="72">
        <f ca="1">_xll.mirGetDate(B6,"1D","FOLLOWING","TkB:LnB")</f>
        <v>42626</v>
      </c>
      <c r="C7" s="72">
        <f t="shared" ca="1" si="0"/>
        <v>42627</v>
      </c>
      <c r="D7" s="72">
        <f ca="1">_xll.mirGetDate($B7,"1M","FOLLOWING","TkB:LnB")</f>
        <v>42656</v>
      </c>
      <c r="E7" s="72">
        <f ca="1">_xll.mirGetDate($B7,"3M","FOLLOWING","TkB:LnB")</f>
        <v>42717</v>
      </c>
      <c r="F7" s="69">
        <f ca="1">_xll.mirGetDate($B7,"6M","FOLLOWING","TkB:LnB")</f>
        <v>42807</v>
      </c>
      <c r="G7" s="68"/>
      <c r="H7" s="102"/>
      <c r="I7" s="58"/>
      <c r="J7" s="75">
        <f ca="1"/>
        <v>-4.6451942228309395E-4</v>
      </c>
      <c r="K7" s="78">
        <f ca="1"/>
        <v>-9.9360044622267196E-4</v>
      </c>
      <c r="L7" s="78">
        <f ca="1"/>
        <v>-3.4238351583389614E-4</v>
      </c>
      <c r="M7" s="78">
        <f ca="1"/>
        <v>-3.4936031186828894E-6</v>
      </c>
      <c r="O7" s="75">
        <f ca="1"/>
        <v>6.4459468818400811E-4</v>
      </c>
      <c r="P7" s="78">
        <f ca="1"/>
        <v>7.5259711178079472E-4</v>
      </c>
      <c r="Q7" s="78">
        <f ca="1"/>
        <v>1.1461217355061843E-3</v>
      </c>
      <c r="R7" s="68"/>
      <c r="S7" s="102"/>
      <c r="T7" s="58"/>
      <c r="U7" s="75">
        <f ca="1"/>
        <v>-4.6451942228309395E-4</v>
      </c>
      <c r="V7" s="78">
        <f ca="1"/>
        <v>-7.3504558774371387E-4</v>
      </c>
      <c r="W7" s="78">
        <f ca="1"/>
        <v>-3.1835047774148695E-4</v>
      </c>
      <c r="X7" s="78">
        <f ca="1"/>
        <v>3.3938994870214839E-6</v>
      </c>
    </row>
    <row r="8" spans="2:32">
      <c r="B8" s="72">
        <f ca="1">_xll.mirGetDate(B7,"1D","FOLLOWING","TkB:LnB")</f>
        <v>42627</v>
      </c>
      <c r="C8" s="72">
        <f t="shared" ca="1" si="0"/>
        <v>42628</v>
      </c>
      <c r="D8" s="72">
        <f ca="1">_xll.mirGetDate($B8,"1M","FOLLOWING","TkB:LnB")</f>
        <v>42657</v>
      </c>
      <c r="E8" s="72">
        <f ca="1">_xll.mirGetDate($B8,"3M","FOLLOWING","TkB:LnB")</f>
        <v>42718</v>
      </c>
      <c r="F8" s="69">
        <f ca="1">_xll.mirGetDate($B8,"6M","FOLLOWING","TkB:LnB")</f>
        <v>42808</v>
      </c>
      <c r="G8" s="68"/>
      <c r="H8" s="102"/>
      <c r="I8" s="58"/>
      <c r="J8" s="75">
        <f ca="1"/>
        <v>-4.6451942232361709E-4</v>
      </c>
      <c r="K8" s="78">
        <f ca="1"/>
        <v>-9.8920164818446432E-4</v>
      </c>
      <c r="L8" s="78">
        <f ca="1"/>
        <v>-3.4421490288693023E-4</v>
      </c>
      <c r="M8" s="78">
        <f ca="1"/>
        <v>-5.0694444447798988E-6</v>
      </c>
      <c r="O8" s="75">
        <f ca="1"/>
        <v>6.4074999766879548E-4</v>
      </c>
      <c r="P8" s="78">
        <f ca="1"/>
        <v>7.4859799349419754E-4</v>
      </c>
      <c r="Q8" s="78">
        <f ca="1"/>
        <v>1.1417957113296167E-3</v>
      </c>
      <c r="R8" s="68"/>
      <c r="S8" s="102"/>
      <c r="T8" s="58"/>
      <c r="U8" s="75">
        <f ca="1"/>
        <v>-4.6451942232361709E-4</v>
      </c>
      <c r="V8" s="78">
        <f ca="1"/>
        <v>-7.3827919436710487E-4</v>
      </c>
      <c r="W8" s="78">
        <f ca="1"/>
        <v>-3.2185619351576941E-4</v>
      </c>
      <c r="X8" s="78">
        <f ca="1"/>
        <v>-4.260494874300783E-7</v>
      </c>
    </row>
    <row r="9" spans="2:32">
      <c r="B9" s="72">
        <f ca="1">_xll.mirGetDate(B8,"1D","FOLLOWING","TkB:LnB")</f>
        <v>42628</v>
      </c>
      <c r="C9" s="72">
        <f t="shared" ca="1" si="0"/>
        <v>42629</v>
      </c>
      <c r="D9" s="72">
        <f ca="1">_xll.mirGetDate($B9,"1M","FOLLOWING","TkB:LnB")</f>
        <v>42660</v>
      </c>
      <c r="E9" s="72">
        <f ca="1">_xll.mirGetDate($B9,"3M","FOLLOWING","TkB:LnB")</f>
        <v>42719</v>
      </c>
      <c r="F9" s="69">
        <f ca="1">_xll.mirGetDate($B9,"6M","FOLLOWING","TkB:LnB")</f>
        <v>42809</v>
      </c>
      <c r="G9" s="68"/>
      <c r="H9" s="102"/>
      <c r="I9" s="58"/>
      <c r="J9" s="75">
        <f ca="1"/>
        <v>-4.6885614394898134E-4</v>
      </c>
      <c r="K9" s="78">
        <f ca="1"/>
        <v>-9.7995276490452088E-4</v>
      </c>
      <c r="L9" s="78">
        <f ca="1"/>
        <v>-3.4602082202081101E-4</v>
      </c>
      <c r="M9" s="78">
        <f ca="1"/>
        <v>-6.8769807946882956E-6</v>
      </c>
      <c r="O9" s="75">
        <f ca="1"/>
        <v>6.3279096167306176E-4</v>
      </c>
      <c r="P9" s="78">
        <f ca="1"/>
        <v>7.4459144277024859E-4</v>
      </c>
      <c r="Q9" s="78">
        <f ca="1"/>
        <v>1.1374658918569154E-3</v>
      </c>
      <c r="R9" s="68"/>
      <c r="S9" s="102"/>
      <c r="T9" s="58"/>
      <c r="U9" s="75">
        <f ca="1"/>
        <v>-4.6885614394898134E-4</v>
      </c>
      <c r="V9" s="78">
        <f ca="1"/>
        <v>-7.4497523414235323E-4</v>
      </c>
      <c r="W9" s="78">
        <f ca="1"/>
        <v>-3.2536779817426731E-4</v>
      </c>
      <c r="X9" s="78">
        <f ca="1"/>
        <v>-4.2507964493923128E-6</v>
      </c>
    </row>
    <row r="10" spans="2:32">
      <c r="B10" s="72">
        <f ca="1">_xll.mirGetDate(B9,"1D","FOLLOWING","TkB:LnB")</f>
        <v>42629</v>
      </c>
      <c r="C10" s="72">
        <f t="shared" ca="1" si="0"/>
        <v>42633</v>
      </c>
      <c r="D10" s="72">
        <f ca="1">_xll.mirGetDate($B10,"1M","FOLLOWING","TkB:LnB")</f>
        <v>42660</v>
      </c>
      <c r="E10" s="72">
        <f ca="1">_xll.mirGetDate($B10,"3M","FOLLOWING","TkB:LnB")</f>
        <v>42720</v>
      </c>
      <c r="F10" s="69">
        <f ca="1">_xll.mirGetDate($B10,"6M","FOLLOWING","TkB:LnB")</f>
        <v>42810</v>
      </c>
      <c r="G10" s="68"/>
      <c r="H10" s="102"/>
      <c r="I10" s="58"/>
      <c r="J10" s="75">
        <f ca="1"/>
        <v>-5.0661106585336846E-4</v>
      </c>
      <c r="K10" s="78">
        <f ca="1"/>
        <v>-9.7781893949646574E-4</v>
      </c>
      <c r="L10" s="78">
        <f ca="1"/>
        <v>-3.4779949067736537E-4</v>
      </c>
      <c r="M10" s="78">
        <f ca="1"/>
        <v>-8.9464218617338583E-6</v>
      </c>
      <c r="O10" s="75">
        <f ca="1"/>
        <v>6.3090311826493359E-4</v>
      </c>
      <c r="P10" s="78">
        <f ca="1"/>
        <v>7.4058101408062222E-4</v>
      </c>
      <c r="Q10" s="78">
        <f ca="1"/>
        <v>1.1331342222050879E-3</v>
      </c>
      <c r="R10" s="68"/>
      <c r="S10" s="102"/>
      <c r="T10" s="58"/>
      <c r="U10" s="75">
        <f ca="1"/>
        <v>-5.0661106585336846E-4</v>
      </c>
      <c r="V10" s="78">
        <f ca="1"/>
        <v>-7.4656285696243557E-4</v>
      </c>
      <c r="W10" s="78">
        <f ca="1"/>
        <v>-3.2888217430028955E-4</v>
      </c>
      <c r="X10" s="78">
        <f ca="1"/>
        <v>-8.0786693189413451E-6</v>
      </c>
    </row>
    <row r="11" spans="2:32">
      <c r="B11" s="72">
        <f ca="1">_xll.mirGetDate(B10,"1D","FOLLOWING","TkB:LnB")</f>
        <v>42633</v>
      </c>
      <c r="C11" s="72">
        <f t="shared" ca="1" si="0"/>
        <v>42634</v>
      </c>
      <c r="D11" s="72">
        <f ca="1">_xll.mirGetDate($B11,"1M","FOLLOWING","TkB:LnB")</f>
        <v>42663</v>
      </c>
      <c r="E11" s="72">
        <f ca="1">_xll.mirGetDate($B11,"3M","FOLLOWING","TkB:LnB")</f>
        <v>42724</v>
      </c>
      <c r="F11" s="69">
        <f ca="1">_xll.mirGetDate($B11,"6M","FOLLOWING","TkB:LnB")</f>
        <v>42815</v>
      </c>
      <c r="G11" s="68"/>
      <c r="H11" s="102"/>
      <c r="I11" s="58"/>
      <c r="J11" s="75">
        <f ca="1"/>
        <v>-5.5557775769321527E-4</v>
      </c>
      <c r="K11" s="78">
        <f ca="1"/>
        <v>-9.6175694907344833E-4</v>
      </c>
      <c r="L11" s="78">
        <f ca="1"/>
        <v>-3.5466874409995438E-4</v>
      </c>
      <c r="M11" s="78">
        <f ca="1"/>
        <v>-2.3478140687878784E-5</v>
      </c>
      <c r="O11" s="75">
        <f ca="1"/>
        <v>6.1701230187257339E-4</v>
      </c>
      <c r="P11" s="78">
        <f ca="1"/>
        <v>7.2450188624457177E-4</v>
      </c>
      <c r="Q11" s="78">
        <f ca="1"/>
        <v>1.1135929907738326E-3</v>
      </c>
      <c r="R11" s="68"/>
      <c r="S11" s="102"/>
      <c r="T11" s="58"/>
      <c r="U11" s="75">
        <f ca="1"/>
        <v>-5.5557775769321527E-4</v>
      </c>
      <c r="V11" s="78">
        <f ca="1"/>
        <v>-7.5824939971151184E-4</v>
      </c>
      <c r="W11" s="78">
        <f ca="1"/>
        <v>-3.4296679526321861E-4</v>
      </c>
      <c r="X11" s="78">
        <f ca="1"/>
        <v>-2.5389779358919486E-5</v>
      </c>
    </row>
    <row r="12" spans="2:32">
      <c r="B12" s="72">
        <f ca="1">_xll.mirGetDate(B11,"1D","FOLLOWING","TkB:LnB")</f>
        <v>42634</v>
      </c>
      <c r="C12" s="72">
        <f t="shared" ca="1" si="0"/>
        <v>42636</v>
      </c>
      <c r="D12" s="72">
        <f ca="1">_xll.mirGetDate($B12,"1M","FOLLOWING","TkB:LnB")</f>
        <v>42664</v>
      </c>
      <c r="E12" s="72">
        <f ca="1">_xll.mirGetDate($B12,"3M","FOLLOWING","TkB:LnB")</f>
        <v>42725</v>
      </c>
      <c r="F12" s="69">
        <f ca="1">_xll.mirGetDate($B12,"6M","FOLLOWING","TkB:LnB")</f>
        <v>42815</v>
      </c>
      <c r="G12" s="68"/>
      <c r="H12" s="102"/>
      <c r="I12" s="58"/>
      <c r="J12" s="75">
        <f ca="1"/>
        <v>-8.4967836069194114E-4</v>
      </c>
      <c r="K12" s="78">
        <f ca="1"/>
        <v>-9.5705738025416332E-4</v>
      </c>
      <c r="L12" s="78">
        <f ca="1"/>
        <v>-3.563314729818659E-4</v>
      </c>
      <c r="M12" s="78">
        <f ca="1"/>
        <v>-2.2867309658117215E-5</v>
      </c>
      <c r="O12" s="75">
        <f ca="1"/>
        <v>6.1296629333599617E-4</v>
      </c>
      <c r="P12" s="78">
        <f ca="1"/>
        <v>7.2047309266543382E-4</v>
      </c>
      <c r="Q12" s="78">
        <f ca="1"/>
        <v>1.1114489917010435E-3</v>
      </c>
      <c r="R12" s="68"/>
      <c r="S12" s="102"/>
      <c r="T12" s="58"/>
      <c r="U12" s="75">
        <f ca="1"/>
        <v>-8.4967836069194114E-4</v>
      </c>
      <c r="V12" s="78">
        <f ca="1"/>
        <v>-7.6165367129399353E-4</v>
      </c>
      <c r="W12" s="78">
        <f ca="1"/>
        <v>-3.4649458006756606E-4</v>
      </c>
      <c r="X12" s="78">
        <f ca="1"/>
        <v>-2.7262955331358801E-5</v>
      </c>
    </row>
    <row r="13" spans="2:32">
      <c r="B13" s="72">
        <f ca="1">_xll.mirGetDate(B12,"1D","FOLLOWING","TkB:LnB")</f>
        <v>42636</v>
      </c>
      <c r="C13" s="72">
        <f t="shared" ca="1" si="0"/>
        <v>42639</v>
      </c>
      <c r="D13" s="72">
        <f ca="1">_xll.mirGetDate($B13,"1M","FOLLOWING","TkB:LnB")</f>
        <v>42667</v>
      </c>
      <c r="E13" s="72">
        <f ca="1">_xll.mirGetDate($B13,"3M","FOLLOWING","TkB:LnB")</f>
        <v>42732</v>
      </c>
      <c r="F13" s="69">
        <f ca="1">_xll.mirGetDate($B13,"6M","FOLLOWING","TkB:LnB")</f>
        <v>42817</v>
      </c>
      <c r="G13" s="68"/>
      <c r="H13" s="102"/>
      <c r="I13" s="58"/>
      <c r="J13" s="75">
        <f ca="1"/>
        <v>-8.4967934971935666E-4</v>
      </c>
      <c r="K13" s="78">
        <f ca="1"/>
        <v>-9.4515231012342986E-4</v>
      </c>
      <c r="L13" s="78">
        <f ca="1"/>
        <v>-3.6272517877153582E-4</v>
      </c>
      <c r="M13" s="78">
        <f ca="1"/>
        <v>-2.991411128258273E-5</v>
      </c>
      <c r="O13" s="75">
        <f ca="1"/>
        <v>6.0270365072927353E-4</v>
      </c>
      <c r="P13" s="78">
        <f ca="1"/>
        <v>7.0216339850919646E-4</v>
      </c>
      <c r="Q13" s="78">
        <f ca="1"/>
        <v>1.1027628186873462E-3</v>
      </c>
      <c r="R13" s="68"/>
      <c r="S13" s="102"/>
      <c r="T13" s="58"/>
      <c r="U13" s="75">
        <f ca="1"/>
        <v>-8.4967934971935666E-4</v>
      </c>
      <c r="V13" s="78">
        <f ca="1"/>
        <v>-7.7028786371371733E-4</v>
      </c>
      <c r="W13" s="78">
        <f ca="1"/>
        <v>-3.6250419879362E-4</v>
      </c>
      <c r="X13" s="78">
        <f ca="1"/>
        <v>-3.4956584155124875E-5</v>
      </c>
    </row>
    <row r="14" spans="2:32">
      <c r="B14" s="72">
        <f ca="1">_xll.mirGetDate(B13,"1D","FOLLOWING","TkB:LnB")</f>
        <v>42639</v>
      </c>
      <c r="C14" s="72">
        <f t="shared" ca="1" si="0"/>
        <v>42640</v>
      </c>
      <c r="D14" s="72">
        <f ca="1">_xll.mirGetDate($B14,"1M","FOLLOWING","TkB:LnB")</f>
        <v>42669</v>
      </c>
      <c r="E14" s="72">
        <f ca="1">_xll.mirGetDate($B14,"3M","FOLLOWING","TkB:LnB")</f>
        <v>42732</v>
      </c>
      <c r="F14" s="69">
        <f ca="1">_xll.mirGetDate($B14,"6M","FOLLOWING","TkB:LnB")</f>
        <v>42821</v>
      </c>
      <c r="G14" s="68"/>
      <c r="H14" s="102"/>
      <c r="I14" s="58"/>
      <c r="J14" s="75">
        <f ca="1"/>
        <v>-8.4967737177565894E-4</v>
      </c>
      <c r="K14" s="78">
        <f ca="1"/>
        <v>-9.3328461924964878E-4</v>
      </c>
      <c r="L14" s="78">
        <f ca="1"/>
        <v>-3.6562479069072182E-4</v>
      </c>
      <c r="M14" s="78">
        <f ca="1"/>
        <v>-4.5853938101803049E-5</v>
      </c>
      <c r="O14" s="75">
        <f ca="1"/>
        <v>5.924342192957418E-4</v>
      </c>
      <c r="P14" s="78">
        <f ca="1"/>
        <v>6.9617622020341752E-4</v>
      </c>
      <c r="Q14" s="78">
        <f ca="1"/>
        <v>1.0875197929063488E-3</v>
      </c>
      <c r="R14" s="68"/>
      <c r="S14" s="102"/>
      <c r="T14" s="58"/>
      <c r="U14" s="75">
        <f ca="1"/>
        <v>-8.4967737177565894E-4</v>
      </c>
      <c r="V14" s="78">
        <f ca="1"/>
        <v>-7.789277861148618E-4</v>
      </c>
      <c r="W14" s="78">
        <f ca="1"/>
        <v>-3.677548597237608E-4</v>
      </c>
      <c r="X14" s="78">
        <f ca="1"/>
        <v>-4.8492885399144825E-5</v>
      </c>
    </row>
    <row r="15" spans="2:32">
      <c r="B15" s="72">
        <f ca="1">_xll.mirGetDate(B14,"1D","FOLLOWING","TkB:LnB")</f>
        <v>42640</v>
      </c>
      <c r="C15" s="72">
        <f t="shared" ca="1" si="0"/>
        <v>42641</v>
      </c>
      <c r="D15" s="72">
        <f ca="1">_xll.mirGetDate($B15,"1M","FOLLOWING","TkB:LnB")</f>
        <v>42670</v>
      </c>
      <c r="E15" s="72">
        <f ca="1">_xll.mirGetDate($B15,"3M","FOLLOWING","TkB:LnB")</f>
        <v>42732</v>
      </c>
      <c r="F15" s="69">
        <f ca="1">_xll.mirGetDate($B15,"6M","FOLLOWING","TkB:LnB")</f>
        <v>42821</v>
      </c>
      <c r="G15" s="68"/>
      <c r="H15" s="102"/>
      <c r="I15" s="58"/>
      <c r="J15" s="75">
        <f ca="1"/>
        <v>-8.4967737181607106E-4</v>
      </c>
      <c r="K15" s="78">
        <f ca="1"/>
        <v>-9.2850573525895175E-4</v>
      </c>
      <c r="L15" s="78">
        <f ca="1"/>
        <v>-3.6657253600629947E-4</v>
      </c>
      <c r="M15" s="78">
        <f ca="1"/>
        <v>-4.6096061237838694E-5</v>
      </c>
      <c r="O15" s="75">
        <f ca="1"/>
        <v>5.8827702439312457E-4</v>
      </c>
      <c r="P15" s="78">
        <f ca="1"/>
        <v>6.9417789097503879E-4</v>
      </c>
      <c r="Q15" s="78">
        <f ca="1"/>
        <v>1.085370856992341E-3</v>
      </c>
      <c r="R15" s="68"/>
      <c r="S15" s="102"/>
      <c r="T15" s="58"/>
      <c r="U15" s="75">
        <f ca="1"/>
        <v>-8.4967737181607106E-4</v>
      </c>
      <c r="V15" s="78">
        <f ca="1"/>
        <v>-7.8242469698673145E-4</v>
      </c>
      <c r="W15" s="78">
        <f ca="1"/>
        <v>-3.6950694988274621E-4</v>
      </c>
      <c r="X15" s="78">
        <f ca="1"/>
        <v>-5.0375508148175764E-5</v>
      </c>
    </row>
    <row r="16" spans="2:32">
      <c r="B16" s="72">
        <f ca="1">_xll.mirGetDate(B15,"1D","FOLLOWING","TkB:LnB")</f>
        <v>42641</v>
      </c>
      <c r="C16" s="72">
        <f t="shared" ca="1" si="0"/>
        <v>42642</v>
      </c>
      <c r="D16" s="72">
        <f ca="1">_xll.mirGetDate($B16,"1M","FOLLOWING","TkB:LnB")</f>
        <v>42671</v>
      </c>
      <c r="E16" s="72">
        <f ca="1">_xll.mirGetDate($B16,"3M","FOLLOWING","TkB:LnB")</f>
        <v>42732</v>
      </c>
      <c r="F16" s="69">
        <f ca="1">_xll.mirGetDate($B16,"6M","FOLLOWING","TkB:LnB")</f>
        <v>42822</v>
      </c>
      <c r="G16" s="68"/>
      <c r="H16" s="102"/>
      <c r="I16" s="58"/>
      <c r="J16" s="75">
        <f ca="1"/>
        <v>-8.496773717351358E-4</v>
      </c>
      <c r="K16" s="78">
        <f ca="1"/>
        <v>-9.2372895768810792E-4</v>
      </c>
      <c r="L16" s="78">
        <f ca="1"/>
        <v>-3.6751089286762053E-4</v>
      </c>
      <c r="M16" s="78">
        <f ca="1"/>
        <v>-5.0517475894647892E-5</v>
      </c>
      <c r="O16" s="75">
        <f ca="1"/>
        <v>5.8410611155649639E-4</v>
      </c>
      <c r="P16" s="78">
        <f ca="1"/>
        <v>6.9217826056340462E-4</v>
      </c>
      <c r="Q16" s="78">
        <f ca="1"/>
        <v>1.0810189250511962E-3</v>
      </c>
      <c r="R16" s="68"/>
      <c r="S16" s="102"/>
      <c r="T16" s="58"/>
      <c r="U16" s="75">
        <f ca="1"/>
        <v>-8.496773717351358E-4</v>
      </c>
      <c r="V16" s="78">
        <f ca="1"/>
        <v>-7.8593281604459142E-4</v>
      </c>
      <c r="W16" s="78">
        <f ca="1"/>
        <v>-3.7125997480174646E-4</v>
      </c>
      <c r="X16" s="78">
        <f ca="1"/>
        <v>-5.4236508494251019E-5</v>
      </c>
    </row>
    <row r="17" spans="2:24">
      <c r="B17" s="72">
        <f ca="1">_xll.mirGetDate(B16,"1D","FOLLOWING","TkB:LnB")</f>
        <v>42642</v>
      </c>
      <c r="C17" s="72">
        <f t="shared" ca="1" si="0"/>
        <v>42643</v>
      </c>
      <c r="D17" s="72">
        <f ca="1">_xll.mirGetDate($B17,"1M","FOLLOWING","TkB:LnB")</f>
        <v>42674</v>
      </c>
      <c r="E17" s="72">
        <f ca="1">_xll.mirGetDate($B17,"3M","FOLLOWING","TkB:LnB")</f>
        <v>42733</v>
      </c>
      <c r="F17" s="69">
        <f ca="1">_xll.mirGetDate($B17,"6M","FOLLOWING","TkB:LnB")</f>
        <v>42823</v>
      </c>
      <c r="G17" s="68"/>
      <c r="H17" s="102"/>
      <c r="I17" s="58"/>
      <c r="J17" s="75">
        <f ca="1"/>
        <v>-8.4967737177565894E-4</v>
      </c>
      <c r="K17" s="78">
        <f ca="1"/>
        <v>-9.1428588463218427E-4</v>
      </c>
      <c r="L17" s="78">
        <f ca="1"/>
        <v>-3.6905853335449085E-4</v>
      </c>
      <c r="M17" s="78">
        <f ca="1"/>
        <v>-5.5068983481719073E-5</v>
      </c>
      <c r="O17" s="75">
        <f ca="1"/>
        <v>5.7568316627430033E-4</v>
      </c>
      <c r="P17" s="78">
        <f ca="1"/>
        <v>6.8812363639903808E-4</v>
      </c>
      <c r="Q17" s="78">
        <f ca="1"/>
        <v>1.0766654662464807E-3</v>
      </c>
      <c r="R17" s="68"/>
      <c r="S17" s="102"/>
      <c r="T17" s="58"/>
      <c r="U17" s="75">
        <f ca="1"/>
        <v>-8.4967737177565894E-4</v>
      </c>
      <c r="V17" s="78">
        <f ca="1"/>
        <v>-7.930124849028948E-4</v>
      </c>
      <c r="W17" s="78">
        <f ca="1"/>
        <v>-3.7480765813927529E-4</v>
      </c>
      <c r="X17" s="78">
        <f ca="1"/>
        <v>-5.8099904188902002E-5</v>
      </c>
    </row>
    <row r="18" spans="2:24">
      <c r="B18" s="72">
        <f ca="1">_xll.mirGetDate(B17,"1D","FOLLOWING","TkB:LnB")</f>
        <v>42643</v>
      </c>
      <c r="C18" s="72">
        <f t="shared" ca="1" si="0"/>
        <v>42646</v>
      </c>
      <c r="D18" s="72">
        <f ca="1">_xll.mirGetDate($B18,"1M","FOLLOWING","TkB:LnB")</f>
        <v>42674</v>
      </c>
      <c r="E18" s="72">
        <f ca="1">_xll.mirGetDate($B18,"3M","FOLLOWING","TkB:LnB")</f>
        <v>42734</v>
      </c>
      <c r="F18" s="69">
        <f ca="1">_xll.mirGetDate($B18,"6M","FOLLOWING","TkB:LnB")</f>
        <v>42824</v>
      </c>
      <c r="G18" s="68"/>
      <c r="H18" s="102"/>
      <c r="I18" s="58"/>
      <c r="J18" s="75">
        <f ca="1"/>
        <v>-8.4967934973290138E-4</v>
      </c>
      <c r="K18" s="78">
        <f ca="1"/>
        <v>-9.1187599494482459E-4</v>
      </c>
      <c r="L18" s="78">
        <f ca="1"/>
        <v>-3.7059788126116719E-4</v>
      </c>
      <c r="M18" s="78">
        <f ca="1"/>
        <v>-5.9740445204923234E-5</v>
      </c>
      <c r="O18" s="75">
        <f ca="1"/>
        <v>5.7360811943196386E-4</v>
      </c>
      <c r="P18" s="78">
        <f ca="1"/>
        <v>6.8406609091346447E-4</v>
      </c>
      <c r="Q18" s="78">
        <f ca="1"/>
        <v>1.0723105054486555E-3</v>
      </c>
      <c r="R18" s="68"/>
      <c r="S18" s="102"/>
      <c r="T18" s="58"/>
      <c r="U18" s="75">
        <f ca="1"/>
        <v>-8.4967934973290138E-4</v>
      </c>
      <c r="V18" s="78">
        <f ca="1"/>
        <v>-7.947589152210075E-4</v>
      </c>
      <c r="W18" s="78">
        <f ca="1"/>
        <v>-3.7835769419778911E-4</v>
      </c>
      <c r="X18" s="78">
        <f ca="1"/>
        <v>-6.1965639039294402E-5</v>
      </c>
    </row>
    <row r="19" spans="2:24">
      <c r="B19" s="72">
        <f ca="1">_xll.mirGetDate(B18,"1D","FOLLOWING","TkB:LnB")</f>
        <v>42646</v>
      </c>
      <c r="C19" s="72">
        <f t="shared" ca="1" si="0"/>
        <v>42647</v>
      </c>
      <c r="D19" s="72">
        <f ca="1">_xll.mirGetDate($B19,"1M","FOLLOWING","TkB:LnB")</f>
        <v>42678</v>
      </c>
      <c r="E19" s="72">
        <f ca="1">_xll.mirGetDate($B19,"3M","FOLLOWING","TkB:LnB")</f>
        <v>42739</v>
      </c>
      <c r="F19" s="69">
        <f ca="1">_xll.mirGetDate($B19,"6M","FOLLOWING","TkB:LnB")</f>
        <v>42828</v>
      </c>
      <c r="G19" s="68"/>
      <c r="H19" s="102"/>
      <c r="I19" s="58"/>
      <c r="J19" s="75">
        <f ca="1"/>
        <v>-8.496773717351358E-4</v>
      </c>
      <c r="K19" s="78">
        <f ca="1"/>
        <v>-8.9557017023718041E-4</v>
      </c>
      <c r="L19" s="78">
        <f ca="1"/>
        <v>-3.7655183754707627E-4</v>
      </c>
      <c r="M19" s="78">
        <f ca="1"/>
        <v>-7.8453383465567286E-5</v>
      </c>
      <c r="O19" s="75">
        <f ca="1"/>
        <v>5.5886353110018449E-4</v>
      </c>
      <c r="P19" s="78">
        <f ca="1"/>
        <v>6.6781694764179501E-4</v>
      </c>
      <c r="Q19" s="78">
        <f ca="1"/>
        <v>1.0570307864159172E-3</v>
      </c>
      <c r="R19" s="68"/>
      <c r="S19" s="102"/>
      <c r="T19" s="58"/>
      <c r="U19" s="75">
        <f ca="1"/>
        <v>-8.496773717351358E-4</v>
      </c>
      <c r="V19" s="78">
        <f ca="1"/>
        <v>-8.0714907182507037E-4</v>
      </c>
      <c r="W19" s="78">
        <f ca="1"/>
        <v>-3.9268401837242996E-4</v>
      </c>
      <c r="X19" s="78">
        <f ca="1"/>
        <v>-7.5557358249028934E-5</v>
      </c>
    </row>
    <row r="20" spans="2:24">
      <c r="B20" s="72">
        <f ca="1">_xll.mirGetDate(B19,"1D","FOLLOWING","TkB:LnB")</f>
        <v>42647</v>
      </c>
      <c r="C20" s="72">
        <f t="shared" ca="1" si="0"/>
        <v>42648</v>
      </c>
      <c r="D20" s="72">
        <f ca="1">_xll.mirGetDate($B20,"1M","FOLLOWING","TkB:LnB")</f>
        <v>42678</v>
      </c>
      <c r="E20" s="72">
        <f ca="1">_xll.mirGetDate($B20,"3M","FOLLOWING","TkB:LnB")</f>
        <v>42739</v>
      </c>
      <c r="F20" s="69">
        <f ca="1">_xll.mirGetDate($B20,"6M","FOLLOWING","TkB:LnB")</f>
        <v>42829</v>
      </c>
      <c r="G20" s="68"/>
      <c r="H20" s="102"/>
      <c r="I20" s="58"/>
      <c r="J20" s="75">
        <f ca="1"/>
        <v>-8.496773717351358E-4</v>
      </c>
      <c r="K20" s="78">
        <f ca="1"/>
        <v>-8.9314656212414014E-4</v>
      </c>
      <c r="L20" s="78">
        <f ca="1"/>
        <v>-3.7741568307356449E-4</v>
      </c>
      <c r="M20" s="78">
        <f ca="1"/>
        <v>-8.3493162208507716E-5</v>
      </c>
      <c r="O20" s="75">
        <f ca="1"/>
        <v>5.5675545737742297E-4</v>
      </c>
      <c r="P20" s="78">
        <f ca="1"/>
        <v>6.6580625839209831E-4</v>
      </c>
      <c r="Q20" s="78">
        <f ca="1"/>
        <v>1.052669497717796E-3</v>
      </c>
      <c r="R20" s="68"/>
      <c r="S20" s="102"/>
      <c r="T20" s="58"/>
      <c r="U20" s="75">
        <f ca="1"/>
        <v>-8.496773717351358E-4</v>
      </c>
      <c r="V20" s="78">
        <f ca="1"/>
        <v>-8.08922886725903E-4</v>
      </c>
      <c r="W20" s="78">
        <f ca="1"/>
        <v>-3.9444631147434638E-4</v>
      </c>
      <c r="X20" s="78">
        <f ca="1"/>
        <v>-7.9432413289197889E-5</v>
      </c>
    </row>
    <row r="21" spans="2:24">
      <c r="B21" s="72">
        <f ca="1">_xll.mirGetDate(B20,"1D","FOLLOWING","TkB:LnB")</f>
        <v>42648</v>
      </c>
      <c r="C21" s="72">
        <f t="shared" ca="1" si="0"/>
        <v>42649</v>
      </c>
      <c r="D21" s="72">
        <f ca="1">_xll.mirGetDate($B21,"1M","FOLLOWING","TkB:LnB")</f>
        <v>42681</v>
      </c>
      <c r="E21" s="72">
        <f ca="1">_xll.mirGetDate($B21,"3M","FOLLOWING","TkB:LnB")</f>
        <v>42740</v>
      </c>
      <c r="F21" s="69">
        <f ca="1">_xll.mirGetDate($B21,"6M","FOLLOWING","TkB:LnB")</f>
        <v>42830</v>
      </c>
      <c r="G21" s="68"/>
      <c r="H21" s="102"/>
      <c r="I21" s="58"/>
      <c r="J21" s="75">
        <f ca="1"/>
        <v>-8.4967737181607106E-4</v>
      </c>
      <c r="K21" s="78">
        <f ca="1"/>
        <v>-8.8425395176238255E-4</v>
      </c>
      <c r="L21" s="78">
        <f ca="1"/>
        <v>-3.789580639955558E-4</v>
      </c>
      <c r="M21" s="78">
        <f ca="1"/>
        <v>-8.8598371876552306E-5</v>
      </c>
      <c r="O21" s="75">
        <f ca="1"/>
        <v>5.4831592364045997E-4</v>
      </c>
      <c r="P21" s="78">
        <f ca="1"/>
        <v>6.6174798229709151E-4</v>
      </c>
      <c r="Q21" s="78">
        <f ca="1"/>
        <v>1.048306854143616E-3</v>
      </c>
      <c r="R21" s="68"/>
      <c r="S21" s="102"/>
      <c r="T21" s="58"/>
      <c r="U21" s="75">
        <f ca="1"/>
        <v>-8.4967737181607106E-4</v>
      </c>
      <c r="V21" s="78">
        <f ca="1"/>
        <v>-8.1600572802719253E-4</v>
      </c>
      <c r="W21" s="78">
        <f ca="1"/>
        <v>-3.9802572302930308E-4</v>
      </c>
      <c r="X21" s="78">
        <f ca="1"/>
        <v>-8.3309476120052697E-5</v>
      </c>
    </row>
    <row r="22" spans="2:24">
      <c r="B22" s="72">
        <f ca="1">_xll.mirGetDate(B21,"1D","FOLLOWING","TkB:LnB")</f>
        <v>42649</v>
      </c>
      <c r="C22" s="72">
        <f t="shared" ca="1" si="0"/>
        <v>42650</v>
      </c>
      <c r="D22" s="72">
        <f ca="1">_xll.mirGetDate($B22,"1M","FOLLOWING","TkB:LnB")</f>
        <v>42681</v>
      </c>
      <c r="E22" s="72">
        <f ca="1">_xll.mirGetDate($B22,"3M","FOLLOWING","TkB:LnB")</f>
        <v>42741</v>
      </c>
      <c r="F22" s="69">
        <f ca="1">_xll.mirGetDate($B22,"6M","FOLLOWING","TkB:LnB")</f>
        <v>42831</v>
      </c>
      <c r="G22" s="68"/>
      <c r="H22" s="102"/>
      <c r="I22" s="58"/>
      <c r="J22" s="75">
        <f ca="1"/>
        <v>-8.496773717351358E-4</v>
      </c>
      <c r="K22" s="78">
        <f ca="1"/>
        <v>-8.8184858413898812E-4</v>
      </c>
      <c r="L22" s="78">
        <f ca="1"/>
        <v>-3.8050147611166262E-4</v>
      </c>
      <c r="M22" s="78">
        <f ca="1"/>
        <v>-9.3758930153617085E-5</v>
      </c>
      <c r="O22" s="75">
        <f ca="1"/>
        <v>5.4619682233601741E-4</v>
      </c>
      <c r="P22" s="78">
        <f ca="1"/>
        <v>6.5768700064554493E-4</v>
      </c>
      <c r="Q22" s="78">
        <f ca="1"/>
        <v>1.043942880431196E-3</v>
      </c>
      <c r="R22" s="68"/>
      <c r="S22" s="102"/>
      <c r="T22" s="58"/>
      <c r="U22" s="75">
        <f ca="1"/>
        <v>-8.496773717351358E-4</v>
      </c>
      <c r="V22" s="78">
        <f ca="1"/>
        <v>-8.1778827046111505E-4</v>
      </c>
      <c r="W22" s="78">
        <f ca="1"/>
        <v>-4.0160750212935687E-4</v>
      </c>
      <c r="X22" s="78">
        <f ca="1"/>
        <v>-8.7188490858624152E-5</v>
      </c>
    </row>
    <row r="23" spans="2:24">
      <c r="B23" s="72">
        <f ca="1">_xll.mirGetDate(B22,"1D","FOLLOWING","TkB:LnB")</f>
        <v>42650</v>
      </c>
      <c r="C23" s="72">
        <f t="shared" ca="1" si="0"/>
        <v>42654</v>
      </c>
      <c r="D23" s="72">
        <f ca="1">_xll.mirGetDate($B23,"1M","FOLLOWING","TkB:LnB")</f>
        <v>42681</v>
      </c>
      <c r="E23" s="72">
        <f ca="1">_xll.mirGetDate($B23,"3M","FOLLOWING","TkB:LnB")</f>
        <v>42745</v>
      </c>
      <c r="F23" s="69">
        <f ca="1">_xll.mirGetDate($B23,"6M","FOLLOWING","TkB:LnB")</f>
        <v>42832</v>
      </c>
      <c r="G23" s="68"/>
      <c r="H23" s="102"/>
      <c r="I23" s="58"/>
      <c r="J23" s="75">
        <f ca="1"/>
        <v>-8.4968033870591597E-4</v>
      </c>
      <c r="K23" s="78">
        <f ca="1"/>
        <v>-8.794434238529324E-4</v>
      </c>
      <c r="L23" s="78">
        <f ca="1"/>
        <v>-3.8427500110403326E-4</v>
      </c>
      <c r="M23" s="78">
        <f ca="1"/>
        <v>-9.8964754844519528E-5</v>
      </c>
      <c r="O23" s="75">
        <f ca="1"/>
        <v>5.4407300268152672E-4</v>
      </c>
      <c r="P23" s="78">
        <f ca="1"/>
        <v>6.4747484703586125E-4</v>
      </c>
      <c r="Q23" s="78">
        <f ca="1"/>
        <v>1.0395776013152373E-3</v>
      </c>
      <c r="R23" s="68"/>
      <c r="S23" s="102"/>
      <c r="T23" s="58"/>
      <c r="U23" s="75">
        <f ca="1"/>
        <v>-8.4968033870591597E-4</v>
      </c>
      <c r="V23" s="78">
        <f ca="1"/>
        <v>-8.1957469026401825E-4</v>
      </c>
      <c r="W23" s="78">
        <f ca="1"/>
        <v>-4.106466281992703E-4</v>
      </c>
      <c r="X23" s="78">
        <f ca="1"/>
        <v>-9.1069401622165719E-5</v>
      </c>
    </row>
    <row r="24" spans="2:24">
      <c r="B24" s="72">
        <f ca="1">_xll.mirGetDate(B23,"1D","FOLLOWING","TkB:LnB")</f>
        <v>42654</v>
      </c>
      <c r="C24" s="72">
        <f t="shared" ca="1" si="0"/>
        <v>42655</v>
      </c>
      <c r="D24" s="72">
        <f ca="1">_xll.mirGetDate($B24,"1M","FOLLOWING","TkB:LnB")</f>
        <v>42685</v>
      </c>
      <c r="E24" s="72">
        <f ca="1">_xll.mirGetDate($B24,"3M","FOLLOWING","TkB:LnB")</f>
        <v>42746</v>
      </c>
      <c r="F24" s="69">
        <f ca="1">_xll.mirGetDate($B24,"6M","FOLLOWING","TkB:LnB")</f>
        <v>42836</v>
      </c>
      <c r="G24" s="68"/>
      <c r="H24" s="102"/>
      <c r="I24" s="58"/>
      <c r="J24" s="75">
        <f ca="1"/>
        <v>-8.4967737181607106E-4</v>
      </c>
      <c r="K24" s="78">
        <f ca="1"/>
        <v>-8.6184865909687952E-4</v>
      </c>
      <c r="L24" s="78">
        <f ca="1"/>
        <v>-3.8828117665126846E-4</v>
      </c>
      <c r="M24" s="78">
        <f ca="1"/>
        <v>-1.2003907831353795E-4</v>
      </c>
      <c r="O24" s="75">
        <f ca="1"/>
        <v>5.2717410550158007E-4</v>
      </c>
      <c r="P24" s="78">
        <f ca="1"/>
        <v>6.3734388210653307E-4</v>
      </c>
      <c r="Q24" s="78">
        <f ca="1"/>
        <v>1.0221039255732794E-3</v>
      </c>
      <c r="R24" s="68"/>
      <c r="S24" s="102"/>
      <c r="T24" s="58"/>
      <c r="U24" s="75">
        <f ca="1"/>
        <v>-8.4967737181607106E-4</v>
      </c>
      <c r="V24" s="78">
        <f ca="1"/>
        <v>-8.3375547155579153E-4</v>
      </c>
      <c r="W24" s="78">
        <f ca="1"/>
        <v>-4.1955087550195271E-4</v>
      </c>
      <c r="X24" s="78">
        <f ca="1"/>
        <v>-1.0661088728602028E-4</v>
      </c>
    </row>
    <row r="25" spans="2:24">
      <c r="B25" s="72">
        <f ca="1">_xll.mirGetDate(B24,"1D","FOLLOWING","TkB:LnB")</f>
        <v>42655</v>
      </c>
      <c r="C25" s="72">
        <f t="shared" ca="1" si="0"/>
        <v>42656</v>
      </c>
      <c r="D25" s="72">
        <f ca="1">_xll.mirGetDate($B25,"1M","FOLLOWING","TkB:LnB")</f>
        <v>42688</v>
      </c>
      <c r="E25" s="72">
        <f ca="1">_xll.mirGetDate($B25,"3M","FOLLOWING","TkB:LnB")</f>
        <v>42747</v>
      </c>
      <c r="F25" s="69">
        <f ca="1">_xll.mirGetDate($B25,"6M","FOLLOWING","TkB:LnB")</f>
        <v>42837</v>
      </c>
      <c r="G25" s="68"/>
      <c r="H25" s="102"/>
      <c r="I25" s="58"/>
      <c r="J25" s="75">
        <f ca="1"/>
        <v>-8.4967737181607106E-4</v>
      </c>
      <c r="K25" s="78">
        <f ca="1"/>
        <v>-8.5381890999870367E-4</v>
      </c>
      <c r="L25" s="78">
        <f ca="1"/>
        <v>-3.8985907903802092E-4</v>
      </c>
      <c r="M25" s="78">
        <f ca="1"/>
        <v>-1.2532000661056152E-4</v>
      </c>
      <c r="O25" s="75">
        <f ca="1"/>
        <v>5.1880415849204326E-4</v>
      </c>
      <c r="P25" s="78">
        <f ca="1"/>
        <v>6.3326809095707118E-4</v>
      </c>
      <c r="Q25" s="78">
        <f ca="1"/>
        <v>1.0177324905060164E-3</v>
      </c>
      <c r="R25" s="68"/>
      <c r="S25" s="102"/>
      <c r="T25" s="58"/>
      <c r="U25" s="75">
        <f ca="1"/>
        <v>-8.4967737181607106E-4</v>
      </c>
      <c r="V25" s="78">
        <f ca="1"/>
        <v>-8.4076504294379234E-4</v>
      </c>
      <c r="W25" s="78">
        <f ca="1"/>
        <v>-4.2314623869777515E-4</v>
      </c>
      <c r="X25" s="78">
        <f ca="1"/>
        <v>-1.1050043994835488E-4</v>
      </c>
    </row>
    <row r="26" spans="2:24">
      <c r="B26" s="72">
        <f ca="1">_xll.mirGetDate(B25,"1D","FOLLOWING","TkB:LnB")</f>
        <v>42656</v>
      </c>
      <c r="C26" s="72">
        <f t="shared" ca="1" si="0"/>
        <v>42657</v>
      </c>
      <c r="D26" s="72">
        <f ca="1">_xll.mirGetDate($B26,"1M","FOLLOWING","TkB:LnB")</f>
        <v>42688</v>
      </c>
      <c r="E26" s="72">
        <f ca="1">_xll.mirGetDate($B26,"3M","FOLLOWING","TkB:LnB")</f>
        <v>42748</v>
      </c>
      <c r="F26" s="69">
        <f ca="1">_xll.mirGetDate($B26,"6M","FOLLOWING","TkB:LnB")</f>
        <v>42838</v>
      </c>
      <c r="G26" s="68"/>
      <c r="H26" s="102"/>
      <c r="I26" s="58"/>
      <c r="J26" s="75">
        <f ca="1"/>
        <v>-8.4967737177554792E-4</v>
      </c>
      <c r="K26" s="78">
        <f ca="1"/>
        <v>-8.5155264481840884E-4</v>
      </c>
      <c r="L26" s="78">
        <f ca="1"/>
        <v>-3.914474469081084E-4</v>
      </c>
      <c r="M26" s="78">
        <f ca="1"/>
        <v>-1.3058571082596819E-4</v>
      </c>
      <c r="O26" s="75">
        <f ca="1"/>
        <v>5.1667848333956923E-4</v>
      </c>
      <c r="P26" s="78">
        <f ca="1"/>
        <v>6.2919006886778025E-4</v>
      </c>
      <c r="Q26" s="78">
        <f ca="1"/>
        <v>1.0133598984603451E-3</v>
      </c>
      <c r="R26" s="68"/>
      <c r="S26" s="102"/>
      <c r="T26" s="58"/>
      <c r="U26" s="75">
        <f ca="1"/>
        <v>-8.4967737177554792E-4</v>
      </c>
      <c r="V26" s="78">
        <f ca="1"/>
        <v>-8.425504776710806E-4</v>
      </c>
      <c r="W26" s="78">
        <f ca="1"/>
        <v>-4.2674376238438744E-4</v>
      </c>
      <c r="X26" s="78">
        <f ca="1"/>
        <v>-1.1439155334853183E-4</v>
      </c>
    </row>
    <row r="27" spans="2:24">
      <c r="B27" s="72">
        <f ca="1">_xll.mirGetDate(B26,"1D","FOLLOWING","TkB:LnB")</f>
        <v>42657</v>
      </c>
      <c r="C27" s="72">
        <f t="shared" ca="1" si="0"/>
        <v>42660</v>
      </c>
      <c r="D27" s="72">
        <f ca="1">_xll.mirGetDate($B27,"1M","FOLLOWING","TkB:LnB")</f>
        <v>42688</v>
      </c>
      <c r="E27" s="72">
        <f ca="1">_xll.mirGetDate($B27,"3M","FOLLOWING","TkB:LnB")</f>
        <v>42751</v>
      </c>
      <c r="F27" s="69">
        <f ca="1">_xll.mirGetDate($B27,"6M","FOLLOWING","TkB:LnB")</f>
        <v>42843</v>
      </c>
      <c r="G27" s="68"/>
      <c r="H27" s="102"/>
      <c r="I27" s="58"/>
      <c r="J27" s="75">
        <f ca="1"/>
        <v>-8.4967934971935666E-4</v>
      </c>
      <c r="K27" s="78">
        <f ca="1"/>
        <v>-8.4930794491597141E-4</v>
      </c>
      <c r="L27" s="78">
        <f ca="1"/>
        <v>-3.9476487848920107E-4</v>
      </c>
      <c r="M27" s="78">
        <f ca="1"/>
        <v>-1.5025833333278481E-4</v>
      </c>
      <c r="O27" s="75">
        <f ca="1"/>
        <v>5.1455479700098167E-4</v>
      </c>
      <c r="P27" s="78">
        <f ca="1"/>
        <v>6.2100106708442226E-4</v>
      </c>
      <c r="Q27" s="78">
        <f ca="1"/>
        <v>1.0001414242665004E-3</v>
      </c>
      <c r="R27" s="68"/>
      <c r="S27" s="102"/>
      <c r="T27" s="58"/>
      <c r="U27" s="75">
        <f ca="1"/>
        <v>-8.4967934971935666E-4</v>
      </c>
      <c r="V27" s="78">
        <f ca="1"/>
        <v>-8.4433389367491885E-4</v>
      </c>
      <c r="W27" s="78">
        <f ca="1"/>
        <v>-4.3398974632438621E-4</v>
      </c>
      <c r="X27" s="78">
        <f ca="1"/>
        <v>-1.2621610812471387E-4</v>
      </c>
    </row>
    <row r="28" spans="2:24">
      <c r="B28" s="72">
        <f ca="1">_xll.mirGetDate(B27,"1D","FOLLOWING","TkB:LnB")</f>
        <v>42660</v>
      </c>
      <c r="C28" s="72">
        <f t="shared" ca="1" si="0"/>
        <v>42661</v>
      </c>
      <c r="D28" s="72">
        <f ca="1">_xll.mirGetDate($B28,"1M","FOLLOWING","TkB:LnB")</f>
        <v>42691</v>
      </c>
      <c r="E28" s="72">
        <f ca="1">_xll.mirGetDate($B28,"3M","FOLLOWING","TkB:LnB")</f>
        <v>42752</v>
      </c>
      <c r="F28" s="69">
        <f ca="1">_xll.mirGetDate($B28,"6M","FOLLOWING","TkB:LnB")</f>
        <v>42843</v>
      </c>
      <c r="G28" s="68"/>
      <c r="H28" s="102"/>
      <c r="I28" s="58"/>
      <c r="J28" s="75">
        <f ca="1"/>
        <v>-8.4967737177554792E-4</v>
      </c>
      <c r="K28" s="78">
        <f ca="1"/>
        <v>-8.3745000930936979E-4</v>
      </c>
      <c r="L28" s="78">
        <f ca="1"/>
        <v>-3.9793252746834253E-4</v>
      </c>
      <c r="M28" s="78">
        <f ca="1"/>
        <v>-1.5487067311082452E-4</v>
      </c>
      <c r="O28" s="75">
        <f ca="1"/>
        <v>5.0201489108940339E-4</v>
      </c>
      <c r="P28" s="78">
        <f ca="1"/>
        <v>6.1285702718838725E-4</v>
      </c>
      <c r="Q28" s="78">
        <f ca="1"/>
        <v>9.9364644642796723E-4</v>
      </c>
      <c r="R28" s="68"/>
      <c r="S28" s="102"/>
      <c r="T28" s="58"/>
      <c r="U28" s="75">
        <f ca="1"/>
        <v>-8.4967737177554792E-4</v>
      </c>
      <c r="V28" s="78">
        <f ca="1"/>
        <v>-8.5483486119683027E-4</v>
      </c>
      <c r="W28" s="78">
        <f ca="1"/>
        <v>-4.4115487045374204E-4</v>
      </c>
      <c r="X28" s="78">
        <f ca="1"/>
        <v>-1.3195389143265423E-4</v>
      </c>
    </row>
    <row r="29" spans="2:24">
      <c r="B29" s="72">
        <f ca="1">_xll.mirGetDate(B28,"1D","FOLLOWING","TkB:LnB")</f>
        <v>42661</v>
      </c>
      <c r="C29" s="72">
        <f t="shared" ca="1" si="0"/>
        <v>42662</v>
      </c>
      <c r="D29" s="72">
        <f ca="1">_xll.mirGetDate($B29,"1M","FOLLOWING","TkB:LnB")</f>
        <v>42692</v>
      </c>
      <c r="E29" s="72">
        <f ca="1">_xll.mirGetDate($B29,"3M","FOLLOWING","TkB:LnB")</f>
        <v>42753</v>
      </c>
      <c r="F29" s="69">
        <f ca="1">_xll.mirGetDate($B29,"6M","FOLLOWING","TkB:LnB")</f>
        <v>42843</v>
      </c>
      <c r="G29" s="68"/>
      <c r="H29" s="102"/>
      <c r="I29" s="58"/>
      <c r="J29" s="75">
        <f ca="1"/>
        <v>-8.4967737181607106E-4</v>
      </c>
      <c r="K29" s="78">
        <f ca="1"/>
        <v>-8.3366392283387269E-4</v>
      </c>
      <c r="L29" s="78">
        <f ca="1"/>
        <v>-3.9959343836281345E-4</v>
      </c>
      <c r="M29" s="78">
        <f ca="1"/>
        <v>-1.5641800165433299E-4</v>
      </c>
      <c r="O29" s="75">
        <f ca="1"/>
        <v>4.9785262471593959E-4</v>
      </c>
      <c r="P29" s="78">
        <f ca="1"/>
        <v>6.0876886746206213E-4</v>
      </c>
      <c r="Q29" s="78">
        <f ca="1"/>
        <v>9.9148044939866898E-4</v>
      </c>
      <c r="R29" s="68"/>
      <c r="S29" s="102"/>
      <c r="T29" s="58"/>
      <c r="U29" s="75">
        <f ca="1"/>
        <v>-8.4967737181607106E-4</v>
      </c>
      <c r="V29" s="78">
        <f ca="1"/>
        <v>-8.5831792161800689E-4</v>
      </c>
      <c r="W29" s="78">
        <f ca="1"/>
        <v>-4.4476275290908238E-4</v>
      </c>
      <c r="X29" s="78">
        <f ca="1"/>
        <v>-1.3386857564984072E-4</v>
      </c>
    </row>
    <row r="30" spans="2:24">
      <c r="B30" s="72">
        <f ca="1">_xll.mirGetDate(B29,"1D","FOLLOWING","TkB:LnB")</f>
        <v>42662</v>
      </c>
      <c r="C30" s="72">
        <f t="shared" ca="1" si="0"/>
        <v>42663</v>
      </c>
      <c r="D30" s="72">
        <f ca="1">_xll.mirGetDate($B30,"1M","FOLLOWING","TkB:LnB")</f>
        <v>42695</v>
      </c>
      <c r="E30" s="72">
        <f ca="1">_xll.mirGetDate($B30,"3M","FOLLOWING","TkB:LnB")</f>
        <v>42754</v>
      </c>
      <c r="F30" s="69">
        <f ca="1">_xll.mirGetDate($B30,"6M","FOLLOWING","TkB:LnB")</f>
        <v>42844</v>
      </c>
      <c r="G30" s="68"/>
      <c r="H30" s="102"/>
      <c r="I30" s="58"/>
      <c r="J30" s="75">
        <f ca="1"/>
        <v>-8.4967737181607106E-4</v>
      </c>
      <c r="K30" s="78">
        <f ca="1"/>
        <v>-8.2681638982759248E-4</v>
      </c>
      <c r="L30" s="78">
        <f ca="1"/>
        <v>-4.012729009178967E-4</v>
      </c>
      <c r="M30" s="78">
        <f ca="1"/>
        <v>-1.6146209134914366E-4</v>
      </c>
      <c r="O30" s="75">
        <f ca="1"/>
        <v>4.895985923667333E-4</v>
      </c>
      <c r="P30" s="78">
        <f ca="1"/>
        <v>6.0467888362269063E-4</v>
      </c>
      <c r="Q30" s="78">
        <f ca="1"/>
        <v>9.8710143498698306E-4</v>
      </c>
      <c r="R30" s="68"/>
      <c r="S30" s="102"/>
      <c r="T30" s="58"/>
      <c r="U30" s="75">
        <f ca="1"/>
        <v>-8.4967737181607106E-4</v>
      </c>
      <c r="V30" s="78">
        <f ca="1"/>
        <v>-8.6521350969106657E-4</v>
      </c>
      <c r="W30" s="78">
        <f ca="1"/>
        <v>-4.483726183810361E-4</v>
      </c>
      <c r="X30" s="78">
        <f ca="1"/>
        <v>-1.3776788002467145E-4</v>
      </c>
    </row>
    <row r="31" spans="2:24">
      <c r="B31" s="72">
        <f ca="1">_xll.mirGetDate(B30,"1D","FOLLOWING","TkB:LnB")</f>
        <v>42663</v>
      </c>
      <c r="C31" s="72">
        <f t="shared" ca="1" si="0"/>
        <v>42664</v>
      </c>
      <c r="D31" s="72">
        <f ca="1">_xll.mirGetDate($B31,"1M","FOLLOWING","TkB:LnB")</f>
        <v>42695</v>
      </c>
      <c r="E31" s="72">
        <f ca="1">_xll.mirGetDate($B31,"3M","FOLLOWING","TkB:LnB")</f>
        <v>42755</v>
      </c>
      <c r="F31" s="69">
        <f ca="1">_xll.mirGetDate($B31,"6M","FOLLOWING","TkB:LnB")</f>
        <v>42845</v>
      </c>
      <c r="G31" s="68"/>
      <c r="H31" s="102"/>
      <c r="I31" s="58"/>
      <c r="J31" s="75">
        <f ca="1"/>
        <v>-8.496773717351358E-4</v>
      </c>
      <c r="K31" s="78">
        <f ca="1"/>
        <v>-8.2481817950071101E-4</v>
      </c>
      <c r="L31" s="78">
        <f ca="1"/>
        <v>-4.0297226279669654E-4</v>
      </c>
      <c r="M31" s="78">
        <f ca="1"/>
        <v>-1.6646288586648063E-4</v>
      </c>
      <c r="O31" s="75">
        <f ca="1"/>
        <v>4.8750473653231407E-4</v>
      </c>
      <c r="P31" s="78">
        <f ca="1"/>
        <v>6.0058714347870025E-4</v>
      </c>
      <c r="Q31" s="78">
        <f ca="1"/>
        <v>9.8272143676473634E-4</v>
      </c>
      <c r="R31" s="68"/>
      <c r="S31" s="102"/>
      <c r="T31" s="58"/>
      <c r="U31" s="75">
        <f ca="1"/>
        <v>-8.496773717351358E-4</v>
      </c>
      <c r="V31" s="78">
        <f ca="1"/>
        <v>-8.6696808764039079E-4</v>
      </c>
      <c r="W31" s="78">
        <f ca="1"/>
        <v>-4.5198443729343649E-4</v>
      </c>
      <c r="X31" s="78">
        <f ca="1"/>
        <v>-1.4166835399151699E-4</v>
      </c>
    </row>
    <row r="32" spans="2:24">
      <c r="B32" s="72">
        <f ca="1">_xll.mirGetDate(B31,"1D","FOLLOWING","TkB:LnB")</f>
        <v>42664</v>
      </c>
      <c r="C32" s="72">
        <f t="shared" ca="1" si="0"/>
        <v>42667</v>
      </c>
      <c r="D32" s="72">
        <f ca="1">_xll.mirGetDate($B32,"1M","FOLLOWING","TkB:LnB")</f>
        <v>42695</v>
      </c>
      <c r="E32" s="72">
        <f ca="1">_xll.mirGetDate($B32,"3M","FOLLOWING","TkB:LnB")</f>
        <v>42758</v>
      </c>
      <c r="F32" s="69">
        <f ca="1">_xll.mirGetDate($B32,"6M","FOLLOWING","TkB:LnB")</f>
        <v>42846</v>
      </c>
      <c r="G32" s="68"/>
      <c r="H32" s="102"/>
      <c r="I32" s="58"/>
      <c r="J32" s="75">
        <f ca="1"/>
        <v>-8.4967934974633508E-4</v>
      </c>
      <c r="K32" s="78">
        <f ca="1"/>
        <v>-8.2284578629732521E-4</v>
      </c>
      <c r="L32" s="78">
        <f ca="1"/>
        <v>-4.0674367629807211E-4</v>
      </c>
      <c r="M32" s="78">
        <f ca="1"/>
        <v>-1.7142093578423304E-4</v>
      </c>
      <c r="O32" s="75">
        <f ca="1"/>
        <v>4.8541406900073295E-4</v>
      </c>
      <c r="P32" s="78">
        <f ca="1"/>
        <v>5.9237915893976898E-4</v>
      </c>
      <c r="Q32" s="78">
        <f ca="1"/>
        <v>9.7834047947152917E-4</v>
      </c>
      <c r="R32" s="68"/>
      <c r="S32" s="102"/>
      <c r="T32" s="58"/>
      <c r="U32" s="75">
        <f ca="1"/>
        <v>-8.4967934974633508E-4</v>
      </c>
      <c r="V32" s="78">
        <f ca="1"/>
        <v>-8.6871959250989607E-4</v>
      </c>
      <c r="W32" s="78">
        <f ca="1"/>
        <v>-4.5925229370952935E-4</v>
      </c>
      <c r="X32" s="78">
        <f ca="1"/>
        <v>-1.4556994167386512E-4</v>
      </c>
    </row>
    <row r="33" spans="2:30">
      <c r="B33" s="72">
        <f ca="1">_xll.mirGetDate(B32,"1D","FOLLOWING","TkB:LnB")</f>
        <v>42667</v>
      </c>
      <c r="C33" s="72">
        <f t="shared" ca="1" si="0"/>
        <v>42668</v>
      </c>
      <c r="D33" s="72">
        <f ca="1">_xll.mirGetDate($B33,"1M","FOLLOWING","TkB:LnB")</f>
        <v>42698</v>
      </c>
      <c r="E33" s="72">
        <f ca="1">_xll.mirGetDate($B33,"3M","FOLLOWING","TkB:LnB")</f>
        <v>42759</v>
      </c>
      <c r="F33" s="69">
        <f ca="1">_xll.mirGetDate($B33,"6M","FOLLOWING","TkB:LnB")</f>
        <v>42849</v>
      </c>
      <c r="G33" s="68"/>
      <c r="H33" s="102"/>
      <c r="I33" s="58"/>
      <c r="J33" s="75">
        <f ca="1"/>
        <v>-8.496773717351358E-4</v>
      </c>
      <c r="K33" s="78">
        <f ca="1"/>
        <v>-8.128985033552114E-4</v>
      </c>
      <c r="L33" s="78">
        <f ca="1"/>
        <v>-4.0999565642661838E-4</v>
      </c>
      <c r="M33" s="78">
        <f ca="1"/>
        <v>-1.860441236783514E-4</v>
      </c>
      <c r="O33" s="75">
        <f ca="1"/>
        <v>4.7304058328684871E-4</v>
      </c>
      <c r="P33" s="78">
        <f ca="1"/>
        <v>5.8420397596256504E-4</v>
      </c>
      <c r="Q33" s="78">
        <f ca="1"/>
        <v>9.6519210054833748E-4</v>
      </c>
      <c r="R33" s="68"/>
      <c r="S33" s="102"/>
      <c r="T33" s="58"/>
      <c r="U33" s="75">
        <f ca="1"/>
        <v>-8.496773717351358E-4</v>
      </c>
      <c r="V33" s="78">
        <f ca="1"/>
        <v>-8.7905641151038287E-4</v>
      </c>
      <c r="W33" s="78">
        <f ca="1"/>
        <v>-4.6645065576912014E-4</v>
      </c>
      <c r="X33" s="78">
        <f ca="1"/>
        <v>-1.572808282661701E-4</v>
      </c>
    </row>
    <row r="34" spans="2:30">
      <c r="B34" s="72">
        <f ca="1">_xll.mirGetDate(B33,"1D","FOLLOWING","TkB:LnB")</f>
        <v>42668</v>
      </c>
      <c r="C34" s="72">
        <f t="shared" ca="1" si="0"/>
        <v>42669</v>
      </c>
      <c r="D34" s="72">
        <f ca="1">_xll.mirGetDate($B34,"1M","FOLLOWING","TkB:LnB")</f>
        <v>42699</v>
      </c>
      <c r="E34" s="72">
        <f ca="1">_xll.mirGetDate($B34,"3M","FOLLOWING","TkB:LnB")</f>
        <v>42760</v>
      </c>
      <c r="F34" s="69">
        <f ca="1">_xll.mirGetDate($B34,"6M","FOLLOWING","TkB:LnB")</f>
        <v>42850</v>
      </c>
      <c r="G34" s="68"/>
      <c r="H34" s="102"/>
      <c r="I34" s="58"/>
      <c r="J34" s="75">
        <f ca="1"/>
        <v>-8.4967737177554792E-4</v>
      </c>
      <c r="K34" s="78">
        <f ca="1"/>
        <v>-8.0978974731518087E-4</v>
      </c>
      <c r="L34" s="78">
        <f ca="1"/>
        <v>-4.1181472948956011E-4</v>
      </c>
      <c r="M34" s="78">
        <f ca="1"/>
        <v>-1.9083670093012232E-4</v>
      </c>
      <c r="O34" s="75">
        <f ca="1"/>
        <v>4.6892892688826972E-4</v>
      </c>
      <c r="P34" s="78">
        <f ca="1"/>
        <v>5.801044713849014E-4</v>
      </c>
      <c r="Q34" s="78">
        <f ca="1"/>
        <v>9.6080755435659908E-4</v>
      </c>
      <c r="R34" s="68"/>
      <c r="S34" s="102"/>
      <c r="T34" s="58"/>
      <c r="U34" s="75">
        <f ca="1"/>
        <v>-8.4967737177554792E-4</v>
      </c>
      <c r="V34" s="78">
        <f ca="1"/>
        <v>-8.8248903154732451E-4</v>
      </c>
      <c r="W34" s="78">
        <f ca="1"/>
        <v>-4.7007179820381898E-4</v>
      </c>
      <c r="X34" s="78">
        <f ca="1"/>
        <v>-1.6118631206500018E-4</v>
      </c>
    </row>
    <row r="35" spans="2:30">
      <c r="B35" s="72">
        <f ca="1">_xll.mirGetDate(B34,"1D","FOLLOWING","TkB:LnB")</f>
        <v>42669</v>
      </c>
      <c r="C35" s="72">
        <f t="shared" ca="1" si="0"/>
        <v>42670</v>
      </c>
      <c r="D35" s="72">
        <f ca="1">_xll.mirGetDate($B35,"1M","FOLLOWING","TkB:LnB")</f>
        <v>42702</v>
      </c>
      <c r="E35" s="72">
        <f ca="1">_xll.mirGetDate($B35,"3M","FOLLOWING","TkB:LnB")</f>
        <v>42761</v>
      </c>
      <c r="F35" s="69">
        <f ca="1">_xll.mirGetDate($B35,"6M","FOLLOWING","TkB:LnB")</f>
        <v>42851</v>
      </c>
      <c r="G35" s="68"/>
      <c r="H35" s="102"/>
      <c r="I35" s="58"/>
      <c r="J35" s="75">
        <f ca="1"/>
        <v>-8.4967737177565894E-4</v>
      </c>
      <c r="K35" s="78">
        <f ca="1"/>
        <v>-8.0448981375875149E-4</v>
      </c>
      <c r="L35" s="78">
        <f ca="1"/>
        <v>-4.1366178762624071E-4</v>
      </c>
      <c r="M35" s="78">
        <f ca="1"/>
        <v>-1.955892864394695E-4</v>
      </c>
      <c r="O35" s="75">
        <f ca="1"/>
        <v>4.6075285060946875E-4</v>
      </c>
      <c r="P35" s="78">
        <f ca="1"/>
        <v>5.7600361734261546E-4</v>
      </c>
      <c r="Q35" s="78">
        <f ca="1"/>
        <v>9.5642217278789159E-4</v>
      </c>
      <c r="R35" s="68"/>
      <c r="S35" s="102"/>
      <c r="T35" s="58"/>
      <c r="U35" s="75">
        <f ca="1"/>
        <v>-8.4967737177565894E-4</v>
      </c>
      <c r="V35" s="78">
        <f ca="1"/>
        <v>-8.8930400845377636E-4</v>
      </c>
      <c r="W35" s="78">
        <f ca="1"/>
        <v>-4.7369471660875214E-4</v>
      </c>
      <c r="X35" s="78">
        <f ca="1"/>
        <v>-1.650926302076819E-4</v>
      </c>
    </row>
    <row r="36" spans="2:30">
      <c r="B36" s="72">
        <f ca="1">_xll.mirGetDate(B35,"1D","FOLLOWING","TkB:LnB")</f>
        <v>42670</v>
      </c>
      <c r="C36" s="72">
        <f t="shared" ca="1" si="0"/>
        <v>42671</v>
      </c>
      <c r="D36" s="72">
        <f ca="1">_xll.mirGetDate($B36,"1M","FOLLOWING","TkB:LnB")</f>
        <v>42702</v>
      </c>
      <c r="E36" s="72">
        <f ca="1">_xll.mirGetDate($B36,"3M","FOLLOWING","TkB:LnB")</f>
        <v>42762</v>
      </c>
      <c r="F36" s="69">
        <f ca="1">_xll.mirGetDate($B36,"6M","FOLLOWING","TkB:LnB")</f>
        <v>42852</v>
      </c>
      <c r="G36" s="68"/>
      <c r="H36" s="102"/>
      <c r="I36" s="58"/>
      <c r="J36" s="75">
        <f ca="1"/>
        <v>-8.496773717351358E-4</v>
      </c>
      <c r="K36" s="78">
        <f ca="1"/>
        <v>-8.0279337295442385E-4</v>
      </c>
      <c r="L36" s="78">
        <f ca="1"/>
        <v>-4.1553817842312319E-4</v>
      </c>
      <c r="M36" s="78">
        <f ca="1"/>
        <v>-2.0030243077448525E-4</v>
      </c>
      <c r="O36" s="75">
        <f ca="1"/>
        <v>4.586887681669316E-4</v>
      </c>
      <c r="P36" s="78">
        <f ca="1"/>
        <v>5.7190148164325445E-4</v>
      </c>
      <c r="Q36" s="78">
        <f ca="1"/>
        <v>9.5203598058047885E-4</v>
      </c>
      <c r="R36" s="68"/>
      <c r="S36" s="102"/>
      <c r="T36" s="58"/>
      <c r="U36" s="75">
        <f ca="1"/>
        <v>-8.496773717351358E-4</v>
      </c>
      <c r="V36" s="78">
        <f ca="1"/>
        <v>-8.910295291838545E-4</v>
      </c>
      <c r="W36" s="78">
        <f ca="1"/>
        <v>-4.7731938140863431E-4</v>
      </c>
      <c r="X36" s="78">
        <f ca="1"/>
        <v>-1.6899972682282409E-4</v>
      </c>
    </row>
    <row r="37" spans="2:30">
      <c r="B37" s="72">
        <f ca="1">_xll.mirGetDate(B36,"1D","FOLLOWING","TkB:LnB")</f>
        <v>42671</v>
      </c>
      <c r="C37" s="72">
        <f t="shared" ca="1" si="0"/>
        <v>42674</v>
      </c>
      <c r="D37" s="72">
        <f ca="1">_xll.mirGetDate($B37,"1M","FOLLOWING","TkB:LnB")</f>
        <v>42702</v>
      </c>
      <c r="E37" s="72">
        <f ca="1">_xll.mirGetDate($B37,"3M","FOLLOWING","TkB:LnB")</f>
        <v>42765</v>
      </c>
      <c r="F37" s="69">
        <f ca="1">_xll.mirGetDate($B37,"6M","FOLLOWING","TkB:LnB")</f>
        <v>42853</v>
      </c>
      <c r="G37" s="68"/>
      <c r="H37" s="102"/>
      <c r="I37" s="58"/>
      <c r="J37" s="75">
        <f ca="1"/>
        <v>-8.4967934973290138E-4</v>
      </c>
      <c r="K37" s="78">
        <f ca="1"/>
        <v>-8.0112493918706596E-4</v>
      </c>
      <c r="L37" s="78">
        <f ca="1"/>
        <v>-4.1990548368336586E-4</v>
      </c>
      <c r="M37" s="78">
        <f ca="1"/>
        <v>-2.0497668449925418E-4</v>
      </c>
      <c r="O37" s="75">
        <f ca="1"/>
        <v>4.5662761064689848E-4</v>
      </c>
      <c r="P37" s="78">
        <f ca="1"/>
        <v>5.6368191939624274E-4</v>
      </c>
      <c r="Q37" s="78">
        <f ca="1"/>
        <v>9.4764900247485166E-4</v>
      </c>
      <c r="R37" s="68"/>
      <c r="S37" s="102"/>
      <c r="T37" s="58"/>
      <c r="U37" s="75">
        <f ca="1"/>
        <v>-8.4967934973290138E-4</v>
      </c>
      <c r="V37" s="78">
        <f ca="1"/>
        <v>-8.9275220838855947E-4</v>
      </c>
      <c r="W37" s="78">
        <f ca="1"/>
        <v>-4.8460576687786946E-4</v>
      </c>
      <c r="X37" s="78">
        <f ca="1"/>
        <v>-1.7290754603859035E-4</v>
      </c>
    </row>
    <row r="38" spans="2:30">
      <c r="B38" s="72">
        <f ca="1">_xll.mirGetDate(B37,"1D","FOLLOWING","TkB:LnB")</f>
        <v>42674</v>
      </c>
      <c r="C38" s="72">
        <f t="shared" ca="1" si="0"/>
        <v>42675</v>
      </c>
      <c r="D38" s="72">
        <f ca="1">_xll.mirGetDate($B38,"1M","FOLLOWING","TkB:LnB")</f>
        <v>42704</v>
      </c>
      <c r="E38" s="72">
        <f ca="1">_xll.mirGetDate($B38,"3M","FOLLOWING","TkB:LnB")</f>
        <v>42766</v>
      </c>
      <c r="F38" s="69">
        <f ca="1">_xll.mirGetDate($B38,"6M","FOLLOWING","TkB:LnB")</f>
        <v>42857</v>
      </c>
      <c r="G38" s="68"/>
      <c r="H38" s="102"/>
      <c r="I38" s="58"/>
      <c r="J38" s="75">
        <f ca="1"/>
        <v>-8.4967737177565894E-4</v>
      </c>
      <c r="K38" s="78">
        <f ca="1"/>
        <v>-7.9438655477725995E-4</v>
      </c>
      <c r="L38" s="78">
        <f ca="1"/>
        <v>-4.2336401950409855E-4</v>
      </c>
      <c r="M38" s="78">
        <f ca="1"/>
        <v>-2.2139773559478717E-4</v>
      </c>
      <c r="O38" s="75">
        <f ca="1"/>
        <v>4.4640010357825205E-4</v>
      </c>
      <c r="P38" s="78">
        <f ca="1"/>
        <v>5.5548147844978481E-4</v>
      </c>
      <c r="Q38" s="78">
        <f ca="1"/>
        <v>9.3226999610518499E-4</v>
      </c>
      <c r="R38" s="68"/>
      <c r="S38" s="102"/>
      <c r="T38" s="58"/>
      <c r="U38" s="75">
        <f ca="1"/>
        <v>-8.4967737177565894E-4</v>
      </c>
      <c r="V38" s="78">
        <f ca="1"/>
        <v>-9.0128130868856926E-4</v>
      </c>
      <c r="W38" s="78">
        <f ca="1"/>
        <v>-4.918349129744208E-4</v>
      </c>
      <c r="X38" s="78">
        <f ca="1"/>
        <v>-1.8661148937599615E-4</v>
      </c>
    </row>
    <row r="39" spans="2:30">
      <c r="B39" s="72">
        <f ca="1">_xll.mirGetDate(B38,"1D","FOLLOWING","TkB:LnB")</f>
        <v>42675</v>
      </c>
      <c r="C39" s="72">
        <f t="shared" ca="1" si="0"/>
        <v>42676</v>
      </c>
      <c r="D39" s="72">
        <f ca="1">_xll.mirGetDate($B39,"1M","FOLLOWING","TkB:LnB")</f>
        <v>42705</v>
      </c>
      <c r="E39" s="72">
        <f ca="1">_xll.mirGetDate($B39,"3M","FOLLOWING","TkB:LnB")</f>
        <v>42767</v>
      </c>
      <c r="F39" s="69">
        <f ca="1">_xll.mirGetDate($B39,"6M","FOLLOWING","TkB:LnB")</f>
        <v>42857</v>
      </c>
      <c r="G39" s="68"/>
      <c r="H39" s="102"/>
      <c r="I39" s="58"/>
      <c r="J39" s="75">
        <f ca="1"/>
        <v>-8.4967737177554792E-4</v>
      </c>
      <c r="K39" s="78">
        <f ca="1"/>
        <v>-7.9202241260563821E-4</v>
      </c>
      <c r="L39" s="78">
        <f ca="1"/>
        <v>-4.2540728696374702E-4</v>
      </c>
      <c r="M39" s="78">
        <f ca="1"/>
        <v>-2.2329580452589646E-4</v>
      </c>
      <c r="O39" s="75">
        <f ca="1"/>
        <v>4.4232153801315732E-4</v>
      </c>
      <c r="P39" s="78">
        <f ca="1"/>
        <v>5.5137395159675297E-4</v>
      </c>
      <c r="Q39" s="78">
        <f ca="1"/>
        <v>9.3009372585061507E-4</v>
      </c>
      <c r="R39" s="68"/>
      <c r="S39" s="102"/>
      <c r="T39" s="58"/>
      <c r="U39" s="75">
        <f ca="1"/>
        <v>-8.4967737177554792E-4</v>
      </c>
      <c r="V39" s="78">
        <f ca="1"/>
        <v>-9.0467932757480152E-4</v>
      </c>
      <c r="W39" s="78">
        <f ca="1"/>
        <v>-4.9546786607307619E-4</v>
      </c>
      <c r="X39" s="78">
        <f ca="1"/>
        <v>-1.8854493148140835E-4</v>
      </c>
    </row>
    <row r="40" spans="2:30">
      <c r="B40" s="72">
        <f ca="1">_xll.mirGetDate(B39,"1D","FOLLOWING","TkB:LnB")</f>
        <v>42676</v>
      </c>
      <c r="C40" s="72">
        <f t="shared" ca="1" si="0"/>
        <v>42678</v>
      </c>
      <c r="D40" s="72">
        <f ca="1">_xll.mirGetDate($B40,"1M","FOLLOWING","TkB:LnB")</f>
        <v>42706</v>
      </c>
      <c r="E40" s="72">
        <f ca="1">_xll.mirGetDate($B40,"3M","FOLLOWING","TkB:LnB")</f>
        <v>42768</v>
      </c>
      <c r="F40" s="69">
        <f ca="1">_xll.mirGetDate($B40,"6M","FOLLOWING","TkB:LnB")</f>
        <v>42857</v>
      </c>
      <c r="G40" s="68"/>
      <c r="H40" s="102"/>
      <c r="I40" s="58"/>
      <c r="J40" s="75">
        <f ca="1"/>
        <v>-1.2493239671180767E-3</v>
      </c>
      <c r="K40" s="78">
        <f ca="1"/>
        <v>-7.8978555852265986E-4</v>
      </c>
      <c r="L40" s="78">
        <f ca="1"/>
        <v>-4.2748797234029465E-4</v>
      </c>
      <c r="M40" s="78">
        <f ca="1"/>
        <v>-2.2522384966860369E-4</v>
      </c>
      <c r="O40" s="75">
        <f ca="1"/>
        <v>4.3824653154145299E-4</v>
      </c>
      <c r="P40" s="78">
        <f ca="1"/>
        <v>5.4726554993985669E-4</v>
      </c>
      <c r="Q40" s="78">
        <f ca="1"/>
        <v>9.2791697410633518E-4</v>
      </c>
      <c r="R40" s="68"/>
      <c r="S40" s="102"/>
      <c r="T40" s="58"/>
      <c r="U40" s="75">
        <f ca="1"/>
        <v>-1.2493239671180767E-3</v>
      </c>
      <c r="V40" s="78">
        <f ca="1"/>
        <v>-9.0807336774377067E-4</v>
      </c>
      <c r="W40" s="78">
        <f ca="1"/>
        <v>-4.9910238809867046E-4</v>
      </c>
      <c r="X40" s="78">
        <f ca="1"/>
        <v>-1.9047938998111399E-4</v>
      </c>
    </row>
    <row r="41" spans="2:30">
      <c r="B41" s="72">
        <f ca="1">_xll.mirGetDate(B40,"1D","FOLLOWING","TkB:LnB")</f>
        <v>42678</v>
      </c>
      <c r="C41" s="72">
        <f t="shared" ca="1" si="0"/>
        <v>42681</v>
      </c>
      <c r="D41" s="72">
        <f ca="1">_xll.mirGetDate($B41,"1M","FOLLOWING","TkB:LnB")</f>
        <v>42709</v>
      </c>
      <c r="E41" s="72">
        <f ca="1">_xll.mirGetDate($B41,"3M","FOLLOWING","TkB:LnB")</f>
        <v>42772</v>
      </c>
      <c r="F41" s="69">
        <f ca="1">_xll.mirGetDate($B41,"6M","FOLLOWING","TkB:LnB")</f>
        <v>42863</v>
      </c>
      <c r="G41" s="68"/>
      <c r="H41" s="102"/>
      <c r="I41" s="58"/>
      <c r="J41" s="75">
        <f ca="1"/>
        <v>-1.2493261052104465E-3</v>
      </c>
      <c r="K41" s="78">
        <f ca="1"/>
        <v>-7.8513630969288047E-4</v>
      </c>
      <c r="L41" s="78">
        <f ca="1"/>
        <v>-4.3470268329657484E-4</v>
      </c>
      <c r="M41" s="78">
        <f ca="1"/>
        <v>-2.4346771398311607E-4</v>
      </c>
      <c r="O41" s="75">
        <f ca="1"/>
        <v>4.2807626501246477E-4</v>
      </c>
      <c r="P41" s="78">
        <f ca="1"/>
        <v>5.3493211274009114E-4</v>
      </c>
      <c r="Q41" s="78">
        <f ca="1"/>
        <v>9.1028105381724264E-4</v>
      </c>
      <c r="R41" s="68"/>
      <c r="S41" s="102"/>
      <c r="T41" s="58"/>
      <c r="U41" s="75">
        <f ca="1"/>
        <v>-1.2493261052104465E-3</v>
      </c>
      <c r="V41" s="78">
        <f ca="1"/>
        <v>-9.1653649373733771E-4</v>
      </c>
      <c r="W41" s="78">
        <f ca="1"/>
        <v>-5.1004023565411321E-4</v>
      </c>
      <c r="X41" s="78">
        <f ca="1"/>
        <v>-2.0619415321649541E-4</v>
      </c>
    </row>
    <row r="42" spans="2:30">
      <c r="B42" s="72">
        <f ca="1">_xll.mirGetDate(B41,"1D","FOLLOWING","TkB:LnB")</f>
        <v>42681</v>
      </c>
      <c r="C42" s="72">
        <f t="shared" ca="1" si="0"/>
        <v>42682</v>
      </c>
      <c r="D42" s="72">
        <f ca="1">_xll.mirGetDate($B42,"1M","FOLLOWING","TkB:LnB")</f>
        <v>42711</v>
      </c>
      <c r="E42" s="72">
        <f ca="1">_xll.mirGetDate($B42,"3M","FOLLOWING","TkB:LnB")</f>
        <v>42773</v>
      </c>
      <c r="F42" s="69">
        <f ca="1">_xll.mirGetDate($B42,"6M","FOLLOWING","TkB:LnB")</f>
        <v>42863</v>
      </c>
      <c r="G42" s="68"/>
      <c r="H42" s="102"/>
      <c r="I42" s="58"/>
      <c r="J42" s="75">
        <f ca="1"/>
        <v>-1.2493218291028674E-3</v>
      </c>
      <c r="K42" s="78">
        <f ca="1"/>
        <v>-7.8061508854698758E-4</v>
      </c>
      <c r="L42" s="78">
        <f ca="1"/>
        <v>-4.384998299098068E-4</v>
      </c>
      <c r="M42" s="78">
        <f ca="1"/>
        <v>-2.497013610544735E-4</v>
      </c>
      <c r="O42" s="75">
        <f ca="1"/>
        <v>4.1791232066279438E-4</v>
      </c>
      <c r="P42" s="78">
        <f ca="1"/>
        <v>5.267127929558114E-4</v>
      </c>
      <c r="Q42" s="78">
        <f ca="1"/>
        <v>9.037414396597214E-4</v>
      </c>
      <c r="R42" s="68"/>
      <c r="S42" s="102"/>
      <c r="T42" s="58"/>
      <c r="U42" s="75">
        <f ca="1"/>
        <v>-1.2493218291028674E-3</v>
      </c>
      <c r="V42" s="78">
        <f ca="1"/>
        <v>-9.2499493243590014E-4</v>
      </c>
      <c r="W42" s="78">
        <f ca="1"/>
        <v>-5.1729749695432915E-4</v>
      </c>
      <c r="X42" s="78">
        <f ca="1"/>
        <v>-2.1201318978547175E-4</v>
      </c>
    </row>
    <row r="43" spans="2:30">
      <c r="B43" s="72">
        <f ca="1">_xll.mirGetDate(B42,"1D","FOLLOWING","TkB:LnB")</f>
        <v>42682</v>
      </c>
      <c r="C43" s="72">
        <f t="shared" ca="1" si="0"/>
        <v>42683</v>
      </c>
      <c r="D43" s="72">
        <f ca="1">_xll.mirGetDate($B43,"1M","FOLLOWING","TkB:LnB")</f>
        <v>42712</v>
      </c>
      <c r="E43" s="72">
        <f ca="1">_xll.mirGetDate($B43,"3M","FOLLOWING","TkB:LnB")</f>
        <v>42774</v>
      </c>
      <c r="F43" s="69">
        <f ca="1">_xll.mirGetDate($B43,"6M","FOLLOWING","TkB:LnB")</f>
        <v>42863</v>
      </c>
      <c r="G43" s="68"/>
      <c r="H43" s="102"/>
      <c r="I43" s="58"/>
      <c r="J43" s="75">
        <f ca="1"/>
        <v>-1.2493218290219321E-3</v>
      </c>
      <c r="K43" s="78">
        <f ca="1"/>
        <v>-7.7920465012472817E-4</v>
      </c>
      <c r="L43" s="78">
        <f ca="1"/>
        <v>-4.4083331974651595E-4</v>
      </c>
      <c r="M43" s="78">
        <f ca="1"/>
        <v>-2.5185748266311415E-4</v>
      </c>
      <c r="O43" s="75">
        <f ca="1"/>
        <v>4.1385112978586935E-4</v>
      </c>
      <c r="P43" s="78">
        <f ca="1"/>
        <v>5.2260056649059469E-4</v>
      </c>
      <c r="Q43" s="78">
        <f ca="1"/>
        <v>9.0156062660854644E-4</v>
      </c>
      <c r="R43" s="68"/>
      <c r="S43" s="102"/>
      <c r="T43" s="58"/>
      <c r="U43" s="75">
        <f ca="1"/>
        <v>-1.2493218290219321E-3</v>
      </c>
      <c r="V43" s="78">
        <f ca="1"/>
        <v>-9.2837172699505865E-4</v>
      </c>
      <c r="W43" s="78">
        <f ca="1"/>
        <v>-5.2094081143413365E-4</v>
      </c>
      <c r="X43" s="78">
        <f ca="1"/>
        <v>-2.1395485918780527E-4</v>
      </c>
    </row>
    <row r="44" spans="2:30">
      <c r="B44" s="72">
        <f ca="1">_xll.mirGetDate(B43,"1D","FOLLOWING","TkB:LnB")</f>
        <v>42683</v>
      </c>
      <c r="C44" s="72">
        <f t="shared" ca="1" si="0"/>
        <v>42684</v>
      </c>
      <c r="D44" s="72">
        <f ca="1">_xll.mirGetDate($B44,"1M","FOLLOWING","TkB:LnB")</f>
        <v>42713</v>
      </c>
      <c r="E44" s="72">
        <f ca="1">_xll.mirGetDate($B44,"3M","FOLLOWING","TkB:LnB")</f>
        <v>42775</v>
      </c>
      <c r="F44" s="69">
        <f ca="1">_xll.mirGetDate($B44,"6M","FOLLOWING","TkB:LnB")</f>
        <v>42864</v>
      </c>
      <c r="G44" s="68"/>
      <c r="H44" s="102"/>
      <c r="I44" s="58"/>
      <c r="J44" s="75">
        <f ca="1"/>
        <v>-1.2493218290624553E-3</v>
      </c>
      <c r="K44" s="78">
        <f ca="1"/>
        <v>-7.7794239526884912E-4</v>
      </c>
      <c r="L44" s="78">
        <f ca="1"/>
        <v>-4.4321365968258062E-4</v>
      </c>
      <c r="M44" s="78">
        <f ca="1"/>
        <v>-2.5618233288900595E-4</v>
      </c>
      <c r="O44" s="75">
        <f ca="1"/>
        <v>4.0979098500300759E-4</v>
      </c>
      <c r="P44" s="78">
        <f ca="1"/>
        <v>5.1848793989372317E-4</v>
      </c>
      <c r="Q44" s="78">
        <f ca="1"/>
        <v>8.9716598231516476E-4</v>
      </c>
      <c r="R44" s="68"/>
      <c r="S44" s="102"/>
      <c r="T44" s="58"/>
      <c r="U44" s="75">
        <f ca="1"/>
        <v>-1.2493218290624553E-3</v>
      </c>
      <c r="V44" s="78">
        <f ca="1"/>
        <v>-9.3174675170470955E-4</v>
      </c>
      <c r="W44" s="78">
        <f ca="1"/>
        <v>-5.2458548780418858E-4</v>
      </c>
      <c r="X44" s="78">
        <f ca="1"/>
        <v>-2.1786808631425178E-4</v>
      </c>
    </row>
    <row r="45" spans="2:30">
      <c r="B45" s="72">
        <f ca="1">_xll.mirGetDate(B44,"1D","FOLLOWING","TkB:LnB")</f>
        <v>42684</v>
      </c>
      <c r="C45" s="72">
        <f t="shared" ca="1" si="0"/>
        <v>42685</v>
      </c>
      <c r="D45" s="72">
        <f ca="1">_xll.mirGetDate($B45,"1M","FOLLOWING","TkB:LnB")</f>
        <v>42716</v>
      </c>
      <c r="E45" s="72">
        <f ca="1">_xll.mirGetDate($B45,"3M","FOLLOWING","TkB:LnB")</f>
        <v>42776</v>
      </c>
      <c r="F45" s="69">
        <f ca="1">_xll.mirGetDate($B45,"6M","FOLLOWING","TkB:LnB")</f>
        <v>42865</v>
      </c>
      <c r="G45" s="68"/>
      <c r="H45" s="102"/>
      <c r="I45" s="58"/>
      <c r="J45" s="75">
        <f ca="1"/>
        <v>-1.2493218290219321E-3</v>
      </c>
      <c r="K45" s="78">
        <f ca="1"/>
        <v>-7.7671446778740383E-4</v>
      </c>
      <c r="L45" s="78">
        <f ca="1"/>
        <v>-4.456421971150619E-4</v>
      </c>
      <c r="M45" s="78">
        <f ca="1"/>
        <v>-2.6047606258294527E-4</v>
      </c>
      <c r="O45" s="75">
        <f ca="1"/>
        <v>4.016690815029228E-4</v>
      </c>
      <c r="P45" s="78">
        <f ca="1"/>
        <v>5.1437498097802923E-4</v>
      </c>
      <c r="Q45" s="78">
        <f ca="1"/>
        <v>8.9277085586760778E-4</v>
      </c>
      <c r="R45" s="68"/>
      <c r="S45" s="102"/>
      <c r="T45" s="58"/>
      <c r="U45" s="75">
        <f ca="1"/>
        <v>-1.2493218290219321E-3</v>
      </c>
      <c r="V45" s="78">
        <f ca="1"/>
        <v>-9.3848924816428841E-4</v>
      </c>
      <c r="W45" s="78">
        <f ca="1"/>
        <v>-5.2823149648920814E-4</v>
      </c>
      <c r="X45" s="78">
        <f ca="1"/>
        <v>-2.2178134905247887E-4</v>
      </c>
      <c r="AD45" s="58"/>
    </row>
    <row r="46" spans="2:30">
      <c r="B46" s="72">
        <f ca="1">_xll.mirGetDate(B45,"1D","FOLLOWING","TkB:LnB")</f>
        <v>42685</v>
      </c>
      <c r="C46" s="72">
        <f t="shared" ca="1" si="0"/>
        <v>42688</v>
      </c>
      <c r="D46" s="72">
        <f ca="1">_xll.mirGetDate($B46,"1M","FOLLOWING","TkB:LnB")</f>
        <v>42716</v>
      </c>
      <c r="E46" s="72">
        <f ca="1">_xll.mirGetDate($B46,"3M","FOLLOWING","TkB:LnB")</f>
        <v>42779</v>
      </c>
      <c r="F46" s="69">
        <f ca="1">_xll.mirGetDate($B46,"6M","FOLLOWING","TkB:LnB")</f>
        <v>42866</v>
      </c>
      <c r="G46" s="68"/>
      <c r="H46" s="102"/>
      <c r="I46" s="58"/>
      <c r="J46" s="75">
        <f ca="1"/>
        <v>-1.2493261051970128E-3</v>
      </c>
      <c r="K46" s="78">
        <f ca="1"/>
        <v>-7.7587075944896347E-4</v>
      </c>
      <c r="L46" s="78">
        <f ca="1"/>
        <v>-4.5158762740976985E-4</v>
      </c>
      <c r="M46" s="78">
        <f ca="1"/>
        <v>-2.6473922531811996E-4</v>
      </c>
      <c r="O46" s="75">
        <f ca="1"/>
        <v>3.9964087091156719E-4</v>
      </c>
      <c r="P46" s="78">
        <f ca="1"/>
        <v>5.0615250382833566E-4</v>
      </c>
      <c r="Q46" s="78">
        <f ca="1"/>
        <v>8.8837527214215804E-4</v>
      </c>
      <c r="R46" s="68"/>
      <c r="S46" s="102"/>
      <c r="T46" s="58"/>
      <c r="U46" s="75">
        <f ca="1"/>
        <v>-1.2493261051970128E-3</v>
      </c>
      <c r="V46" s="78">
        <f ca="1"/>
        <v>-9.4017719405581693E-4</v>
      </c>
      <c r="W46" s="78">
        <f ca="1"/>
        <v>-5.3554577011127988E-4</v>
      </c>
      <c r="X46" s="78">
        <f ca="1"/>
        <v>-2.2569459123092123E-4</v>
      </c>
    </row>
    <row r="47" spans="2:30">
      <c r="B47" s="72">
        <f ca="1">_xll.mirGetDate(B46,"1D","FOLLOWING","TkB:LnB")</f>
        <v>42688</v>
      </c>
      <c r="C47" s="72">
        <f t="shared" ca="1" si="0"/>
        <v>42689</v>
      </c>
      <c r="D47" s="72">
        <f ca="1">_xll.mirGetDate($B47,"1M","FOLLOWING","TkB:LnB")</f>
        <v>42718</v>
      </c>
      <c r="E47" s="72">
        <f ca="1">_xll.mirGetDate($B47,"3M","FOLLOWING","TkB:LnB")</f>
        <v>42780</v>
      </c>
      <c r="F47" s="69">
        <f ca="1">_xll.mirGetDate($B47,"6M","FOLLOWING","TkB:LnB")</f>
        <v>42870</v>
      </c>
      <c r="G47" s="68"/>
      <c r="H47" s="102"/>
      <c r="I47" s="58"/>
      <c r="J47" s="75">
        <f ca="1"/>
        <v>-1.2493218291028674E-3</v>
      </c>
      <c r="K47" s="78">
        <f ca="1"/>
        <v>-7.7395834767159577E-4</v>
      </c>
      <c r="L47" s="78">
        <f ca="1"/>
        <v>-4.5586526911962374E-4</v>
      </c>
      <c r="M47" s="78">
        <f ca="1"/>
        <v>-2.7902222222178977E-4</v>
      </c>
      <c r="O47" s="75">
        <f ca="1"/>
        <v>3.8949338726257388E-4</v>
      </c>
      <c r="P47" s="78">
        <f ca="1"/>
        <v>4.97921178339638E-4</v>
      </c>
      <c r="Q47" s="78">
        <f ca="1"/>
        <v>8.7297410476698024E-4</v>
      </c>
      <c r="R47" s="68"/>
      <c r="S47" s="102"/>
      <c r="T47" s="58"/>
      <c r="U47" s="75">
        <f ca="1"/>
        <v>-1.2493218291028674E-3</v>
      </c>
      <c r="V47" s="78">
        <f ca="1"/>
        <v>-9.4860637115077684E-4</v>
      </c>
      <c r="W47" s="78">
        <f ca="1"/>
        <v>-5.4282826286221515E-4</v>
      </c>
      <c r="X47" s="78">
        <f ca="1"/>
        <v>-2.3939689347421319E-4</v>
      </c>
    </row>
    <row r="48" spans="2:30">
      <c r="B48" s="72">
        <f ca="1">_xll.mirGetDate(B47,"1D","FOLLOWING","TkB:LnB")</f>
        <v>42689</v>
      </c>
      <c r="C48" s="72">
        <f t="shared" ca="1" si="0"/>
        <v>42690</v>
      </c>
      <c r="D48" s="72">
        <f ca="1">_xll.mirGetDate($B48,"1M","FOLLOWING","TkB:LnB")</f>
        <v>42719</v>
      </c>
      <c r="E48" s="72">
        <f ca="1">_xll.mirGetDate($B48,"3M","FOLLOWING","TkB:LnB")</f>
        <v>42781</v>
      </c>
      <c r="F48" s="69">
        <f ca="1">_xll.mirGetDate($B48,"6M","FOLLOWING","TkB:LnB")</f>
        <v>42870</v>
      </c>
      <c r="G48" s="68"/>
      <c r="H48" s="102"/>
      <c r="I48" s="58"/>
      <c r="J48" s="75">
        <f ca="1"/>
        <v>-1.2493218290219321E-3</v>
      </c>
      <c r="K48" s="78">
        <f ca="1"/>
        <v>-7.7364724274138952E-4</v>
      </c>
      <c r="L48" s="78">
        <f ca="1"/>
        <v>-4.5855500437697158E-4</v>
      </c>
      <c r="M48" s="78">
        <f ca="1"/>
        <v>-2.814968154757439E-4</v>
      </c>
      <c r="O48" s="75">
        <f ca="1"/>
        <v>3.8543205582438256E-4</v>
      </c>
      <c r="P48" s="78">
        <f ca="1"/>
        <v>4.9380757499501359E-4</v>
      </c>
      <c r="Q48" s="78">
        <f ca="1"/>
        <v>8.7078886197768427E-4</v>
      </c>
      <c r="R48" s="68"/>
      <c r="S48" s="102"/>
      <c r="T48" s="58"/>
      <c r="U48" s="75">
        <f ca="1"/>
        <v>-1.2493218290219321E-3</v>
      </c>
      <c r="V48" s="78">
        <f ca="1"/>
        <v>-9.5197733617657931E-4</v>
      </c>
      <c r="W48" s="78">
        <f ca="1"/>
        <v>-5.4648048948572985E-4</v>
      </c>
      <c r="X48" s="78">
        <f ca="1"/>
        <v>-2.4134623092740475E-4</v>
      </c>
    </row>
    <row r="49" spans="2:24">
      <c r="B49" s="72">
        <f ca="1">_xll.mirGetDate(B48,"1D","FOLLOWING","TkB:LnB")</f>
        <v>42690</v>
      </c>
      <c r="C49" s="72">
        <f t="shared" ca="1" si="0"/>
        <v>42691</v>
      </c>
      <c r="D49" s="72">
        <f ca="1">_xll.mirGetDate($B49,"1M","FOLLOWING","TkB:LnB")</f>
        <v>42720</v>
      </c>
      <c r="E49" s="72">
        <f ca="1">_xll.mirGetDate($B49,"3M","FOLLOWING","TkB:LnB")</f>
        <v>42782</v>
      </c>
      <c r="F49" s="69">
        <f ca="1">_xll.mirGetDate($B49,"6M","FOLLOWING","TkB:LnB")</f>
        <v>42871</v>
      </c>
      <c r="G49" s="68"/>
      <c r="H49" s="102"/>
      <c r="I49" s="58"/>
      <c r="J49" s="75">
        <f ca="1"/>
        <v>-1.2493218290624553E-3</v>
      </c>
      <c r="K49" s="78">
        <f ca="1"/>
        <v>-7.7350140576606019E-4</v>
      </c>
      <c r="L49" s="78">
        <f ca="1"/>
        <v>-4.6130102114971572E-4</v>
      </c>
      <c r="M49" s="78">
        <f ca="1"/>
        <v>-2.8561263010634755E-4</v>
      </c>
      <c r="O49" s="75">
        <f ca="1"/>
        <v>3.8136971306638551E-4</v>
      </c>
      <c r="P49" s="78">
        <f ca="1"/>
        <v>4.8969404619975359E-4</v>
      </c>
      <c r="Q49" s="78">
        <f ca="1"/>
        <v>8.6639136500029593E-4</v>
      </c>
      <c r="R49" s="68"/>
      <c r="S49" s="102"/>
      <c r="T49" s="58"/>
      <c r="U49" s="75">
        <f ca="1"/>
        <v>-1.2493218290624553E-3</v>
      </c>
      <c r="V49" s="78">
        <f ca="1"/>
        <v>-9.5534833955753429E-4</v>
      </c>
      <c r="W49" s="78">
        <f ca="1"/>
        <v>-5.5013387096941341E-4</v>
      </c>
      <c r="X49" s="78">
        <f ca="1"/>
        <v>-2.4525852774978852E-4</v>
      </c>
    </row>
    <row r="50" spans="2:24">
      <c r="B50" s="72">
        <f ca="1">_xll.mirGetDate(B49,"1D","FOLLOWING","TkB:LnB")</f>
        <v>42691</v>
      </c>
      <c r="C50" s="72">
        <f t="shared" ca="1" si="0"/>
        <v>42692</v>
      </c>
      <c r="D50" s="72">
        <f ca="1">_xll.mirGetDate($B50,"1M","FOLLOWING","TkB:LnB")</f>
        <v>42723</v>
      </c>
      <c r="E50" s="72">
        <f ca="1">_xll.mirGetDate($B50,"3M","FOLLOWING","TkB:LnB")</f>
        <v>42783</v>
      </c>
      <c r="F50" s="69">
        <f ca="1">_xll.mirGetDate($B50,"6M","FOLLOWING","TkB:LnB")</f>
        <v>42872</v>
      </c>
      <c r="G50" s="68"/>
      <c r="H50" s="102"/>
      <c r="I50" s="58"/>
      <c r="J50" s="75">
        <f ca="1"/>
        <v>-1.2493218290624553E-3</v>
      </c>
      <c r="K50" s="78">
        <f ca="1"/>
        <v>-7.7455140859550298E-4</v>
      </c>
      <c r="L50" s="78">
        <f ca="1"/>
        <v>-4.6410466671026454E-4</v>
      </c>
      <c r="M50" s="78">
        <f ca="1"/>
        <v>-2.8969817742845134E-4</v>
      </c>
      <c r="O50" s="75">
        <f ca="1"/>
        <v>3.732378885590304E-4</v>
      </c>
      <c r="P50" s="78">
        <f ca="1"/>
        <v>4.8558065976669055E-4</v>
      </c>
      <c r="Q50" s="78">
        <f ca="1"/>
        <v>8.6199355999957701E-4</v>
      </c>
      <c r="R50" s="68"/>
      <c r="S50" s="102"/>
      <c r="T50" s="58"/>
      <c r="U50" s="75">
        <f ca="1"/>
        <v>-1.2493218290624553E-3</v>
      </c>
      <c r="V50" s="78">
        <f ca="1"/>
        <v>-9.6208747326728683E-4</v>
      </c>
      <c r="W50" s="78">
        <f ca="1"/>
        <v>-5.5378837773709967E-4</v>
      </c>
      <c r="X50" s="78">
        <f ca="1"/>
        <v>-2.4917046699530977E-4</v>
      </c>
    </row>
    <row r="51" spans="2:24">
      <c r="B51" s="72">
        <f ca="1">_xll.mirGetDate(B50,"1D","FOLLOWING","TkB:LnB")</f>
        <v>42692</v>
      </c>
      <c r="C51" s="72">
        <f t="shared" ca="1" si="0"/>
        <v>42695</v>
      </c>
      <c r="D51" s="72">
        <f ca="1">_xll.mirGetDate($B51,"1M","FOLLOWING","TkB:LnB")</f>
        <v>42723</v>
      </c>
      <c r="E51" s="72">
        <f ca="1">_xll.mirGetDate($B51,"3M","FOLLOWING","TkB:LnB")</f>
        <v>42786</v>
      </c>
      <c r="F51" s="69">
        <f ca="1">_xll.mirGetDate($B51,"6M","FOLLOWING","TkB:LnB")</f>
        <v>42873</v>
      </c>
      <c r="G51" s="68"/>
      <c r="H51" s="102"/>
      <c r="I51" s="58"/>
      <c r="J51" s="75">
        <f ca="1"/>
        <v>-1.2493261052104465E-3</v>
      </c>
      <c r="K51" s="78">
        <f ca="1"/>
        <v>-7.742716653454867E-4</v>
      </c>
      <c r="L51" s="78">
        <f ca="1"/>
        <v>-4.7101263300367653E-4</v>
      </c>
      <c r="M51" s="78">
        <f ca="1"/>
        <v>-2.9375376512552869E-4</v>
      </c>
      <c r="O51" s="75">
        <f ca="1"/>
        <v>3.7120791660437722E-4</v>
      </c>
      <c r="P51" s="78">
        <f ca="1"/>
        <v>4.7736585796633762E-4</v>
      </c>
      <c r="Q51" s="78">
        <f ca="1"/>
        <v>8.5759547185181007E-4</v>
      </c>
      <c r="R51" s="68"/>
      <c r="S51" s="102"/>
      <c r="T51" s="58"/>
      <c r="U51" s="75">
        <f ca="1"/>
        <v>-1.2493261052104465E-3</v>
      </c>
      <c r="V51" s="78">
        <f ca="1"/>
        <v>-9.6377407843984916E-4</v>
      </c>
      <c r="W51" s="78">
        <f ca="1"/>
        <v>-5.6111244062760472E-4</v>
      </c>
      <c r="X51" s="78">
        <f ca="1"/>
        <v>-2.5308199249531369E-4</v>
      </c>
    </row>
    <row r="52" spans="2:24">
      <c r="B52" s="72">
        <f ca="1">_xll.mirGetDate(B51,"1D","FOLLOWING","TkB:LnB")</f>
        <v>42695</v>
      </c>
      <c r="C52" s="72">
        <f t="shared" ca="1" si="0"/>
        <v>42696</v>
      </c>
      <c r="D52" s="72">
        <f ca="1">_xll.mirGetDate($B52,"1M","FOLLOWING","TkB:LnB")</f>
        <v>42725</v>
      </c>
      <c r="E52" s="72">
        <f ca="1">_xll.mirGetDate($B52,"3M","FOLLOWING","TkB:LnB")</f>
        <v>42787</v>
      </c>
      <c r="F52" s="69">
        <f ca="1">_xll.mirGetDate($B52,"6M","FOLLOWING","TkB:LnB")</f>
        <v>42877</v>
      </c>
      <c r="G52" s="68"/>
      <c r="H52" s="102"/>
      <c r="I52" s="58"/>
      <c r="J52" s="75">
        <f ca="1"/>
        <v>-1.2493218291433905E-3</v>
      </c>
      <c r="K52" s="78">
        <f ca="1"/>
        <v>-7.752223637658151E-4</v>
      </c>
      <c r="L52" s="78">
        <f ca="1"/>
        <v>-4.7592248171487268E-4</v>
      </c>
      <c r="M52" s="78">
        <f ca="1"/>
        <v>-3.0690904487286233E-4</v>
      </c>
      <c r="O52" s="75">
        <f ca="1"/>
        <v>3.6104621187560415E-4</v>
      </c>
      <c r="P52" s="78">
        <f ca="1"/>
        <v>4.6912989389279842E-4</v>
      </c>
      <c r="Q52" s="78">
        <f ca="1"/>
        <v>8.4219008128855481E-4</v>
      </c>
      <c r="R52" s="68"/>
      <c r="S52" s="102"/>
      <c r="T52" s="58"/>
      <c r="U52" s="75">
        <f ca="1"/>
        <v>-1.2493218291433905E-3</v>
      </c>
      <c r="V52" s="78">
        <f ca="1"/>
        <v>-9.7220095817453689E-4</v>
      </c>
      <c r="W52" s="78">
        <f ca="1"/>
        <v>-5.6841706617651575E-4</v>
      </c>
      <c r="X52" s="78">
        <f ca="1"/>
        <v>-2.6676673076618448E-4</v>
      </c>
    </row>
    <row r="53" spans="2:24">
      <c r="B53" s="72">
        <f ca="1">_xll.mirGetDate(B52,"1D","FOLLOWING","TkB:LnB")</f>
        <v>42696</v>
      </c>
      <c r="C53" s="72">
        <f t="shared" ca="1" si="0"/>
        <v>42698</v>
      </c>
      <c r="D53" s="72">
        <f ca="1">_xll.mirGetDate($B53,"1M","FOLLOWING","TkB:LnB")</f>
        <v>42726</v>
      </c>
      <c r="E53" s="72">
        <f ca="1">_xll.mirGetDate($B53,"3M","FOLLOWING","TkB:LnB")</f>
        <v>42788</v>
      </c>
      <c r="F53" s="69">
        <f ca="1">_xll.mirGetDate($B53,"6M","FOLLOWING","TkB:LnB")</f>
        <v>42877</v>
      </c>
      <c r="G53" s="68"/>
      <c r="H53" s="102"/>
      <c r="I53" s="58"/>
      <c r="J53" s="75">
        <f ca="1"/>
        <v>-1.2493239671180767E-3</v>
      </c>
      <c r="K53" s="78">
        <f ca="1"/>
        <v>-7.7605080865115594E-4</v>
      </c>
      <c r="L53" s="78">
        <f ca="1"/>
        <v>-4.7903447969536577E-4</v>
      </c>
      <c r="M53" s="78">
        <f ca="1"/>
        <v>-3.0968267264571889E-4</v>
      </c>
      <c r="O53" s="75">
        <f ca="1"/>
        <v>3.5697983063546595E-4</v>
      </c>
      <c r="P53" s="78">
        <f ca="1"/>
        <v>4.6501823645175741E-4</v>
      </c>
      <c r="Q53" s="78">
        <f ca="1"/>
        <v>8.4000078531054547E-4</v>
      </c>
      <c r="R53" s="68"/>
      <c r="S53" s="102"/>
      <c r="T53" s="58"/>
      <c r="U53" s="75">
        <f ca="1"/>
        <v>-1.2493239671180767E-3</v>
      </c>
      <c r="V53" s="78">
        <f ca="1"/>
        <v>-9.7557040750656564E-4</v>
      </c>
      <c r="W53" s="78">
        <f ca="1"/>
        <v>-5.720767557547534E-4</v>
      </c>
      <c r="X53" s="78">
        <f ca="1"/>
        <v>-2.6872283373467482E-4</v>
      </c>
    </row>
    <row r="54" spans="2:24">
      <c r="B54" s="72">
        <f ca="1">_xll.mirGetDate(B53,"1D","FOLLOWING","TkB:LnB")</f>
        <v>42698</v>
      </c>
      <c r="C54" s="72">
        <f t="shared" ca="1" si="0"/>
        <v>42699</v>
      </c>
      <c r="D54" s="72">
        <f ca="1">_xll.mirGetDate($B54,"1M","FOLLOWING","TkB:LnB")</f>
        <v>42732</v>
      </c>
      <c r="E54" s="72">
        <f ca="1">_xll.mirGetDate($B54,"3M","FOLLOWING","TkB:LnB")</f>
        <v>42790</v>
      </c>
      <c r="F54" s="69">
        <f ca="1">_xll.mirGetDate($B54,"6M","FOLLOWING","TkB:LnB")</f>
        <v>42879</v>
      </c>
      <c r="G54" s="68"/>
      <c r="H54" s="102"/>
      <c r="I54" s="58"/>
      <c r="J54" s="75">
        <f ca="1"/>
        <v>-1.2493218290219321E-3</v>
      </c>
      <c r="K54" s="78">
        <f ca="1"/>
        <v>-7.8262423321959695E-4</v>
      </c>
      <c r="L54" s="78">
        <f ca="1"/>
        <v>-4.8545695890583169E-4</v>
      </c>
      <c r="M54" s="78">
        <f ca="1"/>
        <v>-3.1747536697743353E-4</v>
      </c>
      <c r="O54" s="75">
        <f ca="1"/>
        <v>3.4071189352528647E-4</v>
      </c>
      <c r="P54" s="78">
        <f ca="1"/>
        <v>4.5679663709039588E-4</v>
      </c>
      <c r="Q54" s="78">
        <f ca="1"/>
        <v>8.3120238993202207E-4</v>
      </c>
      <c r="R54" s="68"/>
      <c r="S54" s="102"/>
      <c r="T54" s="58"/>
      <c r="U54" s="75">
        <f ca="1"/>
        <v>-1.2493218290219321E-3</v>
      </c>
      <c r="V54" s="78">
        <f ca="1"/>
        <v>-9.890279403181291E-4</v>
      </c>
      <c r="W54" s="78">
        <f ca="1"/>
        <v>-5.7939894884999051E-4</v>
      </c>
      <c r="X54" s="78">
        <f ca="1"/>
        <v>-2.7653931159227484E-4</v>
      </c>
    </row>
    <row r="55" spans="2:24">
      <c r="B55" s="72">
        <f ca="1">_xll.mirGetDate(B54,"1D","FOLLOWING","TkB:LnB")</f>
        <v>42699</v>
      </c>
      <c r="C55" s="72">
        <f t="shared" ca="1" si="0"/>
        <v>42702</v>
      </c>
      <c r="D55" s="72">
        <f ca="1">_xll.mirGetDate($B55,"1M","FOLLOWING","TkB:LnB")</f>
        <v>42732</v>
      </c>
      <c r="E55" s="72">
        <f ca="1">_xll.mirGetDate($B55,"3M","FOLLOWING","TkB:LnB")</f>
        <v>42793</v>
      </c>
      <c r="F55" s="69">
        <f ca="1">_xll.mirGetDate($B55,"6M","FOLLOWING","TkB:LnB")</f>
        <v>42880</v>
      </c>
      <c r="G55" s="68"/>
      <c r="H55" s="102"/>
      <c r="I55" s="58"/>
      <c r="J55" s="75">
        <f ca="1"/>
        <v>-1.2493261052374249E-3</v>
      </c>
      <c r="K55" s="78">
        <f ca="1"/>
        <v>-7.8297162351870892E-4</v>
      </c>
      <c r="L55" s="78">
        <f ca="1"/>
        <v>-4.9342997605434518E-4</v>
      </c>
      <c r="M55" s="78">
        <f ca="1"/>
        <v>-3.2132985078431596E-4</v>
      </c>
      <c r="O55" s="75">
        <f ca="1"/>
        <v>3.3867882381668281E-4</v>
      </c>
      <c r="P55" s="78">
        <f ca="1"/>
        <v>4.4859494077502247E-4</v>
      </c>
      <c r="Q55" s="78">
        <f ca="1"/>
        <v>8.268030162823293E-4</v>
      </c>
      <c r="R55" s="68"/>
      <c r="S55" s="102"/>
      <c r="T55" s="58"/>
      <c r="U55" s="75">
        <f ca="1"/>
        <v>-1.2493261052374249E-3</v>
      </c>
      <c r="V55" s="78">
        <f ca="1"/>
        <v>-9.9071409533453667E-4</v>
      </c>
      <c r="W55" s="78">
        <f ca="1"/>
        <v>-5.8673031792490845E-4</v>
      </c>
      <c r="X55" s="78">
        <f ca="1"/>
        <v>-2.8044636826147611E-4</v>
      </c>
    </row>
    <row r="56" spans="2:24">
      <c r="B56" s="72">
        <f ca="1">_xll.mirGetDate(B55,"1D","FOLLOWING","TkB:LnB")</f>
        <v>42702</v>
      </c>
      <c r="C56" s="72">
        <f t="shared" ca="1" si="0"/>
        <v>42703</v>
      </c>
      <c r="D56" s="72">
        <f ca="1">_xll.mirGetDate($B56,"1M","FOLLOWING","TkB:LnB")</f>
        <v>42732</v>
      </c>
      <c r="E56" s="72">
        <f ca="1">_xll.mirGetDate($B56,"3M","FOLLOWING","TkB:LnB")</f>
        <v>42794</v>
      </c>
      <c r="F56" s="69">
        <f ca="1">_xll.mirGetDate($B56,"6M","FOLLOWING","TkB:LnB")</f>
        <v>42885</v>
      </c>
      <c r="G56" s="68"/>
      <c r="H56" s="102"/>
      <c r="I56" s="58"/>
      <c r="J56" s="75">
        <f ca="1"/>
        <v>-1.24932182898152E-3</v>
      </c>
      <c r="K56" s="78">
        <f ca="1"/>
        <v>-7.8434194700919624E-4</v>
      </c>
      <c r="L56" s="78">
        <f ca="1"/>
        <v>-4.9913356939282349E-4</v>
      </c>
      <c r="M56" s="78">
        <f ca="1"/>
        <v>-3.3419288052094855E-4</v>
      </c>
      <c r="O56" s="75">
        <f ca="1"/>
        <v>3.3257789410475369E-4</v>
      </c>
      <c r="P56" s="78">
        <f ca="1"/>
        <v>4.403621992054647E-4</v>
      </c>
      <c r="Q56" s="78">
        <f ca="1"/>
        <v>8.0919179640933162E-4</v>
      </c>
      <c r="R56" s="68"/>
      <c r="S56" s="102"/>
      <c r="T56" s="58"/>
      <c r="U56" s="75">
        <f ca="1"/>
        <v>-1.24932182898152E-3</v>
      </c>
      <c r="V56" s="78">
        <f ca="1"/>
        <v>-9.9577244634233898E-4</v>
      </c>
      <c r="W56" s="78">
        <f ca="1"/>
        <v>-5.9405376274566154E-4</v>
      </c>
      <c r="X56" s="78">
        <f ca="1"/>
        <v>-2.9604325016926265E-4</v>
      </c>
    </row>
    <row r="57" spans="2:24">
      <c r="B57" s="72">
        <f ca="1">_xll.mirGetDate(B56,"1D","FOLLOWING","TkB:LnB")</f>
        <v>42703</v>
      </c>
      <c r="C57" s="72">
        <f t="shared" ca="1" si="0"/>
        <v>42704</v>
      </c>
      <c r="D57" s="72">
        <f ca="1">_xll.mirGetDate($B57,"1M","FOLLOWING","TkB:LnB")</f>
        <v>42733</v>
      </c>
      <c r="E57" s="72">
        <f ca="1">_xll.mirGetDate($B57,"3M","FOLLOWING","TkB:LnB")</f>
        <v>42794</v>
      </c>
      <c r="F57" s="69">
        <f ca="1">_xll.mirGetDate($B57,"6M","FOLLOWING","TkB:LnB")</f>
        <v>42885</v>
      </c>
      <c r="G57" s="68"/>
      <c r="H57" s="102"/>
      <c r="I57" s="58"/>
      <c r="J57" s="75">
        <f ca="1"/>
        <v>-1.2493218290219321E-3</v>
      </c>
      <c r="K57" s="78">
        <f ca="1"/>
        <v>-7.8626951437179204E-4</v>
      </c>
      <c r="L57" s="78">
        <f ca="1"/>
        <v>-5.0026931782438477E-4</v>
      </c>
      <c r="M57" s="78">
        <f ca="1"/>
        <v>-3.3717546236336954E-4</v>
      </c>
      <c r="O57" s="75">
        <f ca="1"/>
        <v>3.2851119848609223E-4</v>
      </c>
      <c r="P57" s="78">
        <f ca="1"/>
        <v>4.3829951176676E-4</v>
      </c>
      <c r="Q57" s="78">
        <f ca="1"/>
        <v>8.0699879080923761E-4</v>
      </c>
      <c r="R57" s="68"/>
      <c r="S57" s="102"/>
      <c r="T57" s="58"/>
      <c r="U57" s="75">
        <f ca="1"/>
        <v>-1.2493218290219321E-3</v>
      </c>
      <c r="V57" s="78">
        <f ca="1"/>
        <v>-9.9913621705188804E-4</v>
      </c>
      <c r="W57" s="78">
        <f ca="1"/>
        <v>-5.958849555129772E-4</v>
      </c>
      <c r="X57" s="78">
        <f ca="1"/>
        <v>-2.9800498819511801E-4</v>
      </c>
    </row>
    <row r="58" spans="2:24">
      <c r="B58" s="72">
        <f ca="1">_xll.mirGetDate(B57,"1D","FOLLOWING","TkB:LnB")</f>
        <v>42704</v>
      </c>
      <c r="C58" s="72">
        <f t="shared" ca="1" si="0"/>
        <v>42705</v>
      </c>
      <c r="D58" s="72">
        <f ca="1">_xll.mirGetDate($B58,"1M","FOLLOWING","TkB:LnB")</f>
        <v>42734</v>
      </c>
      <c r="E58" s="72">
        <f ca="1">_xll.mirGetDate($B58,"3M","FOLLOWING","TkB:LnB")</f>
        <v>42794</v>
      </c>
      <c r="F58" s="69">
        <f ca="1">_xll.mirGetDate($B58,"6M","FOLLOWING","TkB:LnB")</f>
        <v>42885</v>
      </c>
      <c r="G58" s="68"/>
      <c r="H58" s="102"/>
      <c r="I58" s="58"/>
      <c r="J58" s="75">
        <f ca="1"/>
        <v>-1.2493218291028674E-3</v>
      </c>
      <c r="K58" s="78">
        <f ca="1"/>
        <v>-7.8835079897332516E-4</v>
      </c>
      <c r="L58" s="78">
        <f ca="1"/>
        <v>-5.0141977206967655E-4</v>
      </c>
      <c r="M58" s="78">
        <f ca="1"/>
        <v>-3.4019593686615454E-4</v>
      </c>
      <c r="O58" s="75">
        <f ca="1"/>
        <v>3.244448445315351E-4</v>
      </c>
      <c r="P58" s="78">
        <f ca="1"/>
        <v>4.3623682924884586E-4</v>
      </c>
      <c r="Q58" s="78">
        <f ca="1"/>
        <v>8.0480538345802891E-4</v>
      </c>
      <c r="R58" s="68"/>
      <c r="S58" s="102"/>
      <c r="T58" s="58"/>
      <c r="U58" s="75">
        <f ca="1"/>
        <v>-1.2493218291028674E-3</v>
      </c>
      <c r="V58" s="78">
        <f ca="1"/>
        <v>-1.0024988367124399E-3</v>
      </c>
      <c r="W58" s="78">
        <f ca="1"/>
        <v>-5.9771688598586614E-4</v>
      </c>
      <c r="X58" s="78">
        <f ca="1"/>
        <v>-2.9996758256217699E-4</v>
      </c>
    </row>
    <row r="59" spans="2:24">
      <c r="B59" s="72">
        <f ca="1">_xll.mirGetDate(B58,"1D","FOLLOWING","TkB:LnB")</f>
        <v>42705</v>
      </c>
      <c r="C59" s="72">
        <f t="shared" ca="1" si="0"/>
        <v>42706</v>
      </c>
      <c r="D59" s="72">
        <f ca="1">_xll.mirGetDate($B59,"1M","FOLLOWING","TkB:LnB")</f>
        <v>42739</v>
      </c>
      <c r="E59" s="72">
        <f ca="1">_xll.mirGetDate($B59,"3M","FOLLOWING","TkB:LnB")</f>
        <v>42795</v>
      </c>
      <c r="F59" s="69">
        <f ca="1">_xll.mirGetDate($B59,"6M","FOLLOWING","TkB:LnB")</f>
        <v>42887</v>
      </c>
      <c r="G59" s="68"/>
      <c r="H59" s="102"/>
      <c r="I59" s="58"/>
      <c r="J59" s="75">
        <f ca="1"/>
        <v>-1.2493218290624553E-3</v>
      </c>
      <c r="K59" s="78">
        <f ca="1"/>
        <v>-7.9737224667700767E-4</v>
      </c>
      <c r="L59" s="78">
        <f ca="1"/>
        <v>-5.0507931869017393E-4</v>
      </c>
      <c r="M59" s="78">
        <f ca="1"/>
        <v>-3.4449202431106559E-4</v>
      </c>
      <c r="O59" s="75">
        <f ca="1"/>
        <v>3.1233704282383838E-4</v>
      </c>
      <c r="P59" s="78">
        <f ca="1"/>
        <v>4.3213090642882064E-4</v>
      </c>
      <c r="Q59" s="78">
        <f ca="1"/>
        <v>7.9820077856782956E-4</v>
      </c>
      <c r="R59" s="68"/>
      <c r="S59" s="102"/>
      <c r="T59" s="58"/>
      <c r="U59" s="75">
        <f ca="1"/>
        <v>-1.2493218290624553E-3</v>
      </c>
      <c r="V59" s="78">
        <f ca="1"/>
        <v>-1.0129007664161685E-3</v>
      </c>
      <c r="W59" s="78">
        <f ca="1"/>
        <v>-6.013841274203224E-4</v>
      </c>
      <c r="X59" s="78">
        <f ca="1"/>
        <v>-3.0580446142938658E-4</v>
      </c>
    </row>
    <row r="60" spans="2:24">
      <c r="B60" s="72">
        <f ca="1">_xll.mirGetDate(B59,"1D","FOLLOWING","TkB:LnB")</f>
        <v>42706</v>
      </c>
      <c r="C60" s="72">
        <f t="shared" ca="1" si="0"/>
        <v>42709</v>
      </c>
      <c r="D60" s="72">
        <f ca="1">_xll.mirGetDate($B60,"1M","FOLLOWING","TkB:LnB")</f>
        <v>42739</v>
      </c>
      <c r="E60" s="72">
        <f ca="1">_xll.mirGetDate($B60,"3M","FOLLOWING","TkB:LnB")</f>
        <v>42796</v>
      </c>
      <c r="F60" s="69">
        <f ca="1">_xll.mirGetDate($B60,"6M","FOLLOWING","TkB:LnB")</f>
        <v>42888</v>
      </c>
      <c r="G60" s="68"/>
      <c r="H60" s="102"/>
      <c r="I60" s="58"/>
      <c r="J60" s="75">
        <f ca="1"/>
        <v>-1.2493261052239912E-3</v>
      </c>
      <c r="K60" s="78">
        <f ca="1"/>
        <v>-7.982853776848023E-4</v>
      </c>
      <c r="L60" s="78">
        <f ca="1"/>
        <v>-5.0881631240853561E-4</v>
      </c>
      <c r="M60" s="78">
        <f ca="1"/>
        <v>-3.4811448055917129E-4</v>
      </c>
      <c r="O60" s="75">
        <f ca="1"/>
        <v>3.1030530448697668E-4</v>
      </c>
      <c r="P60" s="78">
        <f ca="1"/>
        <v>4.2802611780466833E-4</v>
      </c>
      <c r="Q60" s="78">
        <f ca="1"/>
        <v>7.9380188007413738E-4</v>
      </c>
      <c r="R60" s="68"/>
      <c r="S60" s="102"/>
      <c r="T60" s="58"/>
      <c r="U60" s="75">
        <f ca="1"/>
        <v>-1.2493261052239912E-3</v>
      </c>
      <c r="V60" s="78">
        <f ca="1"/>
        <v>-1.0145953957205443E-3</v>
      </c>
      <c r="W60" s="78">
        <f ca="1"/>
        <v>-6.0505206405176489E-4</v>
      </c>
      <c r="X60" s="78">
        <f ca="1"/>
        <v>-3.0970237720244102E-4</v>
      </c>
    </row>
    <row r="61" spans="2:24">
      <c r="B61" s="72">
        <f ca="1">_xll.mirGetDate(B60,"1D","FOLLOWING","TkB:LnB")</f>
        <v>42709</v>
      </c>
      <c r="C61" s="72">
        <f t="shared" ca="1" si="0"/>
        <v>42710</v>
      </c>
      <c r="D61" s="72">
        <f ca="1">_xll.mirGetDate($B61,"1M","FOLLOWING","TkB:LnB")</f>
        <v>42740</v>
      </c>
      <c r="E61" s="72">
        <f ca="1">_xll.mirGetDate($B61,"3M","FOLLOWING","TkB:LnB")</f>
        <v>42800</v>
      </c>
      <c r="F61" s="69">
        <f ca="1">_xll.mirGetDate($B61,"6M","FOLLOWING","TkB:LnB")</f>
        <v>42891</v>
      </c>
      <c r="G61" s="68"/>
      <c r="H61" s="102"/>
      <c r="I61" s="58"/>
      <c r="J61" s="75">
        <f ca="1"/>
        <v>-1.2493218290624553E-3</v>
      </c>
      <c r="K61" s="78">
        <f ca="1"/>
        <v>-8.0326002780189813E-4</v>
      </c>
      <c r="L61" s="78">
        <f ca="1"/>
        <v>-5.2321733462680573E-4</v>
      </c>
      <c r="M61" s="78">
        <f ca="1"/>
        <v>-3.5884221875001041E-4</v>
      </c>
      <c r="O61" s="75">
        <f ca="1"/>
        <v>3.0219922827916029E-4</v>
      </c>
      <c r="P61" s="78">
        <f ca="1"/>
        <v>4.1367998022161587E-4</v>
      </c>
      <c r="Q61" s="78">
        <f ca="1"/>
        <v>7.8060591197942316E-4</v>
      </c>
      <c r="R61" s="68"/>
      <c r="S61" s="102"/>
      <c r="T61" s="58"/>
      <c r="U61" s="75">
        <f ca="1"/>
        <v>-1.2493218290624553E-3</v>
      </c>
      <c r="V61" s="78">
        <f ca="1"/>
        <v>-1.0214366258582213E-3</v>
      </c>
      <c r="W61" s="78">
        <f ca="1"/>
        <v>-6.1789400782287832E-4</v>
      </c>
      <c r="X61" s="78">
        <f ca="1"/>
        <v>-3.213881709842762E-4</v>
      </c>
    </row>
    <row r="62" spans="2:24">
      <c r="B62" s="72">
        <f ca="1">_xll.mirGetDate(B61,"1D","FOLLOWING","TkB:LnB")</f>
        <v>42710</v>
      </c>
      <c r="C62" s="72">
        <f t="shared" ca="1" si="0"/>
        <v>42711</v>
      </c>
      <c r="D62" s="72">
        <f ca="1">_xll.mirGetDate($B62,"1M","FOLLOWING","TkB:LnB")</f>
        <v>42741</v>
      </c>
      <c r="E62" s="72">
        <f ca="1">_xll.mirGetDate($B62,"3M","FOLLOWING","TkB:LnB")</f>
        <v>42800</v>
      </c>
      <c r="F62" s="69">
        <f ca="1">_xll.mirGetDate($B62,"6M","FOLLOWING","TkB:LnB")</f>
        <v>42892</v>
      </c>
      <c r="G62" s="68"/>
      <c r="H62" s="102"/>
      <c r="I62" s="58"/>
      <c r="J62" s="75">
        <f ca="1"/>
        <v>-1.2493218290219321E-3</v>
      </c>
      <c r="K62" s="78">
        <f ca="1"/>
        <v>-8.0639679998301985E-4</v>
      </c>
      <c r="L62" s="78">
        <f ca="1"/>
        <v>-5.2456629605560393E-4</v>
      </c>
      <c r="M62" s="78">
        <f ca="1"/>
        <v>-3.6237260685663853E-4</v>
      </c>
      <c r="O62" s="75">
        <f ca="1"/>
        <v>2.981567300706876E-4</v>
      </c>
      <c r="P62" s="78">
        <f ca="1"/>
        <v>4.1161969158683609E-4</v>
      </c>
      <c r="Q62" s="78">
        <f ca="1"/>
        <v>7.7620758087604757E-4</v>
      </c>
      <c r="R62" s="68"/>
      <c r="S62" s="102"/>
      <c r="T62" s="58"/>
      <c r="U62" s="75">
        <f ca="1"/>
        <v>-1.2493218290219321E-3</v>
      </c>
      <c r="V62" s="78">
        <f ca="1"/>
        <v>-1.0248860038620938E-3</v>
      </c>
      <c r="W62" s="78">
        <f ca="1"/>
        <v>-6.1973015801778763E-4</v>
      </c>
      <c r="X62" s="78">
        <f ca="1"/>
        <v>-3.2528059824641806E-4</v>
      </c>
    </row>
    <row r="63" spans="2:24">
      <c r="B63" s="72">
        <f ca="1">_xll.mirGetDate(B62,"1D","FOLLOWING","TkB:LnB")</f>
        <v>42711</v>
      </c>
      <c r="C63" s="72">
        <f t="shared" ca="1" si="0"/>
        <v>42712</v>
      </c>
      <c r="D63" s="72">
        <f ca="1">_xll.mirGetDate($B63,"1M","FOLLOWING","TkB:LnB")</f>
        <v>42745</v>
      </c>
      <c r="E63" s="72">
        <f ca="1">_xll.mirGetDate($B63,"3M","FOLLOWING","TkB:LnB")</f>
        <v>42801</v>
      </c>
      <c r="F63" s="69">
        <f ca="1">_xll.mirGetDate($B63,"6M","FOLLOWING","TkB:LnB")</f>
        <v>42893</v>
      </c>
      <c r="G63" s="68"/>
      <c r="H63" s="102"/>
      <c r="I63" s="58"/>
      <c r="J63" s="75">
        <f ca="1"/>
        <v>-1.2493218291028674E-3</v>
      </c>
      <c r="K63" s="78">
        <f ca="1"/>
        <v>-8.1610807635099276E-4</v>
      </c>
      <c r="L63" s="78">
        <f ca="1"/>
        <v>-5.2871117838157759E-4</v>
      </c>
      <c r="M63" s="78">
        <f ca="1"/>
        <v>-3.6588074206056541E-4</v>
      </c>
      <c r="O63" s="75">
        <f ca="1"/>
        <v>2.8807214061823803E-4</v>
      </c>
      <c r="P63" s="78">
        <f ca="1"/>
        <v>4.0752161368658629E-4</v>
      </c>
      <c r="Q63" s="78">
        <f ca="1"/>
        <v>7.7180945347047551E-4</v>
      </c>
      <c r="R63" s="68"/>
      <c r="S63" s="102"/>
      <c r="T63" s="58"/>
      <c r="U63" s="75">
        <f ca="1"/>
        <v>-1.2493218291028674E-3</v>
      </c>
      <c r="V63" s="78">
        <f ca="1"/>
        <v>-1.0335452142694243E-3</v>
      </c>
      <c r="W63" s="78">
        <f ca="1"/>
        <v>-6.2340111723695343E-4</v>
      </c>
      <c r="X63" s="78">
        <f ca="1"/>
        <v>-3.2917151376608882E-4</v>
      </c>
    </row>
    <row r="64" spans="2:24">
      <c r="B64" s="72">
        <f ca="1">_xll.mirGetDate(B63,"1D","FOLLOWING","TkB:LnB")</f>
        <v>42712</v>
      </c>
      <c r="C64" s="72">
        <f t="shared" ca="1" si="0"/>
        <v>42713</v>
      </c>
      <c r="D64" s="72">
        <f ca="1">_xll.mirGetDate($B64,"1M","FOLLOWING","TkB:LnB")</f>
        <v>42745</v>
      </c>
      <c r="E64" s="72">
        <f ca="1">_xll.mirGetDate($B64,"3M","FOLLOWING","TkB:LnB")</f>
        <v>42802</v>
      </c>
      <c r="F64" s="69">
        <f ca="1">_xll.mirGetDate($B64,"6M","FOLLOWING","TkB:LnB")</f>
        <v>42894</v>
      </c>
      <c r="G64" s="68"/>
      <c r="H64" s="102"/>
      <c r="I64" s="58"/>
      <c r="J64" s="75">
        <f ca="1"/>
        <v>-1.2493218290624553E-3</v>
      </c>
      <c r="K64" s="78">
        <f ca="1"/>
        <v>-8.1749454191576258E-4</v>
      </c>
      <c r="L64" s="78">
        <f ca="1"/>
        <v>-5.3294176886812628E-4</v>
      </c>
      <c r="M64" s="78">
        <f ca="1"/>
        <v>-3.6936692998531205E-4</v>
      </c>
      <c r="O64" s="75">
        <f ca="1"/>
        <v>2.8604455954088715E-4</v>
      </c>
      <c r="P64" s="78">
        <f ca="1"/>
        <v>4.0342508588200567E-4</v>
      </c>
      <c r="Q64" s="78">
        <f ca="1"/>
        <v>7.674115545014161E-4</v>
      </c>
      <c r="R64" s="68"/>
      <c r="S64" s="102"/>
      <c r="T64" s="58"/>
      <c r="U64" s="75">
        <f ca="1"/>
        <v>-1.2493218290624553E-3</v>
      </c>
      <c r="V64" s="78">
        <f ca="1"/>
        <v>-1.0352524795592846E-3</v>
      </c>
      <c r="W64" s="78">
        <f ca="1"/>
        <v>-6.2707259029719394E-4</v>
      </c>
      <c r="X64" s="78">
        <f ca="1"/>
        <v>-3.3306086170262363E-4</v>
      </c>
    </row>
    <row r="65" spans="2:24">
      <c r="B65" s="72">
        <f ca="1">_xll.mirGetDate(B64,"1D","FOLLOWING","TkB:LnB")</f>
        <v>42713</v>
      </c>
      <c r="C65" s="72">
        <f t="shared" ca="1" si="0"/>
        <v>42716</v>
      </c>
      <c r="D65" s="72">
        <f ca="1">_xll.mirGetDate($B65,"1M","FOLLOWING","TkB:LnB")</f>
        <v>42745</v>
      </c>
      <c r="E65" s="72">
        <f ca="1">_xll.mirGetDate($B65,"3M","FOLLOWING","TkB:LnB")</f>
        <v>42803</v>
      </c>
      <c r="F65" s="69">
        <f ca="1">_xll.mirGetDate($B65,"6M","FOLLOWING","TkB:LnB")</f>
        <v>42895</v>
      </c>
      <c r="G65" s="68"/>
      <c r="H65" s="102"/>
      <c r="I65" s="58"/>
      <c r="J65" s="75">
        <f ca="1"/>
        <v>-1.2493261052239912E-3</v>
      </c>
      <c r="K65" s="78">
        <f ca="1"/>
        <v>-8.1893321047087791E-4</v>
      </c>
      <c r="L65" s="78">
        <f ca="1"/>
        <v>-5.3725944426463105E-4</v>
      </c>
      <c r="M65" s="78">
        <f ca="1"/>
        <v>-3.728314762397042E-4</v>
      </c>
      <c r="O65" s="75">
        <f ca="1"/>
        <v>2.8401747631353485E-4</v>
      </c>
      <c r="P65" s="78">
        <f ca="1"/>
        <v>3.9933017749017711E-4</v>
      </c>
      <c r="Q65" s="78">
        <f ca="1"/>
        <v>7.6301390870935982E-4</v>
      </c>
      <c r="R65" s="68"/>
      <c r="S65" s="102"/>
      <c r="T65" s="58"/>
      <c r="U65" s="75">
        <f ca="1"/>
        <v>-1.2493261052239912E-3</v>
      </c>
      <c r="V65" s="78">
        <f ca="1"/>
        <v>-1.0369609924184254E-3</v>
      </c>
      <c r="W65" s="78">
        <f ca="1"/>
        <v>-6.3074454696959714E-4</v>
      </c>
      <c r="X65" s="78">
        <f ca="1"/>
        <v>-3.3694858621112722E-4</v>
      </c>
    </row>
    <row r="66" spans="2:24">
      <c r="B66" s="72">
        <f ca="1">_xll.mirGetDate(B65,"1D","FOLLOWING","TkB:LnB")</f>
        <v>42716</v>
      </c>
      <c r="C66" s="72">
        <f t="shared" ca="1" si="0"/>
        <v>42717</v>
      </c>
      <c r="D66" s="72">
        <f ca="1">_xll.mirGetDate($B66,"1M","FOLLOWING","TkB:LnB")</f>
        <v>42747</v>
      </c>
      <c r="E66" s="72">
        <f ca="1">_xll.mirGetDate($B66,"3M","FOLLOWING","TkB:LnB")</f>
        <v>42807</v>
      </c>
      <c r="F66" s="69">
        <f ca="1">_xll.mirGetDate($B66,"6M","FOLLOWING","TkB:LnB")</f>
        <v>42898</v>
      </c>
      <c r="G66" s="68"/>
      <c r="H66" s="102"/>
      <c r="I66" s="58"/>
      <c r="J66" s="75">
        <f ca="1"/>
        <v>-1.2493218290219321E-3</v>
      </c>
      <c r="K66" s="78">
        <f ca="1"/>
        <v>-8.2831454258406917E-4</v>
      </c>
      <c r="L66" s="78">
        <f ca="1"/>
        <v>-5.5379127611570364E-4</v>
      </c>
      <c r="M66" s="78">
        <f ca="1"/>
        <v>-3.8309832085704472E-4</v>
      </c>
      <c r="O66" s="75">
        <f ca="1"/>
        <v>2.7391195513229525E-4</v>
      </c>
      <c r="P66" s="78">
        <f ca="1"/>
        <v>3.8502289949572985E-4</v>
      </c>
      <c r="Q66" s="78">
        <f ca="1"/>
        <v>7.4982273778942724E-4</v>
      </c>
      <c r="R66" s="68"/>
      <c r="S66" s="102"/>
      <c r="T66" s="58"/>
      <c r="U66" s="75">
        <f ca="1"/>
        <v>-1.2493218290219321E-3</v>
      </c>
      <c r="V66" s="78">
        <f ca="1"/>
        <v>-1.0455545530167708E-3</v>
      </c>
      <c r="W66" s="78">
        <f ca="1"/>
        <v>-6.4359666176413575E-4</v>
      </c>
      <c r="X66" s="78">
        <f ca="1"/>
        <v>-3.4860146076247053E-4</v>
      </c>
    </row>
    <row r="67" spans="2:24">
      <c r="B67" s="72">
        <f ca="1">_xll.mirGetDate(B66,"1D","FOLLOWING","TkB:LnB")</f>
        <v>42717</v>
      </c>
      <c r="C67" s="72">
        <f t="shared" ca="1" si="0"/>
        <v>42718</v>
      </c>
      <c r="D67" s="72">
        <f ca="1">_xll.mirGetDate($B67,"1M","FOLLOWING","TkB:LnB")</f>
        <v>42748</v>
      </c>
      <c r="E67" s="72">
        <f ca="1">_xll.mirGetDate($B67,"3M","FOLLOWING","TkB:LnB")</f>
        <v>42807</v>
      </c>
      <c r="F67" s="69">
        <f ca="1">_xll.mirGetDate($B67,"6M","FOLLOWING","TkB:LnB")</f>
        <v>42899</v>
      </c>
      <c r="G67" s="68"/>
      <c r="H67" s="102"/>
      <c r="I67" s="58"/>
      <c r="J67" s="75">
        <f ca="1"/>
        <v>-1.24932182898152E-3</v>
      </c>
      <c r="K67" s="78">
        <f ca="1"/>
        <v>-8.3247658155212695E-4</v>
      </c>
      <c r="L67" s="78">
        <f ca="1"/>
        <v>-5.5542852889278738E-4</v>
      </c>
      <c r="M67" s="78">
        <f ca="1"/>
        <v>-3.8647935623617365E-4</v>
      </c>
      <c r="O67" s="75">
        <f ca="1"/>
        <v>2.6987373910341585E-4</v>
      </c>
      <c r="P67" s="78">
        <f ca="1"/>
        <v>3.8296812438213629E-4</v>
      </c>
      <c r="Q67" s="78">
        <f ca="1"/>
        <v>7.4542635209915592E-4</v>
      </c>
      <c r="R67" s="68"/>
      <c r="S67" s="102"/>
      <c r="T67" s="58"/>
      <c r="U67" s="75">
        <f ca="1"/>
        <v>-1.24932182898152E-3</v>
      </c>
      <c r="V67" s="78">
        <f ca="1"/>
        <v>-1.048993918176184E-3</v>
      </c>
      <c r="W67" s="78">
        <f ca="1"/>
        <v>-6.4543660528589475E-4</v>
      </c>
      <c r="X67" s="78">
        <f ca="1"/>
        <v>-3.524821331528692E-4</v>
      </c>
    </row>
    <row r="68" spans="2:24">
      <c r="B68" s="72">
        <f ca="1">_xll.mirGetDate(B67,"1D","FOLLOWING","TkB:LnB")</f>
        <v>42718</v>
      </c>
      <c r="C68" s="72">
        <f t="shared" ca="1" si="0"/>
        <v>42719</v>
      </c>
      <c r="D68" s="72">
        <f ca="1">_xll.mirGetDate($B68,"1M","FOLLOWING","TkB:LnB")</f>
        <v>42751</v>
      </c>
      <c r="E68" s="72">
        <f ca="1">_xll.mirGetDate($B68,"3M","FOLLOWING","TkB:LnB")</f>
        <v>42808</v>
      </c>
      <c r="F68" s="69">
        <f ca="1">_xll.mirGetDate($B68,"6M","FOLLOWING","TkB:LnB")</f>
        <v>42900</v>
      </c>
      <c r="G68" s="68"/>
      <c r="H68" s="102"/>
      <c r="I68" s="58"/>
      <c r="J68" s="75">
        <f ca="1"/>
        <v>-1.2493218290219321E-3</v>
      </c>
      <c r="K68" s="78">
        <f ca="1"/>
        <v>-8.4199353293536118E-4</v>
      </c>
      <c r="L68" s="78">
        <f ca="1"/>
        <v>-5.6020227904239747E-4</v>
      </c>
      <c r="M68" s="78">
        <f ca="1"/>
        <v>-3.8984027777777785E-4</v>
      </c>
      <c r="O68" s="75">
        <f ca="1"/>
        <v>2.6180527061034771E-4</v>
      </c>
      <c r="P68" s="78">
        <f ca="1"/>
        <v>3.7888235280310778E-4</v>
      </c>
      <c r="Q68" s="78">
        <f ca="1"/>
        <v>7.4103034328344166E-4</v>
      </c>
      <c r="R68" s="68"/>
      <c r="S68" s="102"/>
      <c r="T68" s="58"/>
      <c r="U68" s="75">
        <f ca="1"/>
        <v>-1.2493218290219321E-3</v>
      </c>
      <c r="V68" s="78">
        <f ca="1"/>
        <v>-1.0558586529340319E-3</v>
      </c>
      <c r="W68" s="78">
        <f ca="1"/>
        <v>-6.4911052664846762E-4</v>
      </c>
      <c r="X68" s="78">
        <f ca="1"/>
        <v>-3.5636090291569762E-4</v>
      </c>
    </row>
    <row r="69" spans="2:24">
      <c r="B69" s="72">
        <f ca="1">_xll.mirGetDate(B68,"1D","FOLLOWING","TkB:LnB")</f>
        <v>42719</v>
      </c>
      <c r="C69" s="72">
        <f t="shared" ca="1" si="0"/>
        <v>42720</v>
      </c>
      <c r="D69" s="72">
        <f ca="1">_xll.mirGetDate($B69,"1M","FOLLOWING","TkB:LnB")</f>
        <v>42751</v>
      </c>
      <c r="E69" s="72">
        <f ca="1">_xll.mirGetDate($B69,"3M","FOLLOWING","TkB:LnB")</f>
        <v>42809</v>
      </c>
      <c r="F69" s="69">
        <f ca="1">_xll.mirGetDate($B69,"6M","FOLLOWING","TkB:LnB")</f>
        <v>42901</v>
      </c>
      <c r="G69" s="68"/>
      <c r="H69" s="102"/>
      <c r="I69" s="58"/>
      <c r="J69" s="75">
        <f ca="1"/>
        <v>-1.2493218290624553E-3</v>
      </c>
      <c r="K69" s="78">
        <f ca="1"/>
        <v>-8.4388258865017408E-4</v>
      </c>
      <c r="L69" s="78">
        <f ca="1"/>
        <v>-5.6507071436057762E-4</v>
      </c>
      <c r="M69" s="78">
        <f ca="1"/>
        <v>-3.9318149815215206E-4</v>
      </c>
      <c r="O69" s="75">
        <f ca="1"/>
        <v>2.5978470918695807E-4</v>
      </c>
      <c r="P69" s="78">
        <f ca="1"/>
        <v>3.7479861024743611E-4</v>
      </c>
      <c r="Q69" s="78">
        <f ca="1"/>
        <v>7.3663473608188447E-4</v>
      </c>
      <c r="R69" s="68"/>
      <c r="S69" s="102"/>
      <c r="T69" s="58"/>
      <c r="U69" s="75">
        <f ca="1"/>
        <v>-1.2493218290624553E-3</v>
      </c>
      <c r="V69" s="78">
        <f ca="1"/>
        <v>-1.0575788508896014E-3</v>
      </c>
      <c r="W69" s="78">
        <f ca="1"/>
        <v>-6.5278473780867711E-4</v>
      </c>
      <c r="X69" s="78">
        <f ca="1"/>
        <v>-3.6023771421274034E-4</v>
      </c>
    </row>
    <row r="70" spans="2:24">
      <c r="B70" s="72">
        <f ca="1">_xll.mirGetDate(B69,"1D","FOLLOWING","TkB:LnB")</f>
        <v>42720</v>
      </c>
      <c r="C70" s="72">
        <f t="shared" ref="C70:C133" ca="1" si="1">B71</f>
        <v>42723</v>
      </c>
      <c r="D70" s="72">
        <f ca="1">_xll.mirGetDate($B70,"1M","FOLLOWING","TkB:LnB")</f>
        <v>42751</v>
      </c>
      <c r="E70" s="72">
        <f ca="1">_xll.mirGetDate($B70,"3M","FOLLOWING","TkB:LnB")</f>
        <v>42810</v>
      </c>
      <c r="F70" s="69">
        <f ca="1">_xll.mirGetDate($B70,"6M","FOLLOWING","TkB:LnB")</f>
        <v>42902</v>
      </c>
      <c r="G70" s="68"/>
      <c r="H70" s="102"/>
      <c r="I70" s="58"/>
      <c r="J70" s="75">
        <f ca="1"/>
        <v>-1.2493261052239912E-3</v>
      </c>
      <c r="K70" s="78">
        <f ca="1"/>
        <v>-8.4582125143447249E-4</v>
      </c>
      <c r="L70" s="78">
        <f ca="1"/>
        <v>-5.7003191333456394E-4</v>
      </c>
      <c r="M70" s="78">
        <f ca="1"/>
        <v>-3.9650385858673815E-4</v>
      </c>
      <c r="O70" s="75">
        <f ca="1"/>
        <v>2.5776526916691925E-4</v>
      </c>
      <c r="P70" s="78">
        <f ca="1"/>
        <v>3.7071693458984924E-4</v>
      </c>
      <c r="Q70" s="78">
        <f ca="1"/>
        <v>7.322395552331936E-4</v>
      </c>
      <c r="R70" s="68"/>
      <c r="S70" s="102"/>
      <c r="T70" s="58"/>
      <c r="U70" s="75">
        <f ca="1"/>
        <v>-1.2493261052239912E-3</v>
      </c>
      <c r="V70" s="78">
        <f ca="1"/>
        <v>-1.0593012211395111E-3</v>
      </c>
      <c r="W70" s="78">
        <f ca="1"/>
        <v>-6.564591462067176E-4</v>
      </c>
      <c r="X70" s="78">
        <f ca="1"/>
        <v>-3.6411251120778556E-4</v>
      </c>
    </row>
    <row r="71" spans="2:24">
      <c r="B71" s="72">
        <f ca="1">_xll.mirGetDate(B70,"1D","FOLLOWING","TkB:LnB")</f>
        <v>42723</v>
      </c>
      <c r="C71" s="72">
        <f t="shared" ca="1" si="1"/>
        <v>42724</v>
      </c>
      <c r="D71" s="72">
        <f ca="1">_xll.mirGetDate($B71,"1M","FOLLOWING","TkB:LnB")</f>
        <v>42754</v>
      </c>
      <c r="E71" s="72">
        <f ca="1">_xll.mirGetDate($B71,"3M","FOLLOWING","TkB:LnB")</f>
        <v>42815</v>
      </c>
      <c r="F71" s="69">
        <f ca="1">_xll.mirGetDate($B71,"6M","FOLLOWING","TkB:LnB")</f>
        <v>42905</v>
      </c>
      <c r="G71" s="68"/>
      <c r="H71" s="102"/>
      <c r="I71" s="58"/>
      <c r="J71" s="75">
        <f ca="1"/>
        <v>-1.2493218290219321E-3</v>
      </c>
      <c r="K71" s="78">
        <f ca="1"/>
        <v>-8.6045089791839395E-4</v>
      </c>
      <c r="L71" s="78">
        <f ca="1"/>
        <v>-5.921376438054437E-4</v>
      </c>
      <c r="M71" s="78">
        <f ca="1"/>
        <v>-4.0636726373914807E-4</v>
      </c>
      <c r="O71" s="75">
        <f ca="1"/>
        <v>2.456664231860697E-4</v>
      </c>
      <c r="P71" s="78">
        <f ca="1"/>
        <v>3.5443359274512054E-4</v>
      </c>
      <c r="Q71" s="78">
        <f ca="1"/>
        <v>7.1905681819497394E-4</v>
      </c>
      <c r="R71" s="68"/>
      <c r="S71" s="102"/>
      <c r="T71" s="58"/>
      <c r="U71" s="75">
        <f ca="1"/>
        <v>-1.2493218290219321E-3</v>
      </c>
      <c r="V71" s="78">
        <f ca="1"/>
        <v>-1.0695920177506229E-3</v>
      </c>
      <c r="W71" s="78">
        <f ca="1"/>
        <v>-6.7114452342674556E-4</v>
      </c>
      <c r="X71" s="78">
        <f ca="1"/>
        <v>-3.7572425802015507E-4</v>
      </c>
    </row>
    <row r="72" spans="2:24">
      <c r="B72" s="72">
        <f ca="1">_xll.mirGetDate(B71,"1D","FOLLOWING","TkB:LnB")</f>
        <v>42724</v>
      </c>
      <c r="C72" s="72">
        <f t="shared" ca="1" si="1"/>
        <v>42725</v>
      </c>
      <c r="D72" s="72">
        <f ca="1">_xll.mirGetDate($B72,"1M","FOLLOWING","TkB:LnB")</f>
        <v>42755</v>
      </c>
      <c r="E72" s="72">
        <f ca="1">_xll.mirGetDate($B72,"3M","FOLLOWING","TkB:LnB")</f>
        <v>42815</v>
      </c>
      <c r="F72" s="69">
        <f ca="1">_xll.mirGetDate($B72,"6M","FOLLOWING","TkB:LnB")</f>
        <v>42906</v>
      </c>
      <c r="G72" s="68"/>
      <c r="H72" s="102"/>
      <c r="I72" s="58"/>
      <c r="J72" s="75">
        <f ca="1"/>
        <v>-1.2493218290624553E-3</v>
      </c>
      <c r="K72" s="78">
        <f ca="1"/>
        <v>-8.6561333475807249E-4</v>
      </c>
      <c r="L72" s="78">
        <f ca="1"/>
        <v>-5.9412231961560296E-4</v>
      </c>
      <c r="M72" s="78">
        <f ca="1"/>
        <v>-4.0962366782648218E-4</v>
      </c>
      <c r="O72" s="75">
        <f ca="1"/>
        <v>2.4163553184553709E-4</v>
      </c>
      <c r="P72" s="78">
        <f ca="1"/>
        <v>3.5238669964607312E-4</v>
      </c>
      <c r="Q72" s="78">
        <f ca="1"/>
        <v>7.1466359014929395E-4</v>
      </c>
      <c r="R72" s="68"/>
      <c r="S72" s="102"/>
      <c r="T72" s="58"/>
      <c r="U72" s="75">
        <f ca="1"/>
        <v>-1.2493218290624553E-3</v>
      </c>
      <c r="V72" s="78">
        <f ca="1"/>
        <v>-1.0730186856637348E-3</v>
      </c>
      <c r="W72" s="78">
        <f ca="1"/>
        <v>-6.7298723727940955E-4</v>
      </c>
      <c r="X72" s="78">
        <f ca="1"/>
        <v>-3.795904394526634E-4</v>
      </c>
    </row>
    <row r="73" spans="2:24">
      <c r="B73" s="72">
        <f ca="1">_xll.mirGetDate(B72,"1D","FOLLOWING","TkB:LnB")</f>
        <v>42725</v>
      </c>
      <c r="C73" s="72">
        <f t="shared" ca="1" si="1"/>
        <v>42726</v>
      </c>
      <c r="D73" s="72">
        <f ca="1">_xll.mirGetDate($B73,"1M","FOLLOWING","TkB:LnB")</f>
        <v>42758</v>
      </c>
      <c r="E73" s="72">
        <f ca="1">_xll.mirGetDate($B73,"3M","FOLLOWING","TkB:LnB")</f>
        <v>42815</v>
      </c>
      <c r="F73" s="69">
        <f ca="1">_xll.mirGetDate($B73,"6M","FOLLOWING","TkB:LnB")</f>
        <v>42907</v>
      </c>
      <c r="G73" s="68"/>
      <c r="H73" s="102"/>
      <c r="I73" s="58"/>
      <c r="J73" s="75">
        <f ca="1"/>
        <v>-1.4610502922277613E-3</v>
      </c>
      <c r="K73" s="78">
        <f ca="1"/>
        <v>-8.7710111060135927E-4</v>
      </c>
      <c r="L73" s="78">
        <f ca="1"/>
        <v>-5.9613902491951261E-4</v>
      </c>
      <c r="M73" s="78">
        <f ca="1"/>
        <v>-4.1286595360561174E-4</v>
      </c>
      <c r="O73" s="75">
        <f ca="1"/>
        <v>2.3357236948321172E-4</v>
      </c>
      <c r="P73" s="78">
        <f ca="1"/>
        <v>3.5034066520303299E-4</v>
      </c>
      <c r="Q73" s="78">
        <f ca="1"/>
        <v>7.1027091215091701E-4</v>
      </c>
      <c r="R73" s="68"/>
      <c r="S73" s="102"/>
      <c r="T73" s="58"/>
      <c r="U73" s="75">
        <f ca="1"/>
        <v>-1.4610502922277613E-3</v>
      </c>
      <c r="V73" s="78">
        <f ca="1"/>
        <v>-1.0798179521661249E-3</v>
      </c>
      <c r="W73" s="78">
        <f ca="1"/>
        <v>-6.7483047096615167E-4</v>
      </c>
      <c r="X73" s="78">
        <f ca="1"/>
        <v>-3.8345432741102172E-4</v>
      </c>
    </row>
    <row r="74" spans="2:24">
      <c r="B74" s="72">
        <f ca="1">_xll.mirGetDate(B73,"1D","FOLLOWING","TkB:LnB")</f>
        <v>42726</v>
      </c>
      <c r="C74" s="72">
        <f t="shared" ca="1" si="1"/>
        <v>42732</v>
      </c>
      <c r="D74" s="72">
        <f ca="1">_xll.mirGetDate($B74,"1M","FOLLOWING","TkB:LnB")</f>
        <v>42758</v>
      </c>
      <c r="E74" s="72">
        <f ca="1">_xll.mirGetDate($B74,"3M","FOLLOWING","TkB:LnB")</f>
        <v>42816</v>
      </c>
      <c r="F74" s="69">
        <f ca="1">_xll.mirGetDate($B74,"6M","FOLLOWING","TkB:LnB")</f>
        <v>42908</v>
      </c>
      <c r="G74" s="68"/>
      <c r="H74" s="102"/>
      <c r="I74" s="58"/>
      <c r="J74" s="75">
        <f ca="1"/>
        <v>-1.4610561406750433E-3</v>
      </c>
      <c r="K74" s="78">
        <f ca="1"/>
        <v>-8.7950489497614118E-4</v>
      </c>
      <c r="L74" s="78">
        <f ca="1"/>
        <v>-6.016026032315485E-4</v>
      </c>
      <c r="M74" s="78">
        <f ca="1"/>
        <v>-4.1609506935787747E-4</v>
      </c>
      <c r="O74" s="75">
        <f ca="1"/>
        <v>2.315599171660159E-4</v>
      </c>
      <c r="P74" s="78">
        <f ca="1"/>
        <v>3.4627205419240301E-4</v>
      </c>
      <c r="Q74" s="78">
        <f ca="1"/>
        <v>7.0587880893944327E-4</v>
      </c>
      <c r="R74" s="68"/>
      <c r="S74" s="102"/>
      <c r="T74" s="58"/>
      <c r="U74" s="75">
        <f ca="1"/>
        <v>-1.4610561406750433E-3</v>
      </c>
      <c r="V74" s="78">
        <f ca="1"/>
        <v>-1.0815512845493455E-3</v>
      </c>
      <c r="W74" s="78">
        <f ca="1"/>
        <v>-6.7850385733006816E-4</v>
      </c>
      <c r="X74" s="78">
        <f ca="1"/>
        <v>-3.8731586606436221E-4</v>
      </c>
    </row>
    <row r="75" spans="2:24">
      <c r="B75" s="72">
        <f ca="1">_xll.mirGetDate(B74,"1D","FOLLOWING","TkB:LnB")</f>
        <v>42732</v>
      </c>
      <c r="C75" s="72">
        <f t="shared" ca="1" si="1"/>
        <v>42733</v>
      </c>
      <c r="D75" s="72">
        <f ca="1">_xll.mirGetDate($B75,"1M","FOLLOWING","TkB:LnB")</f>
        <v>42765</v>
      </c>
      <c r="E75" s="72">
        <f ca="1">_xll.mirGetDate($B75,"3M","FOLLOWING","TkB:LnB")</f>
        <v>42822</v>
      </c>
      <c r="F75" s="69">
        <f ca="1">_xll.mirGetDate($B75,"6M","FOLLOWING","TkB:LnB")</f>
        <v>42914</v>
      </c>
      <c r="G75" s="68"/>
      <c r="H75" s="102"/>
      <c r="I75" s="58"/>
      <c r="J75" s="75">
        <f ca="1"/>
        <v>-1.4610502921872381E-3</v>
      </c>
      <c r="K75" s="78">
        <f ca="1"/>
        <v>-9.1922755625335241E-4</v>
      </c>
      <c r="L75" s="78">
        <f ca="1"/>
        <v>-6.3586236311030046E-4</v>
      </c>
      <c r="M75" s="78">
        <f ca="1"/>
        <v>-4.3524629527626224E-4</v>
      </c>
      <c r="O75" s="75">
        <f ca="1"/>
        <v>2.0538713541667759E-4</v>
      </c>
      <c r="P75" s="78">
        <f ca="1"/>
        <v>3.2190954114003697E-4</v>
      </c>
      <c r="Q75" s="78">
        <f ca="1"/>
        <v>6.7953964555660345E-4</v>
      </c>
      <c r="R75" s="68"/>
      <c r="S75" s="102"/>
      <c r="T75" s="58"/>
      <c r="U75" s="75">
        <f ca="1"/>
        <v>-1.4610502921872381E-3</v>
      </c>
      <c r="V75" s="78">
        <f ca="1"/>
        <v>-1.1036915952872435E-3</v>
      </c>
      <c r="W75" s="78">
        <f ca="1"/>
        <v>-7.0052920401872084E-4</v>
      </c>
      <c r="X75" s="78">
        <f ca="1"/>
        <v>-4.1043263609361519E-4</v>
      </c>
    </row>
    <row r="76" spans="2:24">
      <c r="B76" s="72">
        <f ca="1">_xll.mirGetDate(B75,"1D","FOLLOWING","TkB:LnB")</f>
        <v>42733</v>
      </c>
      <c r="C76" s="72">
        <f t="shared" ca="1" si="1"/>
        <v>42734</v>
      </c>
      <c r="D76" s="72">
        <f ca="1">_xll.mirGetDate($B76,"1M","FOLLOWING","TkB:LnB")</f>
        <v>42765</v>
      </c>
      <c r="E76" s="72">
        <f ca="1">_xll.mirGetDate($B76,"3M","FOLLOWING","TkB:LnB")</f>
        <v>42823</v>
      </c>
      <c r="F76" s="69">
        <f ca="1">_xll.mirGetDate($B76,"6M","FOLLOWING","TkB:LnB")</f>
        <v>42915</v>
      </c>
      <c r="G76" s="68"/>
      <c r="H76" s="102"/>
      <c r="I76" s="58"/>
      <c r="J76" s="75">
        <f ca="1"/>
        <v>-1.4610502922277613E-3</v>
      </c>
      <c r="K76" s="78">
        <f ca="1"/>
        <v>-9.2214898561794633E-4</v>
      </c>
      <c r="L76" s="78">
        <f ca="1"/>
        <v>-6.4179461641730414E-4</v>
      </c>
      <c r="M76" s="78">
        <f ca="1"/>
        <v>-4.3840977151946475E-4</v>
      </c>
      <c r="O76" s="75">
        <f ca="1"/>
        <v>2.0338153801494069E-4</v>
      </c>
      <c r="P76" s="78">
        <f ca="1"/>
        <v>3.1785760922796604E-4</v>
      </c>
      <c r="Q76" s="78">
        <f ca="1"/>
        <v>6.75152258531521E-4</v>
      </c>
      <c r="R76" s="68"/>
      <c r="S76" s="102"/>
      <c r="T76" s="58"/>
      <c r="U76" s="75">
        <f ca="1"/>
        <v>-1.4610502922277613E-3</v>
      </c>
      <c r="V76" s="78">
        <f ca="1"/>
        <v>-1.1054390995766596E-3</v>
      </c>
      <c r="W76" s="78">
        <f ca="1"/>
        <v>-7.0419661977877412E-4</v>
      </c>
      <c r="X76" s="78">
        <f ca="1"/>
        <v>-4.142761663922795E-4</v>
      </c>
    </row>
    <row r="77" spans="2:24">
      <c r="B77" s="72">
        <f ca="1">_xll.mirGetDate(B76,"1D","FOLLOWING","TkB:LnB")</f>
        <v>42734</v>
      </c>
      <c r="C77" s="72">
        <f t="shared" ca="1" si="1"/>
        <v>42739</v>
      </c>
      <c r="D77" s="72">
        <f ca="1">_xll.mirGetDate($B77,"1M","FOLLOWING","TkB:LnB")</f>
        <v>42765</v>
      </c>
      <c r="E77" s="72">
        <f ca="1">_xll.mirGetDate($B77,"3M","FOLLOWING","TkB:LnB")</f>
        <v>42824</v>
      </c>
      <c r="F77" s="69">
        <f ca="1">_xll.mirGetDate($B77,"6M","FOLLOWING","TkB:LnB")</f>
        <v>42916</v>
      </c>
      <c r="G77" s="68"/>
      <c r="H77" s="102"/>
      <c r="I77" s="58"/>
      <c r="J77" s="75">
        <f ca="1"/>
        <v>-1.461061989160628E-3</v>
      </c>
      <c r="K77" s="78">
        <f ca="1"/>
        <v>-9.2512278541032338E-4</v>
      </c>
      <c r="L77" s="78">
        <f ca="1"/>
        <v>-6.4778349988233363E-4</v>
      </c>
      <c r="M77" s="78">
        <f ca="1"/>
        <v>-4.4156766347130467E-4</v>
      </c>
      <c r="O77" s="75">
        <f ca="1"/>
        <v>2.0137721587906634E-4</v>
      </c>
      <c r="P77" s="78">
        <f ca="1"/>
        <v>3.1380818636826837E-4</v>
      </c>
      <c r="Q77" s="78">
        <f ca="1"/>
        <v>6.707656442007891E-4</v>
      </c>
      <c r="R77" s="68"/>
      <c r="S77" s="102"/>
      <c r="T77" s="58"/>
      <c r="U77" s="75">
        <f ca="1"/>
        <v>-1.461061989160628E-3</v>
      </c>
      <c r="V77" s="78">
        <f ca="1"/>
        <v>-1.1071916244050298E-3</v>
      </c>
      <c r="W77" s="78">
        <f ca="1"/>
        <v>-7.0786276255795251E-4</v>
      </c>
      <c r="X77" s="78">
        <f ca="1"/>
        <v>-4.1811690076280577E-4</v>
      </c>
    </row>
    <row r="78" spans="2:24">
      <c r="B78" s="72">
        <f ca="1">_xll.mirGetDate(B77,"1D","FOLLOWING","TkB:LnB")</f>
        <v>42739</v>
      </c>
      <c r="C78" s="72">
        <f t="shared" ca="1" si="1"/>
        <v>42740</v>
      </c>
      <c r="D78" s="72">
        <f ca="1">_xll.mirGetDate($B78,"1M","FOLLOWING","TkB:LnB")</f>
        <v>42772</v>
      </c>
      <c r="E78" s="72">
        <f ca="1">_xll.mirGetDate($B78,"3M","FOLLOWING","TkB:LnB")</f>
        <v>42829</v>
      </c>
      <c r="F78" s="69">
        <f ca="1">_xll.mirGetDate($B78,"6M","FOLLOWING","TkB:LnB")</f>
        <v>42920</v>
      </c>
      <c r="G78" s="68"/>
      <c r="H78" s="102"/>
      <c r="I78" s="58"/>
      <c r="J78" s="75">
        <f ca="1"/>
        <v>-1.4610502922681734E-3</v>
      </c>
      <c r="K78" s="78">
        <f ca="1"/>
        <v>-9.6811769351501354E-4</v>
      </c>
      <c r="L78" s="78">
        <f ca="1"/>
        <v>-6.7843358846347217E-4</v>
      </c>
      <c r="M78" s="78">
        <f ca="1"/>
        <v>-4.5726228981141369E-4</v>
      </c>
      <c r="O78" s="75">
        <f ca="1"/>
        <v>1.7716128586119133E-4</v>
      </c>
      <c r="P78" s="78">
        <f ca="1"/>
        <v>2.9354181795708068E-4</v>
      </c>
      <c r="Q78" s="78">
        <f ca="1"/>
        <v>6.5096068872482827E-4</v>
      </c>
      <c r="R78" s="68"/>
      <c r="S78" s="102"/>
      <c r="T78" s="58"/>
      <c r="U78" s="75">
        <f ca="1"/>
        <v>-1.4610502922681734E-3</v>
      </c>
      <c r="V78" s="78">
        <f ca="1"/>
        <v>-1.1271309569940626E-3</v>
      </c>
      <c r="W78" s="78">
        <f ca="1"/>
        <v>-7.2610253376928795E-4</v>
      </c>
      <c r="X78" s="78">
        <f ca="1"/>
        <v>-4.3541758020645862E-4</v>
      </c>
    </row>
    <row r="79" spans="2:24">
      <c r="B79" s="72">
        <f ca="1">_xll.mirGetDate(B78,"1D","FOLLOWING","TkB:LnB")</f>
        <v>42740</v>
      </c>
      <c r="C79" s="72">
        <f t="shared" ca="1" si="1"/>
        <v>42741</v>
      </c>
      <c r="D79" s="72">
        <f ca="1">_xll.mirGetDate($B79,"1M","FOLLOWING","TkB:LnB")</f>
        <v>42772</v>
      </c>
      <c r="E79" s="72">
        <f ca="1">_xll.mirGetDate($B79,"3M","FOLLOWING","TkB:LnB")</f>
        <v>42830</v>
      </c>
      <c r="F79" s="69">
        <f ca="1">_xll.mirGetDate($B79,"6M","FOLLOWING","TkB:LnB")</f>
        <v>42921</v>
      </c>
      <c r="G79" s="68"/>
      <c r="H79" s="102"/>
      <c r="I79" s="58"/>
      <c r="J79" s="75">
        <f ca="1"/>
        <v>-1.4610502922276503E-3</v>
      </c>
      <c r="K79" s="78">
        <f ca="1"/>
        <v>-9.7147626381161002E-4</v>
      </c>
      <c r="L79" s="78">
        <f ca="1"/>
        <v>-6.8469430497472854E-4</v>
      </c>
      <c r="M79" s="78">
        <f ca="1"/>
        <v>-4.6039404180626834E-4</v>
      </c>
      <c r="O79" s="75">
        <f ca="1"/>
        <v>1.7513943434632745E-4</v>
      </c>
      <c r="P79" s="78">
        <f ca="1"/>
        <v>2.8949424410974598E-4</v>
      </c>
      <c r="Q79" s="78">
        <f ca="1"/>
        <v>6.4656270450167731E-4</v>
      </c>
      <c r="R79" s="68"/>
      <c r="S79" s="102"/>
      <c r="T79" s="58"/>
      <c r="U79" s="75">
        <f ca="1"/>
        <v>-1.4610502922276503E-3</v>
      </c>
      <c r="V79" s="78">
        <f ca="1"/>
        <v>-1.1287897913470932E-3</v>
      </c>
      <c r="W79" s="78">
        <f ca="1"/>
        <v>-7.2974123579560494E-4</v>
      </c>
      <c r="X79" s="78">
        <f ca="1"/>
        <v>-4.3924172526142518E-4</v>
      </c>
    </row>
    <row r="80" spans="2:24">
      <c r="B80" s="72">
        <f ca="1">_xll.mirGetDate(B79,"1D","FOLLOWING","TkB:LnB")</f>
        <v>42741</v>
      </c>
      <c r="C80" s="72">
        <f t="shared" ca="1" si="1"/>
        <v>42745</v>
      </c>
      <c r="D80" s="72">
        <f ca="1">_xll.mirGetDate($B80,"1M","FOLLOWING","TkB:LnB")</f>
        <v>42772</v>
      </c>
      <c r="E80" s="72">
        <f ca="1">_xll.mirGetDate($B80,"3M","FOLLOWING","TkB:LnB")</f>
        <v>42831</v>
      </c>
      <c r="F80" s="69">
        <f ca="1">_xll.mirGetDate($B80,"6M","FOLLOWING","TkB:LnB")</f>
        <v>42922</v>
      </c>
      <c r="G80" s="68"/>
      <c r="H80" s="102"/>
      <c r="I80" s="58"/>
      <c r="J80" s="75">
        <f ca="1"/>
        <v>-1.4610590648959088E-3</v>
      </c>
      <c r="K80" s="78">
        <f ca="1"/>
        <v>-9.7488250379069161E-4</v>
      </c>
      <c r="L80" s="78">
        <f ca="1"/>
        <v>-6.909934139957552E-4</v>
      </c>
      <c r="M80" s="78">
        <f ca="1"/>
        <v>-4.6352503176010952E-4</v>
      </c>
      <c r="O80" s="75">
        <f ca="1"/>
        <v>1.7311811750962293E-4</v>
      </c>
      <c r="P80" s="78">
        <f ca="1"/>
        <v>2.8544965208205438E-4</v>
      </c>
      <c r="Q80" s="78">
        <f ca="1"/>
        <v>6.4216578879179706E-4</v>
      </c>
      <c r="R80" s="68"/>
      <c r="S80" s="102"/>
      <c r="T80" s="58"/>
      <c r="U80" s="75">
        <f ca="1"/>
        <v>-1.4610590648959088E-3</v>
      </c>
      <c r="V80" s="78">
        <f ca="1"/>
        <v>-1.1304478818840108E-3</v>
      </c>
      <c r="W80" s="78">
        <f ca="1"/>
        <v>-7.3337770798119028E-4</v>
      </c>
      <c r="X80" s="78">
        <f ca="1"/>
        <v>-4.4306258745059238E-4</v>
      </c>
    </row>
    <row r="81" spans="2:24">
      <c r="B81" s="72">
        <f ca="1">_xll.mirGetDate(B80,"1D","FOLLOWING","TkB:LnB")</f>
        <v>42745</v>
      </c>
      <c r="C81" s="72">
        <f t="shared" ca="1" si="1"/>
        <v>42746</v>
      </c>
      <c r="D81" s="72">
        <f ca="1">_xll.mirGetDate($B81,"1M","FOLLOWING","TkB:LnB")</f>
        <v>42776</v>
      </c>
      <c r="E81" s="72">
        <f ca="1">_xll.mirGetDate($B81,"3M","FOLLOWING","TkB:LnB")</f>
        <v>42835</v>
      </c>
      <c r="F81" s="69">
        <f ca="1">_xll.mirGetDate($B81,"6M","FOLLOWING","TkB:LnB")</f>
        <v>42926</v>
      </c>
      <c r="G81" s="68"/>
      <c r="H81" s="102"/>
      <c r="I81" s="58"/>
      <c r="J81" s="75">
        <f ca="1"/>
        <v>-1.4610502922681734E-3</v>
      </c>
      <c r="K81" s="78">
        <f ca="1"/>
        <v>-1.0064327218941137E-3</v>
      </c>
      <c r="L81" s="78">
        <f ca="1"/>
        <v>-7.1652199161729535E-4</v>
      </c>
      <c r="M81" s="78">
        <f ca="1"/>
        <v>-4.7606032427758974E-4</v>
      </c>
      <c r="O81" s="75">
        <f ca="1"/>
        <v>1.5698603727098246E-4</v>
      </c>
      <c r="P81" s="78">
        <f ca="1"/>
        <v>2.6930172954517693E-4</v>
      </c>
      <c r="Q81" s="78">
        <f ca="1"/>
        <v>6.2458931011469298E-4</v>
      </c>
      <c r="R81" s="68"/>
      <c r="S81" s="102"/>
      <c r="T81" s="58"/>
      <c r="U81" s="75">
        <f ca="1"/>
        <v>-1.4610502922681734E-3</v>
      </c>
      <c r="V81" s="78">
        <f ca="1"/>
        <v>-1.1436393955153951E-3</v>
      </c>
      <c r="W81" s="78">
        <f ca="1"/>
        <v>-7.4789919829721448E-4</v>
      </c>
      <c r="X81" s="78">
        <f ca="1"/>
        <v>-4.5831208227763002E-4</v>
      </c>
    </row>
    <row r="82" spans="2:24">
      <c r="B82" s="72">
        <f ca="1">_xll.mirGetDate(B81,"1D","FOLLOWING","TkB:LnB")</f>
        <v>42746</v>
      </c>
      <c r="C82" s="72">
        <f t="shared" ca="1" si="1"/>
        <v>42747</v>
      </c>
      <c r="D82" s="72">
        <f ca="1">_xll.mirGetDate($B82,"1M","FOLLOWING","TkB:LnB")</f>
        <v>42779</v>
      </c>
      <c r="E82" s="72">
        <f ca="1">_xll.mirGetDate($B82,"3M","FOLLOWING","TkB:LnB")</f>
        <v>42836</v>
      </c>
      <c r="F82" s="69">
        <f ca="1">_xll.mirGetDate($B82,"6M","FOLLOWING","TkB:LnB")</f>
        <v>42927</v>
      </c>
      <c r="G82" s="68"/>
      <c r="H82" s="102"/>
      <c r="I82" s="58"/>
      <c r="J82" s="75">
        <f ca="1"/>
        <v>-1.4610502921872381E-3</v>
      </c>
      <c r="K82" s="78">
        <f ca="1"/>
        <v>-1.0238358800345119E-3</v>
      </c>
      <c r="L82" s="78">
        <f ca="1"/>
        <v>-7.2297422583507897E-4</v>
      </c>
      <c r="M82" s="78">
        <f ca="1"/>
        <v>-4.7920171872571675E-4</v>
      </c>
      <c r="O82" s="75">
        <f ca="1"/>
        <v>1.4893333294596303E-4</v>
      </c>
      <c r="P82" s="78">
        <f ca="1"/>
        <v>2.6527251714609303E-4</v>
      </c>
      <c r="Q82" s="78">
        <f ca="1"/>
        <v>6.2019811124109888E-4</v>
      </c>
      <c r="R82" s="68"/>
      <c r="S82" s="102"/>
      <c r="T82" s="58"/>
      <c r="U82" s="75">
        <f ca="1"/>
        <v>-1.4610502921872381E-3</v>
      </c>
      <c r="V82" s="78">
        <f ca="1"/>
        <v>-1.1502101347083864E-3</v>
      </c>
      <c r="W82" s="78">
        <f ca="1"/>
        <v>-7.5152294627975065E-4</v>
      </c>
      <c r="X82" s="78">
        <f ca="1"/>
        <v>-4.6211568619257995E-4</v>
      </c>
    </row>
    <row r="83" spans="2:24">
      <c r="B83" s="72">
        <f ca="1">_xll.mirGetDate(B82,"1D","FOLLOWING","TkB:LnB")</f>
        <v>42747</v>
      </c>
      <c r="C83" s="72">
        <f t="shared" ca="1" si="1"/>
        <v>42748</v>
      </c>
      <c r="D83" s="72">
        <f ca="1">_xll.mirGetDate($B83,"1M","FOLLOWING","TkB:LnB")</f>
        <v>42779</v>
      </c>
      <c r="E83" s="72">
        <f ca="1">_xll.mirGetDate($B83,"3M","FOLLOWING","TkB:LnB")</f>
        <v>42837</v>
      </c>
      <c r="F83" s="69">
        <f ca="1">_xll.mirGetDate($B83,"6M","FOLLOWING","TkB:LnB")</f>
        <v>42928</v>
      </c>
      <c r="G83" s="68"/>
      <c r="H83" s="102"/>
      <c r="I83" s="58"/>
      <c r="J83" s="75">
        <f ca="1"/>
        <v>-1.4610502923086965E-3</v>
      </c>
      <c r="K83" s="78">
        <f ca="1"/>
        <v>-1.0276966080480928E-3</v>
      </c>
      <c r="L83" s="78">
        <f ca="1"/>
        <v>-7.2944931787628038E-4</v>
      </c>
      <c r="M83" s="78">
        <f ca="1"/>
        <v>-4.8234803690286792E-4</v>
      </c>
      <c r="O83" s="75">
        <f ca="1"/>
        <v>1.469163411111502E-4</v>
      </c>
      <c r="P83" s="78">
        <f ca="1"/>
        <v>2.6124647477682796E-4</v>
      </c>
      <c r="Q83" s="78">
        <f ca="1"/>
        <v>6.1580813058668884E-4</v>
      </c>
      <c r="R83" s="68"/>
      <c r="S83" s="102"/>
      <c r="T83" s="58"/>
      <c r="U83" s="75">
        <f ca="1"/>
        <v>-1.4610502923086965E-3</v>
      </c>
      <c r="V83" s="78">
        <f ca="1"/>
        <v>-1.1518617788535035E-3</v>
      </c>
      <c r="W83" s="78">
        <f ca="1"/>
        <v>-7.5514383443170429E-4</v>
      </c>
      <c r="X83" s="78">
        <f ca="1"/>
        <v>-4.6591566966919451E-4</v>
      </c>
    </row>
    <row r="84" spans="2:24">
      <c r="B84" s="72">
        <f ca="1">_xll.mirGetDate(B83,"1D","FOLLOWING","TkB:LnB")</f>
        <v>42748</v>
      </c>
      <c r="C84" s="72">
        <f t="shared" ca="1" si="1"/>
        <v>42751</v>
      </c>
      <c r="D84" s="72">
        <f ca="1">_xll.mirGetDate($B84,"1M","FOLLOWING","TkB:LnB")</f>
        <v>42779</v>
      </c>
      <c r="E84" s="72">
        <f ca="1">_xll.mirGetDate($B84,"3M","FOLLOWING","TkB:LnB")</f>
        <v>42838</v>
      </c>
      <c r="F84" s="69">
        <f ca="1">_xll.mirGetDate($B84,"6M","FOLLOWING","TkB:LnB")</f>
        <v>42929</v>
      </c>
      <c r="G84" s="68"/>
      <c r="H84" s="102"/>
      <c r="I84" s="58"/>
      <c r="J84" s="75">
        <f ca="1"/>
        <v>-1.4610561406710465E-3</v>
      </c>
      <c r="K84" s="78">
        <f ca="1"/>
        <v>-1.031605222922453E-3</v>
      </c>
      <c r="L84" s="78">
        <f ca="1"/>
        <v>-7.3594467875122871E-4</v>
      </c>
      <c r="M84" s="78">
        <f ca="1"/>
        <v>-4.8550022638379993E-4</v>
      </c>
      <c r="O84" s="75">
        <f ca="1"/>
        <v>1.4489978817760864E-4</v>
      </c>
      <c r="P84" s="78">
        <f ca="1"/>
        <v>2.5722363380499389E-4</v>
      </c>
      <c r="Q84" s="78">
        <f ca="1"/>
        <v>6.1141939310341883E-4</v>
      </c>
      <c r="R84" s="68"/>
      <c r="S84" s="102"/>
      <c r="T84" s="58"/>
      <c r="U84" s="75">
        <f ca="1"/>
        <v>-1.4610561406710465E-3</v>
      </c>
      <c r="V84" s="78">
        <f ca="1"/>
        <v>-1.1535127631056236E-3</v>
      </c>
      <c r="W84" s="78">
        <f ca="1"/>
        <v>-7.5876175776302176E-4</v>
      </c>
      <c r="X84" s="78">
        <f ca="1"/>
        <v>-4.6971197645016079E-4</v>
      </c>
    </row>
    <row r="85" spans="2:24">
      <c r="B85" s="72">
        <f ca="1">_xll.mirGetDate(B84,"1D","FOLLOWING","TkB:LnB")</f>
        <v>42751</v>
      </c>
      <c r="C85" s="72">
        <f t="shared" ca="1" si="1"/>
        <v>42752</v>
      </c>
      <c r="D85" s="72">
        <f ca="1">_xll.mirGetDate($B85,"1M","FOLLOWING","TkB:LnB")</f>
        <v>42782</v>
      </c>
      <c r="E85" s="72">
        <f ca="1">_xll.mirGetDate($B85,"3M","FOLLOWING","TkB:LnB")</f>
        <v>42843</v>
      </c>
      <c r="F85" s="69">
        <f ca="1">_xll.mirGetDate($B85,"6M","FOLLOWING","TkB:LnB")</f>
        <v>42934</v>
      </c>
      <c r="G85" s="68"/>
      <c r="H85" s="102"/>
      <c r="I85" s="58"/>
      <c r="J85" s="75">
        <f ca="1"/>
        <v>-1.4610502922277613E-3</v>
      </c>
      <c r="K85" s="78">
        <f ca="1"/>
        <v>-1.0580735174857371E-3</v>
      </c>
      <c r="L85" s="78">
        <f ca="1"/>
        <v>-7.6238294406312957E-4</v>
      </c>
      <c r="M85" s="78">
        <f ca="1"/>
        <v>-4.9569027777774993E-4</v>
      </c>
      <c r="O85" s="75">
        <f ca="1"/>
        <v>1.3282381662061936E-4</v>
      </c>
      <c r="P85" s="78">
        <f ca="1"/>
        <v>2.4121357507889374E-4</v>
      </c>
      <c r="Q85" s="78">
        <f ca="1"/>
        <v>5.9393045020343736E-4</v>
      </c>
      <c r="R85" s="68"/>
      <c r="S85" s="102"/>
      <c r="T85" s="58"/>
      <c r="U85" s="75">
        <f ca="1"/>
        <v>-1.4610502922277613E-3</v>
      </c>
      <c r="V85" s="78">
        <f ca="1"/>
        <v>-1.1633693761328636E-3</v>
      </c>
      <c r="W85" s="78">
        <f ca="1"/>
        <v>-7.7315513972987273E-4</v>
      </c>
      <c r="X85" s="78">
        <f ca="1"/>
        <v>-4.8471409778507574E-4</v>
      </c>
    </row>
    <row r="86" spans="2:24">
      <c r="B86" s="72">
        <f ca="1">_xll.mirGetDate(B85,"1D","FOLLOWING","TkB:LnB")</f>
        <v>42752</v>
      </c>
      <c r="C86" s="72">
        <f t="shared" ca="1" si="1"/>
        <v>42753</v>
      </c>
      <c r="D86" s="72">
        <f ca="1">_xll.mirGetDate($B86,"1M","FOLLOWING","TkB:LnB")</f>
        <v>42783</v>
      </c>
      <c r="E86" s="72">
        <f ca="1">_xll.mirGetDate($B86,"3M","FOLLOWING","TkB:LnB")</f>
        <v>42843</v>
      </c>
      <c r="F86" s="69">
        <f ca="1">_xll.mirGetDate($B86,"6M","FOLLOWING","TkB:LnB")</f>
        <v>42934</v>
      </c>
      <c r="G86" s="68"/>
      <c r="H86" s="102"/>
      <c r="I86" s="58"/>
      <c r="J86" s="75">
        <f ca="1"/>
        <v>-1.4610502923491087E-3</v>
      </c>
      <c r="K86" s="78">
        <f ca="1"/>
        <v>-1.0671846293644396E-3</v>
      </c>
      <c r="L86" s="78">
        <f ca="1"/>
        <v>-7.6549523526026194E-4</v>
      </c>
      <c r="M86" s="78">
        <f ca="1"/>
        <v>-4.9854060929307976E-4</v>
      </c>
      <c r="O86" s="75">
        <f ca="1"/>
        <v>1.288006876000492E-4</v>
      </c>
      <c r="P86" s="78">
        <f ca="1"/>
        <v>2.3918565136907421E-4</v>
      </c>
      <c r="Q86" s="78">
        <f ca="1"/>
        <v>5.9171287676153467E-4</v>
      </c>
      <c r="R86" s="68"/>
      <c r="S86" s="102"/>
      <c r="T86" s="58"/>
      <c r="U86" s="75">
        <f ca="1"/>
        <v>-1.4610502923491087E-3</v>
      </c>
      <c r="V86" s="78">
        <f ca="1"/>
        <v>-1.166651268674571E-3</v>
      </c>
      <c r="W86" s="78">
        <f ca="1"/>
        <v>-7.7497925591427314E-4</v>
      </c>
      <c r="X86" s="78">
        <f ca="1"/>
        <v>-4.8667529235364737E-4</v>
      </c>
    </row>
    <row r="87" spans="2:24">
      <c r="B87" s="72">
        <f ca="1">_xll.mirGetDate(B86,"1D","FOLLOWING","TkB:LnB")</f>
        <v>42753</v>
      </c>
      <c r="C87" s="72">
        <f t="shared" ca="1" si="1"/>
        <v>42754</v>
      </c>
      <c r="D87" s="72">
        <f ca="1">_xll.mirGetDate($B87,"1M","FOLLOWING","TkB:LnB")</f>
        <v>42786</v>
      </c>
      <c r="E87" s="72">
        <f ca="1">_xll.mirGetDate($B87,"3M","FOLLOWING","TkB:LnB")</f>
        <v>42843</v>
      </c>
      <c r="F87" s="69">
        <f ca="1">_xll.mirGetDate($B87,"6M","FOLLOWING","TkB:LnB")</f>
        <v>42934</v>
      </c>
      <c r="G87" s="68"/>
      <c r="H87" s="102"/>
      <c r="I87" s="58"/>
      <c r="J87" s="75">
        <f ca="1"/>
        <v>-1.4610502921872381E-3</v>
      </c>
      <c r="K87" s="78">
        <f ca="1"/>
        <v>-1.0866061459268597E-3</v>
      </c>
      <c r="L87" s="78">
        <f ca="1"/>
        <v>-7.6863490381546336E-4</v>
      </c>
      <c r="M87" s="78">
        <f ca="1"/>
        <v>-5.013821856947535E-4</v>
      </c>
      <c r="O87" s="75">
        <f ca="1"/>
        <v>1.2076354726328029E-4</v>
      </c>
      <c r="P87" s="78">
        <f ca="1"/>
        <v>2.3715854771068205E-4</v>
      </c>
      <c r="Q87" s="78">
        <f ca="1"/>
        <v>5.8949522649918724E-4</v>
      </c>
      <c r="R87" s="68"/>
      <c r="S87" s="102"/>
      <c r="T87" s="58"/>
      <c r="U87" s="75">
        <f ca="1"/>
        <v>-1.4610502921872381E-3</v>
      </c>
      <c r="V87" s="78">
        <f ca="1"/>
        <v>-1.1731961526676132E-3</v>
      </c>
      <c r="W87" s="78">
        <f ca="1"/>
        <v>-7.7680322744828737E-4</v>
      </c>
      <c r="X87" s="78">
        <f ca="1"/>
        <v>-4.8863639093378564E-4</v>
      </c>
    </row>
    <row r="88" spans="2:24">
      <c r="B88" s="72">
        <f ca="1">_xll.mirGetDate(B87,"1D","FOLLOWING","TkB:LnB")</f>
        <v>42754</v>
      </c>
      <c r="C88" s="72">
        <f t="shared" ca="1" si="1"/>
        <v>42755</v>
      </c>
      <c r="D88" s="72">
        <f ca="1">_xll.mirGetDate($B88,"1M","FOLLOWING","TkB:LnB")</f>
        <v>42786</v>
      </c>
      <c r="E88" s="72">
        <f ca="1">_xll.mirGetDate($B88,"3M","FOLLOWING","TkB:LnB")</f>
        <v>42844</v>
      </c>
      <c r="F88" s="69">
        <f ca="1">_xll.mirGetDate($B88,"6M","FOLLOWING","TkB:LnB")</f>
        <v>42935</v>
      </c>
      <c r="G88" s="68"/>
      <c r="H88" s="102"/>
      <c r="I88" s="58"/>
      <c r="J88" s="75">
        <f ca="1"/>
        <v>-1.4610502923086965E-3</v>
      </c>
      <c r="K88" s="78">
        <f ca="1"/>
        <v>-1.0909710977496929E-3</v>
      </c>
      <c r="L88" s="78">
        <f ca="1"/>
        <v>-7.7519751113813099E-4</v>
      </c>
      <c r="M88" s="78">
        <f ca="1"/>
        <v>-5.0458883991544182E-4</v>
      </c>
      <c r="O88" s="75">
        <f ca="1"/>
        <v>1.1875053533571402E-4</v>
      </c>
      <c r="P88" s="78">
        <f ca="1"/>
        <v>2.3315557380276797E-4</v>
      </c>
      <c r="Q88" s="78">
        <f ca="1"/>
        <v>5.8511447198994731E-4</v>
      </c>
      <c r="R88" s="68"/>
      <c r="S88" s="102"/>
      <c r="T88" s="58"/>
      <c r="U88" s="75">
        <f ca="1"/>
        <v>-1.4610502923086965E-3</v>
      </c>
      <c r="V88" s="78">
        <f ca="1"/>
        <v>-1.174841377780018E-3</v>
      </c>
      <c r="W88" s="78">
        <f ca="1"/>
        <v>-7.8040115709077714E-4</v>
      </c>
      <c r="X88" s="78">
        <f ca="1"/>
        <v>-4.9240945616392865E-4</v>
      </c>
    </row>
    <row r="89" spans="2:24">
      <c r="B89" s="72">
        <f ca="1">_xll.mirGetDate(B88,"1D","FOLLOWING","TkB:LnB")</f>
        <v>42755</v>
      </c>
      <c r="C89" s="72">
        <f t="shared" ca="1" si="1"/>
        <v>42758</v>
      </c>
      <c r="D89" s="72">
        <f ca="1">_xll.mirGetDate($B89,"1M","FOLLOWING","TkB:LnB")</f>
        <v>42786</v>
      </c>
      <c r="E89" s="72">
        <f ca="1">_xll.mirGetDate($B89,"3M","FOLLOWING","TkB:LnB")</f>
        <v>42845</v>
      </c>
      <c r="F89" s="69">
        <f ca="1">_xll.mirGetDate($B89,"6M","FOLLOWING","TkB:LnB")</f>
        <v>42936</v>
      </c>
      <c r="G89" s="68"/>
      <c r="H89" s="102"/>
      <c r="I89" s="58"/>
      <c r="J89" s="75">
        <f ca="1"/>
        <v>-1.4610561406576128E-3</v>
      </c>
      <c r="K89" s="78">
        <f ca="1"/>
        <v>-1.0953841252375387E-3</v>
      </c>
      <c r="L89" s="78">
        <f ca="1"/>
        <v>-7.817622654708806E-4</v>
      </c>
      <c r="M89" s="78">
        <f ca="1"/>
        <v>-5.0780668939405201E-4</v>
      </c>
      <c r="O89" s="75">
        <f ca="1"/>
        <v>1.167378814283651E-4</v>
      </c>
      <c r="P89" s="78">
        <f ca="1"/>
        <v>2.2915602084936125E-4</v>
      </c>
      <c r="Q89" s="78">
        <f ca="1"/>
        <v>5.8073513530120923E-4</v>
      </c>
      <c r="R89" s="68"/>
      <c r="S89" s="102"/>
      <c r="T89" s="58"/>
      <c r="U89" s="75">
        <f ca="1"/>
        <v>-1.4610561406576128E-3</v>
      </c>
      <c r="V89" s="78">
        <f ca="1"/>
        <v>-1.1764860138596851E-3</v>
      </c>
      <c r="W89" s="78">
        <f ca="1"/>
        <v>-7.8399538700431781E-4</v>
      </c>
      <c r="X89" s="78">
        <f ca="1"/>
        <v>-4.9617845091558992E-4</v>
      </c>
    </row>
    <row r="90" spans="2:24">
      <c r="B90" s="72">
        <f ca="1">_xll.mirGetDate(B89,"1D","FOLLOWING","TkB:LnB")</f>
        <v>42758</v>
      </c>
      <c r="C90" s="72">
        <f t="shared" ca="1" si="1"/>
        <v>42759</v>
      </c>
      <c r="D90" s="72">
        <f ca="1">_xll.mirGetDate($B90,"1M","FOLLOWING","TkB:LnB")</f>
        <v>42789</v>
      </c>
      <c r="E90" s="72">
        <f ca="1">_xll.mirGetDate($B90,"3M","FOLLOWING","TkB:LnB")</f>
        <v>42849</v>
      </c>
      <c r="F90" s="69">
        <f ca="1">_xll.mirGetDate($B90,"6M","FOLLOWING","TkB:LnB")</f>
        <v>42940</v>
      </c>
      <c r="G90" s="68"/>
      <c r="H90" s="102"/>
      <c r="I90" s="58"/>
      <c r="J90" s="75">
        <f ca="1"/>
        <v>-1.4610502921872381E-3</v>
      </c>
      <c r="K90" s="78">
        <f ca="1"/>
        <v>-1.1248841867904683E-3</v>
      </c>
      <c r="L90" s="78">
        <f ca="1"/>
        <v>-8.0468869345572526E-4</v>
      </c>
      <c r="M90" s="78">
        <f ca="1"/>
        <v>-5.1809930336989718E-4</v>
      </c>
      <c r="O90" s="75">
        <f ca="1"/>
        <v>1.0468510433654164E-4</v>
      </c>
      <c r="P90" s="78">
        <f ca="1"/>
        <v>2.1521136055813059E-4</v>
      </c>
      <c r="Q90" s="78">
        <f ca="1"/>
        <v>5.6544847939343529E-4</v>
      </c>
      <c r="R90" s="68"/>
      <c r="S90" s="102"/>
      <c r="T90" s="58"/>
      <c r="U90" s="75">
        <f ca="1"/>
        <v>-1.4610502921872381E-3</v>
      </c>
      <c r="V90" s="78">
        <f ca="1"/>
        <v>-1.18630422186101E-3</v>
      </c>
      <c r="W90" s="78">
        <f ca="1"/>
        <v>-7.9651396189586493E-4</v>
      </c>
      <c r="X90" s="78">
        <f ca="1"/>
        <v>-5.092576833103117E-4</v>
      </c>
    </row>
    <row r="91" spans="2:24">
      <c r="B91" s="72">
        <f ca="1">_xll.mirGetDate(B90,"1D","FOLLOWING","TkB:LnB")</f>
        <v>42759</v>
      </c>
      <c r="C91" s="72">
        <f t="shared" ca="1" si="1"/>
        <v>42760</v>
      </c>
      <c r="D91" s="72">
        <f ca="1">_xll.mirGetDate($B91,"1M","FOLLOWING","TkB:LnB")</f>
        <v>42790</v>
      </c>
      <c r="E91" s="72">
        <f ca="1">_xll.mirGetDate($B91,"3M","FOLLOWING","TkB:LnB")</f>
        <v>42849</v>
      </c>
      <c r="F91" s="69">
        <f ca="1">_xll.mirGetDate($B91,"6M","FOLLOWING","TkB:LnB")</f>
        <v>42940</v>
      </c>
      <c r="G91" s="68"/>
      <c r="H91" s="102"/>
      <c r="I91" s="58"/>
      <c r="J91" s="75">
        <f ca="1"/>
        <v>-1.4610502923086965E-3</v>
      </c>
      <c r="K91" s="78">
        <f ca="1"/>
        <v>-1.1350068493404075E-3</v>
      </c>
      <c r="L91" s="78">
        <f ca="1"/>
        <v>-8.0799098007521138E-4</v>
      </c>
      <c r="M91" s="78">
        <f ca="1"/>
        <v>-5.2078946326133686E-4</v>
      </c>
      <c r="O91" s="75">
        <f ca="1"/>
        <v>1.0066977571722829E-4</v>
      </c>
      <c r="P91" s="78">
        <f ca="1"/>
        <v>2.1319264584840345E-4</v>
      </c>
      <c r="Q91" s="78">
        <f ca="1"/>
        <v>5.6323246572277869E-4</v>
      </c>
      <c r="R91" s="68"/>
      <c r="S91" s="102"/>
      <c r="T91" s="58"/>
      <c r="U91" s="75">
        <f ca="1"/>
        <v>-1.4610502923086965E-3</v>
      </c>
      <c r="V91" s="78">
        <f ca="1"/>
        <v>-1.1895732521579536E-3</v>
      </c>
      <c r="W91" s="78">
        <f ca="1"/>
        <v>-7.9833320983581813E-4</v>
      </c>
      <c r="X91" s="78">
        <f ca="1"/>
        <v>-5.1121260014339899E-4</v>
      </c>
    </row>
    <row r="92" spans="2:24">
      <c r="B92" s="72">
        <f ca="1">_xll.mirGetDate(B91,"1D","FOLLOWING","TkB:LnB")</f>
        <v>42760</v>
      </c>
      <c r="C92" s="72">
        <f t="shared" ca="1" si="1"/>
        <v>42761</v>
      </c>
      <c r="D92" s="72">
        <f ca="1">_xll.mirGetDate($B92,"1M","FOLLOWING","TkB:LnB")</f>
        <v>42793</v>
      </c>
      <c r="E92" s="72">
        <f ca="1">_xll.mirGetDate($B92,"3M","FOLLOWING","TkB:LnB")</f>
        <v>42850</v>
      </c>
      <c r="F92" s="69">
        <f ca="1">_xll.mirGetDate($B92,"6M","FOLLOWING","TkB:LnB")</f>
        <v>42941</v>
      </c>
      <c r="G92" s="68"/>
      <c r="H92" s="102"/>
      <c r="I92" s="58"/>
      <c r="J92" s="75">
        <f ca="1"/>
        <v>-1.4610502923085855E-3</v>
      </c>
      <c r="K92" s="78">
        <f ca="1"/>
        <v>-1.1564550942370949E-3</v>
      </c>
      <c r="L92" s="78">
        <f ca="1"/>
        <v>-8.1452764018929351E-4</v>
      </c>
      <c r="M92" s="78">
        <f ca="1"/>
        <v>-5.2406285649876606E-4</v>
      </c>
      <c r="O92" s="75">
        <f ca="1"/>
        <v>9.2648699740208415E-5</v>
      </c>
      <c r="P92" s="78">
        <f ca="1"/>
        <v>2.0921066811417795E-4</v>
      </c>
      <c r="Q92" s="78">
        <f ca="1"/>
        <v>5.5886059236618453E-4</v>
      </c>
      <c r="R92" s="68"/>
      <c r="S92" s="102"/>
      <c r="T92" s="58"/>
      <c r="U92" s="75">
        <f ca="1"/>
        <v>-1.4610502923085855E-3</v>
      </c>
      <c r="V92" s="78">
        <f ca="1"/>
        <v>-1.1960918412682014E-3</v>
      </c>
      <c r="W92" s="78">
        <f ca="1"/>
        <v>-8.0190736646002566E-4</v>
      </c>
      <c r="X92" s="78">
        <f ca="1"/>
        <v>-5.149603987656446E-4</v>
      </c>
    </row>
    <row r="93" spans="2:24">
      <c r="B93" s="72">
        <f ca="1">_xll.mirGetDate(B92,"1D","FOLLOWING","TkB:LnB")</f>
        <v>42761</v>
      </c>
      <c r="C93" s="72">
        <f t="shared" ca="1" si="1"/>
        <v>42762</v>
      </c>
      <c r="D93" s="72">
        <f ca="1">_xll.mirGetDate($B93,"1M","FOLLOWING","TkB:LnB")</f>
        <v>42793</v>
      </c>
      <c r="E93" s="72">
        <f ca="1">_xll.mirGetDate($B93,"3M","FOLLOWING","TkB:LnB")</f>
        <v>42851</v>
      </c>
      <c r="F93" s="69">
        <f ca="1">_xll.mirGetDate($B93,"6M","FOLLOWING","TkB:LnB")</f>
        <v>42942</v>
      </c>
      <c r="G93" s="68"/>
      <c r="H93" s="102"/>
      <c r="I93" s="58"/>
      <c r="J93" s="75">
        <f ca="1"/>
        <v>-1.4610502922681734E-3</v>
      </c>
      <c r="K93" s="78">
        <f ca="1"/>
        <v>-1.161325311137829E-3</v>
      </c>
      <c r="L93" s="78">
        <f ca="1"/>
        <v>-8.2105091589056937E-4</v>
      </c>
      <c r="M93" s="78">
        <f ca="1"/>
        <v>-5.2734727193299398E-4</v>
      </c>
      <c r="O93" s="75">
        <f ca="1"/>
        <v>9.0639511686994883E-5</v>
      </c>
      <c r="P93" s="78">
        <f ca="1"/>
        <v>2.0523229951041611E-4</v>
      </c>
      <c r="Q93" s="78">
        <f ca="1"/>
        <v>5.5449028652212518E-4</v>
      </c>
      <c r="R93" s="68"/>
      <c r="S93" s="102"/>
      <c r="T93" s="58"/>
      <c r="U93" s="75">
        <f ca="1"/>
        <v>-1.4610502922681734E-3</v>
      </c>
      <c r="V93" s="78">
        <f ca="1"/>
        <v>-1.1977307839679788E-3</v>
      </c>
      <c r="W93" s="78">
        <f ca="1"/>
        <v>-8.0547719350636423E-4</v>
      </c>
      <c r="X93" s="78">
        <f ca="1"/>
        <v>-5.187037894212774E-4</v>
      </c>
    </row>
    <row r="94" spans="2:24">
      <c r="B94" s="72">
        <f ca="1">_xll.mirGetDate(B93,"1D","FOLLOWING","TkB:LnB")</f>
        <v>42762</v>
      </c>
      <c r="C94" s="72">
        <f t="shared" ca="1" si="1"/>
        <v>42765</v>
      </c>
      <c r="D94" s="72">
        <f ca="1">_xll.mirGetDate($B94,"1M","FOLLOWING","TkB:LnB")</f>
        <v>42793</v>
      </c>
      <c r="E94" s="72">
        <f ca="1">_xll.mirGetDate($B94,"3M","FOLLOWING","TkB:LnB")</f>
        <v>42852</v>
      </c>
      <c r="F94" s="69">
        <f ca="1">_xll.mirGetDate($B94,"6M","FOLLOWING","TkB:LnB")</f>
        <v>42943</v>
      </c>
      <c r="G94" s="68"/>
      <c r="H94" s="102"/>
      <c r="I94" s="58"/>
      <c r="J94" s="75">
        <f ca="1"/>
        <v>-1.4610561406440681E-3</v>
      </c>
      <c r="K94" s="78">
        <f ca="1"/>
        <v>-1.166243643737308E-3</v>
      </c>
      <c r="L94" s="78">
        <f ca="1"/>
        <v>-8.2755821875444039E-4</v>
      </c>
      <c r="M94" s="78">
        <f ca="1"/>
        <v>-5.3064268069497695E-4</v>
      </c>
      <c r="O94" s="75">
        <f ca="1"/>
        <v>8.863068626771465E-5</v>
      </c>
      <c r="P94" s="78">
        <f ca="1"/>
        <v>2.0125757139842647E-4</v>
      </c>
      <c r="Q94" s="78">
        <f ca="1"/>
        <v>5.5012157313807854E-4</v>
      </c>
      <c r="R94" s="68"/>
      <c r="S94" s="102"/>
      <c r="T94" s="58"/>
      <c r="U94" s="75">
        <f ca="1"/>
        <v>-1.4610561406440681E-3</v>
      </c>
      <c r="V94" s="78">
        <f ca="1"/>
        <v>-1.1993691335664453E-3</v>
      </c>
      <c r="W94" s="78">
        <f ca="1"/>
        <v>-8.0904258600188964E-4</v>
      </c>
      <c r="X94" s="78">
        <f ca="1"/>
        <v>-5.2244271586619317E-4</v>
      </c>
    </row>
    <row r="95" spans="2:24">
      <c r="B95" s="72">
        <f ca="1">_xll.mirGetDate(B94,"1D","FOLLOWING","TkB:LnB")</f>
        <v>42765</v>
      </c>
      <c r="C95" s="72">
        <f t="shared" ca="1" si="1"/>
        <v>42766</v>
      </c>
      <c r="D95" s="72">
        <f ca="1">_xll.mirGetDate($B95,"1M","FOLLOWING","TkB:LnB")</f>
        <v>42794</v>
      </c>
      <c r="E95" s="72">
        <f ca="1">_xll.mirGetDate($B95,"3M","FOLLOWING","TkB:LnB")</f>
        <v>42857</v>
      </c>
      <c r="F95" s="69">
        <f ca="1">_xll.mirGetDate($B95,"6M","FOLLOWING","TkB:LnB")</f>
        <v>42947</v>
      </c>
      <c r="G95" s="68"/>
      <c r="H95" s="102"/>
      <c r="I95" s="58"/>
      <c r="J95" s="75">
        <f ca="1"/>
        <v>-1.4610502922276503E-3</v>
      </c>
      <c r="K95" s="78">
        <f ca="1"/>
        <v>-1.1870713384400625E-3</v>
      </c>
      <c r="L95" s="78">
        <f ca="1"/>
        <v>-8.5287876914719868E-4</v>
      </c>
      <c r="M95" s="78">
        <f ca="1"/>
        <v>-5.4145612631556234E-4</v>
      </c>
      <c r="O95" s="75">
        <f ca="1"/>
        <v>8.0604538147552781E-5</v>
      </c>
      <c r="P95" s="78">
        <f ca="1"/>
        <v>1.8545400364826075E-4</v>
      </c>
      <c r="Q95" s="78">
        <f ca="1"/>
        <v>5.3487642608694382E-4</v>
      </c>
      <c r="R95" s="68"/>
      <c r="S95" s="102"/>
      <c r="T95" s="58"/>
      <c r="U95" s="75">
        <f ca="1"/>
        <v>-1.4610502922276503E-3</v>
      </c>
      <c r="V95" s="78">
        <f ca="1"/>
        <v>-1.205903768886897E-3</v>
      </c>
      <c r="W95" s="78">
        <f ca="1"/>
        <v>-8.2317838202240312E-4</v>
      </c>
      <c r="X95" s="78">
        <f ca="1"/>
        <v>-5.3540680930112925E-4</v>
      </c>
    </row>
    <row r="96" spans="2:24">
      <c r="B96" s="72">
        <f ca="1">_xll.mirGetDate(B95,"1D","FOLLOWING","TkB:LnB")</f>
        <v>42766</v>
      </c>
      <c r="C96" s="72">
        <f t="shared" ca="1" si="1"/>
        <v>42767</v>
      </c>
      <c r="D96" s="72">
        <f ca="1">_xll.mirGetDate($B96,"1M","FOLLOWING","TkB:LnB")</f>
        <v>42794</v>
      </c>
      <c r="E96" s="72">
        <f ca="1">_xll.mirGetDate($B96,"3M","FOLLOWING","TkB:LnB")</f>
        <v>42857</v>
      </c>
      <c r="F96" s="69">
        <f ca="1">_xll.mirGetDate($B96,"6M","FOLLOWING","TkB:LnB")</f>
        <v>42947</v>
      </c>
      <c r="G96" s="68"/>
      <c r="H96" s="102"/>
      <c r="I96" s="58"/>
      <c r="J96" s="75">
        <f ca="1"/>
        <v>-1.4610502921872381E-3</v>
      </c>
      <c r="K96" s="78">
        <f ca="1"/>
        <v>-1.1922063636773956E-3</v>
      </c>
      <c r="L96" s="78">
        <f ca="1"/>
        <v>-8.5631182413909292E-4</v>
      </c>
      <c r="M96" s="78">
        <f ca="1"/>
        <v>-5.4393367141369214E-4</v>
      </c>
      <c r="O96" s="75">
        <f ca="1"/>
        <v>7.859736581735035E-5</v>
      </c>
      <c r="P96" s="78">
        <f ca="1"/>
        <v>1.8344636321519092E-4</v>
      </c>
      <c r="Q96" s="78">
        <f ca="1"/>
        <v>5.3266314315874674E-4</v>
      </c>
      <c r="R96" s="68"/>
      <c r="S96" s="102"/>
      <c r="T96" s="58"/>
      <c r="U96" s="75">
        <f ca="1"/>
        <v>-1.4610502921872381E-3</v>
      </c>
      <c r="V96" s="78">
        <f ca="1"/>
        <v>-1.2075394249870734E-3</v>
      </c>
      <c r="W96" s="78">
        <f ca="1"/>
        <v>-8.2498909774918227E-4</v>
      </c>
      <c r="X96" s="78">
        <f ca="1"/>
        <v>-5.3735265468549045E-4</v>
      </c>
    </row>
    <row r="97" spans="2:24">
      <c r="B97" s="72">
        <f ca="1">_xll.mirGetDate(B96,"1D","FOLLOWING","TkB:LnB")</f>
        <v>42767</v>
      </c>
      <c r="C97" s="72">
        <f t="shared" ca="1" si="1"/>
        <v>42768</v>
      </c>
      <c r="D97" s="72">
        <f ca="1">_xll.mirGetDate($B97,"1M","FOLLOWING","TkB:LnB")</f>
        <v>42795</v>
      </c>
      <c r="E97" s="72">
        <f ca="1">_xll.mirGetDate($B97,"3M","FOLLOWING","TkB:LnB")</f>
        <v>42857</v>
      </c>
      <c r="F97" s="69">
        <f ca="1">_xll.mirGetDate($B97,"6M","FOLLOWING","TkB:LnB")</f>
        <v>42948</v>
      </c>
      <c r="G97" s="68"/>
      <c r="H97" s="102"/>
      <c r="I97" s="58"/>
      <c r="J97" s="75">
        <f ca="1"/>
        <v>-1.8484919120235199E-3</v>
      </c>
      <c r="K97" s="78">
        <f ca="1"/>
        <v>-1.2032704497438283E-3</v>
      </c>
      <c r="L97" s="78">
        <f ca="1"/>
        <v>-8.5976454857035923E-4</v>
      </c>
      <c r="M97" s="78">
        <f ca="1"/>
        <v>-5.4728361354394435E-4</v>
      </c>
      <c r="O97" s="75">
        <f ca="1"/>
        <v>7.4589525918267215E-5</v>
      </c>
      <c r="P97" s="78">
        <f ca="1"/>
        <v>1.8143963581943956E-4</v>
      </c>
      <c r="Q97" s="78">
        <f ca="1"/>
        <v>5.2830276629007016E-4</v>
      </c>
      <c r="R97" s="68"/>
      <c r="S97" s="102"/>
      <c r="T97" s="58"/>
      <c r="U97" s="75">
        <f ca="1"/>
        <v>-1.8484919120235199E-3</v>
      </c>
      <c r="V97" s="78">
        <f ca="1"/>
        <v>-1.2107963310417839E-3</v>
      </c>
      <c r="W97" s="78">
        <f ca="1"/>
        <v>-8.2679935644524509E-4</v>
      </c>
      <c r="X97" s="78">
        <f ca="1"/>
        <v>-5.4106841644615926E-4</v>
      </c>
    </row>
    <row r="98" spans="2:24">
      <c r="B98" s="72">
        <f ca="1">_xll.mirGetDate(B97,"1D","FOLLOWING","TkB:LnB")</f>
        <v>42768</v>
      </c>
      <c r="C98" s="72">
        <f t="shared" ca="1" si="1"/>
        <v>42769</v>
      </c>
      <c r="D98" s="72">
        <f ca="1">_xll.mirGetDate($B98,"1M","FOLLOWING","TkB:LnB")</f>
        <v>42796</v>
      </c>
      <c r="E98" s="72">
        <f ca="1">_xll.mirGetDate($B98,"3M","FOLLOWING","TkB:LnB")</f>
        <v>42857</v>
      </c>
      <c r="F98" s="69">
        <f ca="1">_xll.mirGetDate($B98,"6M","FOLLOWING","TkB:LnB")</f>
        <v>42949</v>
      </c>
      <c r="G98" s="68"/>
      <c r="H98" s="102"/>
      <c r="I98" s="58"/>
      <c r="J98" s="75">
        <f ca="1"/>
        <v>-1.8484919119021725E-3</v>
      </c>
      <c r="K98" s="78">
        <f ca="1"/>
        <v>-1.2144797126338192E-3</v>
      </c>
      <c r="L98" s="78">
        <f ca="1"/>
        <v>-8.6323653370525466E-4</v>
      </c>
      <c r="M98" s="78">
        <f ca="1"/>
        <v>-5.506443756423899E-4</v>
      </c>
      <c r="O98" s="75">
        <f ca="1"/>
        <v>7.0582879897473902E-5</v>
      </c>
      <c r="P98" s="78">
        <f ca="1"/>
        <v>1.7943382639379893E-4</v>
      </c>
      <c r="Q98" s="78">
        <f ca="1"/>
        <v>5.2394413156627495E-4</v>
      </c>
      <c r="R98" s="68"/>
      <c r="S98" s="102"/>
      <c r="T98" s="58"/>
      <c r="U98" s="75">
        <f ca="1"/>
        <v>-1.8484919119021725E-3</v>
      </c>
      <c r="V98" s="78">
        <f ca="1"/>
        <v>-1.2140513297547685E-3</v>
      </c>
      <c r="W98" s="78">
        <f ca="1"/>
        <v>-8.2860914154628208E-4</v>
      </c>
      <c r="X98" s="78">
        <f ca="1"/>
        <v>-5.4477937655163743E-4</v>
      </c>
    </row>
    <row r="99" spans="2:24">
      <c r="B99" s="72">
        <f ca="1">_xll.mirGetDate(B98,"1D","FOLLOWING","TkB:LnB")</f>
        <v>42769</v>
      </c>
      <c r="C99" s="72">
        <f t="shared" ca="1" si="1"/>
        <v>42772</v>
      </c>
      <c r="D99" s="72">
        <f ca="1">_xll.mirGetDate($B99,"1M","FOLLOWING","TkB:LnB")</f>
        <v>42797</v>
      </c>
      <c r="E99" s="72">
        <f ca="1">_xll.mirGetDate($B99,"3M","FOLLOWING","TkB:LnB")</f>
        <v>42863</v>
      </c>
      <c r="F99" s="69">
        <f ca="1">_xll.mirGetDate($B99,"6M","FOLLOWING","TkB:LnB")</f>
        <v>42950</v>
      </c>
      <c r="G99" s="68"/>
      <c r="H99" s="102"/>
      <c r="I99" s="58"/>
      <c r="J99" s="75">
        <f ca="1"/>
        <v>-1.8485012735039996E-3</v>
      </c>
      <c r="K99" s="78">
        <f ca="1"/>
        <v>-1.22583422199507E-3</v>
      </c>
      <c r="L99" s="78">
        <f ca="1"/>
        <v>-8.8340296153591592E-4</v>
      </c>
      <c r="M99" s="78">
        <f ca="1"/>
        <v>-5.540159287902829E-4</v>
      </c>
      <c r="O99" s="75">
        <f ca="1"/>
        <v>6.6577436062214301E-5</v>
      </c>
      <c r="P99" s="78">
        <f ca="1"/>
        <v>1.6577877598626046E-4</v>
      </c>
      <c r="Q99" s="78">
        <f ca="1"/>
        <v>5.19587263933496E-4</v>
      </c>
      <c r="R99" s="68"/>
      <c r="S99" s="102"/>
      <c r="T99" s="58"/>
      <c r="U99" s="75">
        <f ca="1"/>
        <v>-1.8485012735039996E-3</v>
      </c>
      <c r="V99" s="78">
        <f ca="1"/>
        <v>-1.217304413821733E-3</v>
      </c>
      <c r="W99" s="78">
        <f ca="1"/>
        <v>-8.4073062612355723E-4</v>
      </c>
      <c r="X99" s="78">
        <f ca="1"/>
        <v>-5.4848547876431371E-4</v>
      </c>
    </row>
    <row r="100" spans="2:24">
      <c r="B100" s="72">
        <f ca="1">_xll.mirGetDate(B99,"1D","FOLLOWING","TkB:LnB")</f>
        <v>42772</v>
      </c>
      <c r="C100" s="72">
        <f t="shared" ca="1" si="1"/>
        <v>42773</v>
      </c>
      <c r="D100" s="72">
        <f ca="1">_xll.mirGetDate($B100,"1M","FOLLOWING","TkB:LnB")</f>
        <v>42800</v>
      </c>
      <c r="E100" s="72">
        <f ca="1">_xll.mirGetDate($B100,"3M","FOLLOWING","TkB:LnB")</f>
        <v>42863</v>
      </c>
      <c r="F100" s="69">
        <f ca="1">_xll.mirGetDate($B100,"6M","FOLLOWING","TkB:LnB")</f>
        <v>42954</v>
      </c>
      <c r="G100" s="68"/>
      <c r="H100" s="102"/>
      <c r="I100" s="58"/>
      <c r="J100" s="75">
        <f ca="1"/>
        <v>-1.848491912063932E-3</v>
      </c>
      <c r="K100" s="78">
        <f ca="1"/>
        <v>-1.2607699246438332E-3</v>
      </c>
      <c r="L100" s="78">
        <f ca="1"/>
        <v>-8.9383629417490314E-4</v>
      </c>
      <c r="M100" s="78">
        <f ca="1"/>
        <v>-5.6538332029332661E-4</v>
      </c>
      <c r="O100" s="75">
        <f ca="1"/>
        <v>5.456840065524004E-5</v>
      </c>
      <c r="P100" s="78">
        <f ca="1"/>
        <v>1.5978184273746578E-4</v>
      </c>
      <c r="Q100" s="78">
        <f ca="1"/>
        <v>5.0438758635814153E-4</v>
      </c>
      <c r="R100" s="68"/>
      <c r="S100" s="102"/>
      <c r="T100" s="58"/>
      <c r="U100" s="75">
        <f ca="1"/>
        <v>-1.848491912063932E-3</v>
      </c>
      <c r="V100" s="78">
        <f ca="1"/>
        <v>-1.2270521052583961E-3</v>
      </c>
      <c r="W100" s="78">
        <f ca="1"/>
        <v>-8.4613802799369891E-4</v>
      </c>
      <c r="X100" s="78">
        <f ca="1"/>
        <v>-5.6132551322754195E-4</v>
      </c>
    </row>
    <row r="101" spans="2:24">
      <c r="B101" s="72">
        <f ca="1">_xll.mirGetDate(B100,"1D","FOLLOWING","TkB:LnB")</f>
        <v>42773</v>
      </c>
      <c r="C101" s="72">
        <f t="shared" ca="1" si="1"/>
        <v>42774</v>
      </c>
      <c r="D101" s="72">
        <f ca="1">_xll.mirGetDate($B101,"1M","FOLLOWING","TkB:LnB")</f>
        <v>42801</v>
      </c>
      <c r="E101" s="72">
        <f ca="1">_xll.mirGetDate($B101,"3M","FOLLOWING","TkB:LnB")</f>
        <v>42863</v>
      </c>
      <c r="F101" s="69">
        <f ca="1">_xll.mirGetDate($B101,"6M","FOLLOWING","TkB:LnB")</f>
        <v>42954</v>
      </c>
      <c r="G101" s="68"/>
      <c r="H101" s="102"/>
      <c r="I101" s="58"/>
      <c r="J101" s="75">
        <f ca="1"/>
        <v>-1.8484919119829968E-3</v>
      </c>
      <c r="K101" s="78">
        <f ca="1"/>
        <v>-1.272706115365622E-3</v>
      </c>
      <c r="L101" s="78">
        <f ca="1"/>
        <v>-8.9734409561087469E-4</v>
      </c>
      <c r="M101" s="78">
        <f ca="1"/>
        <v>-5.6760947324170695E-4</v>
      </c>
      <c r="O101" s="75">
        <f ca="1"/>
        <v>5.0567848562190118E-5</v>
      </c>
      <c r="P101" s="78">
        <f ca="1"/>
        <v>1.5778480344807999E-4</v>
      </c>
      <c r="Q101" s="78">
        <f ca="1"/>
        <v>5.0217796323971512E-4</v>
      </c>
      <c r="R101" s="68"/>
      <c r="S101" s="102"/>
      <c r="T101" s="58"/>
      <c r="U101" s="75">
        <f ca="1"/>
        <v>-1.8484919119829968E-3</v>
      </c>
      <c r="V101" s="78">
        <f ca="1"/>
        <v>-1.2302974578372512E-3</v>
      </c>
      <c r="W101" s="78">
        <f ca="1"/>
        <v>-8.4793920369978678E-4</v>
      </c>
      <c r="X101" s="78">
        <f ca="1"/>
        <v>-5.6326018399074505E-4</v>
      </c>
    </row>
    <row r="102" spans="2:24">
      <c r="B102" s="72">
        <f ca="1">_xll.mirGetDate(B101,"1D","FOLLOWING","TkB:LnB")</f>
        <v>42774</v>
      </c>
      <c r="C102" s="72">
        <f t="shared" ca="1" si="1"/>
        <v>42775</v>
      </c>
      <c r="D102" s="72">
        <f ca="1">_xll.mirGetDate($B102,"1M","FOLLOWING","TkB:LnB")</f>
        <v>42802</v>
      </c>
      <c r="E102" s="72">
        <f ca="1">_xll.mirGetDate($B102,"3M","FOLLOWING","TkB:LnB")</f>
        <v>42863</v>
      </c>
      <c r="F102" s="69">
        <f ca="1">_xll.mirGetDate($B102,"6M","FOLLOWING","TkB:LnB")</f>
        <v>42955</v>
      </c>
      <c r="G102" s="68"/>
      <c r="H102" s="102"/>
      <c r="I102" s="58"/>
      <c r="J102" s="75">
        <f ca="1"/>
        <v>-1.8484919119021725E-3</v>
      </c>
      <c r="K102" s="78">
        <f ca="1"/>
        <v>-1.2847879000301269E-3</v>
      </c>
      <c r="L102" s="78">
        <f ca="1"/>
        <v>-9.0086596614424993E-4</v>
      </c>
      <c r="M102" s="78">
        <f ca="1"/>
        <v>-5.7103454759482408E-4</v>
      </c>
      <c r="O102" s="75">
        <f ca="1"/>
        <v>4.6568540159053193E-5</v>
      </c>
      <c r="P102" s="78">
        <f ca="1"/>
        <v>1.5578874476565306E-4</v>
      </c>
      <c r="Q102" s="78">
        <f ca="1"/>
        <v>4.9783030525538195E-4</v>
      </c>
      <c r="R102" s="68"/>
      <c r="S102" s="102"/>
      <c r="T102" s="58"/>
      <c r="U102" s="75">
        <f ca="1"/>
        <v>-1.8484919119021725E-3</v>
      </c>
      <c r="V102" s="78">
        <f ca="1"/>
        <v>-1.2335408593137321E-3</v>
      </c>
      <c r="W102" s="78">
        <f ca="1"/>
        <v>-8.497396953971386E-4</v>
      </c>
      <c r="X102" s="78">
        <f ca="1"/>
        <v>-5.6694115322404961E-4</v>
      </c>
    </row>
    <row r="103" spans="2:24">
      <c r="B103" s="72">
        <f ca="1">_xll.mirGetDate(B102,"1D","FOLLOWING","TkB:LnB")</f>
        <v>42775</v>
      </c>
      <c r="C103" s="72">
        <f t="shared" ca="1" si="1"/>
        <v>42776</v>
      </c>
      <c r="D103" s="72">
        <f ca="1">_xll.mirGetDate($B103,"1M","FOLLOWING","TkB:LnB")</f>
        <v>42803</v>
      </c>
      <c r="E103" s="72">
        <f ca="1">_xll.mirGetDate($B103,"3M","FOLLOWING","TkB:LnB")</f>
        <v>42864</v>
      </c>
      <c r="F103" s="69">
        <f ca="1">_xll.mirGetDate($B103,"6M","FOLLOWING","TkB:LnB")</f>
        <v>42956</v>
      </c>
      <c r="G103" s="68"/>
      <c r="H103" s="102"/>
      <c r="I103" s="58"/>
      <c r="J103" s="75">
        <f ca="1"/>
        <v>-1.8484919120234089E-3</v>
      </c>
      <c r="K103" s="78">
        <f ca="1"/>
        <v>-1.2970153479709935E-3</v>
      </c>
      <c r="L103" s="78">
        <f ca="1"/>
        <v>-9.0698259793280686E-4</v>
      </c>
      <c r="M103" s="78">
        <f ca="1"/>
        <v>-5.7447023932819408E-4</v>
      </c>
      <c r="O103" s="75">
        <f ca="1"/>
        <v>4.2570483747283998E-5</v>
      </c>
      <c r="P103" s="78">
        <f ca="1"/>
        <v>1.5186183926284682E-4</v>
      </c>
      <c r="Q103" s="78">
        <f ca="1"/>
        <v>4.9348456403708264E-4</v>
      </c>
      <c r="R103" s="68"/>
      <c r="S103" s="102"/>
      <c r="T103" s="58"/>
      <c r="U103" s="75">
        <f ca="1"/>
        <v>-1.8484919120234089E-3</v>
      </c>
      <c r="V103" s="78">
        <f ca="1"/>
        <v>-1.2367823023951203E-3</v>
      </c>
      <c r="W103" s="78">
        <f ca="1"/>
        <v>-8.5324191732312525E-4</v>
      </c>
      <c r="X103" s="78">
        <f ca="1"/>
        <v>-5.7061692716552678E-4</v>
      </c>
    </row>
    <row r="104" spans="2:24">
      <c r="B104" s="72">
        <f ca="1">_xll.mirGetDate(B103,"1D","FOLLOWING","TkB:LnB")</f>
        <v>42776</v>
      </c>
      <c r="C104" s="72">
        <f t="shared" ca="1" si="1"/>
        <v>42779</v>
      </c>
      <c r="D104" s="72">
        <f ca="1">_xll.mirGetDate($B104,"1M","FOLLOWING","TkB:LnB")</f>
        <v>42804</v>
      </c>
      <c r="E104" s="72">
        <f ca="1">_xll.mirGetDate($B104,"3M","FOLLOWING","TkB:LnB")</f>
        <v>42865</v>
      </c>
      <c r="F104" s="69">
        <f ca="1">_xll.mirGetDate($B104,"6M","FOLLOWING","TkB:LnB")</f>
        <v>42957</v>
      </c>
      <c r="G104" s="68"/>
      <c r="H104" s="102"/>
      <c r="I104" s="58"/>
      <c r="J104" s="75">
        <f ca="1"/>
        <v>-1.8485012735174333E-3</v>
      </c>
      <c r="K104" s="78">
        <f ca="1"/>
        <v>-1.309388528474109E-3</v>
      </c>
      <c r="L104" s="78">
        <f ca="1"/>
        <v>-9.1304798241506537E-4</v>
      </c>
      <c r="M104" s="78">
        <f ca="1"/>
        <v>-5.779165194715781E-4</v>
      </c>
      <c r="O104" s="75">
        <f ca="1"/>
        <v>3.8573687628337305E-5</v>
      </c>
      <c r="P104" s="78">
        <f ca="1"/>
        <v>1.4793900157941784E-4</v>
      </c>
      <c r="Q104" s="78">
        <f ca="1"/>
        <v>4.89140764530952E-4</v>
      </c>
      <c r="R104" s="68"/>
      <c r="S104" s="102"/>
      <c r="T104" s="58"/>
      <c r="U104" s="75">
        <f ca="1"/>
        <v>-1.8485012735174333E-3</v>
      </c>
      <c r="V104" s="78">
        <f ca="1"/>
        <v>-1.2400217797872511E-3</v>
      </c>
      <c r="W104" s="78">
        <f ca="1"/>
        <v>-8.5673827422845831E-4</v>
      </c>
      <c r="X104" s="78">
        <f ca="1"/>
        <v>-5.7428744958517772E-4</v>
      </c>
    </row>
    <row r="105" spans="2:24">
      <c r="B105" s="72">
        <f ca="1">_xll.mirGetDate(B104,"1D","FOLLOWING","TkB:LnB")</f>
        <v>42779</v>
      </c>
      <c r="C105" s="72">
        <f t="shared" ca="1" si="1"/>
        <v>42780</v>
      </c>
      <c r="D105" s="72">
        <f ca="1">_xll.mirGetDate($B105,"1M","FOLLOWING","TkB:LnB")</f>
        <v>42807</v>
      </c>
      <c r="E105" s="72">
        <f ca="1">_xll.mirGetDate($B105,"3M","FOLLOWING","TkB:LnB")</f>
        <v>42870</v>
      </c>
      <c r="F105" s="69">
        <f ca="1">_xll.mirGetDate($B105,"6M","FOLLOWING","TkB:LnB")</f>
        <v>42961</v>
      </c>
      <c r="G105" s="68"/>
      <c r="H105" s="102"/>
      <c r="I105" s="58"/>
      <c r="J105" s="75">
        <f ca="1"/>
        <v>-1.8484919119425847E-3</v>
      </c>
      <c r="K105" s="78">
        <f ca="1"/>
        <v>-1.3473831573040341E-3</v>
      </c>
      <c r="L105" s="78">
        <f ca="1"/>
        <v>-9.3550732510379808E-4</v>
      </c>
      <c r="M105" s="78">
        <f ca="1"/>
        <v>-5.8987101180551994E-4</v>
      </c>
      <c r="O105" s="75">
        <f ca="1"/>
        <v>2.6590944042979641E-5</v>
      </c>
      <c r="P105" s="78">
        <f ca="1"/>
        <v>1.3235560990889603E-4</v>
      </c>
      <c r="Q105" s="78">
        <f ca="1"/>
        <v>4.739904700371214E-4</v>
      </c>
      <c r="R105" s="68"/>
      <c r="S105" s="102"/>
      <c r="T105" s="58"/>
      <c r="U105" s="75">
        <f ca="1"/>
        <v>-1.8484919119425847E-3</v>
      </c>
      <c r="V105" s="78">
        <f ca="1"/>
        <v>-1.249728344925514E-3</v>
      </c>
      <c r="W105" s="78">
        <f ca="1"/>
        <v>-8.7055401256654378E-4</v>
      </c>
      <c r="X105" s="78">
        <f ca="1"/>
        <v>-5.8699461228408918E-4</v>
      </c>
    </row>
    <row r="106" spans="2:24">
      <c r="B106" s="72">
        <f ca="1">_xll.mirGetDate(B105,"1D","FOLLOWING","TkB:LnB")</f>
        <v>42780</v>
      </c>
      <c r="C106" s="72">
        <f t="shared" ca="1" si="1"/>
        <v>42781</v>
      </c>
      <c r="D106" s="72">
        <f ca="1">_xll.mirGetDate($B106,"1M","FOLLOWING","TkB:LnB")</f>
        <v>42808</v>
      </c>
      <c r="E106" s="72">
        <f ca="1">_xll.mirGetDate($B106,"3M","FOLLOWING","TkB:LnB")</f>
        <v>42870</v>
      </c>
      <c r="F106" s="69">
        <f ca="1">_xll.mirGetDate($B106,"6M","FOLLOWING","TkB:LnB")</f>
        <v>42961</v>
      </c>
      <c r="G106" s="68"/>
      <c r="H106" s="102"/>
      <c r="I106" s="58"/>
      <c r="J106" s="75">
        <f ca="1"/>
        <v>-1.848491912063932E-3</v>
      </c>
      <c r="K106" s="78">
        <f ca="1"/>
        <v>-1.3603399597253614E-3</v>
      </c>
      <c r="L106" s="78">
        <f ca="1"/>
        <v>-9.3900776362205215E-4</v>
      </c>
      <c r="M106" s="78">
        <f ca="1"/>
        <v>-5.9180694444448839E-4</v>
      </c>
      <c r="O106" s="75">
        <f ca="1"/>
        <v>2.2599272104081439E-5</v>
      </c>
      <c r="P106" s="78">
        <f ca="1"/>
        <v>1.3037073845882188E-4</v>
      </c>
      <c r="Q106" s="78">
        <f ca="1"/>
        <v>4.7178548251498918E-4</v>
      </c>
      <c r="R106" s="68"/>
      <c r="S106" s="102"/>
      <c r="T106" s="58"/>
      <c r="U106" s="75">
        <f ca="1"/>
        <v>-1.848491912063932E-3</v>
      </c>
      <c r="V106" s="78">
        <f ca="1"/>
        <v>-1.252959886655139E-3</v>
      </c>
      <c r="W106" s="78">
        <f ca="1"/>
        <v>-8.7234168824338676E-4</v>
      </c>
      <c r="X106" s="78">
        <f ca="1"/>
        <v>-5.8891589949904293E-4</v>
      </c>
    </row>
    <row r="107" spans="2:24">
      <c r="B107" s="72">
        <f ca="1">_xll.mirGetDate(B106,"1D","FOLLOWING","TkB:LnB")</f>
        <v>42781</v>
      </c>
      <c r="C107" s="72">
        <f t="shared" ca="1" si="1"/>
        <v>42782</v>
      </c>
      <c r="D107" s="72">
        <f ca="1">_xll.mirGetDate($B107,"1M","FOLLOWING","TkB:LnB")</f>
        <v>42809</v>
      </c>
      <c r="E107" s="72">
        <f ca="1">_xll.mirGetDate($B107,"3M","FOLLOWING","TkB:LnB")</f>
        <v>42870</v>
      </c>
      <c r="F107" s="69">
        <f ca="1">_xll.mirGetDate($B107,"6M","FOLLOWING","TkB:LnB")</f>
        <v>42962</v>
      </c>
      <c r="G107" s="68"/>
      <c r="H107" s="102"/>
      <c r="I107" s="58"/>
      <c r="J107" s="75">
        <f ca="1"/>
        <v>-1.8484919119021725E-3</v>
      </c>
      <c r="K107" s="78">
        <f ca="1"/>
        <v>-1.373438193794116E-3</v>
      </c>
      <c r="L107" s="78">
        <f ca="1"/>
        <v>-9.4251460525248028E-4</v>
      </c>
      <c r="M107" s="78">
        <f ca="1"/>
        <v>-5.9530521358450064E-4</v>
      </c>
      <c r="O107" s="75">
        <f ca="1"/>
        <v>1.8608926968057186E-5</v>
      </c>
      <c r="P107" s="78">
        <f ca="1"/>
        <v>1.2838694010946749E-4</v>
      </c>
      <c r="Q107" s="78">
        <f ca="1"/>
        <v>4.6745176573440928E-4</v>
      </c>
      <c r="R107" s="68"/>
      <c r="S107" s="102"/>
      <c r="T107" s="58"/>
      <c r="U107" s="75">
        <f ca="1"/>
        <v>-1.8484919119021725E-3</v>
      </c>
      <c r="V107" s="78">
        <f ca="1"/>
        <v>-1.2561893671824654E-3</v>
      </c>
      <c r="W107" s="78">
        <f ca="1"/>
        <v>-8.7412836920536187E-4</v>
      </c>
      <c r="X107" s="78">
        <f ca="1"/>
        <v>-5.9255932090815757E-4</v>
      </c>
    </row>
    <row r="108" spans="2:24">
      <c r="B108" s="72">
        <f ca="1">_xll.mirGetDate(B107,"1D","FOLLOWING","TkB:LnB")</f>
        <v>42782</v>
      </c>
      <c r="C108" s="72">
        <f t="shared" ca="1" si="1"/>
        <v>42783</v>
      </c>
      <c r="D108" s="72">
        <f ca="1">_xll.mirGetDate($B108,"1M","FOLLOWING","TkB:LnB")</f>
        <v>42810</v>
      </c>
      <c r="E108" s="72">
        <f ca="1">_xll.mirGetDate($B108,"3M","FOLLOWING","TkB:LnB")</f>
        <v>42871</v>
      </c>
      <c r="F108" s="69">
        <f ca="1">_xll.mirGetDate($B108,"6M","FOLLOWING","TkB:LnB")</f>
        <v>42963</v>
      </c>
      <c r="G108" s="68"/>
      <c r="H108" s="102"/>
      <c r="I108" s="58"/>
      <c r="J108" s="75">
        <f ca="1"/>
        <v>-1.8484919120235199E-3</v>
      </c>
      <c r="K108" s="78">
        <f ca="1"/>
        <v>-1.3866546963037833E-3</v>
      </c>
      <c r="L108" s="78">
        <f ca="1"/>
        <v>-9.4821755250996194E-4</v>
      </c>
      <c r="M108" s="78">
        <f ca="1"/>
        <v>-5.9881078788051102E-4</v>
      </c>
      <c r="O108" s="75">
        <f ca="1"/>
        <v>1.4620041941566199E-5</v>
      </c>
      <c r="P108" s="78">
        <f ca="1"/>
        <v>1.2448917513567729E-4</v>
      </c>
      <c r="Q108" s="78">
        <f ca="1"/>
        <v>4.6312014033161235E-4</v>
      </c>
      <c r="R108" s="68"/>
      <c r="S108" s="102"/>
      <c r="T108" s="58"/>
      <c r="U108" s="75">
        <f ca="1"/>
        <v>-1.8484919120235199E-3</v>
      </c>
      <c r="V108" s="78">
        <f ca="1"/>
        <v>-1.2594164839284381E-3</v>
      </c>
      <c r="W108" s="78">
        <f ca="1"/>
        <v>-8.7758730746811584E-4</v>
      </c>
      <c r="X108" s="78">
        <f ca="1"/>
        <v>-5.9619715344119749E-4</v>
      </c>
    </row>
    <row r="109" spans="2:24">
      <c r="B109" s="72">
        <f ca="1">_xll.mirGetDate(B108,"1D","FOLLOWING","TkB:LnB")</f>
        <v>42783</v>
      </c>
      <c r="C109" s="72">
        <f t="shared" ca="1" si="1"/>
        <v>42786</v>
      </c>
      <c r="D109" s="72">
        <f ca="1">_xll.mirGetDate($B109,"1M","FOLLOWING","TkB:LnB")</f>
        <v>42811</v>
      </c>
      <c r="E109" s="72">
        <f ca="1">_xll.mirGetDate($B109,"3M","FOLLOWING","TkB:LnB")</f>
        <v>42872</v>
      </c>
      <c r="F109" s="69">
        <f ca="1">_xll.mirGetDate($B109,"6M","FOLLOWING","TkB:LnB")</f>
        <v>42964</v>
      </c>
      <c r="G109" s="68"/>
      <c r="H109" s="102"/>
      <c r="I109" s="58"/>
      <c r="J109" s="75">
        <f ca="1"/>
        <v>-1.8485012735039996E-3</v>
      </c>
      <c r="K109" s="78">
        <f ca="1"/>
        <v>-1.3999616580408606E-3</v>
      </c>
      <c r="L109" s="78">
        <f ca="1"/>
        <v>-9.5385093506282265E-4</v>
      </c>
      <c r="M109" s="78">
        <f ca="1"/>
        <v>-6.0232052909179343E-4</v>
      </c>
      <c r="O109" s="75">
        <f ca="1"/>
        <v>1.0632775345623518E-5</v>
      </c>
      <c r="P109" s="78">
        <f ca="1"/>
        <v>1.2059569990965757E-4</v>
      </c>
      <c r="Q109" s="78">
        <f ca="1"/>
        <v>4.5879063124959886E-4</v>
      </c>
      <c r="R109" s="68"/>
      <c r="S109" s="102"/>
      <c r="T109" s="58"/>
      <c r="U109" s="75">
        <f ca="1"/>
        <v>-1.8485012735039996E-3</v>
      </c>
      <c r="V109" s="78">
        <f ca="1"/>
        <v>-1.2626408752500799E-3</v>
      </c>
      <c r="W109" s="78">
        <f ca="1"/>
        <v>-8.8103963788735884E-4</v>
      </c>
      <c r="X109" s="78">
        <f ca="1"/>
        <v>-5.9982934087779059E-4</v>
      </c>
    </row>
    <row r="110" spans="2:24">
      <c r="B110" s="72">
        <f ca="1">_xll.mirGetDate(B109,"1D","FOLLOWING","TkB:LnB")</f>
        <v>42786</v>
      </c>
      <c r="C110" s="72">
        <f t="shared" ca="1" si="1"/>
        <v>42787</v>
      </c>
      <c r="D110" s="72">
        <f ca="1">_xll.mirGetDate($B110,"1M","FOLLOWING","TkB:LnB")</f>
        <v>42815</v>
      </c>
      <c r="E110" s="72">
        <f ca="1">_xll.mirGetDate($B110,"3M","FOLLOWING","TkB:LnB")</f>
        <v>42877</v>
      </c>
      <c r="F110" s="69">
        <f ca="1">_xll.mirGetDate($B110,"6M","FOLLOWING","TkB:LnB")</f>
        <v>42968</v>
      </c>
      <c r="G110" s="68"/>
      <c r="H110" s="102"/>
      <c r="I110" s="58"/>
      <c r="J110" s="75">
        <f ca="1"/>
        <v>-1.8484919119425847E-3</v>
      </c>
      <c r="K110" s="78">
        <f ca="1"/>
        <v>-1.4469289015333418E-3</v>
      </c>
      <c r="L110" s="78">
        <f ca="1"/>
        <v>-9.7407268158237266E-4</v>
      </c>
      <c r="M110" s="78">
        <f ca="1"/>
        <v>-6.1473174628530122E-4</v>
      </c>
      <c r="O110" s="75">
        <f ca="1"/>
        <v>-3.3030452457846097E-6</v>
      </c>
      <c r="P110" s="78">
        <f ca="1"/>
        <v>1.051359103787386E-4</v>
      </c>
      <c r="Q110" s="78">
        <f ca="1"/>
        <v>4.4369358640758264E-4</v>
      </c>
      <c r="R110" s="68"/>
      <c r="S110" s="102"/>
      <c r="T110" s="58"/>
      <c r="U110" s="75">
        <f ca="1"/>
        <v>-1.8484919119425847E-3</v>
      </c>
      <c r="V110" s="78">
        <f ca="1"/>
        <v>-1.2738891763547566E-3</v>
      </c>
      <c r="W110" s="78">
        <f ca="1"/>
        <v>-8.9465849728788958E-4</v>
      </c>
      <c r="X110" s="78">
        <f ca="1"/>
        <v>-6.1239492626391316E-4</v>
      </c>
    </row>
    <row r="111" spans="2:24">
      <c r="B111" s="72">
        <f ca="1">_xll.mirGetDate(B110,"1D","FOLLOWING","TkB:LnB")</f>
        <v>42787</v>
      </c>
      <c r="C111" s="72">
        <f t="shared" ca="1" si="1"/>
        <v>42788</v>
      </c>
      <c r="D111" s="72">
        <f ca="1">_xll.mirGetDate($B111,"1M","FOLLOWING","TkB:LnB")</f>
        <v>42815</v>
      </c>
      <c r="E111" s="72">
        <f ca="1">_xll.mirGetDate($B111,"3M","FOLLOWING","TkB:LnB")</f>
        <v>42877</v>
      </c>
      <c r="F111" s="69">
        <f ca="1">_xll.mirGetDate($B111,"6M","FOLLOWING","TkB:LnB")</f>
        <v>42968</v>
      </c>
      <c r="G111" s="68"/>
      <c r="H111" s="102"/>
      <c r="I111" s="58"/>
      <c r="J111" s="75">
        <f ca="1"/>
        <v>-1.8484919119021725E-3</v>
      </c>
      <c r="K111" s="78">
        <f ca="1"/>
        <v>-1.4535379331013674E-3</v>
      </c>
      <c r="L111" s="78">
        <f ca="1"/>
        <v>-9.7747934182806895E-4</v>
      </c>
      <c r="M111" s="78">
        <f ca="1"/>
        <v>-6.1633839990029812E-4</v>
      </c>
      <c r="O111" s="75">
        <f ca="1"/>
        <v>-5.296940486034164E-6</v>
      </c>
      <c r="P111" s="78">
        <f ca="1"/>
        <v>1.0316425044935386E-4</v>
      </c>
      <c r="Q111" s="78">
        <f ca="1"/>
        <v>4.4149425698580515E-4</v>
      </c>
      <c r="R111" s="68"/>
      <c r="S111" s="102"/>
      <c r="T111" s="58"/>
      <c r="U111" s="75">
        <f ca="1"/>
        <v>-1.8484919119021725E-3</v>
      </c>
      <c r="V111" s="78">
        <f ca="1"/>
        <v>-1.2755039538158675E-3</v>
      </c>
      <c r="W111" s="78">
        <f ca="1"/>
        <v>-8.9642916997237658E-4</v>
      </c>
      <c r="X111" s="78">
        <f ca="1"/>
        <v>-6.1430051526008885E-4</v>
      </c>
    </row>
    <row r="112" spans="2:24">
      <c r="B112" s="72">
        <f ca="1">_xll.mirGetDate(B111,"1D","FOLLOWING","TkB:LnB")</f>
        <v>42788</v>
      </c>
      <c r="C112" s="72">
        <f t="shared" ca="1" si="1"/>
        <v>42789</v>
      </c>
      <c r="D112" s="72">
        <f ca="1">_xll.mirGetDate($B112,"1M","FOLLOWING","TkB:LnB")</f>
        <v>42816</v>
      </c>
      <c r="E112" s="72">
        <f ca="1">_xll.mirGetDate($B112,"3M","FOLLOWING","TkB:LnB")</f>
        <v>42877</v>
      </c>
      <c r="F112" s="69">
        <f ca="1">_xll.mirGetDate($B112,"6M","FOLLOWING","TkB:LnB")</f>
        <v>42969</v>
      </c>
      <c r="G112" s="68"/>
      <c r="H112" s="102"/>
      <c r="I112" s="58"/>
      <c r="J112" s="75">
        <f ca="1"/>
        <v>-1.8484919119021725E-3</v>
      </c>
      <c r="K112" s="78">
        <f ca="1"/>
        <v>-1.466880072856503E-3</v>
      </c>
      <c r="L112" s="78">
        <f ca="1"/>
        <v>-9.8088279761819109E-4</v>
      </c>
      <c r="M112" s="78">
        <f ca="1"/>
        <v>-6.1982190372349578E-4</v>
      </c>
      <c r="O112" s="75">
        <f ca="1"/>
        <v>-9.2737402355793055E-6</v>
      </c>
      <c r="P112" s="78">
        <f ca="1"/>
        <v>1.011937795488406E-4</v>
      </c>
      <c r="Q112" s="78">
        <f ca="1"/>
        <v>4.3717570364868493E-4</v>
      </c>
      <c r="R112" s="68"/>
      <c r="S112" s="102"/>
      <c r="T112" s="58"/>
      <c r="U112" s="75">
        <f ca="1"/>
        <v>-1.8484919119021725E-3</v>
      </c>
      <c r="V112" s="78">
        <f ca="1"/>
        <v>-1.2787092936881429E-3</v>
      </c>
      <c r="W112" s="78">
        <f ca="1"/>
        <v>-8.9819845853307198E-4</v>
      </c>
      <c r="X112" s="78">
        <f ca="1"/>
        <v>-6.1790363392588146E-4</v>
      </c>
    </row>
    <row r="113" spans="2:24">
      <c r="B113" s="72">
        <f ca="1">_xll.mirGetDate(B112,"1D","FOLLOWING","TkB:LnB")</f>
        <v>42789</v>
      </c>
      <c r="C113" s="72">
        <f t="shared" ca="1" si="1"/>
        <v>42790</v>
      </c>
      <c r="D113" s="72">
        <f ca="1">_xll.mirGetDate($B113,"1M","FOLLOWING","TkB:LnB")</f>
        <v>42817</v>
      </c>
      <c r="E113" s="72">
        <f ca="1">_xll.mirGetDate($B113,"3M","FOLLOWING","TkB:LnB")</f>
        <v>42878</v>
      </c>
      <c r="F113" s="69">
        <f ca="1">_xll.mirGetDate($B113,"6M","FOLLOWING","TkB:LnB")</f>
        <v>42970</v>
      </c>
      <c r="G113" s="68"/>
      <c r="H113" s="102"/>
      <c r="I113" s="58"/>
      <c r="J113" s="75">
        <f ca="1"/>
        <v>-1.8484919120235199E-3</v>
      </c>
      <c r="K113" s="78">
        <f ca="1"/>
        <v>-1.4801458286845782E-3</v>
      </c>
      <c r="L113" s="78">
        <f ca="1"/>
        <v>-9.8604384473589281E-4</v>
      </c>
      <c r="M113" s="78">
        <f ca="1"/>
        <v>-6.2329074602307456E-4</v>
      </c>
      <c r="O113" s="75">
        <f ca="1"/>
        <v>-1.324797167769264E-5</v>
      </c>
      <c r="P113" s="78">
        <f ca="1"/>
        <v>9.7326708534521876E-5</v>
      </c>
      <c r="Q113" s="78">
        <f ca="1"/>
        <v>4.3285941628721613E-4</v>
      </c>
      <c r="R113" s="68"/>
      <c r="S113" s="102"/>
      <c r="T113" s="58"/>
      <c r="U113" s="75">
        <f ca="1"/>
        <v>-1.8484919120235199E-3</v>
      </c>
      <c r="V113" s="78">
        <f ca="1"/>
        <v>-1.2819097384504459E-3</v>
      </c>
      <c r="W113" s="78">
        <f ca="1"/>
        <v>-9.0160891364259716E-4</v>
      </c>
      <c r="X113" s="78">
        <f ca="1"/>
        <v>-6.2150077018754708E-4</v>
      </c>
    </row>
    <row r="114" spans="2:24">
      <c r="B114" s="72">
        <f ca="1">_xll.mirGetDate(B113,"1D","FOLLOWING","TkB:LnB")</f>
        <v>42790</v>
      </c>
      <c r="C114" s="72">
        <f t="shared" ca="1" si="1"/>
        <v>42793</v>
      </c>
      <c r="D114" s="72">
        <f ca="1">_xll.mirGetDate($B114,"1M","FOLLOWING","TkB:LnB")</f>
        <v>42818</v>
      </c>
      <c r="E114" s="72">
        <f ca="1">_xll.mirGetDate($B114,"3M","FOLLOWING","TkB:LnB")</f>
        <v>42879</v>
      </c>
      <c r="F114" s="69">
        <f ca="1">_xll.mirGetDate($B114,"6M","FOLLOWING","TkB:LnB")</f>
        <v>42971</v>
      </c>
      <c r="G114" s="68"/>
      <c r="H114" s="102"/>
      <c r="I114" s="58"/>
      <c r="J114" s="75">
        <f ca="1"/>
        <v>-1.8485012735174333E-3</v>
      </c>
      <c r="K114" s="78">
        <f ca="1"/>
        <v>-1.4933073954533464E-3</v>
      </c>
      <c r="L114" s="78">
        <f ca="1"/>
        <v>-9.9111701179456588E-4</v>
      </c>
      <c r="M114" s="78">
        <f ca="1"/>
        <v>-6.267417889021953E-4</v>
      </c>
      <c r="O114" s="75">
        <f ca="1"/>
        <v>-1.7219476500042645E-5</v>
      </c>
      <c r="P114" s="78">
        <f ca="1"/>
        <v>9.3464149176332974E-5</v>
      </c>
      <c r="Q114" s="78">
        <f ca="1"/>
        <v>4.2854541984260812E-4</v>
      </c>
      <c r="R114" s="68"/>
      <c r="S114" s="102"/>
      <c r="T114" s="58"/>
      <c r="U114" s="75">
        <f ca="1"/>
        <v>-1.8485012735174333E-3</v>
      </c>
      <c r="V114" s="78">
        <f ca="1"/>
        <v>-1.2851049264930845E-3</v>
      </c>
      <c r="W114" s="78">
        <f ca="1"/>
        <v>-9.050120181763625E-4</v>
      </c>
      <c r="X114" s="78">
        <f ca="1"/>
        <v>-6.2509186783210168E-4</v>
      </c>
    </row>
    <row r="115" spans="2:24">
      <c r="B115" s="72">
        <f ca="1">_xll.mirGetDate(B114,"1D","FOLLOWING","TkB:LnB")</f>
        <v>42793</v>
      </c>
      <c r="C115" s="72">
        <f t="shared" ca="1" si="1"/>
        <v>42794</v>
      </c>
      <c r="D115" s="72">
        <f ca="1">_xll.mirGetDate($B115,"1M","FOLLOWING","TkB:LnB")</f>
        <v>42821</v>
      </c>
      <c r="E115" s="72">
        <f ca="1">_xll.mirGetDate($B115,"3M","FOLLOWING","TkB:LnB")</f>
        <v>42885</v>
      </c>
      <c r="F115" s="69">
        <f ca="1">_xll.mirGetDate($B115,"6M","FOLLOWING","TkB:LnB")</f>
        <v>42976</v>
      </c>
      <c r="G115" s="68"/>
      <c r="H115" s="102"/>
      <c r="I115" s="58"/>
      <c r="J115" s="75">
        <f ca="1"/>
        <v>-1.8484919120235199E-3</v>
      </c>
      <c r="K115" s="78">
        <f ca="1"/>
        <v>-1.53188891956525E-3</v>
      </c>
      <c r="L115" s="78">
        <f ca="1"/>
        <v>-1.0100221194077634E-3</v>
      </c>
      <c r="M115" s="78">
        <f ca="1"/>
        <v>-6.4120342721754055E-4</v>
      </c>
      <c r="O115" s="75">
        <f ca="1"/>
        <v>-2.9116048136775972E-5</v>
      </c>
      <c r="P115" s="78">
        <f ca="1"/>
        <v>7.625068993701084E-5</v>
      </c>
      <c r="Q115" s="78">
        <f ca="1"/>
        <v>4.1139437979149902E-4</v>
      </c>
      <c r="R115" s="68"/>
      <c r="S115" s="102"/>
      <c r="T115" s="58"/>
      <c r="U115" s="75">
        <f ca="1"/>
        <v>-1.8484919120235199E-3</v>
      </c>
      <c r="V115" s="78">
        <f ca="1"/>
        <v>-1.2946553344782084E-3</v>
      </c>
      <c r="W115" s="78">
        <f ca="1"/>
        <v>-9.2003107322130584E-4</v>
      </c>
      <c r="X115" s="78">
        <f ca="1"/>
        <v>-6.3918381552025938E-4</v>
      </c>
    </row>
    <row r="116" spans="2:24">
      <c r="B116" s="72">
        <f ca="1">_xll.mirGetDate(B115,"1D","FOLLOWING","TkB:LnB")</f>
        <v>42794</v>
      </c>
      <c r="C116" s="72">
        <f t="shared" ca="1" si="1"/>
        <v>42795</v>
      </c>
      <c r="D116" s="72">
        <f ca="1">_xll.mirGetDate($B116,"1M","FOLLOWING","TkB:LnB")</f>
        <v>42822</v>
      </c>
      <c r="E116" s="72">
        <f ca="1">_xll.mirGetDate($B116,"3M","FOLLOWING","TkB:LnB")</f>
        <v>42885</v>
      </c>
      <c r="F116" s="69">
        <f ca="1">_xll.mirGetDate($B116,"6M","FOLLOWING","TkB:LnB")</f>
        <v>42976</v>
      </c>
      <c r="G116" s="68"/>
      <c r="H116" s="102"/>
      <c r="I116" s="58"/>
      <c r="J116" s="75">
        <f ca="1"/>
        <v>-1.8484919120235199E-3</v>
      </c>
      <c r="K116" s="78">
        <f ca="1"/>
        <v>-1.5443556913567942E-3</v>
      </c>
      <c r="L116" s="78">
        <f ca="1"/>
        <v>-1.0132185393221774E-3</v>
      </c>
      <c r="M116" s="78">
        <f ca="1"/>
        <v>-6.4244279217739509E-4</v>
      </c>
      <c r="O116" s="75">
        <f ca="1"/>
        <v>-3.3075063378466623E-5</v>
      </c>
      <c r="P116" s="78">
        <f ca="1"/>
        <v>7.4294223386636206E-5</v>
      </c>
      <c r="Q116" s="78">
        <f ca="1"/>
        <v>4.0920222536661708E-4</v>
      </c>
      <c r="R116" s="68"/>
      <c r="S116" s="102"/>
      <c r="T116" s="58"/>
      <c r="U116" s="75">
        <f ca="1"/>
        <v>-1.8484919120235199E-3</v>
      </c>
      <c r="V116" s="78">
        <f ca="1"/>
        <v>-1.2978258798361901E-3</v>
      </c>
      <c r="W116" s="78">
        <f ca="1"/>
        <v>-9.2177939021825871E-4</v>
      </c>
      <c r="X116" s="78">
        <f ca="1"/>
        <v>-6.4107013113511859E-4</v>
      </c>
    </row>
    <row r="117" spans="2:24">
      <c r="B117" s="72">
        <f ca="1">_xll.mirGetDate(B116,"1D","FOLLOWING","TkB:LnB")</f>
        <v>42795</v>
      </c>
      <c r="C117" s="72">
        <f t="shared" ca="1" si="1"/>
        <v>42796</v>
      </c>
      <c r="D117" s="72">
        <f ca="1">_xll.mirGetDate($B117,"1M","FOLLOWING","TkB:LnB")</f>
        <v>42828</v>
      </c>
      <c r="E117" s="72">
        <f ca="1">_xll.mirGetDate($B117,"3M","FOLLOWING","TkB:LnB")</f>
        <v>42887</v>
      </c>
      <c r="F117" s="69">
        <f ca="1">_xll.mirGetDate($B117,"6M","FOLLOWING","TkB:LnB")</f>
        <v>42979</v>
      </c>
      <c r="G117" s="68"/>
      <c r="H117" s="102"/>
      <c r="I117" s="58"/>
      <c r="J117" s="75">
        <f ca="1"/>
        <v>-1.8484919119425847E-3</v>
      </c>
      <c r="K117" s="78">
        <f ca="1"/>
        <v>-1.5811110997768626E-3</v>
      </c>
      <c r="L117" s="78">
        <f ca="1"/>
        <v>-1.0189160569087673E-3</v>
      </c>
      <c r="M117" s="78">
        <f ca="1"/>
        <v>-6.5013522227654465E-4</v>
      </c>
      <c r="O117" s="75">
        <f ca="1"/>
        <v>-4.6848639206124028E-5</v>
      </c>
      <c r="P117" s="78">
        <f ca="1"/>
        <v>6.8582104427595181E-5</v>
      </c>
      <c r="Q117" s="78">
        <f ca="1"/>
        <v>4.0068567624948839E-4</v>
      </c>
      <c r="R117" s="68"/>
      <c r="S117" s="102"/>
      <c r="T117" s="58"/>
      <c r="U117" s="75">
        <f ca="1"/>
        <v>-1.8484919119425847E-3</v>
      </c>
      <c r="V117" s="78">
        <f ca="1"/>
        <v>-1.3087415250880314E-3</v>
      </c>
      <c r="W117" s="78">
        <f ca="1"/>
        <v>-9.2674100415230775E-4</v>
      </c>
      <c r="X117" s="78">
        <f ca="1"/>
        <v>-6.4796324263985644E-4</v>
      </c>
    </row>
    <row r="118" spans="2:24">
      <c r="B118" s="72">
        <f ca="1">_xll.mirGetDate(B117,"1D","FOLLOWING","TkB:LnB")</f>
        <v>42796</v>
      </c>
      <c r="C118" s="72">
        <f t="shared" ca="1" si="1"/>
        <v>42797</v>
      </c>
      <c r="D118" s="72">
        <f ca="1">_xll.mirGetDate($B118,"1M","FOLLOWING","TkB:LnB")</f>
        <v>42828</v>
      </c>
      <c r="E118" s="72">
        <f ca="1">_xll.mirGetDate($B118,"3M","FOLLOWING","TkB:LnB")</f>
        <v>42888</v>
      </c>
      <c r="F118" s="69">
        <f ca="1">_xll.mirGetDate($B118,"6M","FOLLOWING","TkB:LnB")</f>
        <v>42982</v>
      </c>
      <c r="G118" s="68"/>
      <c r="H118" s="102"/>
      <c r="I118" s="58"/>
      <c r="J118" s="75">
        <f ca="1"/>
        <v>-1.8484919119829968E-3</v>
      </c>
      <c r="K118" s="78">
        <f ca="1"/>
        <v>-1.5875470248603511E-3</v>
      </c>
      <c r="L118" s="78">
        <f ca="1"/>
        <v>-1.0232072657893343E-3</v>
      </c>
      <c r="M118" s="78">
        <f ca="1"/>
        <v>-6.5787580902106242E-4</v>
      </c>
      <c r="O118" s="75">
        <f ca="1"/>
        <v>-4.8830524310861781E-5</v>
      </c>
      <c r="P118" s="78">
        <f ca="1"/>
        <v>6.475486959661955E-5</v>
      </c>
      <c r="Q118" s="78">
        <f ca="1"/>
        <v>3.92180715844896E-4</v>
      </c>
      <c r="R118" s="68"/>
      <c r="S118" s="102"/>
      <c r="T118" s="58"/>
      <c r="U118" s="75">
        <f ca="1"/>
        <v>-1.8484919119829968E-3</v>
      </c>
      <c r="V118" s="78">
        <f ca="1"/>
        <v>-1.310333986509048E-3</v>
      </c>
      <c r="W118" s="78">
        <f ca="1"/>
        <v>-9.3008397280772387E-4</v>
      </c>
      <c r="X118" s="78">
        <f ca="1"/>
        <v>-6.5482633358682045E-4</v>
      </c>
    </row>
    <row r="119" spans="2:24">
      <c r="B119" s="72">
        <f ca="1">_xll.mirGetDate(B118,"1D","FOLLOWING","TkB:LnB")</f>
        <v>42797</v>
      </c>
      <c r="C119" s="72">
        <f t="shared" ca="1" si="1"/>
        <v>42800</v>
      </c>
      <c r="D119" s="72">
        <f ca="1">_xll.mirGetDate($B119,"1M","FOLLOWING","TkB:LnB")</f>
        <v>42828</v>
      </c>
      <c r="E119" s="72">
        <f ca="1">_xll.mirGetDate($B119,"3M","FOLLOWING","TkB:LnB")</f>
        <v>42891</v>
      </c>
      <c r="F119" s="69">
        <f ca="1">_xll.mirGetDate($B119,"6M","FOLLOWING","TkB:LnB")</f>
        <v>42982</v>
      </c>
      <c r="G119" s="68"/>
      <c r="H119" s="102"/>
      <c r="I119" s="58"/>
      <c r="J119" s="75">
        <f ca="1"/>
        <v>-1.8485012734770212E-3</v>
      </c>
      <c r="K119" s="78">
        <f ca="1"/>
        <v>-1.593968271145379E-3</v>
      </c>
      <c r="L119" s="78">
        <f ca="1"/>
        <v>-1.0294576198821629E-3</v>
      </c>
      <c r="M119" s="78">
        <f ca="1"/>
        <v>-6.5896075944116576E-4</v>
      </c>
      <c r="O119" s="75">
        <f ca="1"/>
        <v>-5.0811614848362231E-5</v>
      </c>
      <c r="P119" s="78">
        <f ca="1"/>
        <v>5.7192333046531485E-5</v>
      </c>
      <c r="Q119" s="78">
        <f ca="1"/>
        <v>3.8999314707590239E-4</v>
      </c>
      <c r="R119" s="68"/>
      <c r="S119" s="102"/>
      <c r="T119" s="58"/>
      <c r="U119" s="75">
        <f ca="1"/>
        <v>-1.8485012734770212E-3</v>
      </c>
      <c r="V119" s="78">
        <f ca="1"/>
        <v>-1.3119249671771568E-3</v>
      </c>
      <c r="W119" s="78">
        <f ca="1"/>
        <v>-9.3660304079554819E-4</v>
      </c>
      <c r="X119" s="78">
        <f ca="1"/>
        <v>-6.5670060686275175E-4</v>
      </c>
    </row>
    <row r="120" spans="2:24">
      <c r="B120" s="72">
        <f ca="1">_xll.mirGetDate(B119,"1D","FOLLOWING","TkB:LnB")</f>
        <v>42800</v>
      </c>
      <c r="C120" s="72">
        <f t="shared" ca="1" si="1"/>
        <v>42801</v>
      </c>
      <c r="D120" s="72">
        <f ca="1">_xll.mirGetDate($B120,"1M","FOLLOWING","TkB:LnB")</f>
        <v>42831</v>
      </c>
      <c r="E120" s="72">
        <f ca="1">_xll.mirGetDate($B120,"3M","FOLLOWING","TkB:LnB")</f>
        <v>42892</v>
      </c>
      <c r="F120" s="69">
        <f ca="1">_xll.mirGetDate($B120,"6M","FOLLOWING","TkB:LnB")</f>
        <v>42984</v>
      </c>
      <c r="G120" s="68"/>
      <c r="H120" s="102"/>
      <c r="I120" s="58"/>
      <c r="J120" s="75">
        <f ca="1"/>
        <v>-1.8484919119829968E-3</v>
      </c>
      <c r="K120" s="78">
        <f ca="1"/>
        <v>-1.6243797184684937E-3</v>
      </c>
      <c r="L120" s="78">
        <f ca="1"/>
        <v>-1.0392746530929957E-3</v>
      </c>
      <c r="M120" s="78">
        <f ca="1"/>
        <v>-6.6628876389975434E-4</v>
      </c>
      <c r="O120" s="75">
        <f ca="1"/>
        <v>-6.2607261558073925E-5</v>
      </c>
      <c r="P120" s="78">
        <f ca="1"/>
        <v>4.9493698590315514E-5</v>
      </c>
      <c r="Q120" s="78">
        <f ca="1"/>
        <v>3.7923252341938505E-4</v>
      </c>
      <c r="R120" s="68"/>
      <c r="S120" s="102"/>
      <c r="T120" s="58"/>
      <c r="U120" s="75">
        <f ca="1"/>
        <v>-1.8484919119829968E-3</v>
      </c>
      <c r="V120" s="78">
        <f ca="1"/>
        <v>-1.3212695331670452E-3</v>
      </c>
      <c r="W120" s="78">
        <f ca="1"/>
        <v>-9.4337347419589355E-4</v>
      </c>
      <c r="X120" s="78">
        <f ca="1"/>
        <v>-6.6561364283696824E-4</v>
      </c>
    </row>
    <row r="121" spans="2:24">
      <c r="B121" s="72">
        <f ca="1">_xll.mirGetDate(B120,"1D","FOLLOWING","TkB:LnB")</f>
        <v>42801</v>
      </c>
      <c r="C121" s="72">
        <f t="shared" ca="1" si="1"/>
        <v>42802</v>
      </c>
      <c r="D121" s="72">
        <f ca="1">_xll.mirGetDate($B121,"1M","FOLLOWING","TkB:LnB")</f>
        <v>42832</v>
      </c>
      <c r="E121" s="72">
        <f ca="1">_xll.mirGetDate($B121,"3M","FOLLOWING","TkB:LnB")</f>
        <v>42893</v>
      </c>
      <c r="F121" s="69">
        <f ca="1">_xll.mirGetDate($B121,"6M","FOLLOWING","TkB:LnB")</f>
        <v>42985</v>
      </c>
      <c r="G121" s="68"/>
      <c r="H121" s="102"/>
      <c r="I121" s="58"/>
      <c r="J121" s="75">
        <f ca="1"/>
        <v>-1.8484919120235199E-3</v>
      </c>
      <c r="K121" s="78">
        <f ca="1"/>
        <v>-1.6336873245085693E-3</v>
      </c>
      <c r="L121" s="78">
        <f ca="1"/>
        <v>-1.0430044848237605E-3</v>
      </c>
      <c r="M121" s="78">
        <f ca="1"/>
        <v>-6.6935689999910928E-4</v>
      </c>
      <c r="O121" s="75">
        <f ca="1"/>
        <v>-6.6530152907183472E-5</v>
      </c>
      <c r="P121" s="78">
        <f ca="1"/>
        <v>4.5690501232595696E-5</v>
      </c>
      <c r="Q121" s="78">
        <f ca="1"/>
        <v>3.7494950127647087E-4</v>
      </c>
      <c r="R121" s="68"/>
      <c r="S121" s="102"/>
      <c r="T121" s="58"/>
      <c r="U121" s="75">
        <f ca="1"/>
        <v>-1.8484919120235199E-3</v>
      </c>
      <c r="V121" s="78">
        <f ca="1"/>
        <v>-1.3243657965947915E-3</v>
      </c>
      <c r="W121" s="78">
        <f ca="1"/>
        <v>-9.4667474314751704E-4</v>
      </c>
      <c r="X121" s="78">
        <f ca="1"/>
        <v>-6.6912395117585594E-4</v>
      </c>
    </row>
    <row r="122" spans="2:24">
      <c r="B122" s="72">
        <f ca="1">_xll.mirGetDate(B121,"1D","FOLLOWING","TkB:LnB")</f>
        <v>42802</v>
      </c>
      <c r="C122" s="72">
        <f t="shared" ca="1" si="1"/>
        <v>42803</v>
      </c>
      <c r="D122" s="72">
        <f ca="1">_xll.mirGetDate($B122,"1M","FOLLOWING","TkB:LnB")</f>
        <v>42835</v>
      </c>
      <c r="E122" s="72">
        <f ca="1">_xll.mirGetDate($B122,"3M","FOLLOWING","TkB:LnB")</f>
        <v>42894</v>
      </c>
      <c r="F122" s="69">
        <f ca="1">_xll.mirGetDate($B122,"6M","FOLLOWING","TkB:LnB")</f>
        <v>42986</v>
      </c>
      <c r="G122" s="68"/>
      <c r="H122" s="102"/>
      <c r="I122" s="58"/>
      <c r="J122" s="75">
        <f ca="1"/>
        <v>-1.8484919119829968E-3</v>
      </c>
      <c r="K122" s="78">
        <f ca="1"/>
        <v>-1.6478534714542085E-3</v>
      </c>
      <c r="L122" s="78">
        <f ca="1"/>
        <v>-1.0466144494161965E-3</v>
      </c>
      <c r="M122" s="78">
        <f ca="1"/>
        <v>-6.7236364468157444E-4</v>
      </c>
      <c r="O122" s="75">
        <f ca="1"/>
        <v>-7.4332856235360614E-5</v>
      </c>
      <c r="P122" s="78">
        <f ca="1"/>
        <v>4.1892203358641421E-5</v>
      </c>
      <c r="Q122" s="78">
        <f ca="1"/>
        <v>3.7066907251984133E-4</v>
      </c>
      <c r="R122" s="68"/>
      <c r="S122" s="102"/>
      <c r="T122" s="58"/>
      <c r="U122" s="75">
        <f ca="1"/>
        <v>-1.8484919119829968E-3</v>
      </c>
      <c r="V122" s="78">
        <f ca="1"/>
        <v>-1.3304631986280496E-3</v>
      </c>
      <c r="W122" s="78">
        <f ca="1"/>
        <v>-9.499673643125412E-4</v>
      </c>
      <c r="X122" s="78">
        <f ca="1"/>
        <v>-6.7262753995372775E-4</v>
      </c>
    </row>
    <row r="123" spans="2:24">
      <c r="B123" s="72">
        <f ca="1">_xll.mirGetDate(B122,"1D","FOLLOWING","TkB:LnB")</f>
        <v>42803</v>
      </c>
      <c r="C123" s="72">
        <f t="shared" ca="1" si="1"/>
        <v>42804</v>
      </c>
      <c r="D123" s="72">
        <f ca="1">_xll.mirGetDate($B123,"1M","FOLLOWING","TkB:LnB")</f>
        <v>42835</v>
      </c>
      <c r="E123" s="72">
        <f ca="1">_xll.mirGetDate($B123,"3M","FOLLOWING","TkB:LnB")</f>
        <v>42895</v>
      </c>
      <c r="F123" s="69">
        <f ca="1">_xll.mirGetDate($B123,"6M","FOLLOWING","TkB:LnB")</f>
        <v>42989</v>
      </c>
      <c r="G123" s="68"/>
      <c r="H123" s="102"/>
      <c r="I123" s="58"/>
      <c r="J123" s="75">
        <f ca="1"/>
        <v>-1.8484919119425847E-3</v>
      </c>
      <c r="K123" s="78">
        <f ca="1"/>
        <v>-1.6533653994684279E-3</v>
      </c>
      <c r="L123" s="78">
        <f ca="1"/>
        <v>-1.0501020163754926E-3</v>
      </c>
      <c r="M123" s="78">
        <f ca="1"/>
        <v>-6.7975706083788791E-4</v>
      </c>
      <c r="O123" s="75">
        <f ca="1"/>
        <v>-7.6302015046512988E-5</v>
      </c>
      <c r="P123" s="78">
        <f ca="1"/>
        <v>3.8098835625970295E-5</v>
      </c>
      <c r="Q123" s="78">
        <f ca="1"/>
        <v>3.6220117178313837E-4</v>
      </c>
      <c r="R123" s="68"/>
      <c r="S123" s="102"/>
      <c r="T123" s="58"/>
      <c r="U123" s="75">
        <f ca="1"/>
        <v>-1.8484919119425847E-3</v>
      </c>
      <c r="V123" s="78">
        <f ca="1"/>
        <v>-1.3320300618385743E-3</v>
      </c>
      <c r="W123" s="78">
        <f ca="1"/>
        <v>-9.5325123508241058E-4</v>
      </c>
      <c r="X123" s="78">
        <f ca="1"/>
        <v>-6.7939468396206954E-4</v>
      </c>
    </row>
    <row r="124" spans="2:24">
      <c r="B124" s="72">
        <f ca="1">_xll.mirGetDate(B123,"1D","FOLLOWING","TkB:LnB")</f>
        <v>42804</v>
      </c>
      <c r="C124" s="72">
        <f t="shared" ca="1" si="1"/>
        <v>42807</v>
      </c>
      <c r="D124" s="72">
        <f ca="1">_xll.mirGetDate($B124,"1M","FOLLOWING","TkB:LnB")</f>
        <v>42835</v>
      </c>
      <c r="E124" s="72">
        <f ca="1">_xll.mirGetDate($B124,"3M","FOLLOWING","TkB:LnB")</f>
        <v>42898</v>
      </c>
      <c r="F124" s="69">
        <f ca="1">_xll.mirGetDate($B124,"6M","FOLLOWING","TkB:LnB")</f>
        <v>42989</v>
      </c>
      <c r="G124" s="68"/>
      <c r="H124" s="102"/>
      <c r="I124" s="58"/>
      <c r="J124" s="75">
        <f ca="1"/>
        <v>-1.848501273530978E-3</v>
      </c>
      <c r="K124" s="78">
        <f ca="1"/>
        <v>-1.6587700312251368E-3</v>
      </c>
      <c r="L124" s="78">
        <f ca="1"/>
        <v>-1.0545792716862171E-3</v>
      </c>
      <c r="M124" s="78">
        <f ca="1"/>
        <v>-6.8040856161743438E-4</v>
      </c>
      <c r="O124" s="75">
        <f ca="1"/>
        <v>-7.8269852387554805E-5</v>
      </c>
      <c r="P124" s="78">
        <f ca="1"/>
        <v>3.0606043281883196E-5</v>
      </c>
      <c r="Q124" s="78">
        <f ca="1"/>
        <v>3.6002196795882732E-4</v>
      </c>
      <c r="R124" s="68"/>
      <c r="S124" s="102"/>
      <c r="T124" s="58"/>
      <c r="U124" s="75">
        <f ca="1"/>
        <v>-1.848501273530978E-3</v>
      </c>
      <c r="V124" s="78">
        <f ca="1"/>
        <v>-1.3335942399062355E-3</v>
      </c>
      <c r="W124" s="78">
        <f ca="1"/>
        <v>-9.5964526626654003E-4</v>
      </c>
      <c r="X124" s="78">
        <f ca="1"/>
        <v>-6.8124713292039285E-4</v>
      </c>
    </row>
    <row r="125" spans="2:24">
      <c r="B125" s="72">
        <f ca="1">_xll.mirGetDate(B124,"1D","FOLLOWING","TkB:LnB")</f>
        <v>42807</v>
      </c>
      <c r="C125" s="72">
        <f t="shared" ca="1" si="1"/>
        <v>42808</v>
      </c>
      <c r="D125" s="72">
        <f ca="1">_xll.mirGetDate($B125,"1M","FOLLOWING","TkB:LnB")</f>
        <v>42838</v>
      </c>
      <c r="E125" s="72">
        <f ca="1">_xll.mirGetDate($B125,"3M","FOLLOWING","TkB:LnB")</f>
        <v>42899</v>
      </c>
      <c r="F125" s="69">
        <f ca="1">_xll.mirGetDate($B125,"6M","FOLLOWING","TkB:LnB")</f>
        <v>42991</v>
      </c>
      <c r="G125" s="68"/>
      <c r="H125" s="102"/>
      <c r="I125" s="58"/>
      <c r="J125" s="75">
        <f ca="1"/>
        <v>-1.8484919119829968E-3</v>
      </c>
      <c r="K125" s="78">
        <f ca="1"/>
        <v>-1.6790653753836224E-3</v>
      </c>
      <c r="L125" s="78">
        <f ca="1"/>
        <v>-1.0627776990417366E-3</v>
      </c>
      <c r="M125" s="78">
        <f ca="1"/>
        <v>-6.863684923886454E-4</v>
      </c>
      <c r="O125" s="75">
        <f ca="1"/>
        <v>-8.996308716716527E-5</v>
      </c>
      <c r="P125" s="78">
        <f ca="1"/>
        <v>2.2975279337753367E-5</v>
      </c>
      <c r="Q125" s="78">
        <f ca="1"/>
        <v>3.4930668816389384E-4</v>
      </c>
      <c r="R125" s="68"/>
      <c r="S125" s="102"/>
      <c r="T125" s="58"/>
      <c r="U125" s="75">
        <f ca="1"/>
        <v>-1.8484919119829968E-3</v>
      </c>
      <c r="V125" s="78">
        <f ca="1"/>
        <v>-1.3427253061139147E-3</v>
      </c>
      <c r="W125" s="78">
        <f ca="1"/>
        <v>-9.6629716205684371E-4</v>
      </c>
      <c r="X125" s="78">
        <f ca="1"/>
        <v>-6.9004275565117431E-4</v>
      </c>
    </row>
    <row r="126" spans="2:24">
      <c r="B126" s="72">
        <f ca="1">_xll.mirGetDate(B125,"1D","FOLLOWING","TkB:LnB")</f>
        <v>42808</v>
      </c>
      <c r="C126" s="72">
        <f t="shared" ca="1" si="1"/>
        <v>42809</v>
      </c>
      <c r="D126" s="72">
        <f ca="1">_xll.mirGetDate($B126,"1M","FOLLOWING","TkB:LnB")</f>
        <v>42843</v>
      </c>
      <c r="E126" s="72">
        <f ca="1">_xll.mirGetDate($B126,"3M","FOLLOWING","TkB:LnB")</f>
        <v>42900</v>
      </c>
      <c r="F126" s="69">
        <f ca="1">_xll.mirGetDate($B126,"6M","FOLLOWING","TkB:LnB")</f>
        <v>42992</v>
      </c>
      <c r="G126" s="68"/>
      <c r="H126" s="102"/>
      <c r="I126" s="58"/>
      <c r="J126" s="75">
        <f ca="1"/>
        <v>-1.8484919119425847E-3</v>
      </c>
      <c r="K126" s="78">
        <f ca="1"/>
        <v>-1.6869579681931506E-3</v>
      </c>
      <c r="L126" s="78">
        <f ca="1"/>
        <v>-1.0656153214636823E-3</v>
      </c>
      <c r="M126" s="78">
        <f ca="1"/>
        <v>-6.8894208663354919E-4</v>
      </c>
      <c r="O126" s="75">
        <f ca="1"/>
        <v>-1.0154306020880384E-4</v>
      </c>
      <c r="P126" s="78">
        <f ca="1"/>
        <v>1.9207022221832418E-5</v>
      </c>
      <c r="Q126" s="78">
        <f ca="1"/>
        <v>3.4504233490226368E-4</v>
      </c>
      <c r="R126" s="68"/>
      <c r="S126" s="102"/>
      <c r="T126" s="58"/>
      <c r="U126" s="75">
        <f ca="1"/>
        <v>-1.8484919119425847E-3</v>
      </c>
      <c r="V126" s="78">
        <f ca="1"/>
        <v>-1.3516072335578255E-3</v>
      </c>
      <c r="W126" s="78">
        <f ca="1"/>
        <v>-9.6953574175563857E-4</v>
      </c>
      <c r="X126" s="78">
        <f ca="1"/>
        <v>-6.9350486621130511E-4</v>
      </c>
    </row>
    <row r="127" spans="2:24">
      <c r="B127" s="72">
        <f ca="1">_xll.mirGetDate(B126,"1D","FOLLOWING","TkB:LnB")</f>
        <v>42809</v>
      </c>
      <c r="C127" s="72">
        <f t="shared" ca="1" si="1"/>
        <v>42810</v>
      </c>
      <c r="D127" s="72">
        <f ca="1">_xll.mirGetDate($B127,"1M","FOLLOWING","TkB:LnB")</f>
        <v>42843</v>
      </c>
      <c r="E127" s="72">
        <f ca="1">_xll.mirGetDate($B127,"3M","FOLLOWING","TkB:LnB")</f>
        <v>42901</v>
      </c>
      <c r="F127" s="69">
        <f ca="1">_xll.mirGetDate($B127,"6M","FOLLOWING","TkB:LnB")</f>
        <v>42993</v>
      </c>
      <c r="G127" s="68"/>
      <c r="H127" s="102"/>
      <c r="I127" s="58"/>
      <c r="J127" s="75">
        <f ca="1"/>
        <v>-1.8484919119829968E-3</v>
      </c>
      <c r="K127" s="78">
        <f ca="1"/>
        <v>-1.6907044653577733E-3</v>
      </c>
      <c r="L127" s="78">
        <f ca="1"/>
        <v>-1.0683162420045752E-3</v>
      </c>
      <c r="M127" s="78">
        <f ca="1"/>
        <v>-6.9143377239098123E-4</v>
      </c>
      <c r="O127" s="75">
        <f ca="1"/>
        <v>-1.0349505912672238E-4</v>
      </c>
      <c r="P127" s="78">
        <f ca="1"/>
        <v>1.544387491798976E-5</v>
      </c>
      <c r="Q127" s="78">
        <f ca="1"/>
        <v>3.407807668603814E-4</v>
      </c>
      <c r="R127" s="68"/>
      <c r="S127" s="102"/>
      <c r="T127" s="58"/>
      <c r="U127" s="75">
        <f ca="1"/>
        <v>-1.8484919119829968E-3</v>
      </c>
      <c r="V127" s="78">
        <f ca="1"/>
        <v>-1.3531381955113092E-3</v>
      </c>
      <c r="W127" s="78">
        <f ca="1"/>
        <v>-9.7276497217791715E-4</v>
      </c>
      <c r="X127" s="78">
        <f ca="1"/>
        <v>-6.9695987076105075E-4</v>
      </c>
    </row>
    <row r="128" spans="2:24">
      <c r="B128" s="72">
        <f ca="1">_xll.mirGetDate(B127,"1D","FOLLOWING","TkB:LnB")</f>
        <v>42810</v>
      </c>
      <c r="C128" s="72">
        <f t="shared" ca="1" si="1"/>
        <v>42811</v>
      </c>
      <c r="D128" s="72">
        <f ca="1">_xll.mirGetDate($B128,"1M","FOLLOWING","TkB:LnB")</f>
        <v>42843</v>
      </c>
      <c r="E128" s="72">
        <f ca="1">_xll.mirGetDate($B128,"3M","FOLLOWING","TkB:LnB")</f>
        <v>42902</v>
      </c>
      <c r="F128" s="69">
        <f ca="1">_xll.mirGetDate($B128,"6M","FOLLOWING","TkB:LnB")</f>
        <v>42997</v>
      </c>
      <c r="G128" s="68"/>
      <c r="H128" s="102"/>
      <c r="I128" s="58"/>
      <c r="J128" s="75">
        <f ca="1"/>
        <v>-1.8484919119829968E-3</v>
      </c>
      <c r="K128" s="78">
        <f ca="1"/>
        <v>-1.694240195464223E-3</v>
      </c>
      <c r="L128" s="78">
        <f ca="1"/>
        <v>-1.0708823208518659E-3</v>
      </c>
      <c r="M128" s="78">
        <f ca="1"/>
        <v>-7.0030397745447282E-4</v>
      </c>
      <c r="O128" s="75">
        <f ca="1"/>
        <v>-1.0544514789276404E-4</v>
      </c>
      <c r="P128" s="78">
        <f ca="1"/>
        <v>1.1685846655811089E-5</v>
      </c>
      <c r="Q128" s="78">
        <f ca="1"/>
        <v>3.3027012240953441E-4</v>
      </c>
      <c r="R128" s="68"/>
      <c r="S128" s="102"/>
      <c r="T128" s="58"/>
      <c r="U128" s="75">
        <f ca="1"/>
        <v>-1.8484919119829968E-3</v>
      </c>
      <c r="V128" s="78">
        <f ca="1"/>
        <v>-1.3546651267875799E-3</v>
      </c>
      <c r="W128" s="78">
        <f ca="1"/>
        <v>-9.7598483443064649E-4</v>
      </c>
      <c r="X128" s="78">
        <f ca="1"/>
        <v>-7.0523389835875987E-4</v>
      </c>
    </row>
    <row r="129" spans="2:24">
      <c r="B129" s="72">
        <f ca="1">_xll.mirGetDate(B128,"1D","FOLLOWING","TkB:LnB")</f>
        <v>42811</v>
      </c>
      <c r="C129" s="72">
        <f t="shared" ca="1" si="1"/>
        <v>42815</v>
      </c>
      <c r="D129" s="72">
        <f ca="1">_xll.mirGetDate($B129,"1M","FOLLOWING","TkB:LnB")</f>
        <v>42843</v>
      </c>
      <c r="E129" s="72">
        <f ca="1">_xll.mirGetDate($B129,"3M","FOLLOWING","TkB:LnB")</f>
        <v>42905</v>
      </c>
      <c r="F129" s="69">
        <f ca="1">_xll.mirGetDate($B129,"6M","FOLLOWING","TkB:LnB")</f>
        <v>42997</v>
      </c>
      <c r="G129" s="68"/>
      <c r="H129" s="102"/>
      <c r="I129" s="58"/>
      <c r="J129" s="75">
        <f ca="1"/>
        <v>-1.8604761676966897E-3</v>
      </c>
      <c r="K129" s="78">
        <f ca="1"/>
        <v>-1.6975651585221696E-3</v>
      </c>
      <c r="L129" s="78">
        <f ca="1"/>
        <v>-1.0735119747019054E-3</v>
      </c>
      <c r="M129" s="78">
        <f ca="1"/>
        <v>-7.004879220689086E-4</v>
      </c>
      <c r="O129" s="75">
        <f ca="1"/>
        <v>-1.0739332651081224E-4</v>
      </c>
      <c r="P129" s="78">
        <f ca="1"/>
        <v>4.2644352868204595E-6</v>
      </c>
      <c r="Q129" s="78">
        <f ca="1"/>
        <v>3.2810084199391389E-4</v>
      </c>
      <c r="R129" s="68"/>
      <c r="S129" s="102"/>
      <c r="T129" s="58"/>
      <c r="U129" s="75">
        <f ca="1"/>
        <v>-1.8604761676966897E-3</v>
      </c>
      <c r="V129" s="78">
        <f ca="1"/>
        <v>-1.3561880273927321E-3</v>
      </c>
      <c r="W129" s="78">
        <f ca="1"/>
        <v>-9.82248648221609E-4</v>
      </c>
      <c r="X129" s="78">
        <f ca="1"/>
        <v>-7.0706088549612816E-4</v>
      </c>
    </row>
    <row r="130" spans="2:24">
      <c r="B130" s="72">
        <f ca="1">_xll.mirGetDate(B129,"1D","FOLLOWING","TkB:LnB")</f>
        <v>42815</v>
      </c>
      <c r="C130" s="72">
        <f t="shared" ca="1" si="1"/>
        <v>42816</v>
      </c>
      <c r="D130" s="72">
        <f ca="1">_xll.mirGetDate($B130,"1M","FOLLOWING","TkB:LnB")</f>
        <v>42846</v>
      </c>
      <c r="E130" s="72">
        <f ca="1">_xll.mirGetDate($B130,"3M","FOLLOWING","TkB:LnB")</f>
        <v>42907</v>
      </c>
      <c r="F130" s="69">
        <f ca="1">_xll.mirGetDate($B130,"6M","FOLLOWING","TkB:LnB")</f>
        <v>42999</v>
      </c>
      <c r="G130" s="68"/>
      <c r="H130" s="102"/>
      <c r="I130" s="58"/>
      <c r="J130" s="75">
        <f ca="1"/>
        <v>-1.8604619428939095E-3</v>
      </c>
      <c r="K130" s="78">
        <f ca="1"/>
        <v>-1.7061332341556722E-3</v>
      </c>
      <c r="L130" s="78">
        <f ca="1"/>
        <v>-1.0817859268126679E-3</v>
      </c>
      <c r="M130" s="78">
        <f ca="1"/>
        <v>-7.0483218779100612E-4</v>
      </c>
      <c r="O130" s="75">
        <f ca="1"/>
        <v>-1.2089669071520486E-4</v>
      </c>
      <c r="P130" s="78">
        <f ca="1"/>
        <v>-7.0273361451914199E-6</v>
      </c>
      <c r="Q130" s="78">
        <f ca="1"/>
        <v>3.1527755670690669E-4</v>
      </c>
      <c r="R130" s="68"/>
      <c r="S130" s="102"/>
      <c r="T130" s="58"/>
      <c r="U130" s="75">
        <f ca="1"/>
        <v>-1.8604619428939095E-3</v>
      </c>
      <c r="V130" s="78">
        <f ca="1"/>
        <v>-1.3665503789603746E-3</v>
      </c>
      <c r="W130" s="78">
        <f ca="1"/>
        <v>-9.9194354787755811E-4</v>
      </c>
      <c r="X130" s="78">
        <f ca="1"/>
        <v>-7.1753773100293199E-4</v>
      </c>
    </row>
    <row r="131" spans="2:24">
      <c r="B131" s="72">
        <f ca="1">_xll.mirGetDate(B130,"1D","FOLLOWING","TkB:LnB")</f>
        <v>42816</v>
      </c>
      <c r="C131" s="72">
        <f t="shared" ca="1" si="1"/>
        <v>42817</v>
      </c>
      <c r="D131" s="72">
        <f ca="1">_xll.mirGetDate($B131,"1M","FOLLOWING","TkB:LnB")</f>
        <v>42849</v>
      </c>
      <c r="E131" s="72">
        <f ca="1">_xll.mirGetDate($B131,"3M","FOLLOWING","TkB:LnB")</f>
        <v>42908</v>
      </c>
      <c r="F131" s="69">
        <f ca="1">_xll.mirGetDate($B131,"6M","FOLLOWING","TkB:LnB")</f>
        <v>43000</v>
      </c>
      <c r="G131" s="68"/>
      <c r="H131" s="102"/>
      <c r="I131" s="58"/>
      <c r="J131" s="75">
        <f ca="1"/>
        <v>-1.8604619430152569E-3</v>
      </c>
      <c r="K131" s="78">
        <f ca="1"/>
        <v>-1.7036408762460807E-3</v>
      </c>
      <c r="L131" s="78">
        <f ca="1"/>
        <v>-1.083600457194131E-3</v>
      </c>
      <c r="M131" s="78">
        <f ca="1"/>
        <v>-7.0683849367408945E-4</v>
      </c>
      <c r="O131" s="75">
        <f ca="1"/>
        <v>-1.2854210138838834E-4</v>
      </c>
      <c r="P131" s="78">
        <f ca="1"/>
        <v>-1.0754546427396582E-5</v>
      </c>
      <c r="Q131" s="78">
        <f ca="1"/>
        <v>3.1103940979452881E-4</v>
      </c>
      <c r="R131" s="68"/>
      <c r="S131" s="102"/>
      <c r="T131" s="58"/>
      <c r="U131" s="75">
        <f ca="1"/>
        <v>-1.8604619430152569E-3</v>
      </c>
      <c r="V131" s="78">
        <f ca="1"/>
        <v>-1.3723155726694321E-3</v>
      </c>
      <c r="W131" s="78">
        <f ca="1"/>
        <v>-9.9510715596140401E-4</v>
      </c>
      <c r="X131" s="78">
        <f ca="1"/>
        <v>-7.2094152480949849E-4</v>
      </c>
    </row>
    <row r="132" spans="2:24">
      <c r="B132" s="72">
        <f ca="1">_xll.mirGetDate(B131,"1D","FOLLOWING","TkB:LnB")</f>
        <v>42817</v>
      </c>
      <c r="C132" s="72">
        <f t="shared" ca="1" si="1"/>
        <v>42818</v>
      </c>
      <c r="D132" s="72">
        <f ca="1">_xll.mirGetDate($B132,"1M","FOLLOWING","TkB:LnB")</f>
        <v>42849</v>
      </c>
      <c r="E132" s="72">
        <f ca="1">_xll.mirGetDate($B132,"3M","FOLLOWING","TkB:LnB")</f>
        <v>42909</v>
      </c>
      <c r="F132" s="69">
        <f ca="1">_xll.mirGetDate($B132,"6M","FOLLOWING","TkB:LnB")</f>
        <v>43003</v>
      </c>
      <c r="G132" s="68"/>
      <c r="H132" s="102"/>
      <c r="I132" s="58"/>
      <c r="J132" s="75">
        <f ca="1"/>
        <v>-1.8604619429343217E-3</v>
      </c>
      <c r="K132" s="78">
        <f ca="1"/>
        <v>-1.705085479517374E-3</v>
      </c>
      <c r="L132" s="78">
        <f ca="1"/>
        <v>-1.085299312729244E-3</v>
      </c>
      <c r="M132" s="78">
        <f ca="1"/>
        <v>-7.1299162847485371E-4</v>
      </c>
      <c r="O132" s="75">
        <f ca="1"/>
        <v>-1.3047308239441308E-4</v>
      </c>
      <c r="P132" s="78">
        <f ca="1"/>
        <v>-1.4476603093770553E-5</v>
      </c>
      <c r="Q132" s="78">
        <f ca="1"/>
        <v>3.026679755253041E-4</v>
      </c>
      <c r="R132" s="68"/>
      <c r="S132" s="102"/>
      <c r="T132" s="58"/>
      <c r="U132" s="75">
        <f ca="1"/>
        <v>-1.8604619429343217E-3</v>
      </c>
      <c r="V132" s="78">
        <f ca="1"/>
        <v>-1.3738021620852609E-3</v>
      </c>
      <c r="W132" s="78">
        <f ca="1"/>
        <v>-9.9826138083280612E-4</v>
      </c>
      <c r="X132" s="78">
        <f ca="1"/>
        <v>-7.2750332121695896E-4</v>
      </c>
    </row>
    <row r="133" spans="2:24">
      <c r="B133" s="72">
        <f ca="1">_xll.mirGetDate(B132,"1D","FOLLOWING","TkB:LnB")</f>
        <v>42818</v>
      </c>
      <c r="C133" s="72">
        <f t="shared" ca="1" si="1"/>
        <v>42821</v>
      </c>
      <c r="D133" s="72">
        <f ca="1">_xll.mirGetDate($B133,"1M","FOLLOWING","TkB:LnB")</f>
        <v>42849</v>
      </c>
      <c r="E133" s="72">
        <f ca="1">_xll.mirGetDate($B133,"3M","FOLLOWING","TkB:LnB")</f>
        <v>42912</v>
      </c>
      <c r="F133" s="69">
        <f ca="1">_xll.mirGetDate($B133,"6M","FOLLOWING","TkB:LnB")</f>
        <v>43003</v>
      </c>
      <c r="G133" s="68"/>
      <c r="H133" s="102"/>
      <c r="I133" s="58"/>
      <c r="J133" s="75">
        <f ca="1"/>
        <v>-1.8604714260904709E-3</v>
      </c>
      <c r="K133" s="78">
        <f ca="1"/>
        <v>-1.7063203913894153E-3</v>
      </c>
      <c r="L133" s="78">
        <f ca="1"/>
        <v>-1.086389805383593E-3</v>
      </c>
      <c r="M133" s="78">
        <f ca="1"/>
        <v>-7.1279115424017266E-4</v>
      </c>
      <c r="O133" s="75">
        <f ca="1"/>
        <v>-1.3240215321914806E-4</v>
      </c>
      <c r="P133" s="78">
        <f ca="1"/>
        <v>-2.1825711040057947E-5</v>
      </c>
      <c r="Q133" s="78">
        <f ca="1"/>
        <v>3.0050808025335621E-4</v>
      </c>
      <c r="R133" s="68"/>
      <c r="S133" s="102"/>
      <c r="T133" s="58"/>
      <c r="U133" s="75">
        <f ca="1"/>
        <v>-1.8604714260904709E-3</v>
      </c>
      <c r="V133" s="78">
        <f ca="1"/>
        <v>-1.3752847208784343E-3</v>
      </c>
      <c r="W133" s="78">
        <f ca="1"/>
        <v>-1.0043936470262513E-3</v>
      </c>
      <c r="X133" s="78">
        <f ca="1"/>
        <v>-7.2930661441607378E-4</v>
      </c>
    </row>
    <row r="134" spans="2:24">
      <c r="B134" s="72">
        <f ca="1">_xll.mirGetDate(B133,"1D","FOLLOWING","TkB:LnB")</f>
        <v>42821</v>
      </c>
      <c r="C134" s="72">
        <f t="shared" ref="C134:C197" ca="1" si="2">B135</f>
        <v>42822</v>
      </c>
      <c r="D134" s="72">
        <f ca="1">_xll.mirGetDate($B134,"1M","FOLLOWING","TkB:LnB")</f>
        <v>42852</v>
      </c>
      <c r="E134" s="72">
        <f ca="1">_xll.mirGetDate($B134,"3M","FOLLOWING","TkB:LnB")</f>
        <v>42913</v>
      </c>
      <c r="F134" s="69">
        <f ca="1">_xll.mirGetDate($B134,"6M","FOLLOWING","TkB:LnB")</f>
        <v>43005</v>
      </c>
      <c r="G134" s="68"/>
      <c r="H134" s="102"/>
      <c r="I134" s="58"/>
      <c r="J134" s="75">
        <f ca="1"/>
        <v>-1.8604619429748448E-3</v>
      </c>
      <c r="K134" s="78">
        <f ca="1"/>
        <v>-1.7016647210179702E-3</v>
      </c>
      <c r="L134" s="78">
        <f ca="1"/>
        <v>-1.0909927450148454E-3</v>
      </c>
      <c r="M134" s="78">
        <f ca="1"/>
        <v>-7.1610294266115739E-4</v>
      </c>
      <c r="O134" s="75">
        <f ca="1"/>
        <v>-1.4385596565775547E-4</v>
      </c>
      <c r="P134" s="78">
        <f ca="1"/>
        <v>-2.9313194876453762E-5</v>
      </c>
      <c r="Q134" s="78">
        <f ca="1"/>
        <v>2.899104781545324E-4</v>
      </c>
      <c r="R134" s="68"/>
      <c r="S134" s="102"/>
      <c r="T134" s="58"/>
      <c r="U134" s="75">
        <f ca="1"/>
        <v>-1.8604619429748448E-3</v>
      </c>
      <c r="V134" s="78">
        <f ca="1"/>
        <v>-1.3839099100223806E-3</v>
      </c>
      <c r="W134" s="78">
        <f ca="1"/>
        <v>-1.0107844052958286E-3</v>
      </c>
      <c r="X134" s="78">
        <f ca="1"/>
        <v>-7.3784657063735606E-4</v>
      </c>
    </row>
    <row r="135" spans="2:24">
      <c r="B135" s="72">
        <f ca="1">_xll.mirGetDate(B134,"1D","FOLLOWING","TkB:LnB")</f>
        <v>42822</v>
      </c>
      <c r="C135" s="72">
        <f t="shared" ca="1" si="2"/>
        <v>42823</v>
      </c>
      <c r="D135" s="72">
        <f ca="1">_xll.mirGetDate($B135,"1M","FOLLOWING","TkB:LnB")</f>
        <v>42853</v>
      </c>
      <c r="E135" s="72">
        <f ca="1">_xll.mirGetDate($B135,"3M","FOLLOWING","TkB:LnB")</f>
        <v>42914</v>
      </c>
      <c r="F135" s="69">
        <f ca="1">_xll.mirGetDate($B135,"6M","FOLLOWING","TkB:LnB")</f>
        <v>43006</v>
      </c>
      <c r="G135" s="68"/>
      <c r="H135" s="102"/>
      <c r="I135" s="58"/>
      <c r="J135" s="75">
        <f ca="1"/>
        <v>-1.8604619429748448E-3</v>
      </c>
      <c r="K135" s="78">
        <f ca="1"/>
        <v>-1.6991099086064877E-3</v>
      </c>
      <c r="L135" s="78">
        <f ca="1"/>
        <v>-1.0921542949388378E-3</v>
      </c>
      <c r="M135" s="78">
        <f ca="1"/>
        <v>-7.1782630440553623E-4</v>
      </c>
      <c r="O135" s="75">
        <f ca="1"/>
        <v>-1.4766242243880262E-4</v>
      </c>
      <c r="P135" s="78">
        <f ca="1"/>
        <v>-3.3009409420846776E-5</v>
      </c>
      <c r="Q135" s="78">
        <f ca="1"/>
        <v>2.8569806865630495E-4</v>
      </c>
      <c r="R135" s="68"/>
      <c r="S135" s="102"/>
      <c r="T135" s="58"/>
      <c r="U135" s="75">
        <f ca="1"/>
        <v>-1.8604619429748448E-3</v>
      </c>
      <c r="V135" s="78">
        <f ca="1"/>
        <v>-1.3867607146487951E-3</v>
      </c>
      <c r="W135" s="78">
        <f ca="1"/>
        <v>-1.0138916819353644E-3</v>
      </c>
      <c r="X135" s="78">
        <f ca="1"/>
        <v>-7.4120442893731023E-4</v>
      </c>
    </row>
    <row r="136" spans="2:24">
      <c r="B136" s="72">
        <f ca="1">_xll.mirGetDate(B135,"1D","FOLLOWING","TkB:LnB")</f>
        <v>42823</v>
      </c>
      <c r="C136" s="72">
        <f t="shared" ca="1" si="2"/>
        <v>42824</v>
      </c>
      <c r="D136" s="72">
        <f ca="1">_xll.mirGetDate($B136,"1M","FOLLOWING","TkB:LnB")</f>
        <v>42857</v>
      </c>
      <c r="E136" s="72">
        <f ca="1">_xll.mirGetDate($B136,"3M","FOLLOWING","TkB:LnB")</f>
        <v>42915</v>
      </c>
      <c r="F136" s="69">
        <f ca="1">_xll.mirGetDate($B136,"6M","FOLLOWING","TkB:LnB")</f>
        <v>43007</v>
      </c>
      <c r="G136" s="68"/>
      <c r="H136" s="102"/>
      <c r="I136" s="58"/>
      <c r="J136" s="75">
        <f ca="1"/>
        <v>-1.8604619429748448E-3</v>
      </c>
      <c r="K136" s="78">
        <f ca="1"/>
        <v>-1.6869647173042017E-3</v>
      </c>
      <c r="L136" s="78">
        <f ca="1"/>
        <v>-1.0932165971977196E-3</v>
      </c>
      <c r="M136" s="78">
        <f ca="1"/>
        <v>-7.195144526182958E-4</v>
      </c>
      <c r="O136" s="75">
        <f ca="1"/>
        <v>-1.5710669679781051E-4</v>
      </c>
      <c r="P136" s="78">
        <f ca="1"/>
        <v>-3.6700440736242814E-5</v>
      </c>
      <c r="Q136" s="78">
        <f ca="1"/>
        <v>2.814904568415479E-4</v>
      </c>
      <c r="R136" s="68"/>
      <c r="S136" s="102"/>
      <c r="T136" s="58"/>
      <c r="U136" s="75">
        <f ca="1"/>
        <v>-1.8604619429748448E-3</v>
      </c>
      <c r="V136" s="78">
        <f ca="1"/>
        <v>-1.3937281186581177E-3</v>
      </c>
      <c r="W136" s="78">
        <f ca="1"/>
        <v>-1.0169895624994429E-3</v>
      </c>
      <c r="X136" s="78">
        <f ca="1"/>
        <v>-7.4455444821524576E-4</v>
      </c>
    </row>
    <row r="137" spans="2:24">
      <c r="B137" s="72">
        <f ca="1">_xll.mirGetDate(B136,"1D","FOLLOWING","TkB:LnB")</f>
        <v>42824</v>
      </c>
      <c r="C137" s="72">
        <f t="shared" ca="1" si="2"/>
        <v>42825</v>
      </c>
      <c r="D137" s="72">
        <f ca="1">_xll.mirGetDate($B137,"1M","FOLLOWING","TkB:LnB")</f>
        <v>42857</v>
      </c>
      <c r="E137" s="72">
        <f ca="1">_xll.mirGetDate($B137,"3M","FOLLOWING","TkB:LnB")</f>
        <v>42916</v>
      </c>
      <c r="F137" s="69">
        <f ca="1">_xll.mirGetDate($B137,"6M","FOLLOWING","TkB:LnB")</f>
        <v>43010</v>
      </c>
      <c r="G137" s="68"/>
      <c r="H137" s="102"/>
      <c r="I137" s="58"/>
      <c r="J137" s="75">
        <f ca="1"/>
        <v>-1.8604619429748448E-3</v>
      </c>
      <c r="K137" s="78">
        <f ca="1"/>
        <v>-1.6862726605662303E-3</v>
      </c>
      <c r="L137" s="78">
        <f ca="1"/>
        <v>-1.0941823895286899E-3</v>
      </c>
      <c r="M137" s="78">
        <f ca="1"/>
        <v>-7.2527755873668266E-4</v>
      </c>
      <c r="O137" s="75">
        <f ca="1"/>
        <v>-1.5901665160531002E-4</v>
      </c>
      <c r="P137" s="78">
        <f ca="1"/>
        <v>-4.0386283887187659E-5</v>
      </c>
      <c r="Q137" s="78">
        <f ca="1"/>
        <v>2.7319617177517537E-4</v>
      </c>
      <c r="R137" s="68"/>
      <c r="S137" s="102"/>
      <c r="T137" s="58"/>
      <c r="U137" s="75">
        <f ca="1"/>
        <v>-1.8604619429748448E-3</v>
      </c>
      <c r="V137" s="78">
        <f ca="1"/>
        <v>-1.395170319478918E-3</v>
      </c>
      <c r="W137" s="78">
        <f ca="1"/>
        <v>-1.0200780448482657E-3</v>
      </c>
      <c r="X137" s="78">
        <f ca="1"/>
        <v>-7.5100279133380379E-4</v>
      </c>
    </row>
    <row r="138" spans="2:24">
      <c r="B138" s="72">
        <f ca="1">_xll.mirGetDate(B137,"1D","FOLLOWING","TkB:LnB")</f>
        <v>42825</v>
      </c>
      <c r="C138" s="72">
        <f t="shared" ca="1" si="2"/>
        <v>42828</v>
      </c>
      <c r="D138" s="72">
        <f ca="1">_xll.mirGetDate($B138,"1M","FOLLOWING","TkB:LnB")</f>
        <v>42857</v>
      </c>
      <c r="E138" s="72">
        <f ca="1">_xll.mirGetDate($B138,"3M","FOLLOWING","TkB:LnB")</f>
        <v>42916</v>
      </c>
      <c r="F138" s="69">
        <f ca="1">_xll.mirGetDate($B138,"6M","FOLLOWING","TkB:LnB")</f>
        <v>43010</v>
      </c>
      <c r="G138" s="68"/>
      <c r="H138" s="102"/>
      <c r="I138" s="58"/>
      <c r="J138" s="75">
        <f ca="1"/>
        <v>-1.8604714260769262E-3</v>
      </c>
      <c r="K138" s="78">
        <f ca="1"/>
        <v>-1.6853822416077245E-3</v>
      </c>
      <c r="L138" s="78">
        <f ca="1"/>
        <v>-1.0955203018413596E-3</v>
      </c>
      <c r="M138" s="78">
        <f ca="1"/>
        <v>-7.2485578712447242E-4</v>
      </c>
      <c r="O138" s="75">
        <f ca="1"/>
        <v>-1.6092469586830011E-4</v>
      </c>
      <c r="P138" s="78">
        <f ca="1"/>
        <v>-4.2266525925298027E-5</v>
      </c>
      <c r="Q138" s="78">
        <f ca="1"/>
        <v>2.7104655006083319E-4</v>
      </c>
      <c r="R138" s="68"/>
      <c r="S138" s="102"/>
      <c r="T138" s="58"/>
      <c r="U138" s="75">
        <f ca="1"/>
        <v>-1.8604714260769262E-3</v>
      </c>
      <c r="V138" s="78">
        <f ca="1"/>
        <v>-1.3966084893694297E-3</v>
      </c>
      <c r="W138" s="78">
        <f ca="1"/>
        <v>-1.0216917123621746E-3</v>
      </c>
      <c r="X138" s="78">
        <f ca="1"/>
        <v>-7.5278105188522398E-4</v>
      </c>
    </row>
    <row r="139" spans="2:24">
      <c r="B139" s="72">
        <f ca="1">_xll.mirGetDate(B138,"1D","FOLLOWING","TkB:LnB")</f>
        <v>42828</v>
      </c>
      <c r="C139" s="72">
        <f t="shared" ca="1" si="2"/>
        <v>42829</v>
      </c>
      <c r="D139" s="72">
        <f ca="1">_xll.mirGetDate($B139,"1M","FOLLOWING","TkB:LnB")</f>
        <v>42863</v>
      </c>
      <c r="E139" s="72">
        <f ca="1">_xll.mirGetDate($B139,"3M","FOLLOWING","TkB:LnB")</f>
        <v>42919</v>
      </c>
      <c r="F139" s="69">
        <f ca="1">_xll.mirGetDate($B139,"6M","FOLLOWING","TkB:LnB")</f>
        <v>43011</v>
      </c>
      <c r="G139" s="68"/>
      <c r="H139" s="102"/>
      <c r="I139" s="58"/>
      <c r="J139" s="75">
        <f ca="1"/>
        <v>-1.8604619429748448E-3</v>
      </c>
      <c r="K139" s="78">
        <f ca="1"/>
        <v>-1.6591891500259426E-3</v>
      </c>
      <c r="L139" s="78">
        <f ca="1"/>
        <v>-1.0976734866880561E-3</v>
      </c>
      <c r="M139" s="78">
        <f ca="1"/>
        <v>-7.2548740905925091E-4</v>
      </c>
      <c r="O139" s="75">
        <f ca="1"/>
        <v>-1.7784395948559719E-4</v>
      </c>
      <c r="P139" s="78">
        <f ca="1"/>
        <v>-5.3285182614195428E-5</v>
      </c>
      <c r="Q139" s="78">
        <f ca="1"/>
        <v>2.6256465019752062E-4</v>
      </c>
      <c r="R139" s="68"/>
      <c r="S139" s="102"/>
      <c r="T139" s="58"/>
      <c r="U139" s="75">
        <f ca="1"/>
        <v>-1.8604619429748448E-3</v>
      </c>
      <c r="V139" s="78">
        <f ca="1"/>
        <v>-1.4089860810534752E-3</v>
      </c>
      <c r="W139" s="78">
        <f ca="1"/>
        <v>-1.0308867147964689E-3</v>
      </c>
      <c r="X139" s="78">
        <f ca="1"/>
        <v>-7.5964502713771643E-4</v>
      </c>
    </row>
    <row r="140" spans="2:24">
      <c r="B140" s="72">
        <f ca="1">_xll.mirGetDate(B139,"1D","FOLLOWING","TkB:LnB")</f>
        <v>42829</v>
      </c>
      <c r="C140" s="72">
        <f t="shared" ca="1" si="2"/>
        <v>42830</v>
      </c>
      <c r="D140" s="72">
        <f ca="1">_xll.mirGetDate($B140,"1M","FOLLOWING","TkB:LnB")</f>
        <v>42863</v>
      </c>
      <c r="E140" s="72">
        <f ca="1">_xll.mirGetDate($B140,"3M","FOLLOWING","TkB:LnB")</f>
        <v>42920</v>
      </c>
      <c r="F140" s="69">
        <f ca="1">_xll.mirGetDate($B140,"6M","FOLLOWING","TkB:LnB")</f>
        <v>43012</v>
      </c>
      <c r="G140" s="68"/>
      <c r="H140" s="102"/>
      <c r="I140" s="58"/>
      <c r="J140" s="75">
        <f ca="1"/>
        <v>-1.8604619430152569E-3</v>
      </c>
      <c r="K140" s="78">
        <f ca="1"/>
        <v>-1.6571578518425685E-3</v>
      </c>
      <c r="L140" s="78">
        <f ca="1"/>
        <v>-1.0982175497730004E-3</v>
      </c>
      <c r="M140" s="78">
        <f ca="1"/>
        <v>-7.2704167892352969E-4</v>
      </c>
      <c r="O140" s="75">
        <f ca="1"/>
        <v>-1.7973861457450693E-4</v>
      </c>
      <c r="P140" s="78">
        <f ca="1"/>
        <v>-5.6947656985734548E-5</v>
      </c>
      <c r="Q140" s="78">
        <f ca="1"/>
        <v>2.5838473967485426E-4</v>
      </c>
      <c r="R140" s="68"/>
      <c r="S140" s="102"/>
      <c r="T140" s="58"/>
      <c r="U140" s="75">
        <f ca="1"/>
        <v>-1.8604619430152569E-3</v>
      </c>
      <c r="V140" s="78">
        <f ca="1"/>
        <v>-1.4103959913054883E-3</v>
      </c>
      <c r="W140" s="78">
        <f ca="1"/>
        <v>-1.033932904068773E-3</v>
      </c>
      <c r="X140" s="78">
        <f ca="1"/>
        <v>-7.6295146622809887E-4</v>
      </c>
    </row>
    <row r="141" spans="2:24">
      <c r="B141" s="72">
        <f ca="1">_xll.mirGetDate(B140,"1D","FOLLOWING","TkB:LnB")</f>
        <v>42830</v>
      </c>
      <c r="C141" s="72">
        <f t="shared" ca="1" si="2"/>
        <v>42831</v>
      </c>
      <c r="D141" s="72">
        <f ca="1">_xll.mirGetDate($B141,"1M","FOLLOWING","TkB:LnB")</f>
        <v>42863</v>
      </c>
      <c r="E141" s="72">
        <f ca="1">_xll.mirGetDate($B141,"3M","FOLLOWING","TkB:LnB")</f>
        <v>42921</v>
      </c>
      <c r="F141" s="69">
        <f ca="1">_xll.mirGetDate($B141,"6M","FOLLOWING","TkB:LnB")</f>
        <v>43013</v>
      </c>
      <c r="G141" s="68"/>
      <c r="H141" s="102"/>
      <c r="I141" s="58"/>
      <c r="J141" s="75">
        <f ca="1"/>
        <v>-1.8604619429343217E-3</v>
      </c>
      <c r="K141" s="78">
        <f ca="1"/>
        <v>-1.6549488348384849E-3</v>
      </c>
      <c r="L141" s="78">
        <f ca="1"/>
        <v>-1.098679393008298E-3</v>
      </c>
      <c r="M141" s="78">
        <f ca="1"/>
        <v>-7.2858455873549158E-4</v>
      </c>
      <c r="O141" s="75">
        <f ca="1"/>
        <v>-1.8163135844571622E-4</v>
      </c>
      <c r="P141" s="78">
        <f ca="1"/>
        <v>-6.0604917453203277E-5</v>
      </c>
      <c r="Q141" s="78">
        <f ca="1"/>
        <v>2.5421051370200714E-4</v>
      </c>
      <c r="R141" s="68"/>
      <c r="S141" s="102"/>
      <c r="T141" s="58"/>
      <c r="U141" s="75">
        <f ca="1"/>
        <v>-1.8604619429343217E-3</v>
      </c>
      <c r="V141" s="78">
        <f ca="1"/>
        <v>-1.4118018699234593E-3</v>
      </c>
      <c r="W141" s="78">
        <f ca="1"/>
        <v>-1.0369696839653991E-3</v>
      </c>
      <c r="X141" s="78">
        <f ca="1"/>
        <v>-7.6624974673926503E-4</v>
      </c>
    </row>
    <row r="142" spans="2:24">
      <c r="B142" s="72">
        <f ca="1">_xll.mirGetDate(B141,"1D","FOLLOWING","TkB:LnB")</f>
        <v>42831</v>
      </c>
      <c r="C142" s="72">
        <f t="shared" ca="1" si="2"/>
        <v>42832</v>
      </c>
      <c r="D142" s="72">
        <f ca="1">_xll.mirGetDate($B142,"1M","FOLLOWING","TkB:LnB")</f>
        <v>42863</v>
      </c>
      <c r="E142" s="72">
        <f ca="1">_xll.mirGetDate($B142,"3M","FOLLOWING","TkB:LnB")</f>
        <v>42922</v>
      </c>
      <c r="F142" s="69">
        <f ca="1">_xll.mirGetDate($B142,"6M","FOLLOWING","TkB:LnB")</f>
        <v>43014</v>
      </c>
      <c r="G142" s="68"/>
      <c r="H142" s="102"/>
      <c r="I142" s="58"/>
      <c r="J142" s="75">
        <f ca="1"/>
        <v>-1.8604619429748448E-3</v>
      </c>
      <c r="K142" s="78">
        <f ca="1"/>
        <v>-1.6525651955442634E-3</v>
      </c>
      <c r="L142" s="78">
        <f ca="1"/>
        <v>-1.0990617839881738E-3</v>
      </c>
      <c r="M142" s="78">
        <f ca="1"/>
        <v>-7.3011947927565713E-4</v>
      </c>
      <c r="O142" s="75">
        <f ca="1"/>
        <v>-1.8352219100065478E-4</v>
      </c>
      <c r="P142" s="78">
        <f ca="1"/>
        <v>-6.4256959033145964E-5</v>
      </c>
      <c r="Q142" s="78">
        <f ca="1"/>
        <v>2.5004211823137355E-4</v>
      </c>
      <c r="R142" s="68"/>
      <c r="S142" s="102"/>
      <c r="T142" s="58"/>
      <c r="U142" s="75">
        <f ca="1"/>
        <v>-1.8604619429748448E-3</v>
      </c>
      <c r="V142" s="78">
        <f ca="1"/>
        <v>-1.4132037167895882E-3</v>
      </c>
      <c r="W142" s="78">
        <f ca="1"/>
        <v>-1.0399970523292694E-3</v>
      </c>
      <c r="X142" s="78">
        <f ca="1"/>
        <v>-7.6953981608302979E-4</v>
      </c>
    </row>
    <row r="143" spans="2:24">
      <c r="B143" s="72">
        <f ca="1">_xll.mirGetDate(B142,"1D","FOLLOWING","TkB:LnB")</f>
        <v>42832</v>
      </c>
      <c r="C143" s="72">
        <f t="shared" ca="1" si="2"/>
        <v>42835</v>
      </c>
      <c r="D143" s="72">
        <f ca="1">_xll.mirGetDate($B143,"1M","FOLLOWING","TkB:LnB")</f>
        <v>42863</v>
      </c>
      <c r="E143" s="72">
        <f ca="1">_xll.mirGetDate($B143,"3M","FOLLOWING","TkB:LnB")</f>
        <v>42923</v>
      </c>
      <c r="F143" s="69">
        <f ca="1">_xll.mirGetDate($B143,"6M","FOLLOWING","TkB:LnB")</f>
        <v>43018</v>
      </c>
      <c r="G143" s="68"/>
      <c r="H143" s="102"/>
      <c r="I143" s="58"/>
      <c r="J143" s="75">
        <f ca="1"/>
        <v>-1.8604714261039046E-3</v>
      </c>
      <c r="K143" s="78">
        <f ca="1"/>
        <v>-1.6500104300336588E-3</v>
      </c>
      <c r="L143" s="78">
        <f ca="1"/>
        <v>-1.0993674902810241E-3</v>
      </c>
      <c r="M143" s="78">
        <f ca="1"/>
        <v>-7.3770119659370421E-4</v>
      </c>
      <c r="O143" s="75">
        <f ca="1"/>
        <v>-1.8541111212411201E-4</v>
      </c>
      <c r="P143" s="78">
        <f ca="1"/>
        <v>-6.7903776743442884E-5</v>
      </c>
      <c r="Q143" s="78">
        <f ca="1"/>
        <v>2.3983799674401197E-4</v>
      </c>
      <c r="R143" s="68"/>
      <c r="S143" s="102"/>
      <c r="T143" s="58"/>
      <c r="U143" s="75">
        <f ca="1"/>
        <v>-1.8604714261039046E-3</v>
      </c>
      <c r="V143" s="78">
        <f ca="1"/>
        <v>-1.4146015317721831E-3</v>
      </c>
      <c r="W143" s="78">
        <f ca="1"/>
        <v>-1.043015007000634E-3</v>
      </c>
      <c r="X143" s="78">
        <f ca="1"/>
        <v>-7.7737600548065063E-4</v>
      </c>
    </row>
    <row r="144" spans="2:24">
      <c r="B144" s="72">
        <f ca="1">_xll.mirGetDate(B143,"1D","FOLLOWING","TkB:LnB")</f>
        <v>42835</v>
      </c>
      <c r="C144" s="72">
        <f t="shared" ca="1" si="2"/>
        <v>42836</v>
      </c>
      <c r="D144" s="72">
        <f ca="1">_xll.mirGetDate($B144,"1M","FOLLOWING","TkB:LnB")</f>
        <v>42865</v>
      </c>
      <c r="E144" s="72">
        <f ca="1">_xll.mirGetDate($B144,"3M","FOLLOWING","TkB:LnB")</f>
        <v>42926</v>
      </c>
      <c r="F144" s="69">
        <f ca="1">_xll.mirGetDate($B144,"6M","FOLLOWING","TkB:LnB")</f>
        <v>43018</v>
      </c>
      <c r="G144" s="68"/>
      <c r="H144" s="102"/>
      <c r="I144" s="58"/>
      <c r="J144" s="75">
        <f ca="1"/>
        <v>-1.8604619429343217E-3</v>
      </c>
      <c r="K144" s="78">
        <f ca="1"/>
        <v>-1.6327449268525029E-3</v>
      </c>
      <c r="L144" s="78">
        <f ca="1"/>
        <v>-1.0998521761513942E-3</v>
      </c>
      <c r="M144" s="78">
        <f ca="1"/>
        <v>-7.3624818288852117E-4</v>
      </c>
      <c r="O144" s="75">
        <f ca="1"/>
        <v>-1.9477316813643064E-4</v>
      </c>
      <c r="P144" s="78">
        <f ca="1"/>
        <v>-7.881283682323842E-5</v>
      </c>
      <c r="Q144" s="78">
        <f ca="1"/>
        <v>2.3342976034932262E-4</v>
      </c>
      <c r="R144" s="68"/>
      <c r="S144" s="102"/>
      <c r="T144" s="58"/>
      <c r="U144" s="75">
        <f ca="1"/>
        <v>-1.8604619429343217E-3</v>
      </c>
      <c r="V144" s="78">
        <f ca="1"/>
        <v>-1.4214057651987244E-3</v>
      </c>
      <c r="W144" s="78">
        <f ca="1"/>
        <v>-1.0520123672621961E-3</v>
      </c>
      <c r="X144" s="78">
        <f ca="1"/>
        <v>-7.8261693007504994E-4</v>
      </c>
    </row>
    <row r="145" spans="2:24">
      <c r="B145" s="72">
        <f ca="1">_xll.mirGetDate(B144,"1D","FOLLOWING","TkB:LnB")</f>
        <v>42836</v>
      </c>
      <c r="C145" s="72">
        <f t="shared" ca="1" si="2"/>
        <v>42837</v>
      </c>
      <c r="D145" s="72">
        <f ca="1">_xll.mirGetDate($B145,"1M","FOLLOWING","TkB:LnB")</f>
        <v>42866</v>
      </c>
      <c r="E145" s="72">
        <f ca="1">_xll.mirGetDate($B145,"3M","FOLLOWING","TkB:LnB")</f>
        <v>42927</v>
      </c>
      <c r="F145" s="69">
        <f ca="1">_xll.mirGetDate($B145,"6M","FOLLOWING","TkB:LnB")</f>
        <v>43019</v>
      </c>
      <c r="G145" s="68"/>
      <c r="H145" s="102"/>
      <c r="I145" s="58"/>
      <c r="J145" s="75">
        <f ca="1"/>
        <v>-1.8604619429748448E-3</v>
      </c>
      <c r="K145" s="78">
        <f ca="1"/>
        <v>-1.6250518717415749E-3</v>
      </c>
      <c r="L145" s="78">
        <f ca="1"/>
        <v>-1.0998788186529203E-3</v>
      </c>
      <c r="M145" s="78">
        <f ca="1"/>
        <v>-7.3779476733107125E-4</v>
      </c>
      <c r="O145" s="75">
        <f ca="1"/>
        <v>-1.9850206791131403E-4</v>
      </c>
      <c r="P145" s="78">
        <f ca="1"/>
        <v>-8.2438709226630088E-5</v>
      </c>
      <c r="Q145" s="78">
        <f ca="1"/>
        <v>2.2929270660657826E-4</v>
      </c>
      <c r="R145" s="68"/>
      <c r="S145" s="102"/>
      <c r="T145" s="58"/>
      <c r="U145" s="75">
        <f ca="1"/>
        <v>-1.8604619429748448E-3</v>
      </c>
      <c r="V145" s="78">
        <f ca="1"/>
        <v>-1.4240927865502389E-3</v>
      </c>
      <c r="W145" s="78">
        <f ca="1"/>
        <v>-1.0549926455762826E-3</v>
      </c>
      <c r="X145" s="78">
        <f ca="1"/>
        <v>-7.8586515481482119E-4</v>
      </c>
    </row>
    <row r="146" spans="2:24">
      <c r="B146" s="72">
        <f ca="1">_xll.mirGetDate(B145,"1D","FOLLOWING","TkB:LnB")</f>
        <v>42837</v>
      </c>
      <c r="C146" s="72">
        <f t="shared" ca="1" si="2"/>
        <v>42838</v>
      </c>
      <c r="D146" s="72">
        <f ca="1">_xll.mirGetDate($B146,"1M","FOLLOWING","TkB:LnB")</f>
        <v>42867</v>
      </c>
      <c r="E146" s="72">
        <f ca="1">_xll.mirGetDate($B146,"3M","FOLLOWING","TkB:LnB")</f>
        <v>42928</v>
      </c>
      <c r="F146" s="69">
        <f ca="1">_xll.mirGetDate($B146,"6M","FOLLOWING","TkB:LnB")</f>
        <v>43020</v>
      </c>
      <c r="G146" s="68"/>
      <c r="H146" s="102"/>
      <c r="I146" s="58"/>
      <c r="J146" s="75">
        <f ca="1"/>
        <v>-1.8604619429343217E-3</v>
      </c>
      <c r="K146" s="78">
        <f ca="1"/>
        <v>-1.6170995932650199E-3</v>
      </c>
      <c r="L146" s="78">
        <f ca="1"/>
        <v>-1.0998426137870567E-3</v>
      </c>
      <c r="M146" s="78">
        <f ca="1"/>
        <v>-7.3935397631380822E-4</v>
      </c>
      <c r="O146" s="75">
        <f ca="1"/>
        <v>-2.0222521788347059E-4</v>
      </c>
      <c r="P146" s="78">
        <f ca="1"/>
        <v>-8.6059332852894536E-5</v>
      </c>
      <c r="Q146" s="78">
        <f ca="1"/>
        <v>2.2516235903922426E-4</v>
      </c>
      <c r="R146" s="68"/>
      <c r="S146" s="102"/>
      <c r="T146" s="58"/>
      <c r="U146" s="75">
        <f ca="1"/>
        <v>-1.8604619429343217E-3</v>
      </c>
      <c r="V146" s="78">
        <f ca="1"/>
        <v>-1.4267676713157558E-3</v>
      </c>
      <c r="W146" s="78">
        <f ca="1"/>
        <v>-1.0579634994093566E-3</v>
      </c>
      <c r="X146" s="78">
        <f ca="1"/>
        <v>-7.8910485289040598E-4</v>
      </c>
    </row>
    <row r="147" spans="2:24">
      <c r="B147" s="72">
        <f ca="1">_xll.mirGetDate(B146,"1D","FOLLOWING","TkB:LnB")</f>
        <v>42838</v>
      </c>
      <c r="C147" s="72">
        <f t="shared" ca="1" si="2"/>
        <v>42843</v>
      </c>
      <c r="D147" s="72">
        <f ca="1">_xll.mirGetDate($B147,"1M","FOLLOWING","TkB:LnB")</f>
        <v>42870</v>
      </c>
      <c r="E147" s="72">
        <f ca="1">_xll.mirGetDate($B147,"3M","FOLLOWING","TkB:LnB")</f>
        <v>42929</v>
      </c>
      <c r="F147" s="69">
        <f ca="1">_xll.mirGetDate($B147,"6M","FOLLOWING","TkB:LnB")</f>
        <v>43021</v>
      </c>
      <c r="G147" s="68"/>
      <c r="H147" s="102"/>
      <c r="I147" s="58"/>
      <c r="J147" s="75">
        <f ca="1"/>
        <v>-1.8604676328212166E-3</v>
      </c>
      <c r="K147" s="78">
        <f ca="1"/>
        <v>-1.5995786315293509E-3</v>
      </c>
      <c r="L147" s="78">
        <f ca="1"/>
        <v>-1.0997463289218114E-3</v>
      </c>
      <c r="M147" s="78">
        <f ca="1"/>
        <v>-7.4092924032672584E-4</v>
      </c>
      <c r="O147" s="75">
        <f ca="1"/>
        <v>-2.0962442791408817E-4</v>
      </c>
      <c r="P147" s="78">
        <f ca="1"/>
        <v>-8.9674702717685537E-5</v>
      </c>
      <c r="Q147" s="78">
        <f ca="1"/>
        <v>2.2103886358681144E-4</v>
      </c>
      <c r="R147" s="68"/>
      <c r="S147" s="102"/>
      <c r="T147" s="58"/>
      <c r="U147" s="75">
        <f ca="1"/>
        <v>-1.8604676328212166E-3</v>
      </c>
      <c r="V147" s="78">
        <f ca="1"/>
        <v>-1.4320126929811762E-3</v>
      </c>
      <c r="W147" s="78">
        <f ca="1"/>
        <v>-1.0609249266038954E-3</v>
      </c>
      <c r="X147" s="78">
        <f ca="1"/>
        <v>-7.9233597172624095E-4</v>
      </c>
    </row>
    <row r="148" spans="2:24">
      <c r="B148" s="72">
        <f ca="1">_xll.mirGetDate(B147,"1D","FOLLOWING","TkB:LnB")</f>
        <v>42843</v>
      </c>
      <c r="C148" s="72">
        <f t="shared" ca="1" si="2"/>
        <v>42844</v>
      </c>
      <c r="D148" s="72">
        <f ca="1">_xll.mirGetDate($B148,"1M","FOLLOWING","TkB:LnB")</f>
        <v>42873</v>
      </c>
      <c r="E148" s="72">
        <f ca="1">_xll.mirGetDate($B148,"3M","FOLLOWING","TkB:LnB")</f>
        <v>42934</v>
      </c>
      <c r="F148" s="69">
        <f ca="1">_xll.mirGetDate($B148,"6M","FOLLOWING","TkB:LnB")</f>
        <v>43026</v>
      </c>
      <c r="G148" s="68"/>
      <c r="H148" s="102"/>
      <c r="I148" s="58"/>
      <c r="J148" s="75">
        <f ca="1"/>
        <v>-1.8604619429343217E-3</v>
      </c>
      <c r="K148" s="78">
        <f ca="1"/>
        <v>-1.564918464329009E-3</v>
      </c>
      <c r="L148" s="78">
        <f ca="1"/>
        <v>-1.0984605602011239E-3</v>
      </c>
      <c r="M148" s="78">
        <f ca="1"/>
        <v>-7.4916645003404812E-4</v>
      </c>
      <c r="O148" s="75">
        <f ca="1"/>
        <v>-2.2444333690929685E-4</v>
      </c>
      <c r="P148" s="78">
        <f ca="1"/>
        <v>-1.0767257138205772E-4</v>
      </c>
      <c r="Q148" s="78">
        <f ca="1"/>
        <v>2.0052927576838563E-4</v>
      </c>
      <c r="R148" s="68"/>
      <c r="S148" s="102"/>
      <c r="T148" s="58"/>
      <c r="U148" s="75">
        <f ca="1"/>
        <v>-1.8604619429343217E-3</v>
      </c>
      <c r="V148" s="78">
        <f ca="1"/>
        <v>-1.4425620842484963E-3</v>
      </c>
      <c r="W148" s="78">
        <f ca="1"/>
        <v>-1.0755905876495572E-3</v>
      </c>
      <c r="X148" s="78">
        <f ca="1"/>
        <v>-8.0836103719719851E-4</v>
      </c>
    </row>
    <row r="149" spans="2:24">
      <c r="B149" s="72">
        <f ca="1">_xll.mirGetDate(B148,"1D","FOLLOWING","TkB:LnB")</f>
        <v>42844</v>
      </c>
      <c r="C149" s="72">
        <f t="shared" ca="1" si="2"/>
        <v>42845</v>
      </c>
      <c r="D149" s="72">
        <f ca="1">_xll.mirGetDate($B149,"1M","FOLLOWING","TkB:LnB")</f>
        <v>42874</v>
      </c>
      <c r="E149" s="72">
        <f ca="1">_xll.mirGetDate($B149,"3M","FOLLOWING","TkB:LnB")</f>
        <v>42935</v>
      </c>
      <c r="F149" s="69">
        <f ca="1">_xll.mirGetDate($B149,"6M","FOLLOWING","TkB:LnB")</f>
        <v>43027</v>
      </c>
      <c r="G149" s="68"/>
      <c r="H149" s="102"/>
      <c r="I149" s="58"/>
      <c r="J149" s="75">
        <f ca="1"/>
        <v>-1.8604619429343217E-3</v>
      </c>
      <c r="K149" s="78">
        <f ca="1"/>
        <v>-1.5556963426468138E-3</v>
      </c>
      <c r="L149" s="78">
        <f ca="1"/>
        <v>-1.0980619082669129E-3</v>
      </c>
      <c r="M149" s="78">
        <f ca="1"/>
        <v>-7.5090964050431052E-4</v>
      </c>
      <c r="O149" s="75">
        <f ca="1"/>
        <v>-2.2812622123049206E-4</v>
      </c>
      <c r="P149" s="78">
        <f ca="1"/>
        <v>-1.1125631413587581E-4</v>
      </c>
      <c r="Q149" s="78">
        <f ca="1"/>
        <v>1.9644995761306343E-4</v>
      </c>
      <c r="R149" s="68"/>
      <c r="S149" s="102"/>
      <c r="T149" s="58"/>
      <c r="U149" s="75">
        <f ca="1"/>
        <v>-1.8604619429343217E-3</v>
      </c>
      <c r="V149" s="78">
        <f ca="1"/>
        <v>-1.4451519991341792E-3</v>
      </c>
      <c r="W149" s="78">
        <f ca="1"/>
        <v>-1.078495409803752E-3</v>
      </c>
      <c r="X149" s="78">
        <f ca="1"/>
        <v>-8.115395765519788E-4</v>
      </c>
    </row>
    <row r="150" spans="2:24">
      <c r="B150" s="72">
        <f ca="1">_xll.mirGetDate(B149,"1D","FOLLOWING","TkB:LnB")</f>
        <v>42845</v>
      </c>
      <c r="C150" s="72">
        <f t="shared" ca="1" si="2"/>
        <v>42846</v>
      </c>
      <c r="D150" s="72">
        <f ca="1">_xll.mirGetDate($B150,"1M","FOLLOWING","TkB:LnB")</f>
        <v>42877</v>
      </c>
      <c r="E150" s="72">
        <f ca="1">_xll.mirGetDate($B150,"3M","FOLLOWING","TkB:LnB")</f>
        <v>42936</v>
      </c>
      <c r="F150" s="69">
        <f ca="1">_xll.mirGetDate($B150,"6M","FOLLOWING","TkB:LnB")</f>
        <v>43028</v>
      </c>
      <c r="G150" s="68"/>
      <c r="H150" s="102"/>
      <c r="I150" s="58"/>
      <c r="J150" s="75">
        <f ca="1"/>
        <v>-1.8604619430152569E-3</v>
      </c>
      <c r="K150" s="78">
        <f ca="1"/>
        <v>-1.5365189791569248E-3</v>
      </c>
      <c r="L150" s="78">
        <f ca="1"/>
        <v>-1.0976225470196443E-3</v>
      </c>
      <c r="M150" s="78">
        <f ca="1"/>
        <v>-7.5269024835505991E-4</v>
      </c>
      <c r="O150" s="75">
        <f ca="1"/>
        <v>-2.3544485174466895E-4</v>
      </c>
      <c r="P150" s="78">
        <f ca="1"/>
        <v>-1.1483476828455393E-4</v>
      </c>
      <c r="Q150" s="78">
        <f ca="1"/>
        <v>1.9237851309019148E-4</v>
      </c>
      <c r="R150" s="68"/>
      <c r="S150" s="102"/>
      <c r="T150" s="58"/>
      <c r="U150" s="75">
        <f ca="1"/>
        <v>-1.8604619430152569E-3</v>
      </c>
      <c r="V150" s="78">
        <f ca="1"/>
        <v>-1.450226927373221E-3</v>
      </c>
      <c r="W150" s="78">
        <f ca="1"/>
        <v>-1.0813907902559349E-3</v>
      </c>
      <c r="X150" s="78">
        <f ca="1"/>
        <v>-8.1470916866773456E-4</v>
      </c>
    </row>
    <row r="151" spans="2:24">
      <c r="B151" s="72">
        <f ca="1">_xll.mirGetDate(B150,"1D","FOLLOWING","TkB:LnB")</f>
        <v>42846</v>
      </c>
      <c r="C151" s="72">
        <f t="shared" ca="1" si="2"/>
        <v>42849</v>
      </c>
      <c r="D151" s="72">
        <f ca="1">_xll.mirGetDate($B151,"1M","FOLLOWING","TkB:LnB")</f>
        <v>42877</v>
      </c>
      <c r="E151" s="72">
        <f ca="1">_xll.mirGetDate($B151,"3M","FOLLOWING","TkB:LnB")</f>
        <v>42937</v>
      </c>
      <c r="F151" s="69">
        <f ca="1">_xll.mirGetDate($B151,"6M","FOLLOWING","TkB:LnB")</f>
        <v>43031</v>
      </c>
      <c r="G151" s="68"/>
      <c r="H151" s="102"/>
      <c r="I151" s="58"/>
      <c r="J151" s="75">
        <f ca="1"/>
        <v>-1.8604714260769262E-3</v>
      </c>
      <c r="K151" s="78">
        <f ca="1"/>
        <v>-1.532072777869843E-3</v>
      </c>
      <c r="L151" s="78">
        <f ca="1"/>
        <v>-1.0971452435766171E-3</v>
      </c>
      <c r="M151" s="78">
        <f ca="1"/>
        <v>-7.5839074244762037E-4</v>
      </c>
      <c r="O151" s="75">
        <f ca="1"/>
        <v>-2.3729355876671407E-4</v>
      </c>
      <c r="P151" s="78">
        <f ca="1"/>
        <v>-1.1840792885087089E-4</v>
      </c>
      <c r="Q151" s="78">
        <f ca="1"/>
        <v>1.8443711651196945E-4</v>
      </c>
      <c r="R151" s="68"/>
      <c r="S151" s="102"/>
      <c r="T151" s="58"/>
      <c r="U151" s="75">
        <f ca="1"/>
        <v>-1.8604714260769262E-3</v>
      </c>
      <c r="V151" s="78">
        <f ca="1"/>
        <v>-1.4515399338297431E-3</v>
      </c>
      <c r="W151" s="78">
        <f ca="1"/>
        <v>-1.0842767268561542E-3</v>
      </c>
      <c r="X151" s="78">
        <f ca="1"/>
        <v>-8.2076830784413911E-4</v>
      </c>
    </row>
    <row r="152" spans="2:24">
      <c r="B152" s="72">
        <f ca="1">_xll.mirGetDate(B151,"1D","FOLLOWING","TkB:LnB")</f>
        <v>42849</v>
      </c>
      <c r="C152" s="72">
        <f t="shared" ca="1" si="2"/>
        <v>42850</v>
      </c>
      <c r="D152" s="72">
        <f ca="1">_xll.mirGetDate($B152,"1M","FOLLOWING","TkB:LnB")</f>
        <v>42879</v>
      </c>
      <c r="E152" s="72">
        <f ca="1">_xll.mirGetDate($B152,"3M","FOLLOWING","TkB:LnB")</f>
        <v>42940</v>
      </c>
      <c r="F152" s="69">
        <f ca="1">_xll.mirGetDate($B152,"6M","FOLLOWING","TkB:LnB")</f>
        <v>43032</v>
      </c>
      <c r="G152" s="68"/>
      <c r="H152" s="102"/>
      <c r="I152" s="58"/>
      <c r="J152" s="75">
        <f ca="1"/>
        <v>-1.8604619428939095E-3</v>
      </c>
      <c r="K152" s="78">
        <f ca="1"/>
        <v>-1.508611509025167E-3</v>
      </c>
      <c r="L152" s="78">
        <f ca="1"/>
        <v>-1.0955133507824005E-3</v>
      </c>
      <c r="M152" s="78">
        <f ca="1"/>
        <v>-7.6020245904821369E-4</v>
      </c>
      <c r="O152" s="75">
        <f ca="1"/>
        <v>-2.4645433315760118E-4</v>
      </c>
      <c r="P152" s="78">
        <f ca="1"/>
        <v>-1.2909559930526142E-4</v>
      </c>
      <c r="Q152" s="78">
        <f ca="1"/>
        <v>1.7617438976922037E-4</v>
      </c>
      <c r="R152" s="68"/>
      <c r="S152" s="102"/>
      <c r="T152" s="58"/>
      <c r="U152" s="75">
        <f ca="1"/>
        <v>-1.8604619428939095E-3</v>
      </c>
      <c r="V152" s="78">
        <f ca="1"/>
        <v>-1.4579194747698088E-3</v>
      </c>
      <c r="W152" s="78">
        <f ca="1"/>
        <v>-1.0928778520495055E-3</v>
      </c>
      <c r="X152" s="78">
        <f ca="1"/>
        <v>-8.2729701347016265E-4</v>
      </c>
    </row>
    <row r="153" spans="2:24">
      <c r="B153" s="72">
        <f ca="1">_xll.mirGetDate(B152,"1D","FOLLOWING","TkB:LnB")</f>
        <v>42850</v>
      </c>
      <c r="C153" s="72">
        <f t="shared" ca="1" si="2"/>
        <v>42851</v>
      </c>
      <c r="D153" s="72">
        <f ca="1">_xll.mirGetDate($B153,"1M","FOLLOWING","TkB:LnB")</f>
        <v>42880</v>
      </c>
      <c r="E153" s="72">
        <f ca="1">_xll.mirGetDate($B153,"3M","FOLLOWING","TkB:LnB")</f>
        <v>42941</v>
      </c>
      <c r="F153" s="69">
        <f ca="1">_xll.mirGetDate($B153,"6M","FOLLOWING","TkB:LnB")</f>
        <v>43033</v>
      </c>
      <c r="G153" s="68"/>
      <c r="H153" s="102"/>
      <c r="I153" s="58"/>
      <c r="J153" s="75">
        <f ca="1"/>
        <v>-1.8604619429748448E-3</v>
      </c>
      <c r="K153" s="78">
        <f ca="1"/>
        <v>-1.4991057058401833E-3</v>
      </c>
      <c r="L153" s="78">
        <f ca="1"/>
        <v>-1.0949119491147955E-3</v>
      </c>
      <c r="M153" s="78">
        <f ca="1"/>
        <v>-7.6218185783010796E-4</v>
      </c>
      <c r="O153" s="75">
        <f ca="1"/>
        <v>-2.5010269354619474E-4</v>
      </c>
      <c r="P153" s="78">
        <f ca="1"/>
        <v>-1.3264753579396698E-4</v>
      </c>
      <c r="Q153" s="78">
        <f ca="1"/>
        <v>1.7214450222417698E-4</v>
      </c>
      <c r="R153" s="68"/>
      <c r="S153" s="102"/>
      <c r="T153" s="58"/>
      <c r="U153" s="75">
        <f ca="1"/>
        <v>-1.8604619429748448E-3</v>
      </c>
      <c r="V153" s="78">
        <f ca="1"/>
        <v>-1.4604365507951227E-3</v>
      </c>
      <c r="W153" s="78">
        <f ca="1"/>
        <v>-1.0957259917556976E-3</v>
      </c>
      <c r="X153" s="78">
        <f ca="1"/>
        <v>-8.3042108094932593E-4</v>
      </c>
    </row>
    <row r="154" spans="2:24">
      <c r="B154" s="72">
        <f ca="1">_xll.mirGetDate(B153,"1D","FOLLOWING","TkB:LnB")</f>
        <v>42851</v>
      </c>
      <c r="C154" s="72">
        <f t="shared" ca="1" si="2"/>
        <v>42852</v>
      </c>
      <c r="D154" s="72">
        <f ca="1">_xll.mirGetDate($B154,"1M","FOLLOWING","TkB:LnB")</f>
        <v>42881</v>
      </c>
      <c r="E154" s="72">
        <f ca="1">_xll.mirGetDate($B154,"3M","FOLLOWING","TkB:LnB")</f>
        <v>42942</v>
      </c>
      <c r="F154" s="69">
        <f ca="1">_xll.mirGetDate($B154,"6M","FOLLOWING","TkB:LnB")</f>
        <v>43034</v>
      </c>
      <c r="G154" s="68"/>
      <c r="H154" s="102"/>
      <c r="I154" s="58"/>
      <c r="J154" s="75">
        <f ca="1"/>
        <v>-1.8604619429748448E-3</v>
      </c>
      <c r="K154" s="78">
        <f ca="1"/>
        <v>-1.4896056257504751E-3</v>
      </c>
      <c r="L154" s="78">
        <f ca="1"/>
        <v>-1.0942864403774737E-3</v>
      </c>
      <c r="M154" s="78">
        <f ca="1"/>
        <v>-7.642033555365675E-4</v>
      </c>
      <c r="O154" s="75">
        <f ca="1"/>
        <v>-2.5374529991900596E-4</v>
      </c>
      <c r="P154" s="78">
        <f ca="1"/>
        <v>-1.3619415382889991E-4</v>
      </c>
      <c r="Q154" s="78">
        <f ca="1"/>
        <v>1.6812336382266842E-4</v>
      </c>
      <c r="R154" s="68"/>
      <c r="S154" s="102"/>
      <c r="T154" s="58"/>
      <c r="U154" s="75">
        <f ca="1"/>
        <v>-1.8604619429748448E-3</v>
      </c>
      <c r="V154" s="78">
        <f ca="1"/>
        <v>-1.4629414873343349E-3</v>
      </c>
      <c r="W154" s="78">
        <f ca="1"/>
        <v>-1.0985646768717386E-3</v>
      </c>
      <c r="X154" s="78">
        <f ca="1"/>
        <v>-8.3353588582266462E-4</v>
      </c>
    </row>
    <row r="155" spans="2:24">
      <c r="B155" s="72">
        <f ca="1">_xll.mirGetDate(B154,"1D","FOLLOWING","TkB:LnB")</f>
        <v>42852</v>
      </c>
      <c r="C155" s="72">
        <f t="shared" ca="1" si="2"/>
        <v>42853</v>
      </c>
      <c r="D155" s="72">
        <f ca="1">_xll.mirGetDate($B155,"1M","FOLLOWING","TkB:LnB")</f>
        <v>42885</v>
      </c>
      <c r="E155" s="72">
        <f ca="1">_xll.mirGetDate($B155,"3M","FOLLOWING","TkB:LnB")</f>
        <v>42943</v>
      </c>
      <c r="F155" s="69">
        <f ca="1">_xll.mirGetDate($B155,"6M","FOLLOWING","TkB:LnB")</f>
        <v>43035</v>
      </c>
      <c r="G155" s="68"/>
      <c r="H155" s="102"/>
      <c r="I155" s="58"/>
      <c r="J155" s="75">
        <f ca="1"/>
        <v>-1.8604619430152569E-3</v>
      </c>
      <c r="K155" s="78">
        <f ca="1"/>
        <v>-1.4663576623826415E-3</v>
      </c>
      <c r="L155" s="78">
        <f ca="1"/>
        <v>-1.0936395915038214E-3</v>
      </c>
      <c r="M155" s="78">
        <f ca="1"/>
        <v>-7.6626773238884364E-4</v>
      </c>
      <c r="O155" s="75">
        <f ca="1"/>
        <v>-2.6278105321580542E-4</v>
      </c>
      <c r="P155" s="78">
        <f ca="1"/>
        <v>-1.3973544843818263E-4</v>
      </c>
      <c r="Q155" s="78">
        <f ca="1"/>
        <v>1.6411112047678687E-4</v>
      </c>
      <c r="R155" s="68"/>
      <c r="S155" s="102"/>
      <c r="T155" s="58"/>
      <c r="U155" s="75">
        <f ca="1"/>
        <v>-1.8604619430152569E-3</v>
      </c>
      <c r="V155" s="78">
        <f ca="1"/>
        <v>-1.4690462581879572E-3</v>
      </c>
      <c r="W155" s="78">
        <f ca="1"/>
        <v>-1.1013939052525738E-3</v>
      </c>
      <c r="X155" s="78">
        <f ca="1"/>
        <v>-8.366413755345434E-4</v>
      </c>
    </row>
    <row r="156" spans="2:24">
      <c r="B156" s="72">
        <f ca="1">_xll.mirGetDate(B155,"1D","FOLLOWING","TkB:LnB")</f>
        <v>42853</v>
      </c>
      <c r="C156" s="72">
        <f t="shared" ca="1" si="2"/>
        <v>42857</v>
      </c>
      <c r="D156" s="72">
        <f ca="1">_xll.mirGetDate($B156,"1M","FOLLOWING","TkB:LnB")</f>
        <v>42885</v>
      </c>
      <c r="E156" s="72">
        <f ca="1">_xll.mirGetDate($B156,"3M","FOLLOWING","TkB:LnB")</f>
        <v>42944</v>
      </c>
      <c r="F156" s="69">
        <f ca="1">_xll.mirGetDate($B156,"6M","FOLLOWING","TkB:LnB")</f>
        <v>43038</v>
      </c>
      <c r="G156" s="68"/>
      <c r="H156" s="102"/>
      <c r="I156" s="58"/>
      <c r="J156" s="75">
        <f ca="1"/>
        <v>-2.1599976075770133E-3</v>
      </c>
      <c r="K156" s="78">
        <f ca="1"/>
        <v>-1.4615927168933241E-3</v>
      </c>
      <c r="L156" s="78">
        <f ca="1"/>
        <v>-1.0929741693978335E-3</v>
      </c>
      <c r="M156" s="78">
        <f ca="1"/>
        <v>-7.7214535615258389E-4</v>
      </c>
      <c r="O156" s="75">
        <f ca="1"/>
        <v>-2.6460867919757627E-4</v>
      </c>
      <c r="P156" s="78">
        <f ca="1"/>
        <v>-1.4327141464637501E-4</v>
      </c>
      <c r="Q156" s="78">
        <f ca="1"/>
        <v>1.5632407699992947E-4</v>
      </c>
      <c r="R156" s="68"/>
      <c r="S156" s="102"/>
      <c r="T156" s="58"/>
      <c r="U156" s="75">
        <f ca="1"/>
        <v>-2.1599976075770133E-3</v>
      </c>
      <c r="V156" s="78">
        <f ca="1"/>
        <v>-1.4703148219804255E-3</v>
      </c>
      <c r="W156" s="78">
        <f ca="1"/>
        <v>-1.1042136747527035E-3</v>
      </c>
      <c r="X156" s="78">
        <f ca="1"/>
        <v>-8.4255924603925916E-4</v>
      </c>
    </row>
    <row r="157" spans="2:24">
      <c r="B157" s="72">
        <f ca="1">_xll.mirGetDate(B156,"1D","FOLLOWING","TkB:LnB")</f>
        <v>42857</v>
      </c>
      <c r="C157" s="72">
        <f t="shared" ca="1" si="2"/>
        <v>42863</v>
      </c>
      <c r="D157" s="72">
        <f ca="1">_xll.mirGetDate($B157,"1M","FOLLOWING","TkB:LnB")</f>
        <v>42888</v>
      </c>
      <c r="E157" s="72">
        <f ca="1">_xll.mirGetDate($B157,"3M","FOLLOWING","TkB:LnB")</f>
        <v>42949</v>
      </c>
      <c r="F157" s="69">
        <f ca="1">_xll.mirGetDate($B157,"6M","FOLLOWING","TkB:LnB")</f>
        <v>43041</v>
      </c>
      <c r="G157" s="68"/>
      <c r="H157" s="102"/>
      <c r="I157" s="58"/>
      <c r="J157" s="75">
        <f ca="1"/>
        <v>-2.1600199772489059E-3</v>
      </c>
      <c r="K157" s="78">
        <f ca="1"/>
        <v>-1.4293853330233886E-3</v>
      </c>
      <c r="L157" s="78">
        <f ca="1"/>
        <v>-1.0898279512178688E-3</v>
      </c>
      <c r="M157" s="78">
        <f ca="1"/>
        <v>-7.7911638191813064E-4</v>
      </c>
      <c r="O157" s="75">
        <f ca="1"/>
        <v>-2.7726725956116335E-4</v>
      </c>
      <c r="P157" s="78">
        <f ca="1"/>
        <v>-1.59076286263965E-4</v>
      </c>
      <c r="Q157" s="78">
        <f ca="1"/>
        <v>1.4232268685846413E-4</v>
      </c>
      <c r="R157" s="68"/>
      <c r="S157" s="102"/>
      <c r="T157" s="58"/>
      <c r="U157" s="75">
        <f ca="1"/>
        <v>-2.1600199772489059E-3</v>
      </c>
      <c r="V157" s="78">
        <f ca="1"/>
        <v>-1.4788938339752842E-3</v>
      </c>
      <c r="W157" s="78">
        <f ca="1"/>
        <v>-1.1167115931933469E-3</v>
      </c>
      <c r="X157" s="78">
        <f ca="1"/>
        <v>-8.5341747218141797E-4</v>
      </c>
    </row>
    <row r="158" spans="2:24">
      <c r="B158" s="72">
        <f ca="1">_xll.mirGetDate(B157,"1D","FOLLOWING","TkB:LnB")</f>
        <v>42863</v>
      </c>
      <c r="C158" s="72">
        <f t="shared" ca="1" si="2"/>
        <v>42864</v>
      </c>
      <c r="D158" s="72">
        <f ca="1">_xll.mirGetDate($B158,"1M","FOLLOWING","TkB:LnB")</f>
        <v>42894</v>
      </c>
      <c r="E158" s="72">
        <f ca="1">_xll.mirGetDate($B158,"3M","FOLLOWING","TkB:LnB")</f>
        <v>42955</v>
      </c>
      <c r="F158" s="69">
        <f ca="1">_xll.mirGetDate($B158,"6M","FOLLOWING","TkB:LnB")</f>
        <v>43047</v>
      </c>
      <c r="G158" s="68"/>
      <c r="H158" s="102"/>
      <c r="I158" s="58"/>
      <c r="J158" s="75">
        <f ca="1"/>
        <v>-2.159988020777992E-3</v>
      </c>
      <c r="K158" s="78">
        <f ca="1"/>
        <v>-1.3781499877822815E-3</v>
      </c>
      <c r="L158" s="78">
        <f ca="1"/>
        <v>-1.0857510520587146E-3</v>
      </c>
      <c r="M158" s="78">
        <f ca="1"/>
        <v>-7.938213601495095E-4</v>
      </c>
      <c r="O158" s="75">
        <f ca="1"/>
        <v>-2.9877763859528339E-4</v>
      </c>
      <c r="P158" s="78">
        <f ca="1"/>
        <v>-1.8003486197985992E-4</v>
      </c>
      <c r="Q158" s="78">
        <f ca="1"/>
        <v>1.1878643653302347E-4</v>
      </c>
      <c r="R158" s="68"/>
      <c r="S158" s="102"/>
      <c r="T158" s="58"/>
      <c r="U158" s="75">
        <f ca="1"/>
        <v>-2.159988020777992E-3</v>
      </c>
      <c r="V158" s="78">
        <f ca="1"/>
        <v>-1.4931950609593481E-3</v>
      </c>
      <c r="W158" s="78">
        <f ca="1"/>
        <v>-1.1331755063966719E-3</v>
      </c>
      <c r="X158" s="78">
        <f ca="1"/>
        <v>-8.7152685751220682E-4</v>
      </c>
    </row>
    <row r="159" spans="2:24">
      <c r="B159" s="72">
        <f ca="1">_xll.mirGetDate(B158,"1D","FOLLOWING","TkB:LnB")</f>
        <v>42864</v>
      </c>
      <c r="C159" s="72">
        <f t="shared" ca="1" si="2"/>
        <v>42865</v>
      </c>
      <c r="D159" s="72">
        <f ca="1">_xll.mirGetDate($B159,"1M","FOLLOWING","TkB:LnB")</f>
        <v>42895</v>
      </c>
      <c r="E159" s="72">
        <f ca="1">_xll.mirGetDate($B159,"3M","FOLLOWING","TkB:LnB")</f>
        <v>42956</v>
      </c>
      <c r="F159" s="69">
        <f ca="1">_xll.mirGetDate($B159,"6M","FOLLOWING","TkB:LnB")</f>
        <v>43048</v>
      </c>
      <c r="G159" s="68"/>
      <c r="H159" s="102"/>
      <c r="I159" s="58"/>
      <c r="J159" s="75">
        <f ca="1"/>
        <v>-2.1599880206971678E-3</v>
      </c>
      <c r="K159" s="78">
        <f ca="1"/>
        <v>-1.3702462488298403E-3</v>
      </c>
      <c r="L159" s="78">
        <f ca="1"/>
        <v>-1.0851010110665992E-3</v>
      </c>
      <c r="M159" s="78">
        <f ca="1"/>
        <v>-7.9644951544526532E-4</v>
      </c>
      <c r="O159" s="75">
        <f ca="1"/>
        <v>-3.0234256241239653E-4</v>
      </c>
      <c r="P159" s="78">
        <f ca="1"/>
        <v>-1.8350913877578385E-4</v>
      </c>
      <c r="Q159" s="78">
        <f ca="1"/>
        <v>1.1490050019844416E-4</v>
      </c>
      <c r="R159" s="68"/>
      <c r="S159" s="102"/>
      <c r="T159" s="58"/>
      <c r="U159" s="75">
        <f ca="1"/>
        <v>-2.1599880206971678E-3</v>
      </c>
      <c r="V159" s="78">
        <f ca="1"/>
        <v>-1.495536114954254E-3</v>
      </c>
      <c r="W159" s="78">
        <f ca="1"/>
        <v>-1.135886312840005E-3</v>
      </c>
      <c r="X159" s="78">
        <f ca="1"/>
        <v>-8.7451045432701839E-4</v>
      </c>
    </row>
    <row r="160" spans="2:24">
      <c r="B160" s="72">
        <f ca="1">_xll.mirGetDate(B159,"1D","FOLLOWING","TkB:LnB")</f>
        <v>42865</v>
      </c>
      <c r="C160" s="72">
        <f t="shared" ca="1" si="2"/>
        <v>42866</v>
      </c>
      <c r="D160" s="72">
        <f ca="1">_xll.mirGetDate($B160,"1M","FOLLOWING","TkB:LnB")</f>
        <v>42898</v>
      </c>
      <c r="E160" s="72">
        <f ca="1">_xll.mirGetDate($B160,"3M","FOLLOWING","TkB:LnB")</f>
        <v>42957</v>
      </c>
      <c r="F160" s="69">
        <f ca="1">_xll.mirGetDate($B160,"6M","FOLLOWING","TkB:LnB")</f>
        <v>43049</v>
      </c>
      <c r="G160" s="68"/>
      <c r="H160" s="102"/>
      <c r="I160" s="58"/>
      <c r="J160" s="75">
        <f ca="1"/>
        <v>-2.1599880207375799E-3</v>
      </c>
      <c r="K160" s="78">
        <f ca="1"/>
        <v>-1.3566255294654639E-3</v>
      </c>
      <c r="L160" s="78">
        <f ca="1"/>
        <v>-1.0844666793971012E-3</v>
      </c>
      <c r="M160" s="78">
        <f ca="1"/>
        <v>-7.9913040416410561E-4</v>
      </c>
      <c r="O160" s="75">
        <f ca="1"/>
        <v>-3.0942420349051972E-4</v>
      </c>
      <c r="P160" s="78">
        <f ca="1"/>
        <v>-1.8697802556722046E-4</v>
      </c>
      <c r="Q160" s="78">
        <f ca="1"/>
        <v>1.1102545708083947E-4</v>
      </c>
      <c r="R160" s="68"/>
      <c r="S160" s="102"/>
      <c r="T160" s="58"/>
      <c r="U160" s="75">
        <f ca="1"/>
        <v>-2.1599880207375799E-3</v>
      </c>
      <c r="V160" s="78">
        <f ca="1"/>
        <v>-1.5001109107113408E-3</v>
      </c>
      <c r="W160" s="78">
        <f ca="1"/>
        <v>-1.1385876339089745E-3</v>
      </c>
      <c r="X160" s="78">
        <f ca="1"/>
        <v>-8.7748401635583009E-4</v>
      </c>
    </row>
    <row r="161" spans="2:24">
      <c r="B161" s="72">
        <f ca="1">_xll.mirGetDate(B160,"1D","FOLLOWING","TkB:LnB")</f>
        <v>42866</v>
      </c>
      <c r="C161" s="72">
        <f t="shared" ca="1" si="2"/>
        <v>42867</v>
      </c>
      <c r="D161" s="72">
        <f ca="1">_xll.mirGetDate($B161,"1M","FOLLOWING","TkB:LnB")</f>
        <v>42898</v>
      </c>
      <c r="E161" s="72">
        <f ca="1">_xll.mirGetDate($B161,"3M","FOLLOWING","TkB:LnB")</f>
        <v>42961</v>
      </c>
      <c r="F161" s="69">
        <f ca="1">_xll.mirGetDate($B161,"6M","FOLLOWING","TkB:LnB")</f>
        <v>43052</v>
      </c>
      <c r="G161" s="68"/>
      <c r="H161" s="102"/>
      <c r="I161" s="58"/>
      <c r="J161" s="75">
        <f ca="1"/>
        <v>-2.1599880208588162E-3</v>
      </c>
      <c r="K161" s="78">
        <f ca="1"/>
        <v>-1.3522450342673569E-3</v>
      </c>
      <c r="L161" s="78">
        <f ca="1"/>
        <v>-1.0839295051432146E-3</v>
      </c>
      <c r="M161" s="78">
        <f ca="1"/>
        <v>-8.0532935410565856E-4</v>
      </c>
      <c r="O161" s="75">
        <f ca="1"/>
        <v>-3.1121446378493443E-4</v>
      </c>
      <c r="P161" s="78">
        <f ca="1"/>
        <v>-1.9549948341829031E-4</v>
      </c>
      <c r="Q161" s="78">
        <f ca="1"/>
        <v>1.0359449052381707E-4</v>
      </c>
      <c r="R161" s="68"/>
      <c r="S161" s="102"/>
      <c r="T161" s="58"/>
      <c r="U161" s="75">
        <f ca="1"/>
        <v>-2.1599880208588162E-3</v>
      </c>
      <c r="V161" s="78">
        <f ca="1"/>
        <v>-1.5013006983637964E-3</v>
      </c>
      <c r="W161" s="78">
        <f ca="1"/>
        <v>-1.1450718814402603E-3</v>
      </c>
      <c r="X161" s="78">
        <f ca="1"/>
        <v>-8.8310737723470761E-4</v>
      </c>
    </row>
    <row r="162" spans="2:24">
      <c r="B162" s="72">
        <f ca="1">_xll.mirGetDate(B161,"1D","FOLLOWING","TkB:LnB")</f>
        <v>42867</v>
      </c>
      <c r="C162" s="72">
        <f t="shared" ca="1" si="2"/>
        <v>42870</v>
      </c>
      <c r="D162" s="72">
        <f ca="1">_xll.mirGetDate($B162,"1M","FOLLOWING","TkB:LnB")</f>
        <v>42898</v>
      </c>
      <c r="E162" s="72">
        <f ca="1">_xll.mirGetDate($B162,"3M","FOLLOWING","TkB:LnB")</f>
        <v>42961</v>
      </c>
      <c r="F162" s="69">
        <f ca="1">_xll.mirGetDate($B162,"6M","FOLLOWING","TkB:LnB")</f>
        <v>43052</v>
      </c>
      <c r="G162" s="68"/>
      <c r="H162" s="102"/>
      <c r="I162" s="58"/>
      <c r="J162" s="75">
        <f ca="1"/>
        <v>-2.1600008031826823E-3</v>
      </c>
      <c r="K162" s="78">
        <f ca="1"/>
        <v>-1.3479174856772008E-3</v>
      </c>
      <c r="L162" s="78">
        <f ca="1"/>
        <v>-1.083356056232084E-3</v>
      </c>
      <c r="M162" s="78">
        <f ca="1"/>
        <v>-8.0638141036690593E-4</v>
      </c>
      <c r="O162" s="75">
        <f ca="1"/>
        <v>-3.1300280922132569E-4</v>
      </c>
      <c r="P162" s="78">
        <f ca="1"/>
        <v>-1.9726792507975967E-4</v>
      </c>
      <c r="Q162" s="78">
        <f ca="1"/>
        <v>1.0153020117445681E-4</v>
      </c>
      <c r="R162" s="68"/>
      <c r="S162" s="102"/>
      <c r="T162" s="58"/>
      <c r="U162" s="75">
        <f ca="1"/>
        <v>-2.1600008031826823E-3</v>
      </c>
      <c r="V162" s="78">
        <f ca="1"/>
        <v>-1.5024864496255628E-3</v>
      </c>
      <c r="W162" s="78">
        <f ca="1"/>
        <v>-1.1464837259129029E-3</v>
      </c>
      <c r="X162" s="78">
        <f ca="1"/>
        <v>-8.8472690919080919E-4</v>
      </c>
    </row>
    <row r="163" spans="2:24">
      <c r="B163" s="72">
        <f ca="1">_xll.mirGetDate(B162,"1D","FOLLOWING","TkB:LnB")</f>
        <v>42870</v>
      </c>
      <c r="C163" s="72">
        <f t="shared" ca="1" si="2"/>
        <v>42871</v>
      </c>
      <c r="D163" s="72">
        <f ca="1">_xll.mirGetDate($B163,"1M","FOLLOWING","TkB:LnB")</f>
        <v>42901</v>
      </c>
      <c r="E163" s="72">
        <f ca="1">_xll.mirGetDate($B163,"3M","FOLLOWING","TkB:LnB")</f>
        <v>42962</v>
      </c>
      <c r="F163" s="69">
        <f ca="1">_xll.mirGetDate($B163,"6M","FOLLOWING","TkB:LnB")</f>
        <v>43054</v>
      </c>
      <c r="G163" s="68"/>
      <c r="H163" s="102"/>
      <c r="I163" s="58"/>
      <c r="J163" s="75">
        <f ca="1"/>
        <v>-2.1599880207375799E-3</v>
      </c>
      <c r="K163" s="78">
        <f ca="1"/>
        <v>-1.3279700626700835E-3</v>
      </c>
      <c r="L163" s="78">
        <f ca="1"/>
        <v>-1.0816264338655882E-3</v>
      </c>
      <c r="M163" s="78">
        <f ca="1"/>
        <v>-8.1335300318986792E-4</v>
      </c>
      <c r="O163" s="75">
        <f ca="1"/>
        <v>-3.2361126905422125E-4</v>
      </c>
      <c r="P163" s="78">
        <f ca="1"/>
        <v>-2.0424143756277583E-4</v>
      </c>
      <c r="Q163" s="78">
        <f ca="1"/>
        <v>9.1818717807870672E-5</v>
      </c>
      <c r="R163" s="68"/>
      <c r="S163" s="102"/>
      <c r="T163" s="58"/>
      <c r="U163" s="75">
        <f ca="1"/>
        <v>-2.1599880207375799E-3</v>
      </c>
      <c r="V163" s="78">
        <f ca="1"/>
        <v>-1.5093275456516096E-3</v>
      </c>
      <c r="W163" s="78">
        <f ca="1"/>
        <v>-1.1519518847800949E-3</v>
      </c>
      <c r="X163" s="78">
        <f ca="1"/>
        <v>-8.9219947611704682E-4</v>
      </c>
    </row>
    <row r="164" spans="2:24">
      <c r="B164" s="72">
        <f ca="1">_xll.mirGetDate(B163,"1D","FOLLOWING","TkB:LnB")</f>
        <v>42871</v>
      </c>
      <c r="C164" s="72">
        <f t="shared" ca="1" si="2"/>
        <v>42872</v>
      </c>
      <c r="D164" s="72">
        <f ca="1">_xll.mirGetDate($B164,"1M","FOLLOWING","TkB:LnB")</f>
        <v>42902</v>
      </c>
      <c r="E164" s="72">
        <f ca="1">_xll.mirGetDate($B164,"3M","FOLLOWING","TkB:LnB")</f>
        <v>42963</v>
      </c>
      <c r="F164" s="69">
        <f ca="1">_xll.mirGetDate($B164,"6M","FOLLOWING","TkB:LnB")</f>
        <v>43055</v>
      </c>
      <c r="G164" s="68"/>
      <c r="H164" s="102"/>
      <c r="I164" s="58"/>
      <c r="J164" s="75">
        <f ca="1"/>
        <v>-2.1599880206971678E-3</v>
      </c>
      <c r="K164" s="78">
        <f ca="1"/>
        <v>-1.3219158337999144E-3</v>
      </c>
      <c r="L164" s="78">
        <f ca="1"/>
        <v>-1.0811438214517214E-3</v>
      </c>
      <c r="M164" s="78">
        <f ca="1"/>
        <v>-8.1636617007102075E-4</v>
      </c>
      <c r="O164" s="75">
        <f ca="1"/>
        <v>-3.2713591397828194E-4</v>
      </c>
      <c r="P164" s="78">
        <f ca="1"/>
        <v>-2.0767788119677651E-4</v>
      </c>
      <c r="Q164" s="78">
        <f ca="1"/>
        <v>8.8012080797542197E-5</v>
      </c>
      <c r="R164" s="68"/>
      <c r="S164" s="102"/>
      <c r="T164" s="58"/>
      <c r="U164" s="75">
        <f ca="1"/>
        <v>-2.1599880206971678E-3</v>
      </c>
      <c r="V164" s="78">
        <f ca="1"/>
        <v>-1.5115836360107293E-3</v>
      </c>
      <c r="W164" s="78">
        <f ca="1"/>
        <v>-1.1545962492943503E-3</v>
      </c>
      <c r="X164" s="78">
        <f ca="1"/>
        <v>-8.9511173229115672E-4</v>
      </c>
    </row>
    <row r="165" spans="2:24">
      <c r="B165" s="72">
        <f ca="1">_xll.mirGetDate(B164,"1D","FOLLOWING","TkB:LnB")</f>
        <v>42872</v>
      </c>
      <c r="C165" s="72">
        <f t="shared" ca="1" si="2"/>
        <v>42873</v>
      </c>
      <c r="D165" s="72">
        <f ca="1">_xll.mirGetDate($B165,"1M","FOLLOWING","TkB:LnB")</f>
        <v>42905</v>
      </c>
      <c r="E165" s="72">
        <f ca="1">_xll.mirGetDate($B165,"3M","FOLLOWING","TkB:LnB")</f>
        <v>42964</v>
      </c>
      <c r="F165" s="69">
        <f ca="1">_xll.mirGetDate($B165,"6M","FOLLOWING","TkB:LnB")</f>
        <v>43056</v>
      </c>
      <c r="G165" s="68"/>
      <c r="H165" s="102"/>
      <c r="I165" s="58"/>
      <c r="J165" s="75">
        <f ca="1"/>
        <v>-2.159988020777992E-3</v>
      </c>
      <c r="K165" s="78">
        <f ca="1"/>
        <v>-1.3123707890126558E-3</v>
      </c>
      <c r="L165" s="78">
        <f ca="1"/>
        <v>-1.0806960724905046E-3</v>
      </c>
      <c r="M165" s="78">
        <f ca="1"/>
        <v>-8.194350129452591E-4</v>
      </c>
      <c r="O165" s="75">
        <f ca="1"/>
        <v>-3.341369492178577E-4</v>
      </c>
      <c r="P165" s="78">
        <f ca="1"/>
        <v>-2.1110890045297642E-4</v>
      </c>
      <c r="Q165" s="78">
        <f ca="1"/>
        <v>8.4217352587645045E-5</v>
      </c>
      <c r="R165" s="68"/>
      <c r="S165" s="102"/>
      <c r="T165" s="58"/>
      <c r="U165" s="75">
        <f ca="1"/>
        <v>-2.159988020777992E-3</v>
      </c>
      <c r="V165" s="78">
        <f ca="1"/>
        <v>-1.5159883775337204E-3</v>
      </c>
      <c r="W165" s="78">
        <f ca="1"/>
        <v>-1.1572311136714855E-3</v>
      </c>
      <c r="X165" s="78">
        <f ca="1"/>
        <v>-8.9801358797906715E-4</v>
      </c>
    </row>
    <row r="166" spans="2:24">
      <c r="B166" s="72">
        <f ca="1">_xll.mirGetDate(B165,"1D","FOLLOWING","TkB:LnB")</f>
        <v>42873</v>
      </c>
      <c r="C166" s="72">
        <f t="shared" ca="1" si="2"/>
        <v>42874</v>
      </c>
      <c r="D166" s="72">
        <f ca="1">_xll.mirGetDate($B166,"1M","FOLLOWING","TkB:LnB")</f>
        <v>42905</v>
      </c>
      <c r="E166" s="72">
        <f ca="1">_xll.mirGetDate($B166,"3M","FOLLOWING","TkB:LnB")</f>
        <v>42965</v>
      </c>
      <c r="F166" s="69">
        <f ca="1">_xll.mirGetDate($B166,"6M","FOLLOWING","TkB:LnB")</f>
        <v>43059</v>
      </c>
      <c r="G166" s="68"/>
      <c r="H166" s="102"/>
      <c r="I166" s="58"/>
      <c r="J166" s="75">
        <f ca="1"/>
        <v>-2.159988020777992E-3</v>
      </c>
      <c r="K166" s="78">
        <f ca="1"/>
        <v>-1.3089346521545646E-3</v>
      </c>
      <c r="L166" s="78">
        <f ca="1"/>
        <v>-1.0802859231497462E-3</v>
      </c>
      <c r="M166" s="78">
        <f ca="1"/>
        <v>-8.2583760695033716E-4</v>
      </c>
      <c r="O166" s="75">
        <f ca="1"/>
        <v>-3.3590709263746712E-4</v>
      </c>
      <c r="P166" s="78">
        <f ca="1"/>
        <v>-2.1453449042367083E-4</v>
      </c>
      <c r="Q166" s="78">
        <f ca="1"/>
        <v>7.6992000324436154E-5</v>
      </c>
      <c r="R166" s="68"/>
      <c r="S166" s="102"/>
      <c r="T166" s="58"/>
      <c r="U166" s="75">
        <f ca="1"/>
        <v>-2.159988020777992E-3</v>
      </c>
      <c r="V166" s="78">
        <f ca="1"/>
        <v>-1.5171357475723094E-3</v>
      </c>
      <c r="W166" s="78">
        <f ca="1"/>
        <v>-1.1598564758034163E-3</v>
      </c>
      <c r="X166" s="78">
        <f ca="1"/>
        <v>-9.0347722274237009E-4</v>
      </c>
    </row>
    <row r="167" spans="2:24">
      <c r="B167" s="72">
        <f ca="1">_xll.mirGetDate(B166,"1D","FOLLOWING","TkB:LnB")</f>
        <v>42874</v>
      </c>
      <c r="C167" s="72">
        <f t="shared" ca="1" si="2"/>
        <v>42877</v>
      </c>
      <c r="D167" s="72">
        <f ca="1">_xll.mirGetDate($B167,"1M","FOLLOWING","TkB:LnB")</f>
        <v>42905</v>
      </c>
      <c r="E167" s="72">
        <f ca="1">_xll.mirGetDate($B167,"3M","FOLLOWING","TkB:LnB")</f>
        <v>42968</v>
      </c>
      <c r="F167" s="69">
        <f ca="1">_xll.mirGetDate($B167,"6M","FOLLOWING","TkB:LnB")</f>
        <v>43059</v>
      </c>
      <c r="G167" s="68"/>
      <c r="H167" s="102"/>
      <c r="I167" s="58"/>
      <c r="J167" s="75">
        <f ca="1"/>
        <v>-2.1600008031692486E-3</v>
      </c>
      <c r="K167" s="78">
        <f ca="1"/>
        <v>-1.3056013408996854E-3</v>
      </c>
      <c r="L167" s="78">
        <f ca="1"/>
        <v>-1.0806374124815842E-3</v>
      </c>
      <c r="M167" s="78">
        <f ca="1"/>
        <v>-8.2736583344697836E-4</v>
      </c>
      <c r="O167" s="75">
        <f ca="1"/>
        <v>-3.3767532147666398E-4</v>
      </c>
      <c r="P167" s="78">
        <f ca="1"/>
        <v>-2.2128428785276292E-4</v>
      </c>
      <c r="Q167" s="78">
        <f ca="1"/>
        <v>7.4948363325849483E-5</v>
      </c>
      <c r="R167" s="68"/>
      <c r="S167" s="102"/>
      <c r="T167" s="58"/>
      <c r="U167" s="75">
        <f ca="1"/>
        <v>-2.1600008031692486E-3</v>
      </c>
      <c r="V167" s="78">
        <f ca="1"/>
        <v>-1.5182790811511583E-3</v>
      </c>
      <c r="W167" s="78">
        <f ca="1"/>
        <v>-1.1649273360581315E-3</v>
      </c>
      <c r="X167" s="78">
        <f ca="1"/>
        <v>-9.0506798265168481E-4</v>
      </c>
    </row>
    <row r="168" spans="2:24">
      <c r="B168" s="72">
        <f ca="1">_xll.mirGetDate(B167,"1D","FOLLOWING","TkB:LnB")</f>
        <v>42877</v>
      </c>
      <c r="C168" s="72">
        <f t="shared" ca="1" si="2"/>
        <v>42878</v>
      </c>
      <c r="D168" s="72">
        <f ca="1">_xll.mirGetDate($B168,"1M","FOLLOWING","TkB:LnB")</f>
        <v>42908</v>
      </c>
      <c r="E168" s="72">
        <f ca="1">_xll.mirGetDate($B168,"3M","FOLLOWING","TkB:LnB")</f>
        <v>42969</v>
      </c>
      <c r="F168" s="69">
        <f ca="1">_xll.mirGetDate($B168,"6M","FOLLOWING","TkB:LnB")</f>
        <v>43061</v>
      </c>
      <c r="G168" s="68"/>
      <c r="H168" s="102"/>
      <c r="I168" s="58"/>
      <c r="J168" s="75">
        <f ca="1"/>
        <v>-2.159988020777992E-3</v>
      </c>
      <c r="K168" s="78">
        <f ca="1"/>
        <v>-1.2920550148941595E-3</v>
      </c>
      <c r="L168" s="78">
        <f ca="1"/>
        <v>-1.0790760441440931E-3</v>
      </c>
      <c r="M168" s="78">
        <f ca="1"/>
        <v>-8.3555443721290354E-4</v>
      </c>
      <c r="O168" s="75">
        <f ca="1"/>
        <v>-3.4816293398719542E-4</v>
      </c>
      <c r="P168" s="78">
        <f ca="1"/>
        <v>-2.2818245930082394E-4</v>
      </c>
      <c r="Q168" s="78">
        <f ca="1"/>
        <v>6.5427421083549223E-5</v>
      </c>
      <c r="R168" s="68"/>
      <c r="S168" s="102"/>
      <c r="T168" s="58"/>
      <c r="U168" s="75">
        <f ca="1"/>
        <v>-2.159988020777992E-3</v>
      </c>
      <c r="V168" s="78">
        <f ca="1"/>
        <v>-1.5248652858240912E-3</v>
      </c>
      <c r="W168" s="78">
        <f ca="1"/>
        <v>-1.170262859776433E-3</v>
      </c>
      <c r="X168" s="78">
        <f ca="1"/>
        <v>-9.1236503088185528E-4</v>
      </c>
    </row>
    <row r="169" spans="2:24">
      <c r="B169" s="72">
        <f ca="1">_xll.mirGetDate(B168,"1D","FOLLOWING","TkB:LnB")</f>
        <v>42878</v>
      </c>
      <c r="C169" s="72">
        <f t="shared" ca="1" si="2"/>
        <v>42879</v>
      </c>
      <c r="D169" s="72">
        <f ca="1">_xll.mirGetDate($B169,"1M","FOLLOWING","TkB:LnB")</f>
        <v>42909</v>
      </c>
      <c r="E169" s="72">
        <f ca="1">_xll.mirGetDate($B169,"3M","FOLLOWING","TkB:LnB")</f>
        <v>42970</v>
      </c>
      <c r="F169" s="69">
        <f ca="1">_xll.mirGetDate($B169,"6M","FOLLOWING","TkB:LnB")</f>
        <v>43063</v>
      </c>
      <c r="G169" s="68"/>
      <c r="H169" s="102"/>
      <c r="I169" s="58"/>
      <c r="J169" s="75">
        <f ca="1"/>
        <v>-2.1599880207375799E-3</v>
      </c>
      <c r="K169" s="78">
        <f ca="1"/>
        <v>-1.2881538049022972E-3</v>
      </c>
      <c r="L169" s="78">
        <f ca="1"/>
        <v>-1.0788949342066113E-3</v>
      </c>
      <c r="M169" s="78">
        <f ca="1"/>
        <v>-8.404938968665038E-4</v>
      </c>
      <c r="O169" s="75">
        <f ca="1"/>
        <v>-3.5164729392535337E-4</v>
      </c>
      <c r="P169" s="78">
        <f ca="1"/>
        <v>-2.3158082923546833E-4</v>
      </c>
      <c r="Q169" s="78">
        <f ca="1"/>
        <v>6.0029171587358929E-5</v>
      </c>
      <c r="R169" s="68"/>
      <c r="S169" s="102"/>
      <c r="T169" s="58"/>
      <c r="U169" s="75">
        <f ca="1"/>
        <v>-2.1599880207375799E-3</v>
      </c>
      <c r="V169" s="78">
        <f ca="1"/>
        <v>-1.5270364113761749E-3</v>
      </c>
      <c r="W169" s="78">
        <f ca="1"/>
        <v>-1.1728406791095295E-3</v>
      </c>
      <c r="X169" s="78">
        <f ca="1"/>
        <v>-9.1645960537939549E-4</v>
      </c>
    </row>
    <row r="170" spans="2:24">
      <c r="B170" s="72">
        <f ca="1">_xll.mirGetDate(B169,"1D","FOLLOWING","TkB:LnB")</f>
        <v>42879</v>
      </c>
      <c r="C170" s="72">
        <f t="shared" ca="1" si="2"/>
        <v>42880</v>
      </c>
      <c r="D170" s="72">
        <f ca="1">_xll.mirGetDate($B170,"1M","FOLLOWING","TkB:LnB")</f>
        <v>42912</v>
      </c>
      <c r="E170" s="72">
        <f ca="1">_xll.mirGetDate($B170,"3M","FOLLOWING","TkB:LnB")</f>
        <v>42971</v>
      </c>
      <c r="F170" s="69">
        <f ca="1">_xll.mirGetDate($B170,"6M","FOLLOWING","TkB:LnB")</f>
        <v>43063</v>
      </c>
      <c r="G170" s="68"/>
      <c r="H170" s="102"/>
      <c r="I170" s="58"/>
      <c r="J170" s="75">
        <f ca="1"/>
        <v>-2.1599880208185152E-3</v>
      </c>
      <c r="K170" s="78">
        <f ca="1"/>
        <v>-1.2829030733774345E-3</v>
      </c>
      <c r="L170" s="78">
        <f ca="1"/>
        <v>-1.0787678401568885E-3</v>
      </c>
      <c r="M170" s="78">
        <f ca="1"/>
        <v>-8.4233200973677009E-4</v>
      </c>
      <c r="O170" s="75">
        <f ca="1"/>
        <v>-3.5856770118957614E-4</v>
      </c>
      <c r="P170" s="78">
        <f ca="1"/>
        <v>-2.3497374044542665E-4</v>
      </c>
      <c r="Q170" s="78">
        <f ca="1"/>
        <v>5.7999887550997078E-5</v>
      </c>
      <c r="R170" s="68"/>
      <c r="S170" s="102"/>
      <c r="T170" s="58"/>
      <c r="U170" s="75">
        <f ca="1"/>
        <v>-2.1599880208185152E-3</v>
      </c>
      <c r="V170" s="78">
        <f ca="1"/>
        <v>-1.5312710906856943E-3</v>
      </c>
      <c r="W170" s="78">
        <f ca="1"/>
        <v>-1.1754089835718205E-3</v>
      </c>
      <c r="X170" s="78">
        <f ca="1"/>
        <v>-9.1803097645919043E-4</v>
      </c>
    </row>
    <row r="171" spans="2:24">
      <c r="B171" s="72">
        <f ca="1">_xll.mirGetDate(B170,"1D","FOLLOWING","TkB:LnB")</f>
        <v>42880</v>
      </c>
      <c r="C171" s="72">
        <f t="shared" ca="1" si="2"/>
        <v>42881</v>
      </c>
      <c r="D171" s="72">
        <f ca="1">_xll.mirGetDate($B171,"1M","FOLLOWING","TkB:LnB")</f>
        <v>42912</v>
      </c>
      <c r="E171" s="72">
        <f ca="1">_xll.mirGetDate($B171,"3M","FOLLOWING","TkB:LnB")</f>
        <v>42972</v>
      </c>
      <c r="F171" s="69">
        <f ca="1">_xll.mirGetDate($B171,"6M","FOLLOWING","TkB:LnB")</f>
        <v>43066</v>
      </c>
      <c r="G171" s="68"/>
      <c r="H171" s="102"/>
      <c r="I171" s="58"/>
      <c r="J171" s="75">
        <f ca="1"/>
        <v>-2.159988020777992E-3</v>
      </c>
      <c r="K171" s="78">
        <f ca="1"/>
        <v>-1.2805452351834748E-3</v>
      </c>
      <c r="L171" s="78">
        <f ca="1"/>
        <v>-1.0786974979116654E-3</v>
      </c>
      <c r="M171" s="78">
        <f ca="1"/>
        <v>-8.4885244049027889E-4</v>
      </c>
      <c r="O171" s="75">
        <f ca="1"/>
        <v>-3.6031772709521983E-4</v>
      </c>
      <c r="P171" s="78">
        <f ca="1"/>
        <v>-2.3836118802343474E-4</v>
      </c>
      <c r="Q171" s="78">
        <f ca="1"/>
        <v>5.0996354805320416E-5</v>
      </c>
      <c r="R171" s="68"/>
      <c r="S171" s="102"/>
      <c r="T171" s="58"/>
      <c r="U171" s="75">
        <f ca="1"/>
        <v>-2.159988020777992E-3</v>
      </c>
      <c r="V171" s="78">
        <f ca="1"/>
        <v>-1.5323760430877372E-3</v>
      </c>
      <c r="W171" s="78">
        <f ca="1"/>
        <v>-1.1779677710635908E-3</v>
      </c>
      <c r="X171" s="78">
        <f ca="1"/>
        <v>-9.2332905227218373E-4</v>
      </c>
    </row>
    <row r="172" spans="2:24">
      <c r="B172" s="72">
        <f ca="1">_xll.mirGetDate(B171,"1D","FOLLOWING","TkB:LnB")</f>
        <v>42881</v>
      </c>
      <c r="C172" s="72">
        <f t="shared" ca="1" si="2"/>
        <v>42885</v>
      </c>
      <c r="D172" s="72">
        <f ca="1">_xll.mirGetDate($B172,"1M","FOLLOWING","TkB:LnB")</f>
        <v>42912</v>
      </c>
      <c r="E172" s="72">
        <f ca="1">_xll.mirGetDate($B172,"3M","FOLLOWING","TkB:LnB")</f>
        <v>42976</v>
      </c>
      <c r="F172" s="69">
        <f ca="1">_xll.mirGetDate($B172,"6M","FOLLOWING","TkB:LnB")</f>
        <v>43066</v>
      </c>
      <c r="G172" s="68"/>
      <c r="H172" s="102"/>
      <c r="I172" s="58"/>
      <c r="J172" s="75">
        <f ca="1"/>
        <v>-2.1599976075569183E-3</v>
      </c>
      <c r="K172" s="78">
        <f ca="1"/>
        <v>-1.2782901229243277E-3</v>
      </c>
      <c r="L172" s="78">
        <f ca="1"/>
        <v>-1.0808678052423024E-3</v>
      </c>
      <c r="M172" s="78">
        <f ca="1"/>
        <v>-8.5080217799314453E-4</v>
      </c>
      <c r="O172" s="75">
        <f ca="1"/>
        <v>-3.6206583837447131E-4</v>
      </c>
      <c r="P172" s="78">
        <f ca="1"/>
        <v>-2.4667662860544079E-4</v>
      </c>
      <c r="Q172" s="78">
        <f ca="1"/>
        <v>4.897591643207502E-5</v>
      </c>
      <c r="R172" s="68"/>
      <c r="S172" s="102"/>
      <c r="T172" s="58"/>
      <c r="U172" s="75">
        <f ca="1"/>
        <v>-2.1599976075569183E-3</v>
      </c>
      <c r="V172" s="78">
        <f ca="1"/>
        <v>-1.5334769590314239E-3</v>
      </c>
      <c r="W172" s="78">
        <f ca="1"/>
        <v>-1.1840943039904506E-3</v>
      </c>
      <c r="X172" s="78">
        <f ca="1"/>
        <v>-9.2489012233901678E-4</v>
      </c>
    </row>
    <row r="173" spans="2:24">
      <c r="B173" s="72">
        <f ca="1">_xll.mirGetDate(B172,"1D","FOLLOWING","TkB:LnB")</f>
        <v>42885</v>
      </c>
      <c r="C173" s="72">
        <f t="shared" ca="1" si="2"/>
        <v>42886</v>
      </c>
      <c r="D173" s="72">
        <f ca="1">_xll.mirGetDate($B173,"1M","FOLLOWING","TkB:LnB")</f>
        <v>42916</v>
      </c>
      <c r="E173" s="72">
        <f ca="1">_xll.mirGetDate($B173,"3M","FOLLOWING","TkB:LnB")</f>
        <v>42977</v>
      </c>
      <c r="F173" s="69">
        <f ca="1">_xll.mirGetDate($B173,"6M","FOLLOWING","TkB:LnB")</f>
        <v>43069</v>
      </c>
      <c r="G173" s="68"/>
      <c r="H173" s="102"/>
      <c r="I173" s="58"/>
      <c r="J173" s="75">
        <f ca="1"/>
        <v>-2.1599880207375799E-3</v>
      </c>
      <c r="K173" s="78">
        <f ca="1"/>
        <v>-1.2694244316218703E-3</v>
      </c>
      <c r="L173" s="78">
        <f ca="1"/>
        <v>-1.0792928181146721E-3</v>
      </c>
      <c r="M173" s="78">
        <f ca="1"/>
        <v>-8.6361741450881118E-4</v>
      </c>
      <c r="O173" s="75">
        <f ca="1"/>
        <v>-3.7587664134602374E-4</v>
      </c>
      <c r="P173" s="78">
        <f ca="1"/>
        <v>-2.5521629983193592E-4</v>
      </c>
      <c r="Q173" s="78">
        <f ca="1"/>
        <v>3.6035593007952594E-5</v>
      </c>
      <c r="R173" s="68"/>
      <c r="S173" s="102"/>
      <c r="T173" s="58"/>
      <c r="U173" s="75">
        <f ca="1"/>
        <v>-2.1599880207375799E-3</v>
      </c>
      <c r="V173" s="78">
        <f ca="1"/>
        <v>-1.5418944189314926E-3</v>
      </c>
      <c r="W173" s="78">
        <f ca="1"/>
        <v>-1.1906188803997124E-3</v>
      </c>
      <c r="X173" s="78">
        <f ca="1"/>
        <v>-9.3476750184934016E-4</v>
      </c>
    </row>
    <row r="174" spans="2:24">
      <c r="B174" s="72">
        <f ca="1">_xll.mirGetDate(B173,"1D","FOLLOWING","TkB:LnB")</f>
        <v>42886</v>
      </c>
      <c r="C174" s="72">
        <f t="shared" ca="1" si="2"/>
        <v>42887</v>
      </c>
      <c r="D174" s="72">
        <f ca="1">_xll.mirGetDate($B174,"1M","FOLLOWING","TkB:LnB")</f>
        <v>42916</v>
      </c>
      <c r="E174" s="72">
        <f ca="1">_xll.mirGetDate($B174,"3M","FOLLOWING","TkB:LnB")</f>
        <v>42978</v>
      </c>
      <c r="F174" s="69">
        <f ca="1">_xll.mirGetDate($B174,"6M","FOLLOWING","TkB:LnB")</f>
        <v>43069</v>
      </c>
      <c r="G174" s="68"/>
      <c r="H174" s="102"/>
      <c r="I174" s="58"/>
      <c r="J174" s="75">
        <f ca="1"/>
        <v>-2.1599880208184041E-3</v>
      </c>
      <c r="K174" s="78">
        <f ca="1"/>
        <v>-1.2678865134667094E-3</v>
      </c>
      <c r="L174" s="78">
        <f ca="1"/>
        <v>-1.0796204387606347E-3</v>
      </c>
      <c r="M174" s="78">
        <f ca="1"/>
        <v>-8.65832007326874E-4</v>
      </c>
      <c r="O174" s="75">
        <f ca="1"/>
        <v>-3.7761134104382277E-4</v>
      </c>
      <c r="P174" s="78">
        <f ca="1"/>
        <v>-2.5857086265599027E-4</v>
      </c>
      <c r="Q174" s="78">
        <f ca="1"/>
        <v>3.4029080757086886E-5</v>
      </c>
      <c r="R174" s="68"/>
      <c r="S174" s="102"/>
      <c r="T174" s="58"/>
      <c r="U174" s="75">
        <f ca="1"/>
        <v>-2.1599880208184041E-3</v>
      </c>
      <c r="V174" s="78">
        <f ca="1"/>
        <v>-1.5429670588026356E-3</v>
      </c>
      <c r="W174" s="78">
        <f ca="1"/>
        <v>-1.1931205219465862E-3</v>
      </c>
      <c r="X174" s="78">
        <f ca="1"/>
        <v>-9.3631035581554888E-4</v>
      </c>
    </row>
    <row r="175" spans="2:24">
      <c r="B175" s="72">
        <f ca="1">_xll.mirGetDate(B174,"1D","FOLLOWING","TkB:LnB")</f>
        <v>42887</v>
      </c>
      <c r="C175" s="72">
        <f t="shared" ca="1" si="2"/>
        <v>42888</v>
      </c>
      <c r="D175" s="72">
        <f ca="1">_xll.mirGetDate($B175,"1M","FOLLOWING","TkB:LnB")</f>
        <v>42919</v>
      </c>
      <c r="E175" s="72">
        <f ca="1">_xll.mirGetDate($B175,"3M","FOLLOWING","TkB:LnB")</f>
        <v>42979</v>
      </c>
      <c r="F175" s="69">
        <f ca="1">_xll.mirGetDate($B175,"6M","FOLLOWING","TkB:LnB")</f>
        <v>43070</v>
      </c>
      <c r="G175" s="68"/>
      <c r="H175" s="102"/>
      <c r="I175" s="58"/>
      <c r="J175" s="75">
        <f ca="1"/>
        <v>-2.1599880206971678E-3</v>
      </c>
      <c r="K175" s="78">
        <f ca="1"/>
        <v>-1.2671632015368727E-3</v>
      </c>
      <c r="L175" s="78">
        <f ca="1"/>
        <v>-1.0800239615249081E-3</v>
      </c>
      <c r="M175" s="78">
        <f ca="1"/>
        <v>-8.6954798828673275E-4</v>
      </c>
      <c r="O175" s="75">
        <f ca="1"/>
        <v>-3.8444630369009064E-4</v>
      </c>
      <c r="P175" s="78">
        <f ca="1"/>
        <v>-2.6191992753072068E-4</v>
      </c>
      <c r="Q175" s="78">
        <f ca="1"/>
        <v>3.0420073020856252E-5</v>
      </c>
      <c r="R175" s="68"/>
      <c r="S175" s="102"/>
      <c r="T175" s="58"/>
      <c r="U175" s="75">
        <f ca="1"/>
        <v>-2.1599880206971678E-3</v>
      </c>
      <c r="V175" s="78">
        <f ca="1"/>
        <v>-1.5470215626489478E-3</v>
      </c>
      <c r="W175" s="78">
        <f ca="1"/>
        <v>-1.1956126318258134E-3</v>
      </c>
      <c r="X175" s="78">
        <f ca="1"/>
        <v>-9.3905671641983466E-4</v>
      </c>
    </row>
    <row r="176" spans="2:24">
      <c r="B176" s="72">
        <f ca="1">_xll.mirGetDate(B175,"1D","FOLLOWING","TkB:LnB")</f>
        <v>42888</v>
      </c>
      <c r="C176" s="72">
        <f t="shared" ca="1" si="2"/>
        <v>42891</v>
      </c>
      <c r="D176" s="72">
        <f ca="1">_xll.mirGetDate($B176,"1M","FOLLOWING","TkB:LnB")</f>
        <v>42919</v>
      </c>
      <c r="E176" s="72">
        <f ca="1">_xll.mirGetDate($B176,"3M","FOLLOWING","TkB:LnB")</f>
        <v>42982</v>
      </c>
      <c r="F176" s="69">
        <f ca="1">_xll.mirGetDate($B176,"6M","FOLLOWING","TkB:LnB")</f>
        <v>43073</v>
      </c>
      <c r="G176" s="68"/>
      <c r="H176" s="102"/>
      <c r="I176" s="58"/>
      <c r="J176" s="75">
        <f ca="1"/>
        <v>-2.1600008031826823E-3</v>
      </c>
      <c r="K176" s="78">
        <f ca="1"/>
        <v>-1.2659827073241785E-3</v>
      </c>
      <c r="L176" s="78">
        <f ca="1"/>
        <v>-1.0826724432954535E-3</v>
      </c>
      <c r="M176" s="78">
        <f ca="1"/>
        <v>-8.7611747789105164E-4</v>
      </c>
      <c r="O176" s="75">
        <f ca="1"/>
        <v>-3.8617429475615224E-4</v>
      </c>
      <c r="P176" s="78">
        <f ca="1"/>
        <v>-2.6851540816339429E-4</v>
      </c>
      <c r="Q176" s="78">
        <f ca="1"/>
        <v>2.3662347642202682E-5</v>
      </c>
      <c r="R176" s="68"/>
      <c r="S176" s="102"/>
      <c r="T176" s="58"/>
      <c r="U176" s="75">
        <f ca="1"/>
        <v>-2.1600008031826823E-3</v>
      </c>
      <c r="V176" s="78">
        <f ca="1"/>
        <v>-1.548080058761625E-3</v>
      </c>
      <c r="W176" s="78">
        <f ca="1"/>
        <v>-1.2004162421851005E-3</v>
      </c>
      <c r="X176" s="78">
        <f ca="1"/>
        <v>-9.4417551139854266E-4</v>
      </c>
    </row>
    <row r="177" spans="2:24">
      <c r="B177" s="72">
        <f ca="1">_xll.mirGetDate(B176,"1D","FOLLOWING","TkB:LnB")</f>
        <v>42891</v>
      </c>
      <c r="C177" s="72">
        <f t="shared" ca="1" si="2"/>
        <v>42892</v>
      </c>
      <c r="D177" s="72">
        <f ca="1">_xll.mirGetDate($B177,"1M","FOLLOWING","TkB:LnB")</f>
        <v>42921</v>
      </c>
      <c r="E177" s="72">
        <f ca="1">_xll.mirGetDate($B177,"3M","FOLLOWING","TkB:LnB")</f>
        <v>42983</v>
      </c>
      <c r="F177" s="69">
        <f ca="1">_xll.mirGetDate($B177,"6M","FOLLOWING","TkB:LnB")</f>
        <v>43074</v>
      </c>
      <c r="G177" s="68"/>
      <c r="H177" s="102"/>
      <c r="I177" s="58"/>
      <c r="J177" s="75">
        <f ca="1"/>
        <v>-2.159988020777992E-3</v>
      </c>
      <c r="K177" s="78">
        <f ca="1"/>
        <v>-1.2644404856651896E-3</v>
      </c>
      <c r="L177" s="78">
        <f ca="1"/>
        <v>-1.0824517850594633E-3</v>
      </c>
      <c r="M177" s="78">
        <f ca="1"/>
        <v>-8.8467905498518706E-4</v>
      </c>
      <c r="O177" s="75">
        <f ca="1"/>
        <v>-3.9473093593123121E-4</v>
      </c>
      <c r="P177" s="78">
        <f ca="1"/>
        <v>-2.7526110952193634E-4</v>
      </c>
      <c r="Q177" s="78">
        <f ca="1"/>
        <v>1.6126965753216656E-5</v>
      </c>
      <c r="R177" s="68"/>
      <c r="S177" s="102"/>
      <c r="T177" s="58"/>
      <c r="U177" s="75">
        <f ca="1"/>
        <v>-2.159988020777992E-3</v>
      </c>
      <c r="V177" s="78">
        <f ca="1"/>
        <v>-1.5531854632094093E-3</v>
      </c>
      <c r="W177" s="78">
        <f ca="1"/>
        <v>-1.2054857127093809E-3</v>
      </c>
      <c r="X177" s="78">
        <f ca="1"/>
        <v>-9.4992957212960266E-4</v>
      </c>
    </row>
    <row r="178" spans="2:24">
      <c r="B178" s="72">
        <f ca="1">_xll.mirGetDate(B177,"1D","FOLLOWING","TkB:LnB")</f>
        <v>42892</v>
      </c>
      <c r="C178" s="72">
        <f t="shared" ca="1" si="2"/>
        <v>42893</v>
      </c>
      <c r="D178" s="72">
        <f ca="1">_xll.mirGetDate($B178,"1M","FOLLOWING","TkB:LnB")</f>
        <v>42922</v>
      </c>
      <c r="E178" s="72">
        <f ca="1">_xll.mirGetDate($B178,"3M","FOLLOWING","TkB:LnB")</f>
        <v>42984</v>
      </c>
      <c r="F178" s="69">
        <f ca="1">_xll.mirGetDate($B178,"6M","FOLLOWING","TkB:LnB")</f>
        <v>43075</v>
      </c>
      <c r="G178" s="68"/>
      <c r="H178" s="102"/>
      <c r="I178" s="58"/>
      <c r="J178" s="75">
        <f ca="1"/>
        <v>-2.159988020777992E-3</v>
      </c>
      <c r="K178" s="78">
        <f ca="1"/>
        <v>-1.2646649848571667E-3</v>
      </c>
      <c r="L178" s="78">
        <f ca="1"/>
        <v>-1.0832758514966831E-3</v>
      </c>
      <c r="M178" s="78">
        <f ca="1"/>
        <v>-8.8852000086727138E-4</v>
      </c>
      <c r="O178" s="75">
        <f ca="1"/>
        <v>-3.9813758131740373E-4</v>
      </c>
      <c r="P178" s="78">
        <f ca="1"/>
        <v>-2.7858261114547427E-4</v>
      </c>
      <c r="Q178" s="78">
        <f ca="1"/>
        <v>1.2590149027022898E-5</v>
      </c>
      <c r="R178" s="68"/>
      <c r="S178" s="102"/>
      <c r="T178" s="58"/>
      <c r="U178" s="75">
        <f ca="1"/>
        <v>-2.159988020777992E-3</v>
      </c>
      <c r="V178" s="78">
        <f ca="1"/>
        <v>-1.5551927272309622E-3</v>
      </c>
      <c r="W178" s="78">
        <f ca="1"/>
        <v>-1.2079301327964861E-3</v>
      </c>
      <c r="X178" s="78">
        <f ca="1"/>
        <v>-9.5261937688668758E-4</v>
      </c>
    </row>
    <row r="179" spans="2:24">
      <c r="B179" s="72">
        <f ca="1">_xll.mirGetDate(B178,"1D","FOLLOWING","TkB:LnB")</f>
        <v>42893</v>
      </c>
      <c r="C179" s="72">
        <f t="shared" ca="1" si="2"/>
        <v>42894</v>
      </c>
      <c r="D179" s="72">
        <f ca="1">_xll.mirGetDate($B179,"1M","FOLLOWING","TkB:LnB")</f>
        <v>42923</v>
      </c>
      <c r="E179" s="72">
        <f ca="1">_xll.mirGetDate($B179,"3M","FOLLOWING","TkB:LnB")</f>
        <v>42985</v>
      </c>
      <c r="F179" s="69">
        <f ca="1">_xll.mirGetDate($B179,"6M","FOLLOWING","TkB:LnB")</f>
        <v>43076</v>
      </c>
      <c r="G179" s="68"/>
      <c r="H179" s="102"/>
      <c r="I179" s="58"/>
      <c r="J179" s="75">
        <f ca="1"/>
        <v>-2.1599880206971678E-3</v>
      </c>
      <c r="K179" s="78">
        <f ca="1"/>
        <v>-1.265193579233844E-3</v>
      </c>
      <c r="L179" s="78">
        <f ca="1"/>
        <v>-1.0841922329745935E-3</v>
      </c>
      <c r="M179" s="78">
        <f ca="1"/>
        <v>-8.9238077590443176E-4</v>
      </c>
      <c r="O179" s="75">
        <f ca="1"/>
        <v>-4.0153846840044566E-4</v>
      </c>
      <c r="P179" s="78">
        <f ca="1"/>
        <v>-2.8189858542279264E-4</v>
      </c>
      <c r="Q179" s="78">
        <f ca="1"/>
        <v>9.0682079980120078E-6</v>
      </c>
      <c r="R179" s="68"/>
      <c r="S179" s="102"/>
      <c r="T179" s="58"/>
      <c r="U179" s="75">
        <f ca="1"/>
        <v>-2.1599880206971678E-3</v>
      </c>
      <c r="V179" s="78">
        <f ca="1"/>
        <v>-1.5571878521243681E-3</v>
      </c>
      <c r="W179" s="78">
        <f ca="1"/>
        <v>-1.2103650086396755E-3</v>
      </c>
      <c r="X179" s="78">
        <f ca="1"/>
        <v>-9.5529771298409269E-4</v>
      </c>
    </row>
    <row r="180" spans="2:24">
      <c r="B180" s="72">
        <f ca="1">_xll.mirGetDate(B179,"1D","FOLLOWING","TkB:LnB")</f>
        <v>42894</v>
      </c>
      <c r="C180" s="72">
        <f t="shared" ca="1" si="2"/>
        <v>42895</v>
      </c>
      <c r="D180" s="72">
        <f ca="1">_xll.mirGetDate($B180,"1M","FOLLOWING","TkB:LnB")</f>
        <v>42926</v>
      </c>
      <c r="E180" s="72">
        <f ca="1">_xll.mirGetDate($B180,"3M","FOLLOWING","TkB:LnB")</f>
        <v>42986</v>
      </c>
      <c r="F180" s="69">
        <f ca="1">_xll.mirGetDate($B180,"6M","FOLLOWING","TkB:LnB")</f>
        <v>43077</v>
      </c>
      <c r="G180" s="68"/>
      <c r="H180" s="102"/>
      <c r="I180" s="58"/>
      <c r="J180" s="75">
        <f ca="1"/>
        <v>-2.159988020777992E-3</v>
      </c>
      <c r="K180" s="78">
        <f ca="1"/>
        <v>-1.2687232848588429E-3</v>
      </c>
      <c r="L180" s="78">
        <f ca="1"/>
        <v>-1.0852036648219081E-3</v>
      </c>
      <c r="M180" s="78">
        <f ca="1"/>
        <v>-8.9625965887030006E-4</v>
      </c>
      <c r="O180" s="75">
        <f ca="1"/>
        <v>-4.08292759289559E-4</v>
      </c>
      <c r="P180" s="78">
        <f ca="1"/>
        <v>-2.8520902745455547E-4</v>
      </c>
      <c r="Q180" s="78">
        <f ca="1"/>
        <v>5.5612884945728073E-6</v>
      </c>
      <c r="R180" s="68"/>
      <c r="S180" s="102"/>
      <c r="T180" s="58"/>
      <c r="U180" s="75">
        <f ca="1"/>
        <v>-2.159988020777992E-3</v>
      </c>
      <c r="V180" s="78">
        <f ca="1"/>
        <v>-1.5610722858690007E-3</v>
      </c>
      <c r="W180" s="78">
        <f ca="1"/>
        <v>-1.2127903381476024E-3</v>
      </c>
      <c r="X180" s="78">
        <f ca="1"/>
        <v>-9.579645279281856E-4</v>
      </c>
    </row>
    <row r="181" spans="2:24">
      <c r="B181" s="72">
        <f ca="1">_xll.mirGetDate(B180,"1D","FOLLOWING","TkB:LnB")</f>
        <v>42895</v>
      </c>
      <c r="C181" s="72">
        <f t="shared" ca="1" si="2"/>
        <v>42898</v>
      </c>
      <c r="D181" s="72">
        <f ca="1">_xll.mirGetDate($B181,"1M","FOLLOWING","TkB:LnB")</f>
        <v>42926</v>
      </c>
      <c r="E181" s="72">
        <f ca="1">_xll.mirGetDate($B181,"3M","FOLLOWING","TkB:LnB")</f>
        <v>42989</v>
      </c>
      <c r="F181" s="69">
        <f ca="1">_xll.mirGetDate($B181,"6M","FOLLOWING","TkB:LnB")</f>
        <v>43080</v>
      </c>
      <c r="G181" s="68"/>
      <c r="H181" s="102"/>
      <c r="I181" s="58"/>
      <c r="J181" s="75">
        <f ca="1"/>
        <v>-2.1600008031692486E-3</v>
      </c>
      <c r="K181" s="78">
        <f ca="1"/>
        <v>-1.268611768462271E-3</v>
      </c>
      <c r="L181" s="78">
        <f ca="1"/>
        <v>-1.0892629154001701E-3</v>
      </c>
      <c r="M181" s="78">
        <f ca="1"/>
        <v>-9.0272768086593653E-4</v>
      </c>
      <c r="O181" s="75">
        <f ca="1"/>
        <v>-4.1000062624742977E-4</v>
      </c>
      <c r="P181" s="78">
        <f ca="1"/>
        <v>-2.9172687301135507E-4</v>
      </c>
      <c r="Q181" s="78">
        <f ca="1"/>
        <v>-9.4286066547659732E-7</v>
      </c>
      <c r="R181" s="68"/>
      <c r="S181" s="102"/>
      <c r="T181" s="58"/>
      <c r="U181" s="75">
        <f ca="1"/>
        <v>-2.1600008031692486E-3</v>
      </c>
      <c r="V181" s="78">
        <f ca="1"/>
        <v>-1.5620883574043543E-3</v>
      </c>
      <c r="W181" s="78">
        <f ca="1"/>
        <v>-1.2174601298152717E-3</v>
      </c>
      <c r="X181" s="78">
        <f ca="1"/>
        <v>-9.6290633646208522E-4</v>
      </c>
    </row>
    <row r="182" spans="2:24">
      <c r="B182" s="72">
        <f ca="1">_xll.mirGetDate(B181,"1D","FOLLOWING","TkB:LnB")</f>
        <v>42898</v>
      </c>
      <c r="C182" s="72">
        <f t="shared" ca="1" si="2"/>
        <v>42899</v>
      </c>
      <c r="D182" s="72">
        <f ca="1">_xll.mirGetDate($B182,"1M","FOLLOWING","TkB:LnB")</f>
        <v>42928</v>
      </c>
      <c r="E182" s="72">
        <f ca="1">_xll.mirGetDate($B182,"3M","FOLLOWING","TkB:LnB")</f>
        <v>42990</v>
      </c>
      <c r="F182" s="69">
        <f ca="1">_xll.mirGetDate($B182,"6M","FOLLOWING","TkB:LnB")</f>
        <v>43081</v>
      </c>
      <c r="G182" s="68"/>
      <c r="H182" s="102"/>
      <c r="I182" s="58"/>
      <c r="J182" s="75">
        <f ca="1"/>
        <v>-2.1599880208589273E-3</v>
      </c>
      <c r="K182" s="78">
        <f ca="1"/>
        <v>-1.2723908806694015E-3</v>
      </c>
      <c r="L182" s="78">
        <f ca="1"/>
        <v>-1.0902546008224698E-3</v>
      </c>
      <c r="M182" s="78">
        <f ca="1"/>
        <v>-9.1192184622115836E-4</v>
      </c>
      <c r="O182" s="75">
        <f ca="1"/>
        <v>-4.1845652271475336E-4</v>
      </c>
      <c r="P182" s="78">
        <f ca="1"/>
        <v>-2.9839537519659929E-4</v>
      </c>
      <c r="Q182" s="78">
        <f ca="1"/>
        <v>-8.31325779157308E-6</v>
      </c>
      <c r="R182" s="68"/>
      <c r="S182" s="102"/>
      <c r="T182" s="58"/>
      <c r="U182" s="75">
        <f ca="1"/>
        <v>-2.1599880208589273E-3</v>
      </c>
      <c r="V182" s="78">
        <f ca="1"/>
        <v>-1.5669813873404603E-3</v>
      </c>
      <c r="W182" s="78">
        <f ca="1"/>
        <v>-1.2223961509667271E-3</v>
      </c>
      <c r="X182" s="78">
        <f ca="1"/>
        <v>-9.6851552634707691E-4</v>
      </c>
    </row>
    <row r="183" spans="2:24">
      <c r="B183" s="72">
        <f ca="1">_xll.mirGetDate(B182,"1D","FOLLOWING","TkB:LnB")</f>
        <v>42899</v>
      </c>
      <c r="C183" s="72">
        <f t="shared" ca="1" si="2"/>
        <v>42900</v>
      </c>
      <c r="D183" s="72">
        <f ca="1">_xll.mirGetDate($B183,"1M","FOLLOWING","TkB:LnB")</f>
        <v>42929</v>
      </c>
      <c r="E183" s="72">
        <f ca="1">_xll.mirGetDate($B183,"3M","FOLLOWING","TkB:LnB")</f>
        <v>42991</v>
      </c>
      <c r="F183" s="69">
        <f ca="1">_xll.mirGetDate($B183,"6M","FOLLOWING","TkB:LnB")</f>
        <v>43082</v>
      </c>
      <c r="G183" s="68"/>
      <c r="H183" s="102"/>
      <c r="I183" s="58"/>
      <c r="J183" s="75">
        <f ca="1"/>
        <v>-2.1599880207375799E-3</v>
      </c>
      <c r="K183" s="78">
        <f ca="1"/>
        <v>-1.2747397867872527E-3</v>
      </c>
      <c r="L183" s="78">
        <f ca="1"/>
        <v>-1.0917823127794748E-3</v>
      </c>
      <c r="M183" s="78">
        <f ca="1"/>
        <v>-9.1586545116956934E-4</v>
      </c>
      <c r="O183" s="75">
        <f ca="1"/>
        <v>-4.2182285604691616E-4</v>
      </c>
      <c r="P183" s="78">
        <f ca="1"/>
        <v>-3.0167808255503604E-4</v>
      </c>
      <c r="Q183" s="78">
        <f ca="1"/>
        <v>-1.1742882327460711E-5</v>
      </c>
      <c r="R183" s="68"/>
      <c r="S183" s="102"/>
      <c r="T183" s="58"/>
      <c r="U183" s="75">
        <f ca="1"/>
        <v>-2.1599880207375799E-3</v>
      </c>
      <c r="V183" s="78">
        <f ca="1"/>
        <v>-1.5689036760480244E-3</v>
      </c>
      <c r="W183" s="78">
        <f ca="1"/>
        <v>-1.2247737174105283E-3</v>
      </c>
      <c r="X183" s="78">
        <f ca="1"/>
        <v>-9.711239481706214E-4</v>
      </c>
    </row>
    <row r="184" spans="2:24">
      <c r="B184" s="72">
        <f ca="1">_xll.mirGetDate(B183,"1D","FOLLOWING","TkB:LnB")</f>
        <v>42900</v>
      </c>
      <c r="C184" s="72">
        <f t="shared" ca="1" si="2"/>
        <v>42901</v>
      </c>
      <c r="D184" s="72">
        <f ca="1">_xll.mirGetDate($B184,"1M","FOLLOWING","TkB:LnB")</f>
        <v>42930</v>
      </c>
      <c r="E184" s="72">
        <f ca="1">_xll.mirGetDate($B184,"3M","FOLLOWING","TkB:LnB")</f>
        <v>42992</v>
      </c>
      <c r="F184" s="69">
        <f ca="1">_xll.mirGetDate($B184,"6M","FOLLOWING","TkB:LnB")</f>
        <v>43083</v>
      </c>
      <c r="G184" s="68"/>
      <c r="H184" s="102"/>
      <c r="I184" s="58"/>
      <c r="J184" s="75">
        <f ca="1"/>
        <v>-2.159988020777992E-3</v>
      </c>
      <c r="K184" s="78">
        <f ca="1"/>
        <v>-1.2773913679995734E-3</v>
      </c>
      <c r="L184" s="78">
        <f ca="1"/>
        <v>-1.0934214860655359E-3</v>
      </c>
      <c r="M184" s="78">
        <f ca="1"/>
        <v>-9.1981683713269005E-4</v>
      </c>
      <c r="O184" s="75">
        <f ca="1"/>
        <v>-4.2518342977785711E-4</v>
      </c>
      <c r="P184" s="78">
        <f ca="1"/>
        <v>-3.0495522829392655E-4</v>
      </c>
      <c r="Q184" s="78">
        <f ca="1"/>
        <v>-1.5156610415717144E-5</v>
      </c>
      <c r="R184" s="68"/>
      <c r="S184" s="102"/>
      <c r="T184" s="58"/>
      <c r="U184" s="75">
        <f ca="1"/>
        <v>-2.159988020777992E-3</v>
      </c>
      <c r="V184" s="78">
        <f ca="1"/>
        <v>-1.5708138251600743E-3</v>
      </c>
      <c r="W184" s="78">
        <f ca="1"/>
        <v>-1.2271417249709897E-3</v>
      </c>
      <c r="X184" s="78">
        <f ca="1"/>
        <v>-9.7372053390851502E-4</v>
      </c>
    </row>
    <row r="185" spans="2:24">
      <c r="B185" s="72">
        <f ca="1">_xll.mirGetDate(B184,"1D","FOLLOWING","TkB:LnB")</f>
        <v>42901</v>
      </c>
      <c r="C185" s="72">
        <f t="shared" ca="1" si="2"/>
        <v>42902</v>
      </c>
      <c r="D185" s="72">
        <f ca="1">_xll.mirGetDate($B185,"1M","FOLLOWING","TkB:LnB")</f>
        <v>42934</v>
      </c>
      <c r="E185" s="72">
        <f ca="1">_xll.mirGetDate($B185,"3M","FOLLOWING","TkB:LnB")</f>
        <v>42993</v>
      </c>
      <c r="F185" s="69">
        <f ca="1">_xll.mirGetDate($B185,"6M","FOLLOWING","TkB:LnB")</f>
        <v>43084</v>
      </c>
      <c r="G185" s="68"/>
      <c r="H185" s="102"/>
      <c r="I185" s="58"/>
      <c r="J185" s="75">
        <f ca="1"/>
        <v>-2.1599880208185152E-3</v>
      </c>
      <c r="K185" s="78">
        <f ca="1"/>
        <v>-1.2876728008662836E-3</v>
      </c>
      <c r="L185" s="78">
        <f ca="1"/>
        <v>-1.09517402000773E-3</v>
      </c>
      <c r="M185" s="78">
        <f ca="1"/>
        <v>-9.2377430007969312E-4</v>
      </c>
      <c r="O185" s="75">
        <f ca="1"/>
        <v>-4.3351353937890353E-4</v>
      </c>
      <c r="P185" s="78">
        <f ca="1"/>
        <v>-3.0822677125277132E-4</v>
      </c>
      <c r="Q185" s="78">
        <f ca="1"/>
        <v>-1.8554296241018369E-5</v>
      </c>
      <c r="R185" s="68"/>
      <c r="S185" s="102"/>
      <c r="T185" s="58"/>
      <c r="U185" s="75">
        <f ca="1"/>
        <v>-2.1599880208185152E-3</v>
      </c>
      <c r="V185" s="78">
        <f ca="1"/>
        <v>-1.5754302909681834E-3</v>
      </c>
      <c r="W185" s="78">
        <f ca="1"/>
        <v>-1.2295001702194992E-3</v>
      </c>
      <c r="X185" s="78">
        <f ca="1"/>
        <v>-9.7630523107797545E-4</v>
      </c>
    </row>
    <row r="186" spans="2:24">
      <c r="B186" s="72">
        <f ca="1">_xll.mirGetDate(B185,"1D","FOLLOWING","TkB:LnB")</f>
        <v>42902</v>
      </c>
      <c r="C186" s="72">
        <f t="shared" ca="1" si="2"/>
        <v>42905</v>
      </c>
      <c r="D186" s="72">
        <f ca="1">_xll.mirGetDate($B186,"1M","FOLLOWING","TkB:LnB")</f>
        <v>42934</v>
      </c>
      <c r="E186" s="72">
        <f ca="1">_xll.mirGetDate($B186,"3M","FOLLOWING","TkB:LnB")</f>
        <v>42997</v>
      </c>
      <c r="F186" s="69">
        <f ca="1">_xll.mirGetDate($B186,"6M","FOLLOWING","TkB:LnB")</f>
        <v>43087</v>
      </c>
      <c r="G186" s="68"/>
      <c r="H186" s="102"/>
      <c r="I186" s="58"/>
      <c r="J186" s="75">
        <f ca="1"/>
        <v>-2.160000803196227E-3</v>
      </c>
      <c r="K186" s="78">
        <f ca="1"/>
        <v>-1.2886717652304228E-3</v>
      </c>
      <c r="L186" s="78">
        <f ca="1"/>
        <v>-1.1026745878704007E-3</v>
      </c>
      <c r="M186" s="78">
        <f ca="1"/>
        <v>-9.3004891987803588E-4</v>
      </c>
      <c r="O186" s="75">
        <f ca="1"/>
        <v>-4.3520031710186588E-4</v>
      </c>
      <c r="P186" s="78">
        <f ca="1"/>
        <v>-3.162464451076491E-4</v>
      </c>
      <c r="Q186" s="78">
        <f ca="1"/>
        <v>-2.4790230816422797E-5</v>
      </c>
      <c r="R186" s="68"/>
      <c r="S186" s="102"/>
      <c r="T186" s="58"/>
      <c r="U186" s="75">
        <f ca="1"/>
        <v>-2.160000803196227E-3</v>
      </c>
      <c r="V186" s="78">
        <f ca="1"/>
        <v>-1.5764019073570734E-3</v>
      </c>
      <c r="W186" s="78">
        <f ca="1"/>
        <v>-1.2351245350521981E-3</v>
      </c>
      <c r="X186" s="78">
        <f ca="1"/>
        <v>-9.8106478759323089E-4</v>
      </c>
    </row>
    <row r="187" spans="2:24">
      <c r="B187" s="72">
        <f ca="1">_xll.mirGetDate(B186,"1D","FOLLOWING","TkB:LnB")</f>
        <v>42905</v>
      </c>
      <c r="C187" s="72">
        <f t="shared" ca="1" si="2"/>
        <v>42906</v>
      </c>
      <c r="D187" s="72">
        <f ca="1">_xll.mirGetDate($B187,"1M","FOLLOWING","TkB:LnB")</f>
        <v>42935</v>
      </c>
      <c r="E187" s="72">
        <f ca="1">_xll.mirGetDate($B187,"3M","FOLLOWING","TkB:LnB")</f>
        <v>42997</v>
      </c>
      <c r="F187" s="69">
        <f ca="1">_xll.mirGetDate($B187,"6M","FOLLOWING","TkB:LnB")</f>
        <v>43088</v>
      </c>
      <c r="G187" s="68"/>
      <c r="H187" s="102"/>
      <c r="I187" s="58"/>
      <c r="J187" s="75">
        <f ca="1"/>
        <v>-2.197787295694642E-3</v>
      </c>
      <c r="K187" s="78">
        <f ca="1"/>
        <v>-1.2950876406807403E-3</v>
      </c>
      <c r="L187" s="78">
        <f ca="1"/>
        <v>-1.1032805393663243E-3</v>
      </c>
      <c r="M187" s="78">
        <f ca="1"/>
        <v>-9.396323759810045E-4</v>
      </c>
      <c r="O187" s="75">
        <f ca="1"/>
        <v>-4.4189989863158141E-4</v>
      </c>
      <c r="P187" s="78">
        <f ca="1"/>
        <v>-3.212528283884774E-4</v>
      </c>
      <c r="Q187" s="78">
        <f ca="1"/>
        <v>-3.1981700710045831E-5</v>
      </c>
      <c r="R187" s="68"/>
      <c r="S187" s="102"/>
      <c r="T187" s="58"/>
      <c r="U187" s="75">
        <f ca="1"/>
        <v>-2.197787295694642E-3</v>
      </c>
      <c r="V187" s="78">
        <f ca="1"/>
        <v>-1.5801824754003713E-3</v>
      </c>
      <c r="W187" s="78">
        <f ca="1"/>
        <v>-1.2388381391359505E-3</v>
      </c>
      <c r="X187" s="78">
        <f ca="1"/>
        <v>-9.8652408444620168E-4</v>
      </c>
    </row>
    <row r="188" spans="2:24">
      <c r="B188" s="72">
        <f ca="1">_xll.mirGetDate(B187,"1D","FOLLOWING","TkB:LnB")</f>
        <v>42906</v>
      </c>
      <c r="C188" s="72">
        <f t="shared" ca="1" si="2"/>
        <v>42907</v>
      </c>
      <c r="D188" s="72">
        <f ca="1">_xll.mirGetDate($B188,"1M","FOLLOWING","TkB:LnB")</f>
        <v>42936</v>
      </c>
      <c r="E188" s="72">
        <f ca="1">_xll.mirGetDate($B188,"3M","FOLLOWING","TkB:LnB")</f>
        <v>42998</v>
      </c>
      <c r="F188" s="69">
        <f ca="1">_xll.mirGetDate($B188,"6M","FOLLOWING","TkB:LnB")</f>
        <v>43089</v>
      </c>
      <c r="G188" s="68"/>
      <c r="H188" s="102"/>
      <c r="I188" s="58"/>
      <c r="J188" s="75">
        <f ca="1"/>
        <v>-2.197787295694531E-3</v>
      </c>
      <c r="K188" s="78">
        <f ca="1"/>
        <v>-1.2994821010490563E-3</v>
      </c>
      <c r="L188" s="78">
        <f ca="1"/>
        <v>-1.1055698703916679E-3</v>
      </c>
      <c r="M188" s="78">
        <f ca="1"/>
        <v>-9.4359585734753767E-4</v>
      </c>
      <c r="O188" s="75">
        <f ca="1"/>
        <v>-4.4522591141338215E-4</v>
      </c>
      <c r="P188" s="78">
        <f ca="1"/>
        <v>-3.2449320162825215E-4</v>
      </c>
      <c r="Q188" s="78">
        <f ca="1"/>
        <v>-3.5296988082829351E-5</v>
      </c>
      <c r="R188" s="68"/>
      <c r="S188" s="102"/>
      <c r="T188" s="58"/>
      <c r="U188" s="75">
        <f ca="1"/>
        <v>-2.197787295694531E-3</v>
      </c>
      <c r="V188" s="78">
        <f ca="1"/>
        <v>-1.5820197862639494E-3</v>
      </c>
      <c r="W188" s="78">
        <f ca="1"/>
        <v>-1.24114862776596E-3</v>
      </c>
      <c r="X188" s="78">
        <f ca="1"/>
        <v>-9.8904855156831616E-4</v>
      </c>
    </row>
    <row r="189" spans="2:24">
      <c r="B189" s="72">
        <f ca="1">_xll.mirGetDate(B188,"1D","FOLLOWING","TkB:LnB")</f>
        <v>42907</v>
      </c>
      <c r="C189" s="72">
        <f t="shared" ca="1" si="2"/>
        <v>42908</v>
      </c>
      <c r="D189" s="72">
        <f ca="1">_xll.mirGetDate($B189,"1M","FOLLOWING","TkB:LnB")</f>
        <v>42937</v>
      </c>
      <c r="E189" s="72">
        <f ca="1">_xll.mirGetDate($B189,"3M","FOLLOWING","TkB:LnB")</f>
        <v>42999</v>
      </c>
      <c r="F189" s="69">
        <f ca="1">_xll.mirGetDate($B189,"6M","FOLLOWING","TkB:LnB")</f>
        <v>43090</v>
      </c>
      <c r="G189" s="68"/>
      <c r="H189" s="102"/>
      <c r="I189" s="58"/>
      <c r="J189" s="75">
        <f ca="1"/>
        <v>-2.1977872957350542E-3</v>
      </c>
      <c r="K189" s="78">
        <f ca="1"/>
        <v>-1.3041505552366939E-3</v>
      </c>
      <c r="L189" s="78">
        <f ca="1"/>
        <v>-1.1079597240859136E-3</v>
      </c>
      <c r="M189" s="78">
        <f ca="1"/>
        <v>-9.4755568628614552E-4</v>
      </c>
      <c r="O189" s="75">
        <f ca="1"/>
        <v>-4.4854616352415133E-4</v>
      </c>
      <c r="P189" s="78">
        <f ca="1"/>
        <v>-3.2772667351205453E-4</v>
      </c>
      <c r="Q189" s="78">
        <f ca="1"/>
        <v>-3.8595358349430078E-5</v>
      </c>
      <c r="R189" s="68"/>
      <c r="S189" s="102"/>
      <c r="T189" s="58"/>
      <c r="U189" s="75">
        <f ca="1"/>
        <v>-2.1977872957350542E-3</v>
      </c>
      <c r="V189" s="78">
        <f ca="1"/>
        <v>-1.5838449573645219E-3</v>
      </c>
      <c r="W189" s="78">
        <f ca="1"/>
        <v>-1.2434494947299508E-3</v>
      </c>
      <c r="X189" s="78">
        <f ca="1"/>
        <v>-9.9156081524878303E-4</v>
      </c>
    </row>
    <row r="190" spans="2:24">
      <c r="B190" s="72">
        <f ca="1">_xll.mirGetDate(B189,"1D","FOLLOWING","TkB:LnB")</f>
        <v>42908</v>
      </c>
      <c r="C190" s="72">
        <f t="shared" ca="1" si="2"/>
        <v>42909</v>
      </c>
      <c r="D190" s="72">
        <f ca="1">_xll.mirGetDate($B190,"1M","FOLLOWING","TkB:LnB")</f>
        <v>42940</v>
      </c>
      <c r="E190" s="72">
        <f ca="1">_xll.mirGetDate($B190,"3M","FOLLOWING","TkB:LnB")</f>
        <v>43000</v>
      </c>
      <c r="F190" s="69">
        <f ca="1">_xll.mirGetDate($B190,"6M","FOLLOWING","TkB:LnB")</f>
        <v>43091</v>
      </c>
      <c r="G190" s="68"/>
      <c r="H190" s="102"/>
      <c r="I190" s="58"/>
      <c r="J190" s="75">
        <f ca="1"/>
        <v>-2.1977872956542299E-3</v>
      </c>
      <c r="K190" s="78">
        <f ca="1"/>
        <v>-1.3156835105706572E-3</v>
      </c>
      <c r="L190" s="78">
        <f ca="1"/>
        <v>-1.1104478215888569E-3</v>
      </c>
      <c r="M190" s="78">
        <f ca="1"/>
        <v>-9.5151024414050667E-4</v>
      </c>
      <c r="O190" s="75">
        <f ca="1"/>
        <v>-4.5513905753529984E-4</v>
      </c>
      <c r="P190" s="78">
        <f ca="1"/>
        <v>-3.309530215762127E-4</v>
      </c>
      <c r="Q190" s="78">
        <f ca="1"/>
        <v>-4.1876665709581756E-5</v>
      </c>
      <c r="R190" s="68"/>
      <c r="S190" s="102"/>
      <c r="T190" s="58"/>
      <c r="U190" s="75">
        <f ca="1"/>
        <v>-2.1977872956542299E-3</v>
      </c>
      <c r="V190" s="78">
        <f ca="1"/>
        <v>-1.5873892576995061E-3</v>
      </c>
      <c r="W190" s="78">
        <f ca="1"/>
        <v>-1.2457407299116729E-3</v>
      </c>
      <c r="X190" s="78">
        <f ca="1"/>
        <v>-9.9406082301412013E-4</v>
      </c>
    </row>
    <row r="191" spans="2:24">
      <c r="B191" s="72">
        <f ca="1">_xll.mirGetDate(B190,"1D","FOLLOWING","TkB:LnB")</f>
        <v>42909</v>
      </c>
      <c r="C191" s="72">
        <f t="shared" ca="1" si="2"/>
        <v>42912</v>
      </c>
      <c r="D191" s="72">
        <f ca="1">_xll.mirGetDate($B191,"1M","FOLLOWING","TkB:LnB")</f>
        <v>42940</v>
      </c>
      <c r="E191" s="72">
        <f ca="1">_xll.mirGetDate($B191,"3M","FOLLOWING","TkB:LnB")</f>
        <v>43003</v>
      </c>
      <c r="F191" s="69">
        <f ca="1">_xll.mirGetDate($B191,"6M","FOLLOWING","TkB:LnB")</f>
        <v>43096</v>
      </c>
      <c r="G191" s="68"/>
      <c r="H191" s="102"/>
      <c r="I191" s="58"/>
      <c r="J191" s="75">
        <f ca="1"/>
        <v>-2.1978005294224223E-3</v>
      </c>
      <c r="K191" s="78">
        <f ca="1"/>
        <v>-1.317668343245172E-3</v>
      </c>
      <c r="L191" s="78">
        <f ca="1"/>
        <v>-1.1173611612463475E-3</v>
      </c>
      <c r="M191" s="78">
        <f ca="1"/>
        <v>-9.5952725279835772E-4</v>
      </c>
      <c r="O191" s="75">
        <f ca="1"/>
        <v>-4.5680666383687938E-4</v>
      </c>
      <c r="P191" s="78">
        <f ca="1"/>
        <v>-3.3728567454145746E-4</v>
      </c>
      <c r="Q191" s="78">
        <f ca="1"/>
        <v>-5.0483750489307822E-5</v>
      </c>
      <c r="R191" s="68"/>
      <c r="S191" s="102"/>
      <c r="T191" s="58"/>
      <c r="U191" s="75">
        <f ca="1"/>
        <v>-2.1978005294224223E-3</v>
      </c>
      <c r="V191" s="78">
        <f ca="1"/>
        <v>-1.5883204640294547E-3</v>
      </c>
      <c r="W191" s="78">
        <f ca="1"/>
        <v>-1.2501413063595787E-3</v>
      </c>
      <c r="X191" s="78">
        <f ca="1"/>
        <v>-1.0006964365021189E-3</v>
      </c>
    </row>
    <row r="192" spans="2:24">
      <c r="B192" s="72">
        <f ca="1">_xll.mirGetDate(B191,"1D","FOLLOWING","TkB:LnB")</f>
        <v>42912</v>
      </c>
      <c r="C192" s="72">
        <f t="shared" ca="1" si="2"/>
        <v>42913</v>
      </c>
      <c r="D192" s="72">
        <f ca="1">_xll.mirGetDate($B192,"1M","FOLLOWING","TkB:LnB")</f>
        <v>42942</v>
      </c>
      <c r="E192" s="72">
        <f ca="1">_xll.mirGetDate($B192,"3M","FOLLOWING","TkB:LnB")</f>
        <v>43004</v>
      </c>
      <c r="F192" s="69">
        <f ca="1">_xll.mirGetDate($B192,"6M","FOLLOWING","TkB:LnB")</f>
        <v>43096</v>
      </c>
      <c r="G192" s="68"/>
      <c r="H192" s="102"/>
      <c r="I192" s="58"/>
      <c r="J192" s="75">
        <f ca="1"/>
        <v>-2.1977872958159894E-3</v>
      </c>
      <c r="K192" s="78">
        <f ca="1"/>
        <v>-1.3314366146629508E-3</v>
      </c>
      <c r="L192" s="78">
        <f ca="1"/>
        <v>-1.1213370733375954E-3</v>
      </c>
      <c r="M192" s="78">
        <f ca="1"/>
        <v>-9.6821739315078629E-4</v>
      </c>
      <c r="O192" s="75">
        <f ca="1"/>
        <v>-4.6506100897412511E-4</v>
      </c>
      <c r="P192" s="78">
        <f ca="1"/>
        <v>-3.4378272639335979E-4</v>
      </c>
      <c r="Q192" s="78">
        <f ca="1"/>
        <v>-5.6141321996691887E-5</v>
      </c>
      <c r="R192" s="68"/>
      <c r="S192" s="102"/>
      <c r="T192" s="58"/>
      <c r="U192" s="75">
        <f ca="1"/>
        <v>-2.1977872958159894E-3</v>
      </c>
      <c r="V192" s="78">
        <f ca="1"/>
        <v>-1.5927887159575642E-3</v>
      </c>
      <c r="W192" s="78">
        <f ca="1"/>
        <v>-1.2548091505869151E-3</v>
      </c>
      <c r="X192" s="78">
        <f ca="1"/>
        <v>-1.0049598991764995E-3</v>
      </c>
    </row>
    <row r="193" spans="2:24">
      <c r="B193" s="72">
        <f ca="1">_xll.mirGetDate(B192,"1D","FOLLOWING","TkB:LnB")</f>
        <v>42913</v>
      </c>
      <c r="C193" s="72">
        <f t="shared" ca="1" si="2"/>
        <v>42914</v>
      </c>
      <c r="D193" s="72">
        <f ca="1">_xll.mirGetDate($B193,"1M","FOLLOWING","TkB:LnB")</f>
        <v>42943</v>
      </c>
      <c r="E193" s="72">
        <f ca="1">_xll.mirGetDate($B193,"3M","FOLLOWING","TkB:LnB")</f>
        <v>43005</v>
      </c>
      <c r="F193" s="69">
        <f ca="1">_xll.mirGetDate($B193,"6M","FOLLOWING","TkB:LnB")</f>
        <v>43096</v>
      </c>
      <c r="G193" s="68"/>
      <c r="H193" s="102"/>
      <c r="I193" s="58"/>
      <c r="J193" s="75">
        <f ca="1"/>
        <v>-2.1977872956138178E-3</v>
      </c>
      <c r="K193" s="78">
        <f ca="1"/>
        <v>-1.3376493608315463E-3</v>
      </c>
      <c r="L193" s="78">
        <f ca="1"/>
        <v>-1.1242822078544143E-3</v>
      </c>
      <c r="M193" s="78">
        <f ca="1"/>
        <v>-9.7114731559661525E-4</v>
      </c>
      <c r="O193" s="75">
        <f ca="1"/>
        <v>-4.6834669404377527E-4</v>
      </c>
      <c r="P193" s="78">
        <f ca="1"/>
        <v>-3.4697011845487356E-4</v>
      </c>
      <c r="Q193" s="78">
        <f ca="1"/>
        <v>-5.8022156016556405E-5</v>
      </c>
      <c r="R193" s="68"/>
      <c r="S193" s="102"/>
      <c r="T193" s="58"/>
      <c r="U193" s="75">
        <f ca="1"/>
        <v>-2.1977872956138178E-3</v>
      </c>
      <c r="V193" s="78">
        <f ca="1"/>
        <v>-1.5945410482153255E-3</v>
      </c>
      <c r="W193" s="78">
        <f ca="1"/>
        <v>-1.2570520751901961E-3</v>
      </c>
      <c r="X193" s="78">
        <f ca="1"/>
        <v>-1.0063751866328261E-3</v>
      </c>
    </row>
    <row r="194" spans="2:24">
      <c r="B194" s="72">
        <f ca="1">_xll.mirGetDate(B193,"1D","FOLLOWING","TkB:LnB")</f>
        <v>42914</v>
      </c>
      <c r="C194" s="72">
        <f t="shared" ca="1" si="2"/>
        <v>42915</v>
      </c>
      <c r="D194" s="72">
        <f ca="1">_xll.mirGetDate($B194,"1M","FOLLOWING","TkB:LnB")</f>
        <v>42944</v>
      </c>
      <c r="E194" s="72">
        <f ca="1">_xll.mirGetDate($B194,"3M","FOLLOWING","TkB:LnB")</f>
        <v>43006</v>
      </c>
      <c r="F194" s="69">
        <f ca="1">_xll.mirGetDate($B194,"6M","FOLLOWING","TkB:LnB")</f>
        <v>43097</v>
      </c>
      <c r="G194" s="68"/>
      <c r="H194" s="102"/>
      <c r="I194" s="58"/>
      <c r="J194" s="75">
        <f ca="1"/>
        <v>-2.1977872957754663E-3</v>
      </c>
      <c r="K194" s="78">
        <f ca="1"/>
        <v>-1.3441028774176154E-3</v>
      </c>
      <c r="L194" s="78">
        <f ca="1"/>
        <v>-1.1273119135556359E-3</v>
      </c>
      <c r="M194" s="78">
        <f ca="1"/>
        <v>-9.7503625629986174E-4</v>
      </c>
      <c r="O194" s="75">
        <f ca="1"/>
        <v>-4.7162661743876955E-4</v>
      </c>
      <c r="P194" s="78">
        <f ca="1"/>
        <v>-3.5014905195435386E-4</v>
      </c>
      <c r="Q194" s="78">
        <f ca="1"/>
        <v>-6.1198024225427375E-5</v>
      </c>
      <c r="R194" s="68"/>
      <c r="S194" s="102"/>
      <c r="T194" s="58"/>
      <c r="U194" s="75">
        <f ca="1"/>
        <v>-2.1977872957754663E-3</v>
      </c>
      <c r="V194" s="78">
        <f ca="1"/>
        <v>-1.5962812406155233E-3</v>
      </c>
      <c r="W194" s="78">
        <f ca="1"/>
        <v>-1.2592853073471861E-3</v>
      </c>
      <c r="X194" s="78">
        <f ca="1"/>
        <v>-1.0088005570355915E-3</v>
      </c>
    </row>
    <row r="195" spans="2:24">
      <c r="B195" s="72">
        <f ca="1">_xll.mirGetDate(B194,"1D","FOLLOWING","TkB:LnB")</f>
        <v>42915</v>
      </c>
      <c r="C195" s="72">
        <f t="shared" ca="1" si="2"/>
        <v>42916</v>
      </c>
      <c r="D195" s="72">
        <f ca="1">_xll.mirGetDate($B195,"1M","FOLLOWING","TkB:LnB")</f>
        <v>42947</v>
      </c>
      <c r="E195" s="72">
        <f ca="1">_xll.mirGetDate($B195,"3M","FOLLOWING","TkB:LnB")</f>
        <v>43007</v>
      </c>
      <c r="F195" s="69">
        <f ca="1">_xll.mirGetDate($B195,"6M","FOLLOWING","TkB:LnB")</f>
        <v>43098</v>
      </c>
      <c r="G195" s="68"/>
      <c r="H195" s="102"/>
      <c r="I195" s="58"/>
      <c r="J195" s="75">
        <f ca="1"/>
        <v>-2.1977872956542299E-3</v>
      </c>
      <c r="K195" s="78">
        <f ca="1"/>
        <v>-1.3588675946423268E-3</v>
      </c>
      <c r="L195" s="78">
        <f ca="1"/>
        <v>-1.1304239117682564E-3</v>
      </c>
      <c r="M195" s="78">
        <f ca="1"/>
        <v>-9.7890859589349613E-4</v>
      </c>
      <c r="O195" s="75">
        <f ca="1"/>
        <v>-4.7813878576954917E-4</v>
      </c>
      <c r="P195" s="78">
        <f ca="1"/>
        <v>-3.5331930444442675E-4</v>
      </c>
      <c r="Q195" s="78">
        <f ca="1"/>
        <v>-6.4355808973373576E-5</v>
      </c>
      <c r="R195" s="68"/>
      <c r="S195" s="102"/>
      <c r="T195" s="58"/>
      <c r="U195" s="75">
        <f ca="1"/>
        <v>-2.1977872956542299E-3</v>
      </c>
      <c r="V195" s="78">
        <f ca="1"/>
        <v>-1.5996554728454368E-3</v>
      </c>
      <c r="W195" s="78">
        <f ca="1"/>
        <v>-1.2615088369500064E-3</v>
      </c>
      <c r="X195" s="78">
        <f ca="1"/>
        <v>-1.0112133042451776E-3</v>
      </c>
    </row>
    <row r="196" spans="2:24">
      <c r="B196" s="72">
        <f ca="1">_xll.mirGetDate(B195,"1D","FOLLOWING","TkB:LnB")</f>
        <v>42916</v>
      </c>
      <c r="C196" s="72">
        <f t="shared" ca="1" si="2"/>
        <v>42919</v>
      </c>
      <c r="D196" s="72">
        <f ca="1">_xll.mirGetDate($B196,"1M","FOLLOWING","TkB:LnB")</f>
        <v>42947</v>
      </c>
      <c r="E196" s="72">
        <f ca="1">_xll.mirGetDate($B196,"3M","FOLLOWING","TkB:LnB")</f>
        <v>43010</v>
      </c>
      <c r="F196" s="69">
        <f ca="1">_xll.mirGetDate($B196,"6M","FOLLOWING","TkB:LnB")</f>
        <v>43104</v>
      </c>
      <c r="G196" s="68"/>
      <c r="H196" s="102"/>
      <c r="I196" s="58"/>
      <c r="J196" s="75">
        <f ca="1"/>
        <v>-2.1978005294492897E-3</v>
      </c>
      <c r="K196" s="78">
        <f ca="1"/>
        <v>-1.3618175896200466E-3</v>
      </c>
      <c r="L196" s="78">
        <f ca="1"/>
        <v>-1.138350083729336E-3</v>
      </c>
      <c r="M196" s="78">
        <f ca="1"/>
        <v>-9.8719699653702052E-4</v>
      </c>
      <c r="O196" s="75">
        <f ca="1"/>
        <v>-4.7978625890033786E-4</v>
      </c>
      <c r="P196" s="78">
        <f ca="1"/>
        <v>-3.5951679953233567E-4</v>
      </c>
      <c r="Q196" s="78">
        <f ca="1"/>
        <v>-7.3721831105658857E-5</v>
      </c>
      <c r="R196" s="68"/>
      <c r="S196" s="102"/>
      <c r="T196" s="58"/>
      <c r="U196" s="75">
        <f ca="1"/>
        <v>-2.1978005294492897E-3</v>
      </c>
      <c r="V196" s="78">
        <f ca="1"/>
        <v>-1.6005442450142573E-3</v>
      </c>
      <c r="W196" s="78">
        <f ca="1"/>
        <v>-1.2657728544888797E-3</v>
      </c>
      <c r="X196" s="78">
        <f ca="1"/>
        <v>-1.0185231203514661E-3</v>
      </c>
    </row>
    <row r="197" spans="2:24">
      <c r="B197" s="72">
        <f ca="1">_xll.mirGetDate(B196,"1D","FOLLOWING","TkB:LnB")</f>
        <v>42919</v>
      </c>
      <c r="C197" s="72">
        <f t="shared" ca="1" si="2"/>
        <v>42920</v>
      </c>
      <c r="D197" s="72">
        <f ca="1">_xll.mirGetDate($B197,"1M","FOLLOWING","TkB:LnB")</f>
        <v>42950</v>
      </c>
      <c r="E197" s="72">
        <f ca="1">_xll.mirGetDate($B197,"3M","FOLLOWING","TkB:LnB")</f>
        <v>43011</v>
      </c>
      <c r="F197" s="69">
        <f ca="1">_xll.mirGetDate($B197,"6M","FOLLOWING","TkB:LnB")</f>
        <v>43104</v>
      </c>
      <c r="G197" s="68"/>
      <c r="H197" s="102"/>
      <c r="I197" s="58"/>
      <c r="J197" s="75">
        <f ca="1"/>
        <v>-2.197787295694642E-3</v>
      </c>
      <c r="K197" s="78">
        <f ca="1"/>
        <v>-1.3841963748548452E-3</v>
      </c>
      <c r="L197" s="78">
        <f ca="1"/>
        <v>-1.1436492572685167E-3</v>
      </c>
      <c r="M197" s="78">
        <f ca="1"/>
        <v>-9.9588663855882872E-4</v>
      </c>
      <c r="O197" s="75">
        <f ca="1"/>
        <v>-4.895482268508026E-4</v>
      </c>
      <c r="P197" s="78">
        <f ca="1"/>
        <v>-3.6590905542437514E-4</v>
      </c>
      <c r="Q197" s="78">
        <f ca="1"/>
        <v>-7.9246150800565509E-5</v>
      </c>
      <c r="R197" s="68"/>
      <c r="S197" s="102"/>
      <c r="T197" s="58"/>
      <c r="U197" s="75">
        <f ca="1"/>
        <v>-2.197787295694642E-3</v>
      </c>
      <c r="V197" s="78">
        <f ca="1"/>
        <v>-1.6056009109816445E-3</v>
      </c>
      <c r="W197" s="78">
        <f ca="1"/>
        <v>-1.2703057276782607E-3</v>
      </c>
      <c r="X197" s="78">
        <f ca="1"/>
        <v>-1.0226715108784107E-3</v>
      </c>
    </row>
    <row r="198" spans="2:24">
      <c r="B198" s="72">
        <f ca="1">_xll.mirGetDate(B197,"1D","FOLLOWING","TkB:LnB")</f>
        <v>42920</v>
      </c>
      <c r="C198" s="72">
        <f t="shared" ref="C198:C261" ca="1" si="3">B199</f>
        <v>42921</v>
      </c>
      <c r="D198" s="72">
        <f ca="1">_xll.mirGetDate($B198,"1M","FOLLOWING","TkB:LnB")</f>
        <v>42951</v>
      </c>
      <c r="E198" s="72">
        <f ca="1">_xll.mirGetDate($B198,"3M","FOLLOWING","TkB:LnB")</f>
        <v>43012</v>
      </c>
      <c r="F198" s="69">
        <f ca="1">_xll.mirGetDate($B198,"6M","FOLLOWING","TkB:LnB")</f>
        <v>43104</v>
      </c>
      <c r="G198" s="68"/>
      <c r="H198" s="102"/>
      <c r="I198" s="58"/>
      <c r="J198" s="75">
        <f ca="1"/>
        <v>-2.1977872957754663E-3</v>
      </c>
      <c r="K198" s="78">
        <f ca="1"/>
        <v>-1.3920833115446407E-3</v>
      </c>
      <c r="L198" s="78">
        <f ca="1"/>
        <v>-1.1471385389574518E-3</v>
      </c>
      <c r="M198" s="78">
        <f ca="1"/>
        <v>-9.9879366523459396E-4</v>
      </c>
      <c r="O198" s="75">
        <f ca="1"/>
        <v>-4.9279069117037116E-4</v>
      </c>
      <c r="P198" s="78">
        <f ca="1"/>
        <v>-3.6903256622594524E-4</v>
      </c>
      <c r="Q198" s="78">
        <f ca="1"/>
        <v>-8.108184015395642E-5</v>
      </c>
      <c r="R198" s="68"/>
      <c r="S198" s="102"/>
      <c r="T198" s="58"/>
      <c r="U198" s="75">
        <f ca="1"/>
        <v>-2.1977872957754663E-3</v>
      </c>
      <c r="V198" s="78">
        <f ca="1"/>
        <v>-1.6072621866518985E-3</v>
      </c>
      <c r="W198" s="78">
        <f ca="1"/>
        <v>-1.2724805929091951E-3</v>
      </c>
      <c r="X198" s="78">
        <f ca="1"/>
        <v>-1.0240481786373001E-3</v>
      </c>
    </row>
    <row r="199" spans="2:24">
      <c r="B199" s="72">
        <f ca="1">_xll.mirGetDate(B198,"1D","FOLLOWING","TkB:LnB")</f>
        <v>42921</v>
      </c>
      <c r="C199" s="72">
        <f t="shared" ca="1" si="3"/>
        <v>42922</v>
      </c>
      <c r="D199" s="72">
        <f ca="1">_xll.mirGetDate($B199,"1M","FOLLOWING","TkB:LnB")</f>
        <v>42954</v>
      </c>
      <c r="E199" s="72">
        <f ca="1">_xll.mirGetDate($B199,"3M","FOLLOWING","TkB:LnB")</f>
        <v>43013</v>
      </c>
      <c r="F199" s="69">
        <f ca="1">_xll.mirGetDate($B199,"6M","FOLLOWING","TkB:LnB")</f>
        <v>43105</v>
      </c>
      <c r="G199" s="68"/>
      <c r="H199" s="102"/>
      <c r="I199" s="58"/>
      <c r="J199" s="75">
        <f ca="1"/>
        <v>-2.1977872956542299E-3</v>
      </c>
      <c r="K199" s="78">
        <f ca="1"/>
        <v>-1.4094513677384826E-3</v>
      </c>
      <c r="L199" s="78">
        <f ca="1"/>
        <v>-1.150696441741255E-3</v>
      </c>
      <c r="M199" s="78">
        <f ca="1"/>
        <v>-1.0025148439195609E-3</v>
      </c>
      <c r="O199" s="75">
        <f ca="1"/>
        <v>-4.9922691625523094E-4</v>
      </c>
      <c r="P199" s="78">
        <f ca="1"/>
        <v>-3.7214606138275214E-4</v>
      </c>
      <c r="Q199" s="78">
        <f ca="1"/>
        <v>-8.4115358970810762E-5</v>
      </c>
      <c r="R199" s="68"/>
      <c r="S199" s="102"/>
      <c r="T199" s="58"/>
      <c r="U199" s="75">
        <f ca="1"/>
        <v>-2.1977872956542299E-3</v>
      </c>
      <c r="V199" s="78">
        <f ca="1"/>
        <v>-1.6104764650026083E-3</v>
      </c>
      <c r="W199" s="78">
        <f ca="1"/>
        <v>-1.2746456949523277E-3</v>
      </c>
      <c r="X199" s="78">
        <f ca="1"/>
        <v>-1.0263764485103453E-3</v>
      </c>
    </row>
    <row r="200" spans="2:24">
      <c r="B200" s="72">
        <f ca="1">_xll.mirGetDate(B199,"1D","FOLLOWING","TkB:LnB")</f>
        <v>42922</v>
      </c>
      <c r="C200" s="72">
        <f t="shared" ca="1" si="3"/>
        <v>42923</v>
      </c>
      <c r="D200" s="72">
        <f ca="1">_xll.mirGetDate($B200,"1M","FOLLOWING","TkB:LnB")</f>
        <v>42954</v>
      </c>
      <c r="E200" s="72">
        <f ca="1">_xll.mirGetDate($B200,"3M","FOLLOWING","TkB:LnB")</f>
        <v>43014</v>
      </c>
      <c r="F200" s="69">
        <f ca="1">_xll.mirGetDate($B200,"6M","FOLLOWING","TkB:LnB")</f>
        <v>43109</v>
      </c>
      <c r="G200" s="68"/>
      <c r="H200" s="102"/>
      <c r="I200" s="58"/>
      <c r="J200" s="75">
        <f ca="1"/>
        <v>-2.1977872957350542E-3</v>
      </c>
      <c r="K200" s="78">
        <f ca="1"/>
        <v>-1.4131662037663102E-3</v>
      </c>
      <c r="L200" s="78">
        <f ca="1"/>
        <v>-1.1543206871605506E-3</v>
      </c>
      <c r="M200" s="78">
        <f ca="1"/>
        <v>-1.0085556640845143E-3</v>
      </c>
      <c r="O200" s="75">
        <f ca="1"/>
        <v>-5.008561697841461E-4</v>
      </c>
      <c r="P200" s="78">
        <f ca="1"/>
        <v>-3.7524931846195757E-4</v>
      </c>
      <c r="Q200" s="78">
        <f ca="1"/>
        <v>-9.063770382178016E-5</v>
      </c>
      <c r="R200" s="68"/>
      <c r="S200" s="102"/>
      <c r="T200" s="58"/>
      <c r="U200" s="75">
        <f ca="1"/>
        <v>-2.1977872957350542E-3</v>
      </c>
      <c r="V200" s="78">
        <f ca="1"/>
        <v>-1.6113268393145798E-3</v>
      </c>
      <c r="W200" s="78">
        <f ca="1"/>
        <v>-1.2768010237015422E-3</v>
      </c>
      <c r="X200" s="78">
        <f ca="1"/>
        <v>-1.0315003766559092E-3</v>
      </c>
    </row>
    <row r="201" spans="2:24">
      <c r="B201" s="72">
        <f ca="1">_xll.mirGetDate(B200,"1D","FOLLOWING","TkB:LnB")</f>
        <v>42923</v>
      </c>
      <c r="C201" s="72">
        <f t="shared" ca="1" si="3"/>
        <v>42926</v>
      </c>
      <c r="D201" s="72">
        <f ca="1">_xll.mirGetDate($B201,"1M","FOLLOWING","TkB:LnB")</f>
        <v>42954</v>
      </c>
      <c r="E201" s="72">
        <f ca="1">_xll.mirGetDate($B201,"3M","FOLLOWING","TkB:LnB")</f>
        <v>43018</v>
      </c>
      <c r="F201" s="69">
        <f ca="1">_xll.mirGetDate($B201,"6M","FOLLOWING","TkB:LnB")</f>
        <v>43109</v>
      </c>
      <c r="G201" s="68"/>
      <c r="H201" s="102"/>
      <c r="I201" s="58"/>
      <c r="J201" s="75">
        <f ca="1"/>
        <v>-2.1978005294088776E-3</v>
      </c>
      <c r="K201" s="78">
        <f ca="1"/>
        <v>-1.4169618450523131E-3</v>
      </c>
      <c r="L201" s="78">
        <f ca="1"/>
        <v>-1.1654409674583272E-3</v>
      </c>
      <c r="M201" s="78">
        <f ca="1"/>
        <v>-1.0114089539056141E-3</v>
      </c>
      <c r="O201" s="75">
        <f ca="1"/>
        <v>-5.0248350726671775E-4</v>
      </c>
      <c r="P201" s="78">
        <f ca="1"/>
        <v>-3.8274471112259285E-4</v>
      </c>
      <c r="Q201" s="78">
        <f ca="1"/>
        <v>-9.2447078653284262E-5</v>
      </c>
      <c r="R201" s="68"/>
      <c r="S201" s="102"/>
      <c r="T201" s="58"/>
      <c r="U201" s="75">
        <f ca="1"/>
        <v>-2.1978005294088776E-3</v>
      </c>
      <c r="V201" s="78">
        <f ca="1"/>
        <v>-1.612173174690352E-3</v>
      </c>
      <c r="W201" s="78">
        <f ca="1"/>
        <v>-1.2819124235129667E-3</v>
      </c>
      <c r="X201" s="78">
        <f ca="1"/>
        <v>-1.0328563810243542E-3</v>
      </c>
    </row>
    <row r="202" spans="2:24">
      <c r="B202" s="72">
        <f ca="1">_xll.mirGetDate(B201,"1D","FOLLOWING","TkB:LnB")</f>
        <v>42926</v>
      </c>
      <c r="C202" s="72">
        <f t="shared" ca="1" si="3"/>
        <v>42927</v>
      </c>
      <c r="D202" s="72">
        <f ca="1">_xll.mirGetDate($B202,"1M","FOLLOWING","TkB:LnB")</f>
        <v>42957</v>
      </c>
      <c r="E202" s="72">
        <f ca="1">_xll.mirGetDate($B202,"3M","FOLLOWING","TkB:LnB")</f>
        <v>43018</v>
      </c>
      <c r="F202" s="69">
        <f ca="1">_xll.mirGetDate($B202,"6M","FOLLOWING","TkB:LnB")</f>
        <v>43110</v>
      </c>
      <c r="G202" s="68"/>
      <c r="H202" s="102"/>
      <c r="I202" s="58"/>
      <c r="J202" s="75">
        <f ca="1"/>
        <v>-2.1977872957754663E-3</v>
      </c>
      <c r="K202" s="78">
        <f ca="1"/>
        <v>-1.4435705130811367E-3</v>
      </c>
      <c r="L202" s="78">
        <f ca="1"/>
        <v>-1.1694355271626453E-3</v>
      </c>
      <c r="M202" s="78">
        <f ca="1"/>
        <v>-1.0206718820159931E-3</v>
      </c>
      <c r="O202" s="75">
        <f ca="1"/>
        <v>-5.1212445526101083E-4</v>
      </c>
      <c r="P202" s="78">
        <f ca="1"/>
        <v>-3.8755551747944074E-4</v>
      </c>
      <c r="Q202" s="78">
        <f ca="1"/>
        <v>-9.8992651039479627E-5</v>
      </c>
      <c r="R202" s="68"/>
      <c r="S202" s="102"/>
      <c r="T202" s="58"/>
      <c r="U202" s="75">
        <f ca="1"/>
        <v>-2.1977872957754663E-3</v>
      </c>
      <c r="V202" s="78">
        <f ca="1"/>
        <v>-1.6169749043174013E-3</v>
      </c>
      <c r="W202" s="78">
        <f ca="1"/>
        <v>-1.2853244037244816E-3</v>
      </c>
      <c r="X202" s="78">
        <f ca="1"/>
        <v>-1.0378215958328925E-3</v>
      </c>
    </row>
    <row r="203" spans="2:24">
      <c r="B203" s="72">
        <f ca="1">_xll.mirGetDate(B202,"1D","FOLLOWING","TkB:LnB")</f>
        <v>42927</v>
      </c>
      <c r="C203" s="72">
        <f t="shared" ca="1" si="3"/>
        <v>42928</v>
      </c>
      <c r="D203" s="72">
        <f ca="1">_xll.mirGetDate($B203,"1M","FOLLOWING","TkB:LnB")</f>
        <v>42961</v>
      </c>
      <c r="E203" s="72">
        <f ca="1">_xll.mirGetDate($B203,"3M","FOLLOWING","TkB:LnB")</f>
        <v>43019</v>
      </c>
      <c r="F203" s="69">
        <f ca="1">_xll.mirGetDate($B203,"6M","FOLLOWING","TkB:LnB")</f>
        <v>43111</v>
      </c>
      <c r="G203" s="68"/>
      <c r="H203" s="102"/>
      <c r="I203" s="58"/>
      <c r="J203" s="75">
        <f ca="1"/>
        <v>-2.1977872956138178E-3</v>
      </c>
      <c r="K203" s="78">
        <f ca="1"/>
        <v>-1.4682847836121591E-3</v>
      </c>
      <c r="L203" s="78">
        <f ca="1"/>
        <v>-1.1733573100298081E-3</v>
      </c>
      <c r="M203" s="78">
        <f ca="1"/>
        <v>-1.0242022520169404E-3</v>
      </c>
      <c r="O203" s="75">
        <f ca="1"/>
        <v>-5.2007101796237474E-4</v>
      </c>
      <c r="P203" s="78">
        <f ca="1"/>
        <v>-3.9060424780006044E-4</v>
      </c>
      <c r="Q203" s="78">
        <f ca="1"/>
        <v>-1.0190903420979528E-4</v>
      </c>
      <c r="R203" s="68"/>
      <c r="S203" s="102"/>
      <c r="T203" s="58"/>
      <c r="U203" s="75">
        <f ca="1"/>
        <v>-2.1977872956138178E-3</v>
      </c>
      <c r="V203" s="78">
        <f ca="1"/>
        <v>-1.6207834521912638E-3</v>
      </c>
      <c r="W203" s="78">
        <f ca="1"/>
        <v>-1.2874307144788266E-3</v>
      </c>
      <c r="X203" s="78">
        <f ca="1"/>
        <v>-1.0400710197396054E-3</v>
      </c>
    </row>
    <row r="204" spans="2:24">
      <c r="B204" s="72">
        <f ca="1">_xll.mirGetDate(B203,"1D","FOLLOWING","TkB:LnB")</f>
        <v>42928</v>
      </c>
      <c r="C204" s="72">
        <f t="shared" ca="1" si="3"/>
        <v>42929</v>
      </c>
      <c r="D204" s="72">
        <f ca="1">_xll.mirGetDate($B204,"1M","FOLLOWING","TkB:LnB")</f>
        <v>42961</v>
      </c>
      <c r="E204" s="72">
        <f ca="1">_xll.mirGetDate($B204,"3M","FOLLOWING","TkB:LnB")</f>
        <v>43020</v>
      </c>
      <c r="F204" s="69">
        <f ca="1">_xll.mirGetDate($B204,"6M","FOLLOWING","TkB:LnB")</f>
        <v>43112</v>
      </c>
      <c r="G204" s="68"/>
      <c r="H204" s="102"/>
      <c r="I204" s="58"/>
      <c r="J204" s="75">
        <f ca="1"/>
        <v>-2.197787295694642E-3</v>
      </c>
      <c r="K204" s="78">
        <f ca="1"/>
        <v>-1.472638218204133E-3</v>
      </c>
      <c r="L204" s="78">
        <f ca="1"/>
        <v>-1.1773317654822678E-3</v>
      </c>
      <c r="M204" s="78">
        <f ca="1"/>
        <v>-1.0276951873918008E-3</v>
      </c>
      <c r="O204" s="75">
        <f ca="1"/>
        <v>-5.216820492780765E-4</v>
      </c>
      <c r="P204" s="78">
        <f ca="1"/>
        <v>-3.9364140551387613E-4</v>
      </c>
      <c r="Q204" s="78">
        <f ca="1"/>
        <v>-1.0480538735957628E-4</v>
      </c>
      <c r="R204" s="68"/>
      <c r="S204" s="102"/>
      <c r="T204" s="58"/>
      <c r="U204" s="75">
        <f ca="1"/>
        <v>-2.197787295694642E-3</v>
      </c>
      <c r="V204" s="78">
        <f ca="1"/>
        <v>-1.6215954255142148E-3</v>
      </c>
      <c r="W204" s="78">
        <f ca="1"/>
        <v>-1.2895271913351339E-3</v>
      </c>
      <c r="X204" s="78">
        <f ca="1"/>
        <v>-1.0423071200839503E-3</v>
      </c>
    </row>
    <row r="205" spans="2:24">
      <c r="B205" s="72">
        <f ca="1">_xll.mirGetDate(B204,"1D","FOLLOWING","TkB:LnB")</f>
        <v>42929</v>
      </c>
      <c r="C205" s="72">
        <f t="shared" ca="1" si="3"/>
        <v>42930</v>
      </c>
      <c r="D205" s="72">
        <f ca="1">_xll.mirGetDate($B205,"1M","FOLLOWING","TkB:LnB")</f>
        <v>42961</v>
      </c>
      <c r="E205" s="72">
        <f ca="1">_xll.mirGetDate($B205,"3M","FOLLOWING","TkB:LnB")</f>
        <v>43021</v>
      </c>
      <c r="F205" s="69">
        <f ca="1">_xll.mirGetDate($B205,"6M","FOLLOWING","TkB:LnB")</f>
        <v>43115</v>
      </c>
      <c r="G205" s="68"/>
      <c r="H205" s="102"/>
      <c r="I205" s="58"/>
      <c r="J205" s="75">
        <f ca="1"/>
        <v>-2.1977872957754663E-3</v>
      </c>
      <c r="K205" s="78">
        <f ca="1"/>
        <v>-1.4770531349748467E-3</v>
      </c>
      <c r="L205" s="78">
        <f ca="1"/>
        <v>-1.1813566152940966E-3</v>
      </c>
      <c r="M205" s="78">
        <f ca="1"/>
        <v>-1.0324897239517446E-3</v>
      </c>
      <c r="O205" s="75">
        <f ca="1"/>
        <v>-5.2329116421216692E-4</v>
      </c>
      <c r="P205" s="78">
        <f ca="1"/>
        <v>-3.9666676820919157E-4</v>
      </c>
      <c r="Q205" s="78">
        <f ca="1"/>
        <v>-1.0984751498258508E-4</v>
      </c>
      <c r="R205" s="68"/>
      <c r="S205" s="102"/>
      <c r="T205" s="58"/>
      <c r="U205" s="75">
        <f ca="1"/>
        <v>-2.1977872957754663E-3</v>
      </c>
      <c r="V205" s="78">
        <f ca="1"/>
        <v>-1.622403359201469E-3</v>
      </c>
      <c r="W205" s="78">
        <f ca="1"/>
        <v>-1.291613824190369E-3</v>
      </c>
      <c r="X205" s="78">
        <f ca="1"/>
        <v>-1.0462992807415221E-3</v>
      </c>
    </row>
    <row r="206" spans="2:24">
      <c r="B206" s="72">
        <f ca="1">_xll.mirGetDate(B205,"1D","FOLLOWING","TkB:LnB")</f>
        <v>42930</v>
      </c>
      <c r="C206" s="72">
        <f t="shared" ca="1" si="3"/>
        <v>42934</v>
      </c>
      <c r="D206" s="72">
        <f ca="1">_xll.mirGetDate($B206,"1M","FOLLOWING","TkB:LnB")</f>
        <v>42961</v>
      </c>
      <c r="E206" s="72">
        <f ca="1">_xll.mirGetDate($B206,"3M","FOLLOWING","TkB:LnB")</f>
        <v>43024</v>
      </c>
      <c r="F206" s="69">
        <f ca="1">_xll.mirGetDate($B206,"6M","FOLLOWING","TkB:LnB")</f>
        <v>43115</v>
      </c>
      <c r="G206" s="68"/>
      <c r="H206" s="102"/>
      <c r="I206" s="58"/>
      <c r="J206" s="75">
        <f ca="1"/>
        <v>-2.197807146376074E-3</v>
      </c>
      <c r="K206" s="78">
        <f ca="1"/>
        <v>-1.4815257263776156E-3</v>
      </c>
      <c r="L206" s="78">
        <f ca="1"/>
        <v>-1.1904486098746057E-3</v>
      </c>
      <c r="M206" s="78">
        <f ca="1"/>
        <v>-1.0352191895172053E-3</v>
      </c>
      <c r="O206" s="75">
        <f ca="1"/>
        <v>-5.2489836269388522E-4</v>
      </c>
      <c r="P206" s="78">
        <f ca="1"/>
        <v>-4.0251000032557298E-4</v>
      </c>
      <c r="Q206" s="78">
        <f ca="1"/>
        <v>-1.1161193435851493E-4</v>
      </c>
      <c r="R206" s="68"/>
      <c r="S206" s="102"/>
      <c r="T206" s="58"/>
      <c r="U206" s="75">
        <f ca="1"/>
        <v>-2.197807146376074E-3</v>
      </c>
      <c r="V206" s="78">
        <f ca="1"/>
        <v>-1.6232072530838761E-3</v>
      </c>
      <c r="W206" s="78">
        <f ca="1"/>
        <v>-1.2956009087064216E-3</v>
      </c>
      <c r="X206" s="78">
        <f ca="1"/>
        <v>-1.0476187709986817E-3</v>
      </c>
    </row>
    <row r="207" spans="2:24">
      <c r="B207" s="72">
        <f ca="1">_xll.mirGetDate(B206,"1D","FOLLOWING","TkB:LnB")</f>
        <v>42934</v>
      </c>
      <c r="C207" s="72">
        <f t="shared" ca="1" si="3"/>
        <v>42935</v>
      </c>
      <c r="D207" s="72">
        <f ca="1">_xll.mirGetDate($B207,"1M","FOLLOWING","TkB:LnB")</f>
        <v>42965</v>
      </c>
      <c r="E207" s="72">
        <f ca="1">_xll.mirGetDate($B207,"3M","FOLLOWING","TkB:LnB")</f>
        <v>43026</v>
      </c>
      <c r="F207" s="69">
        <f ca="1">_xll.mirGetDate($B207,"6M","FOLLOWING","TkB:LnB")</f>
        <v>43118</v>
      </c>
      <c r="G207" s="68"/>
      <c r="H207" s="102"/>
      <c r="I207" s="58"/>
      <c r="J207" s="75">
        <f ca="1"/>
        <v>-2.1977872956138178E-3</v>
      </c>
      <c r="K207" s="78">
        <f ca="1"/>
        <v>-1.5218890457316305E-3</v>
      </c>
      <c r="L207" s="78">
        <f ca="1"/>
        <v>-1.2021570445979743E-3</v>
      </c>
      <c r="M207" s="78">
        <f ca="1"/>
        <v>-1.0477765461376421E-3</v>
      </c>
      <c r="O207" s="75">
        <f ca="1"/>
        <v>-5.3758004540957753E-4</v>
      </c>
      <c r="P207" s="78">
        <f ca="1"/>
        <v>-4.1160887211604523E-4</v>
      </c>
      <c r="Q207" s="78">
        <f ca="1"/>
        <v>-1.2175475758163681E-4</v>
      </c>
      <c r="R207" s="68"/>
      <c r="S207" s="102"/>
      <c r="T207" s="58"/>
      <c r="U207" s="75">
        <f ca="1"/>
        <v>-2.1977872956138178E-3</v>
      </c>
      <c r="V207" s="78">
        <f ca="1"/>
        <v>-1.6292453647677679E-3</v>
      </c>
      <c r="W207" s="78">
        <f ca="1"/>
        <v>-1.3018989750745635E-3</v>
      </c>
      <c r="X207" s="78">
        <f ca="1"/>
        <v>-1.0554410065021431E-3</v>
      </c>
    </row>
    <row r="208" spans="2:24">
      <c r="B208" s="72">
        <f ca="1">_xll.mirGetDate(B207,"1D","FOLLOWING","TkB:LnB")</f>
        <v>42935</v>
      </c>
      <c r="C208" s="72">
        <f t="shared" ca="1" si="3"/>
        <v>42936</v>
      </c>
      <c r="D208" s="72">
        <f ca="1">_xll.mirGetDate($B208,"1M","FOLLOWING","TkB:LnB")</f>
        <v>42968</v>
      </c>
      <c r="E208" s="72">
        <f ca="1">_xll.mirGetDate($B208,"3M","FOLLOWING","TkB:LnB")</f>
        <v>43027</v>
      </c>
      <c r="F208" s="69">
        <f ca="1">_xll.mirGetDate($B208,"6M","FOLLOWING","TkB:LnB")</f>
        <v>43119</v>
      </c>
      <c r="G208" s="68"/>
      <c r="H208" s="102"/>
      <c r="I208" s="58"/>
      <c r="J208" s="75">
        <f ca="1"/>
        <v>-2.197787295694531E-3</v>
      </c>
      <c r="K208" s="78">
        <f ca="1"/>
        <v>-1.543163522322713E-3</v>
      </c>
      <c r="L208" s="78">
        <f ca="1"/>
        <v>-1.2064364199824383E-3</v>
      </c>
      <c r="M208" s="78">
        <f ca="1"/>
        <v>-1.0509625091721924E-3</v>
      </c>
      <c r="O208" s="75">
        <f ca="1"/>
        <v>-5.4385474939111793E-4</v>
      </c>
      <c r="P208" s="78">
        <f ca="1"/>
        <v>-4.1455879416969229E-4</v>
      </c>
      <c r="Q208" s="78">
        <f ca="1"/>
        <v>-1.245068414959195E-4</v>
      </c>
      <c r="R208" s="68"/>
      <c r="S208" s="102"/>
      <c r="T208" s="58"/>
      <c r="U208" s="75">
        <f ca="1"/>
        <v>-2.197787295694531E-3</v>
      </c>
      <c r="V208" s="78">
        <f ca="1"/>
        <v>-1.6321195406822477E-3</v>
      </c>
      <c r="W208" s="78">
        <f ca="1"/>
        <v>-1.3039263318988009E-3</v>
      </c>
      <c r="X208" s="78">
        <f ca="1"/>
        <v>-1.0575823815211203E-3</v>
      </c>
    </row>
    <row r="209" spans="2:24">
      <c r="B209" s="72">
        <f ca="1">_xll.mirGetDate(B208,"1D","FOLLOWING","TkB:LnB")</f>
        <v>42936</v>
      </c>
      <c r="C209" s="72">
        <f t="shared" ca="1" si="3"/>
        <v>42937</v>
      </c>
      <c r="D209" s="72">
        <f ca="1">_xll.mirGetDate($B209,"1M","FOLLOWING","TkB:LnB")</f>
        <v>42968</v>
      </c>
      <c r="E209" s="72">
        <f ca="1">_xll.mirGetDate($B209,"3M","FOLLOWING","TkB:LnB")</f>
        <v>43028</v>
      </c>
      <c r="F209" s="69">
        <f ca="1">_xll.mirGetDate($B209,"6M","FOLLOWING","TkB:LnB")</f>
        <v>43122</v>
      </c>
      <c r="G209" s="68"/>
      <c r="H209" s="102"/>
      <c r="I209" s="58"/>
      <c r="J209" s="75">
        <f ca="1"/>
        <v>-2.1977872958159894E-3</v>
      </c>
      <c r="K209" s="78">
        <f ca="1"/>
        <v>-1.5481122540761225E-3</v>
      </c>
      <c r="L209" s="78">
        <f ca="1"/>
        <v>-1.2107502432098193E-3</v>
      </c>
      <c r="M209" s="78">
        <f ca="1"/>
        <v>-1.0552310865747801E-3</v>
      </c>
      <c r="O209" s="75">
        <f ca="1"/>
        <v>-5.454437228901573E-4</v>
      </c>
      <c r="P209" s="78">
        <f ca="1"/>
        <v>-4.1749536438594984E-4</v>
      </c>
      <c r="Q209" s="78">
        <f ca="1"/>
        <v>-1.2921682495302175E-4</v>
      </c>
      <c r="R209" s="68"/>
      <c r="S209" s="102"/>
      <c r="T209" s="58"/>
      <c r="U209" s="75">
        <f ca="1"/>
        <v>-2.1977872958159894E-3</v>
      </c>
      <c r="V209" s="78">
        <f ca="1"/>
        <v>-1.6328850301595634E-3</v>
      </c>
      <c r="W209" s="78">
        <f ca="1"/>
        <v>-1.3059437740509288E-3</v>
      </c>
      <c r="X209" s="78">
        <f ca="1"/>
        <v>-1.0613693122585191E-3</v>
      </c>
    </row>
    <row r="210" spans="2:24">
      <c r="B210" s="72">
        <f ca="1">_xll.mirGetDate(B209,"1D","FOLLOWING","TkB:LnB")</f>
        <v>42937</v>
      </c>
      <c r="C210" s="72">
        <f t="shared" ca="1" si="3"/>
        <v>42940</v>
      </c>
      <c r="D210" s="72">
        <f ca="1">_xll.mirGetDate($B210,"1M","FOLLOWING","TkB:LnB")</f>
        <v>42968</v>
      </c>
      <c r="E210" s="72">
        <f ca="1">_xll.mirGetDate($B210,"3M","FOLLOWING","TkB:LnB")</f>
        <v>43031</v>
      </c>
      <c r="F210" s="69">
        <f ca="1">_xll.mirGetDate($B210,"6M","FOLLOWING","TkB:LnB")</f>
        <v>43122</v>
      </c>
      <c r="G210" s="68"/>
      <c r="H210" s="102"/>
      <c r="I210" s="58"/>
      <c r="J210" s="75">
        <f ca="1"/>
        <v>-2.2848440938070258E-3</v>
      </c>
      <c r="K210" s="78">
        <f ca="1"/>
        <v>-1.5531123398116269E-3</v>
      </c>
      <c r="L210" s="78">
        <f ca="1"/>
        <v>-1.2200285364506822E-3</v>
      </c>
      <c r="M210" s="78">
        <f ca="1"/>
        <v>-1.0577389060580891E-3</v>
      </c>
      <c r="O210" s="75">
        <f ca="1"/>
        <v>-5.4703077986912674E-4</v>
      </c>
      <c r="P210" s="78">
        <f ca="1"/>
        <v>-4.2312274266809635E-4</v>
      </c>
      <c r="Q210" s="78">
        <f ca="1"/>
        <v>-1.3092810441391308E-4</v>
      </c>
      <c r="R210" s="68"/>
      <c r="S210" s="102"/>
      <c r="T210" s="58"/>
      <c r="U210" s="75">
        <f ca="1"/>
        <v>-2.2848440938070258E-3</v>
      </c>
      <c r="V210" s="78">
        <f ca="1"/>
        <v>-1.6336464797582274E-3</v>
      </c>
      <c r="W210" s="78">
        <f ca="1"/>
        <v>-1.3097906348029462E-3</v>
      </c>
      <c r="X210" s="78">
        <f ca="1"/>
        <v>-1.0626483194194391E-3</v>
      </c>
    </row>
    <row r="211" spans="2:24">
      <c r="B211" s="72">
        <f ca="1">_xll.mirGetDate(B210,"1D","FOLLOWING","TkB:LnB")</f>
        <v>42940</v>
      </c>
      <c r="C211" s="72">
        <f t="shared" ca="1" si="3"/>
        <v>42941</v>
      </c>
      <c r="D211" s="72">
        <f ca="1">_xll.mirGetDate($B211,"1M","FOLLOWING","TkB:LnB")</f>
        <v>42971</v>
      </c>
      <c r="E211" s="72">
        <f ca="1">_xll.mirGetDate($B211,"3M","FOLLOWING","TkB:LnB")</f>
        <v>43032</v>
      </c>
      <c r="F211" s="69">
        <f ca="1">_xll.mirGetDate($B211,"6M","FOLLOWING","TkB:LnB")</f>
        <v>43124</v>
      </c>
      <c r="G211" s="68"/>
      <c r="H211" s="102"/>
      <c r="I211" s="58"/>
      <c r="J211" s="75">
        <f ca="1"/>
        <v>-2.2848297910689208E-3</v>
      </c>
      <c r="K211" s="78">
        <f ca="1"/>
        <v>-1.5845817222839935E-3</v>
      </c>
      <c r="L211" s="78">
        <f ca="1"/>
        <v>-1.2283044566308023E-3</v>
      </c>
      <c r="M211" s="78">
        <f ca="1"/>
        <v>-1.0661333814613574E-3</v>
      </c>
      <c r="O211" s="75">
        <f ca="1"/>
        <v>-5.5642962960036999E-4</v>
      </c>
      <c r="P211" s="78">
        <f ca="1"/>
        <v>-4.2910367909948152E-4</v>
      </c>
      <c r="Q211" s="78">
        <f ca="1"/>
        <v>-1.3794651578064694E-4</v>
      </c>
      <c r="R211" s="68"/>
      <c r="S211" s="102"/>
      <c r="T211" s="58"/>
      <c r="U211" s="75">
        <f ca="1"/>
        <v>-2.2848297910689208E-3</v>
      </c>
      <c r="V211" s="78">
        <f ca="1"/>
        <v>-1.637938335150347E-3</v>
      </c>
      <c r="W211" s="78">
        <f ca="1"/>
        <v>-1.3139141940644017E-3</v>
      </c>
      <c r="X211" s="78">
        <f ca="1"/>
        <v>-1.0680821016505735E-3</v>
      </c>
    </row>
    <row r="212" spans="2:24">
      <c r="B212" s="72">
        <f ca="1">_xll.mirGetDate(B211,"1D","FOLLOWING","TkB:LnB")</f>
        <v>42941</v>
      </c>
      <c r="C212" s="72">
        <f t="shared" ca="1" si="3"/>
        <v>42942</v>
      </c>
      <c r="D212" s="72">
        <f ca="1">_xll.mirGetDate($B212,"1M","FOLLOWING","TkB:LnB")</f>
        <v>42972</v>
      </c>
      <c r="E212" s="72">
        <f ca="1">_xll.mirGetDate($B212,"3M","FOLLOWING","TkB:LnB")</f>
        <v>43033</v>
      </c>
      <c r="F212" s="69">
        <f ca="1">_xll.mirGetDate($B212,"6M","FOLLOWING","TkB:LnB")</f>
        <v>43125</v>
      </c>
      <c r="G212" s="68"/>
      <c r="H212" s="102"/>
      <c r="I212" s="58"/>
      <c r="J212" s="75">
        <f ca="1"/>
        <v>-2.2848297910689208E-3</v>
      </c>
      <c r="K212" s="78">
        <f ca="1"/>
        <v>-1.5950377143423185E-3</v>
      </c>
      <c r="L212" s="78">
        <f ca="1"/>
        <v>-1.2327563509809121E-3</v>
      </c>
      <c r="M212" s="78">
        <f ca="1"/>
        <v>-1.0690100794135756E-3</v>
      </c>
      <c r="O212" s="75">
        <f ca="1"/>
        <v>-5.5955104896491148E-4</v>
      </c>
      <c r="P212" s="78">
        <f ca="1"/>
        <v>-4.3197015431276667E-4</v>
      </c>
      <c r="Q212" s="78">
        <f ca="1"/>
        <v>-1.4056928688984925E-4</v>
      </c>
      <c r="R212" s="68"/>
      <c r="S212" s="102"/>
      <c r="T212" s="58"/>
      <c r="U212" s="75">
        <f ca="1"/>
        <v>-2.2848297910689208E-3</v>
      </c>
      <c r="V212" s="78">
        <f ca="1"/>
        <v>-1.6393446736096716E-3</v>
      </c>
      <c r="W212" s="78">
        <f ca="1"/>
        <v>-1.3158819114597715E-3</v>
      </c>
      <c r="X212" s="78">
        <f ca="1"/>
        <v>-1.0701402496577563E-3</v>
      </c>
    </row>
    <row r="213" spans="2:24">
      <c r="B213" s="72">
        <f ca="1">_xll.mirGetDate(B212,"1D","FOLLOWING","TkB:LnB")</f>
        <v>42942</v>
      </c>
      <c r="C213" s="72">
        <f t="shared" ca="1" si="3"/>
        <v>42943</v>
      </c>
      <c r="D213" s="72">
        <f ca="1">_xll.mirGetDate($B213,"1M","FOLLOWING","TkB:LnB")</f>
        <v>42976</v>
      </c>
      <c r="E213" s="72">
        <f ca="1">_xll.mirGetDate($B213,"3M","FOLLOWING","TkB:LnB")</f>
        <v>43034</v>
      </c>
      <c r="F213" s="69">
        <f ca="1">_xll.mirGetDate($B213,"6M","FOLLOWING","TkB:LnB")</f>
        <v>43126</v>
      </c>
      <c r="G213" s="68"/>
      <c r="H213" s="102"/>
      <c r="I213" s="58"/>
      <c r="J213" s="75">
        <f ca="1"/>
        <v>-2.2848297909880966E-3</v>
      </c>
      <c r="K213" s="78">
        <f ca="1"/>
        <v>-1.6202645172163196E-3</v>
      </c>
      <c r="L213" s="78">
        <f ca="1"/>
        <v>-1.2372290262171594E-3</v>
      </c>
      <c r="M213" s="78">
        <f ca="1"/>
        <v>-1.071832389271448E-3</v>
      </c>
      <c r="O213" s="75">
        <f ca="1"/>
        <v>-5.6728121053336601E-4</v>
      </c>
      <c r="P213" s="78">
        <f ca="1"/>
        <v>-4.3482194337881425E-4</v>
      </c>
      <c r="Q213" s="78">
        <f ca="1"/>
        <v>-1.4316999852767031E-4</v>
      </c>
      <c r="R213" s="68"/>
      <c r="S213" s="102"/>
      <c r="T213" s="58"/>
      <c r="U213" s="75">
        <f ca="1"/>
        <v>-2.2848297909880966E-3</v>
      </c>
      <c r="V213" s="78">
        <f ca="1"/>
        <v>-1.6426976815455739E-3</v>
      </c>
      <c r="W213" s="78">
        <f ca="1"/>
        <v>-1.31783965363045E-3</v>
      </c>
      <c r="X213" s="78">
        <f ca="1"/>
        <v>-1.0721843439874593E-3</v>
      </c>
    </row>
    <row r="214" spans="2:24">
      <c r="B214" s="72">
        <f ca="1">_xll.mirGetDate(B213,"1D","FOLLOWING","TkB:LnB")</f>
        <v>42943</v>
      </c>
      <c r="C214" s="72">
        <f t="shared" ca="1" si="3"/>
        <v>42944</v>
      </c>
      <c r="D214" s="72">
        <f ca="1">_xll.mirGetDate($B214,"1M","FOLLOWING","TkB:LnB")</f>
        <v>42976</v>
      </c>
      <c r="E214" s="72">
        <f ca="1">_xll.mirGetDate($B214,"3M","FOLLOWING","TkB:LnB")</f>
        <v>43035</v>
      </c>
      <c r="F214" s="69">
        <f ca="1">_xll.mirGetDate($B214,"6M","FOLLOWING","TkB:LnB")</f>
        <v>43129</v>
      </c>
      <c r="G214" s="68"/>
      <c r="H214" s="102"/>
      <c r="I214" s="58"/>
      <c r="J214" s="75">
        <f ca="1"/>
        <v>-2.2848297910285087E-3</v>
      </c>
      <c r="K214" s="78">
        <f ca="1"/>
        <v>-1.62553763738222E-3</v>
      </c>
      <c r="L214" s="78">
        <f ca="1"/>
        <v>-1.2417202046487823E-3</v>
      </c>
      <c r="M214" s="78">
        <f ca="1"/>
        <v>-1.0755495185807427E-3</v>
      </c>
      <c r="O214" s="75">
        <f ca="1"/>
        <v>-5.6884908033450886E-4</v>
      </c>
      <c r="P214" s="78">
        <f ca="1"/>
        <v>-4.3765882392160494E-4</v>
      </c>
      <c r="Q214" s="78">
        <f ca="1"/>
        <v>-1.4753646075646649E-4</v>
      </c>
      <c r="R214" s="68"/>
      <c r="S214" s="102"/>
      <c r="T214" s="58"/>
      <c r="U214" s="75">
        <f ca="1"/>
        <v>-2.2848297910285087E-3</v>
      </c>
      <c r="V214" s="78">
        <f ca="1"/>
        <v>-1.6434187032669156E-3</v>
      </c>
      <c r="W214" s="78">
        <f ca="1"/>
        <v>-1.3197874104861735E-3</v>
      </c>
      <c r="X214" s="78">
        <f ca="1"/>
        <v>-1.0757619592414388E-3</v>
      </c>
    </row>
    <row r="215" spans="2:24">
      <c r="B215" s="72">
        <f ca="1">_xll.mirGetDate(B214,"1D","FOLLOWING","TkB:LnB")</f>
        <v>42944</v>
      </c>
      <c r="C215" s="72">
        <f t="shared" ca="1" si="3"/>
        <v>42947</v>
      </c>
      <c r="D215" s="72">
        <f ca="1">_xll.mirGetDate($B215,"1M","FOLLOWING","TkB:LnB")</f>
        <v>42976</v>
      </c>
      <c r="E215" s="72">
        <f ca="1">_xll.mirGetDate($B215,"3M","FOLLOWING","TkB:LnB")</f>
        <v>43038</v>
      </c>
      <c r="F215" s="69">
        <f ca="1">_xll.mirGetDate($B215,"6M","FOLLOWING","TkB:LnB")</f>
        <v>43129</v>
      </c>
      <c r="G215" s="68"/>
      <c r="H215" s="102"/>
      <c r="I215" s="58"/>
      <c r="J215" s="75">
        <f ca="1"/>
        <v>-2.2848440938204595E-3</v>
      </c>
      <c r="K215" s="78">
        <f ca="1"/>
        <v>-1.6308457439181952E-3</v>
      </c>
      <c r="L215" s="78">
        <f ca="1"/>
        <v>-1.2509425947402084E-3</v>
      </c>
      <c r="M215" s="78">
        <f ca="1"/>
        <v>-1.0777749011322614E-3</v>
      </c>
      <c r="O215" s="75">
        <f ca="1"/>
        <v>-5.7041503356575847E-4</v>
      </c>
      <c r="P215" s="78">
        <f ca="1"/>
        <v>-4.430467009220783E-4</v>
      </c>
      <c r="Q215" s="78">
        <f ca="1"/>
        <v>-1.4918966132740574E-4</v>
      </c>
      <c r="R215" s="68"/>
      <c r="S215" s="102"/>
      <c r="T215" s="58"/>
      <c r="U215" s="75">
        <f ca="1"/>
        <v>-2.2848440938204595E-3</v>
      </c>
      <c r="V215" s="78">
        <f ca="1"/>
        <v>-1.6441356850659622E-3</v>
      </c>
      <c r="W215" s="78">
        <f ca="1"/>
        <v>-1.3234929761724971E-3</v>
      </c>
      <c r="X215" s="78">
        <f ca="1"/>
        <v>-1.0769987029057215E-3</v>
      </c>
    </row>
    <row r="216" spans="2:24">
      <c r="B216" s="72">
        <f ca="1">_xll.mirGetDate(B215,"1D","FOLLOWING","TkB:LnB")</f>
        <v>42947</v>
      </c>
      <c r="C216" s="72">
        <f t="shared" ca="1" si="3"/>
        <v>42948</v>
      </c>
      <c r="D216" s="72">
        <f ca="1">_xll.mirGetDate($B216,"1M","FOLLOWING","TkB:LnB")</f>
        <v>42978</v>
      </c>
      <c r="E216" s="72">
        <f ca="1">_xll.mirGetDate($B216,"3M","FOLLOWING","TkB:LnB")</f>
        <v>43039</v>
      </c>
      <c r="F216" s="69">
        <f ca="1">_xll.mirGetDate($B216,"6M","FOLLOWING","TkB:LnB")</f>
        <v>43131</v>
      </c>
      <c r="G216" s="68"/>
      <c r="H216" s="102"/>
      <c r="I216" s="58"/>
      <c r="J216" s="75">
        <f ca="1"/>
        <v>-2.2848297910285087E-3</v>
      </c>
      <c r="K216" s="78">
        <f ca="1"/>
        <v>-1.6560915129575937E-3</v>
      </c>
      <c r="L216" s="78">
        <f ca="1"/>
        <v>-1.2598243979810588E-3</v>
      </c>
      <c r="M216" s="78">
        <f ca="1"/>
        <v>-1.0850996793896537E-3</v>
      </c>
      <c r="O216" s="75">
        <f ca="1"/>
        <v>-5.7815848535376873E-4</v>
      </c>
      <c r="P216" s="78">
        <f ca="1"/>
        <v>-4.4885281343233079E-4</v>
      </c>
      <c r="Q216" s="78">
        <f ca="1"/>
        <v>-1.5583759142615488E-4</v>
      </c>
      <c r="R216" s="68"/>
      <c r="S216" s="102"/>
      <c r="T216" s="58"/>
      <c r="U216" s="75">
        <f ca="1"/>
        <v>-2.2848297910285087E-3</v>
      </c>
      <c r="V216" s="78">
        <f ca="1"/>
        <v>-1.6475277629977995E-3</v>
      </c>
      <c r="W216" s="78">
        <f ca="1"/>
        <v>-1.3274783829838009E-3</v>
      </c>
      <c r="X216" s="78">
        <f ca="1"/>
        <v>-1.0821921855841982E-3</v>
      </c>
    </row>
    <row r="217" spans="2:24">
      <c r="B217" s="72">
        <f ca="1">_xll.mirGetDate(B216,"1D","FOLLOWING","TkB:LnB")</f>
        <v>42948</v>
      </c>
      <c r="C217" s="72">
        <f t="shared" ca="1" si="3"/>
        <v>42949</v>
      </c>
      <c r="D217" s="72">
        <f ca="1">_xll.mirGetDate($B217,"1M","FOLLOWING","TkB:LnB")</f>
        <v>42979</v>
      </c>
      <c r="E217" s="72">
        <f ca="1">_xll.mirGetDate($B217,"3M","FOLLOWING","TkB:LnB")</f>
        <v>43040</v>
      </c>
      <c r="F217" s="69">
        <f ca="1">_xll.mirGetDate($B217,"6M","FOLLOWING","TkB:LnB")</f>
        <v>43132</v>
      </c>
      <c r="G217" s="68"/>
      <c r="H217" s="102"/>
      <c r="I217" s="58"/>
      <c r="J217" s="75">
        <f ca="1"/>
        <v>-2.2848297910689208E-3</v>
      </c>
      <c r="K217" s="78">
        <f ca="1"/>
        <v>-1.6658098337590265E-3</v>
      </c>
      <c r="L217" s="78">
        <f ca="1"/>
        <v>-1.2643739284887697E-3</v>
      </c>
      <c r="M217" s="78">
        <f ca="1"/>
        <v>-1.0875785981801821E-3</v>
      </c>
      <c r="O217" s="75">
        <f ca="1"/>
        <v>-5.8123954359988429E-4</v>
      </c>
      <c r="P217" s="78">
        <f ca="1"/>
        <v>-4.5161181581061853E-4</v>
      </c>
      <c r="Q217" s="78">
        <f ca="1"/>
        <v>-1.5830290232590269E-4</v>
      </c>
      <c r="R217" s="68"/>
      <c r="S217" s="102"/>
      <c r="T217" s="58"/>
      <c r="U217" s="75">
        <f ca="1"/>
        <v>-2.2848297910689208E-3</v>
      </c>
      <c r="V217" s="78">
        <f ca="1"/>
        <v>-1.6488491208356058E-3</v>
      </c>
      <c r="W217" s="78">
        <f ca="1"/>
        <v>-1.329376061937693E-3</v>
      </c>
      <c r="X217" s="78">
        <f ca="1"/>
        <v>-1.0841508629254467E-3</v>
      </c>
    </row>
    <row r="218" spans="2:24">
      <c r="B218" s="72">
        <f ca="1">_xll.mirGetDate(B217,"1D","FOLLOWING","TkB:LnB")</f>
        <v>42949</v>
      </c>
      <c r="C218" s="72">
        <f t="shared" ca="1" si="3"/>
        <v>42950</v>
      </c>
      <c r="D218" s="72">
        <f ca="1">_xll.mirGetDate($B218,"1M","FOLLOWING","TkB:LnB")</f>
        <v>42982</v>
      </c>
      <c r="E218" s="72">
        <f ca="1">_xll.mirGetDate($B218,"3M","FOLLOWING","TkB:LnB")</f>
        <v>43041</v>
      </c>
      <c r="F218" s="69">
        <f ca="1">_xll.mirGetDate($B218,"6M","FOLLOWING","TkB:LnB")</f>
        <v>43133</v>
      </c>
      <c r="G218" s="68"/>
      <c r="H218" s="102"/>
      <c r="I218" s="58"/>
      <c r="J218" s="75">
        <f ca="1"/>
        <v>-2.2848297909880966E-3</v>
      </c>
      <c r="K218" s="78">
        <f ca="1"/>
        <v>-1.6833186560939368E-3</v>
      </c>
      <c r="L218" s="78">
        <f ca="1"/>
        <v>-1.268928296913704E-3</v>
      </c>
      <c r="M218" s="78">
        <f ca="1"/>
        <v>-1.0899974414765143E-3</v>
      </c>
      <c r="O218" s="75">
        <f ca="1"/>
        <v>-5.8735266362176439E-4</v>
      </c>
      <c r="P218" s="78">
        <f ca="1"/>
        <v>-4.5435457546415687E-4</v>
      </c>
      <c r="Q218" s="78">
        <f ca="1"/>
        <v>-1.60745139131255E-4</v>
      </c>
      <c r="R218" s="68"/>
      <c r="S218" s="102"/>
      <c r="T218" s="58"/>
      <c r="U218" s="75">
        <f ca="1"/>
        <v>-2.2848297909880966E-3</v>
      </c>
      <c r="V218" s="78">
        <f ca="1"/>
        <v>-1.6513831950133694E-3</v>
      </c>
      <c r="W218" s="78">
        <f ca="1"/>
        <v>-1.3312636950504767E-3</v>
      </c>
      <c r="X218" s="78">
        <f ca="1"/>
        <v>-1.0860951216232779E-3</v>
      </c>
    </row>
    <row r="219" spans="2:24">
      <c r="B219" s="72">
        <f ca="1">_xll.mirGetDate(B218,"1D","FOLLOWING","TkB:LnB")</f>
        <v>42950</v>
      </c>
      <c r="C219" s="72">
        <f t="shared" ca="1" si="3"/>
        <v>42951</v>
      </c>
      <c r="D219" s="72">
        <f ca="1">_xll.mirGetDate($B219,"1M","FOLLOWING","TkB:LnB")</f>
        <v>42982</v>
      </c>
      <c r="E219" s="72">
        <f ca="1">_xll.mirGetDate($B219,"3M","FOLLOWING","TkB:LnB")</f>
        <v>43045</v>
      </c>
      <c r="F219" s="69">
        <f ca="1">_xll.mirGetDate($B219,"6M","FOLLOWING","TkB:LnB")</f>
        <v>43136</v>
      </c>
      <c r="G219" s="68"/>
      <c r="H219" s="102"/>
      <c r="I219" s="58"/>
      <c r="J219" s="75">
        <f ca="1"/>
        <v>-2.2848297910689208E-3</v>
      </c>
      <c r="K219" s="78">
        <f ca="1"/>
        <v>-1.6885611764814149E-3</v>
      </c>
      <c r="L219" s="78">
        <f ca="1"/>
        <v>-1.2801030651521154E-3</v>
      </c>
      <c r="M219" s="78">
        <f ca="1"/>
        <v>-1.0931528981348736E-3</v>
      </c>
      <c r="O219" s="75">
        <f ca="1"/>
        <v>-5.8890134994795556E-4</v>
      </c>
      <c r="P219" s="78">
        <f ca="1"/>
        <v>-4.6072683406264263E-4</v>
      </c>
      <c r="Q219" s="78">
        <f ca="1"/>
        <v>-1.6475723906307925E-4</v>
      </c>
      <c r="R219" s="68"/>
      <c r="S219" s="102"/>
      <c r="T219" s="58"/>
      <c r="U219" s="75">
        <f ca="1"/>
        <v>-2.2848297910689208E-3</v>
      </c>
      <c r="V219" s="78">
        <f ca="1"/>
        <v>-1.652063794300562E-3</v>
      </c>
      <c r="W219" s="78">
        <f ca="1"/>
        <v>-1.3356951834562032E-3</v>
      </c>
      <c r="X219" s="78">
        <f ca="1"/>
        <v>-1.0894595297314136E-3</v>
      </c>
    </row>
    <row r="220" spans="2:24">
      <c r="B220" s="72">
        <f ca="1">_xll.mirGetDate(B219,"1D","FOLLOWING","TkB:LnB")</f>
        <v>42951</v>
      </c>
      <c r="C220" s="72">
        <f t="shared" ca="1" si="3"/>
        <v>42954</v>
      </c>
      <c r="D220" s="72">
        <f ca="1">_xll.mirGetDate($B220,"1M","FOLLOWING","TkB:LnB")</f>
        <v>42982</v>
      </c>
      <c r="E220" s="72">
        <f ca="1">_xll.mirGetDate($B220,"3M","FOLLOWING","TkB:LnB")</f>
        <v>43045</v>
      </c>
      <c r="F220" s="69">
        <f ca="1">_xll.mirGetDate($B220,"6M","FOLLOWING","TkB:LnB")</f>
        <v>43136</v>
      </c>
      <c r="G220" s="68"/>
      <c r="H220" s="102"/>
      <c r="I220" s="58"/>
      <c r="J220" s="75">
        <f ca="1"/>
        <v>-2.2848440938204595E-3</v>
      </c>
      <c r="K220" s="78">
        <f ca="1"/>
        <v>-1.6938016701076579E-3</v>
      </c>
      <c r="L220" s="78">
        <f ca="1"/>
        <v>-1.2824261658212763E-3</v>
      </c>
      <c r="M220" s="78">
        <f ca="1"/>
        <v>-1.0950415325857903E-3</v>
      </c>
      <c r="O220" s="75">
        <f ca="1"/>
        <v>-5.9044811955416023E-4</v>
      </c>
      <c r="P220" s="78">
        <f ca="1"/>
        <v>-4.6220722383162052E-4</v>
      </c>
      <c r="Q220" s="78">
        <f ca="1"/>
        <v>-1.6634715593127756E-4</v>
      </c>
      <c r="R220" s="68"/>
      <c r="S220" s="102"/>
      <c r="T220" s="58"/>
      <c r="U220" s="75">
        <f ca="1"/>
        <v>-2.2848440938204595E-3</v>
      </c>
      <c r="V220" s="78">
        <f ca="1"/>
        <v>-1.6527403533309511E-3</v>
      </c>
      <c r="W220" s="78">
        <f ca="1"/>
        <v>-1.3367045466747337E-3</v>
      </c>
      <c r="X220" s="78">
        <f ca="1"/>
        <v>-1.0906521336903395E-3</v>
      </c>
    </row>
    <row r="221" spans="2:24">
      <c r="B221" s="72">
        <f ca="1">_xll.mirGetDate(B220,"1D","FOLLOWING","TkB:LnB")</f>
        <v>42954</v>
      </c>
      <c r="C221" s="72">
        <f t="shared" ca="1" si="3"/>
        <v>42955</v>
      </c>
      <c r="D221" s="72">
        <f ca="1">_xll.mirGetDate($B221,"1M","FOLLOWING","TkB:LnB")</f>
        <v>42985</v>
      </c>
      <c r="E221" s="72">
        <f ca="1">_xll.mirGetDate($B221,"3M","FOLLOWING","TkB:LnB")</f>
        <v>43046</v>
      </c>
      <c r="F221" s="69">
        <f ca="1">_xll.mirGetDate($B221,"6M","FOLLOWING","TkB:LnB")</f>
        <v>43138</v>
      </c>
      <c r="G221" s="68"/>
      <c r="H221" s="102"/>
      <c r="I221" s="58"/>
      <c r="J221" s="75">
        <f ca="1"/>
        <v>-2.2848297910689208E-3</v>
      </c>
      <c r="K221" s="78">
        <f ca="1"/>
        <v>-1.7196507266474495E-3</v>
      </c>
      <c r="L221" s="78">
        <f ca="1"/>
        <v>-1.2916930002379405E-3</v>
      </c>
      <c r="M221" s="78">
        <f ca="1"/>
        <v>-1.1011620904596024E-3</v>
      </c>
      <c r="O221" s="75">
        <f ca="1"/>
        <v>-5.9960479471335881E-4</v>
      </c>
      <c r="P221" s="78">
        <f ca="1"/>
        <v>-4.6781695045359383E-4</v>
      </c>
      <c r="Q221" s="78">
        <f ca="1"/>
        <v>-1.7260513884680798E-4</v>
      </c>
      <c r="R221" s="68"/>
      <c r="S221" s="102"/>
      <c r="T221" s="58"/>
      <c r="U221" s="75">
        <f ca="1"/>
        <v>-2.2848297910689208E-3</v>
      </c>
      <c r="V221" s="78">
        <f ca="1"/>
        <v>-1.6565223239939546E-3</v>
      </c>
      <c r="W221" s="78">
        <f ca="1"/>
        <v>-1.3405508200266616E-3</v>
      </c>
      <c r="X221" s="78">
        <f ca="1"/>
        <v>-1.0955983108422557E-3</v>
      </c>
    </row>
    <row r="222" spans="2:24">
      <c r="B222" s="72">
        <f ca="1">_xll.mirGetDate(B221,"1D","FOLLOWING","TkB:LnB")</f>
        <v>42955</v>
      </c>
      <c r="C222" s="72">
        <f t="shared" ca="1" si="3"/>
        <v>42956</v>
      </c>
      <c r="D222" s="72">
        <f ca="1">_xll.mirGetDate($B222,"1M","FOLLOWING","TkB:LnB")</f>
        <v>42986</v>
      </c>
      <c r="E222" s="72">
        <f ca="1">_xll.mirGetDate($B222,"3M","FOLLOWING","TkB:LnB")</f>
        <v>43047</v>
      </c>
      <c r="F222" s="69">
        <f ca="1">_xll.mirGetDate($B222,"6M","FOLLOWING","TkB:LnB")</f>
        <v>43139</v>
      </c>
      <c r="G222" s="68"/>
      <c r="H222" s="102"/>
      <c r="I222" s="58"/>
      <c r="J222" s="75">
        <f ca="1"/>
        <v>-2.2848297910283977E-3</v>
      </c>
      <c r="K222" s="78">
        <f ca="1"/>
        <v>-1.727702444955611E-3</v>
      </c>
      <c r="L222" s="78">
        <f ca="1"/>
        <v>-1.296228572203293E-3</v>
      </c>
      <c r="M222" s="78">
        <f ca="1"/>
        <v>-1.1032034198912523E-3</v>
      </c>
      <c r="O222" s="75">
        <f ca="1"/>
        <v>-6.0264548568153033E-4</v>
      </c>
      <c r="P222" s="78">
        <f ca="1"/>
        <v>-4.7045758434852153E-4</v>
      </c>
      <c r="Q222" s="78">
        <f ca="1"/>
        <v>-1.7490588736694497E-4</v>
      </c>
      <c r="R222" s="68"/>
      <c r="S222" s="102"/>
      <c r="T222" s="58"/>
      <c r="U222" s="75">
        <f ca="1"/>
        <v>-2.2848297910283977E-3</v>
      </c>
      <c r="V222" s="78">
        <f ca="1"/>
        <v>-1.6577587004036993E-3</v>
      </c>
      <c r="W222" s="78">
        <f ca="1"/>
        <v>-1.3423779663166546E-3</v>
      </c>
      <c r="X222" s="78">
        <f ca="1"/>
        <v>-1.0974549629218413E-3</v>
      </c>
    </row>
    <row r="223" spans="2:24">
      <c r="B223" s="72">
        <f ca="1">_xll.mirGetDate(B222,"1D","FOLLOWING","TkB:LnB")</f>
        <v>42956</v>
      </c>
      <c r="C223" s="72">
        <f t="shared" ca="1" si="3"/>
        <v>42957</v>
      </c>
      <c r="D223" s="72">
        <f ca="1">_xll.mirGetDate($B223,"1M","FOLLOWING","TkB:LnB")</f>
        <v>42989</v>
      </c>
      <c r="E223" s="72">
        <f ca="1">_xll.mirGetDate($B223,"3M","FOLLOWING","TkB:LnB")</f>
        <v>43048</v>
      </c>
      <c r="F223" s="69">
        <f ca="1">_xll.mirGetDate($B223,"6M","FOLLOWING","TkB:LnB")</f>
        <v>43140</v>
      </c>
      <c r="G223" s="68"/>
      <c r="H223" s="102"/>
      <c r="I223" s="58"/>
      <c r="J223" s="75">
        <f ca="1"/>
        <v>-2.2848297909880966E-3</v>
      </c>
      <c r="K223" s="78">
        <f ca="1"/>
        <v>-1.7407248824494442E-3</v>
      </c>
      <c r="L223" s="78">
        <f ca="1"/>
        <v>-1.3007530411519202E-3</v>
      </c>
      <c r="M223" s="78">
        <f ca="1"/>
        <v>-1.1051789869631441E-3</v>
      </c>
      <c r="O223" s="75">
        <f ca="1"/>
        <v>-6.0867779374717786E-4</v>
      </c>
      <c r="P223" s="78">
        <f ca="1"/>
        <v>-4.7308041907068534E-4</v>
      </c>
      <c r="Q223" s="78">
        <f ca="1"/>
        <v>-1.7718254723045695E-4</v>
      </c>
      <c r="R223" s="68"/>
      <c r="S223" s="102"/>
      <c r="T223" s="58"/>
      <c r="U223" s="75">
        <f ca="1"/>
        <v>-2.2848297909880966E-3</v>
      </c>
      <c r="V223" s="78">
        <f ca="1"/>
        <v>-1.6601227309603901E-3</v>
      </c>
      <c r="W223" s="78">
        <f ca="1"/>
        <v>-1.3441949961790721E-3</v>
      </c>
      <c r="X223" s="78">
        <f ca="1"/>
        <v>-1.0992968314484518E-3</v>
      </c>
    </row>
    <row r="224" spans="2:24">
      <c r="B224" s="72">
        <f ca="1">_xll.mirGetDate(B223,"1D","FOLLOWING","TkB:LnB")</f>
        <v>42957</v>
      </c>
      <c r="C224" s="72">
        <f t="shared" ca="1" si="3"/>
        <v>42961</v>
      </c>
      <c r="D224" s="72">
        <f ca="1">_xll.mirGetDate($B224,"1M","FOLLOWING","TkB:LnB")</f>
        <v>42989</v>
      </c>
      <c r="E224" s="72">
        <f ca="1">_xll.mirGetDate($B224,"3M","FOLLOWING","TkB:LnB")</f>
        <v>43049</v>
      </c>
      <c r="F224" s="69">
        <f ca="1">_xll.mirGetDate($B224,"6M","FOLLOWING","TkB:LnB")</f>
        <v>43144</v>
      </c>
      <c r="G224" s="68"/>
      <c r="H224" s="102"/>
      <c r="I224" s="58"/>
      <c r="J224" s="75">
        <f ca="1"/>
        <v>-2.2848512452756653E-3</v>
      </c>
      <c r="K224" s="78">
        <f ca="1"/>
        <v>-1.7453505989365602E-3</v>
      </c>
      <c r="L224" s="78">
        <f ca="1"/>
        <v>-1.3052641299758042E-3</v>
      </c>
      <c r="M224" s="78">
        <f ca="1"/>
        <v>-1.1081029828344617E-3</v>
      </c>
      <c r="O224" s="75">
        <f ca="1"/>
        <v>-6.102063327049006E-4</v>
      </c>
      <c r="P224" s="78">
        <f ca="1"/>
        <v>-4.7568523228238787E-4</v>
      </c>
      <c r="Q224" s="78">
        <f ca="1"/>
        <v>-1.8151284549336382E-4</v>
      </c>
      <c r="R224" s="68"/>
      <c r="S224" s="102"/>
      <c r="T224" s="58"/>
      <c r="U224" s="75">
        <f ca="1"/>
        <v>-2.2848512452756653E-3</v>
      </c>
      <c r="V224" s="78">
        <f ca="1"/>
        <v>-1.6607608800031479E-3</v>
      </c>
      <c r="W224" s="78">
        <f ca="1"/>
        <v>-1.3460018995329031E-3</v>
      </c>
      <c r="X224" s="78">
        <f ca="1"/>
        <v>-1.1030962412087268E-3</v>
      </c>
    </row>
    <row r="225" spans="2:24">
      <c r="B225" s="72">
        <f ca="1">_xll.mirGetDate(B224,"1D","FOLLOWING","TkB:LnB")</f>
        <v>42961</v>
      </c>
      <c r="C225" s="72">
        <f t="shared" ca="1" si="3"/>
        <v>42962</v>
      </c>
      <c r="D225" s="72">
        <f ca="1">_xll.mirGetDate($B225,"1M","FOLLOWING","TkB:LnB")</f>
        <v>42992</v>
      </c>
      <c r="E225" s="72">
        <f ca="1">_xll.mirGetDate($B225,"3M","FOLLOWING","TkB:LnB")</f>
        <v>43053</v>
      </c>
      <c r="F225" s="69">
        <f ca="1">_xll.mirGetDate($B225,"6M","FOLLOWING","TkB:LnB")</f>
        <v>43145</v>
      </c>
      <c r="G225" s="68"/>
      <c r="H225" s="102"/>
      <c r="I225" s="58"/>
      <c r="J225" s="75">
        <f ca="1"/>
        <v>-2.2848297910285087E-3</v>
      </c>
      <c r="K225" s="78">
        <f ca="1"/>
        <v>-1.7687572872573678E-3</v>
      </c>
      <c r="L225" s="78">
        <f ca="1"/>
        <v>-1.3231291433324834E-3</v>
      </c>
      <c r="M225" s="78">
        <f ca="1"/>
        <v>-1.11404195451403E-3</v>
      </c>
      <c r="O225" s="75">
        <f ca="1"/>
        <v>-6.2076851502526717E-4</v>
      </c>
      <c r="P225" s="78">
        <f ca="1"/>
        <v>-4.8591982333185194E-4</v>
      </c>
      <c r="Q225" s="78">
        <f ca="1"/>
        <v>-1.8819944409583682E-4</v>
      </c>
      <c r="R225" s="68"/>
      <c r="S225" s="102"/>
      <c r="T225" s="58"/>
      <c r="U225" s="75">
        <f ca="1"/>
        <v>-2.2848297910285087E-3</v>
      </c>
      <c r="V225" s="78">
        <f ca="1"/>
        <v>-1.6649220129466213E-3</v>
      </c>
      <c r="W225" s="78">
        <f ca="1"/>
        <v>-1.3531280462522426E-3</v>
      </c>
      <c r="X225" s="78">
        <f ca="1"/>
        <v>-1.1082825964436915E-3</v>
      </c>
    </row>
    <row r="226" spans="2:24">
      <c r="B226" s="72">
        <f ca="1">_xll.mirGetDate(B225,"1D","FOLLOWING","TkB:LnB")</f>
        <v>42962</v>
      </c>
      <c r="C226" s="72">
        <f t="shared" ca="1" si="3"/>
        <v>42963</v>
      </c>
      <c r="D226" s="72">
        <f ca="1">_xll.mirGetDate($B226,"1M","FOLLOWING","TkB:LnB")</f>
        <v>42993</v>
      </c>
      <c r="E226" s="72">
        <f ca="1">_xll.mirGetDate($B226,"3M","FOLLOWING","TkB:LnB")</f>
        <v>43054</v>
      </c>
      <c r="F226" s="69">
        <f ca="1">_xll.mirGetDate($B226,"6M","FOLLOWING","TkB:LnB")</f>
        <v>43146</v>
      </c>
      <c r="G226" s="68"/>
      <c r="H226" s="102"/>
      <c r="I226" s="58"/>
      <c r="J226" s="75">
        <f ca="1"/>
        <v>-2.2848297909880966E-3</v>
      </c>
      <c r="K226" s="78">
        <f ca="1"/>
        <v>-1.7742191173485606E-3</v>
      </c>
      <c r="L226" s="78">
        <f ca="1"/>
        <v>-1.3275391763870532E-3</v>
      </c>
      <c r="M226" s="78">
        <f ca="1"/>
        <v>-1.1156064039647645E-3</v>
      </c>
      <c r="O226" s="75">
        <f ca="1"/>
        <v>-6.237687082610489E-4</v>
      </c>
      <c r="P226" s="78">
        <f ca="1"/>
        <v>-4.8843119399581518E-4</v>
      </c>
      <c r="Q226" s="78">
        <f ca="1"/>
        <v>-1.9032852847099751E-4</v>
      </c>
      <c r="R226" s="68"/>
      <c r="S226" s="102"/>
      <c r="T226" s="58"/>
      <c r="U226" s="75">
        <f ca="1"/>
        <v>-2.2848297909880966E-3</v>
      </c>
      <c r="V226" s="78">
        <f ca="1"/>
        <v>-1.6660734287663511E-3</v>
      </c>
      <c r="W226" s="78">
        <f ca="1"/>
        <v>-1.3548841658633734E-3</v>
      </c>
      <c r="X226" s="78">
        <f ca="1"/>
        <v>-1.1100346690594437E-3</v>
      </c>
    </row>
    <row r="227" spans="2:24">
      <c r="B227" s="72">
        <f ca="1">_xll.mirGetDate(B226,"1D","FOLLOWING","TkB:LnB")</f>
        <v>42963</v>
      </c>
      <c r="C227" s="72">
        <f t="shared" ca="1" si="3"/>
        <v>42964</v>
      </c>
      <c r="D227" s="72">
        <f ca="1">_xll.mirGetDate($B227,"1M","FOLLOWING","TkB:LnB")</f>
        <v>42997</v>
      </c>
      <c r="E227" s="72">
        <f ca="1">_xll.mirGetDate($B227,"3M","FOLLOWING","TkB:LnB")</f>
        <v>43055</v>
      </c>
      <c r="F227" s="69">
        <f ca="1">_xll.mirGetDate($B227,"6M","FOLLOWING","TkB:LnB")</f>
        <v>43147</v>
      </c>
      <c r="G227" s="68"/>
      <c r="H227" s="102"/>
      <c r="I227" s="58"/>
      <c r="J227" s="75">
        <f ca="1"/>
        <v>-2.2848297910689208E-3</v>
      </c>
      <c r="K227" s="78">
        <f ca="1"/>
        <v>-1.7827738990709462E-3</v>
      </c>
      <c r="L227" s="78">
        <f ca="1"/>
        <v>-1.3319221675527852E-3</v>
      </c>
      <c r="M227" s="78">
        <f ca="1"/>
        <v>-1.1171024996942929E-3</v>
      </c>
      <c r="O227" s="75">
        <f ca="1"/>
        <v>-6.3118170951719323E-4</v>
      </c>
      <c r="P227" s="78">
        <f ca="1"/>
        <v>-4.9092320916717673E-4</v>
      </c>
      <c r="Q227" s="78">
        <f ca="1"/>
        <v>-1.9243250968280286E-4</v>
      </c>
      <c r="R227" s="68"/>
      <c r="S227" s="102"/>
      <c r="T227" s="58"/>
      <c r="U227" s="75">
        <f ca="1"/>
        <v>-2.2848297910689208E-3</v>
      </c>
      <c r="V227" s="78">
        <f ca="1"/>
        <v>-1.6687911480434778E-3</v>
      </c>
      <c r="W227" s="78">
        <f ca="1"/>
        <v>-1.3566300984890933E-3</v>
      </c>
      <c r="X227" s="78">
        <f ca="1"/>
        <v>-1.1117715932690438E-3</v>
      </c>
    </row>
    <row r="228" spans="2:24">
      <c r="B228" s="72">
        <f ca="1">_xll.mirGetDate(B227,"1D","FOLLOWING","TkB:LnB")</f>
        <v>42964</v>
      </c>
      <c r="C228" s="72">
        <f t="shared" ca="1" si="3"/>
        <v>42965</v>
      </c>
      <c r="D228" s="72">
        <f ca="1">_xll.mirGetDate($B228,"1M","FOLLOWING","TkB:LnB")</f>
        <v>42997</v>
      </c>
      <c r="E228" s="72">
        <f ca="1">_xll.mirGetDate($B228,"3M","FOLLOWING","TkB:LnB")</f>
        <v>43056</v>
      </c>
      <c r="F228" s="69">
        <f ca="1">_xll.mirGetDate($B228,"6M","FOLLOWING","TkB:LnB")</f>
        <v>43150</v>
      </c>
      <c r="G228" s="68"/>
      <c r="H228" s="102"/>
      <c r="I228" s="58"/>
      <c r="J228" s="75">
        <f ca="1"/>
        <v>-2.2848297910285087E-3</v>
      </c>
      <c r="K228" s="78">
        <f ca="1"/>
        <v>-1.7860149088557325E-3</v>
      </c>
      <c r="L228" s="78">
        <f ca="1"/>
        <v>-1.3362758400225026E-3</v>
      </c>
      <c r="M228" s="78">
        <f ca="1"/>
        <v>-1.1191255965841205E-3</v>
      </c>
      <c r="O228" s="75">
        <f ca="1"/>
        <v>-6.3268870634906036E-4</v>
      </c>
      <c r="P228" s="78">
        <f ca="1"/>
        <v>-4.93395646528061E-4</v>
      </c>
      <c r="Q228" s="78">
        <f ca="1"/>
        <v>-1.957055051393145E-4</v>
      </c>
      <c r="R228" s="68"/>
      <c r="S228" s="102"/>
      <c r="T228" s="58"/>
      <c r="U228" s="75">
        <f ca="1"/>
        <v>-2.2848297910285087E-3</v>
      </c>
      <c r="V228" s="78">
        <f ca="1"/>
        <v>-1.6693848916854424E-3</v>
      </c>
      <c r="W228" s="78">
        <f ca="1"/>
        <v>-1.3583658340519161E-3</v>
      </c>
      <c r="X228" s="78">
        <f ca="1"/>
        <v>-1.1146986874306937E-3</v>
      </c>
    </row>
    <row r="229" spans="2:24">
      <c r="B229" s="72">
        <f ca="1">_xll.mirGetDate(B228,"1D","FOLLOWING","TkB:LnB")</f>
        <v>42965</v>
      </c>
      <c r="C229" s="72">
        <f t="shared" ca="1" si="3"/>
        <v>42968</v>
      </c>
      <c r="D229" s="72">
        <f ca="1">_xll.mirGetDate($B229,"1M","FOLLOWING","TkB:LnB")</f>
        <v>42997</v>
      </c>
      <c r="E229" s="72">
        <f ca="1">_xll.mirGetDate($B229,"3M","FOLLOWING","TkB:LnB")</f>
        <v>43059</v>
      </c>
      <c r="F229" s="69">
        <f ca="1">_xll.mirGetDate($B229,"6M","FOLLOWING","TkB:LnB")</f>
        <v>43150</v>
      </c>
      <c r="G229" s="68"/>
      <c r="H229" s="102"/>
      <c r="I229" s="58"/>
      <c r="J229" s="75">
        <f ca="1"/>
        <v>-2.2848440938338932E-3</v>
      </c>
      <c r="K229" s="78">
        <f ca="1"/>
        <v>-1.7891139015539254E-3</v>
      </c>
      <c r="L229" s="78">
        <f ca="1"/>
        <v>-1.3440438535838102E-3</v>
      </c>
      <c r="M229" s="78">
        <f ca="1"/>
        <v>-1.1201909086788783E-3</v>
      </c>
      <c r="O229" s="75">
        <f ca="1"/>
        <v>-6.3419375898189569E-4</v>
      </c>
      <c r="P229" s="78">
        <f ca="1"/>
        <v>-4.9793938982377166E-4</v>
      </c>
      <c r="Q229" s="78">
        <f ca="1"/>
        <v>-1.9715217680534887E-4</v>
      </c>
      <c r="R229" s="68"/>
      <c r="S229" s="102"/>
      <c r="T229" s="58"/>
      <c r="U229" s="75">
        <f ca="1"/>
        <v>-2.2848440938338932E-3</v>
      </c>
      <c r="V229" s="78">
        <f ca="1"/>
        <v>-1.6699745983150985E-3</v>
      </c>
      <c r="W229" s="78">
        <f ca="1"/>
        <v>-1.3616418377962751E-3</v>
      </c>
      <c r="X229" s="78">
        <f ca="1"/>
        <v>-1.1157970001661863E-3</v>
      </c>
    </row>
    <row r="230" spans="2:24">
      <c r="B230" s="72">
        <f ca="1">_xll.mirGetDate(B229,"1D","FOLLOWING","TkB:LnB")</f>
        <v>42968</v>
      </c>
      <c r="C230" s="72">
        <f t="shared" ca="1" si="3"/>
        <v>42969</v>
      </c>
      <c r="D230" s="72">
        <f ca="1">_xll.mirGetDate($B230,"1M","FOLLOWING","TkB:LnB")</f>
        <v>42999</v>
      </c>
      <c r="E230" s="72">
        <f ca="1">_xll.mirGetDate($B230,"3M","FOLLOWING","TkB:LnB")</f>
        <v>43060</v>
      </c>
      <c r="F230" s="69">
        <f ca="1">_xll.mirGetDate($B230,"6M","FOLLOWING","TkB:LnB")</f>
        <v>43152</v>
      </c>
      <c r="G230" s="68"/>
      <c r="H230" s="102"/>
      <c r="I230" s="58"/>
      <c r="J230" s="75">
        <f ca="1"/>
        <v>-2.2848297909880966E-3</v>
      </c>
      <c r="K230" s="78">
        <f ca="1"/>
        <v>-1.7987960564779287E-3</v>
      </c>
      <c r="L230" s="78">
        <f ca="1"/>
        <v>-1.353351808170138E-3</v>
      </c>
      <c r="M230" s="78">
        <f ca="1"/>
        <v>-1.123637563983223E-3</v>
      </c>
      <c r="O230" s="75">
        <f ca="1"/>
        <v>-6.4160691780920577E-4</v>
      </c>
      <c r="P230" s="78">
        <f ca="1"/>
        <v>-5.0308517153174856E-4</v>
      </c>
      <c r="Q230" s="78">
        <f ca="1"/>
        <v>-2.0257079592280207E-4</v>
      </c>
      <c r="R230" s="68"/>
      <c r="S230" s="102"/>
      <c r="T230" s="58"/>
      <c r="U230" s="75">
        <f ca="1"/>
        <v>-2.2848297909880966E-3</v>
      </c>
      <c r="V230" s="78">
        <f ca="1"/>
        <v>-1.6727341997130692E-3</v>
      </c>
      <c r="W230" s="78">
        <f ca="1"/>
        <v>-1.365206604155729E-3</v>
      </c>
      <c r="X230" s="78">
        <f ca="1"/>
        <v>-1.1202271641189748E-3</v>
      </c>
    </row>
    <row r="231" spans="2:24">
      <c r="B231" s="72">
        <f ca="1">_xll.mirGetDate(B230,"1D","FOLLOWING","TkB:LnB")</f>
        <v>42969</v>
      </c>
      <c r="C231" s="72">
        <f t="shared" ca="1" si="3"/>
        <v>42970</v>
      </c>
      <c r="D231" s="72">
        <f ca="1">_xll.mirGetDate($B231,"1M","FOLLOWING","TkB:LnB")</f>
        <v>43000</v>
      </c>
      <c r="E231" s="72">
        <f ca="1">_xll.mirGetDate($B231,"3M","FOLLOWING","TkB:LnB")</f>
        <v>43061</v>
      </c>
      <c r="F231" s="69">
        <f ca="1">_xll.mirGetDate($B231,"6M","FOLLOWING","TkB:LnB")</f>
        <v>43153</v>
      </c>
      <c r="G231" s="68"/>
      <c r="H231" s="102"/>
      <c r="I231" s="58"/>
      <c r="J231" s="75">
        <f ca="1"/>
        <v>-2.2848297910689208E-3</v>
      </c>
      <c r="K231" s="78">
        <f ca="1"/>
        <v>-1.8016575595179833E-3</v>
      </c>
      <c r="L231" s="78">
        <f ca="1"/>
        <v>-1.3575247364598342E-3</v>
      </c>
      <c r="M231" s="78">
        <f ca="1"/>
        <v>-1.1247714718572346E-3</v>
      </c>
      <c r="O231" s="75">
        <f ca="1"/>
        <v>-6.4454582416509745E-4</v>
      </c>
      <c r="P231" s="78">
        <f ca="1"/>
        <v>-5.0545638511261654E-4</v>
      </c>
      <c r="Q231" s="78">
        <f ca="1"/>
        <v>-2.0452111474594258E-4</v>
      </c>
      <c r="R231" s="68"/>
      <c r="S231" s="102"/>
      <c r="T231" s="58"/>
      <c r="U231" s="75">
        <f ca="1"/>
        <v>-2.2848297910689208E-3</v>
      </c>
      <c r="V231" s="78">
        <f ca="1"/>
        <v>-1.6738042446721043E-3</v>
      </c>
      <c r="W231" s="78">
        <f ca="1"/>
        <v>-1.3668912032690449E-3</v>
      </c>
      <c r="X231" s="78">
        <f ca="1"/>
        <v>-1.1218721034486291E-3</v>
      </c>
    </row>
    <row r="232" spans="2:24">
      <c r="B232" s="72">
        <f ca="1">_xll.mirGetDate(B231,"1D","FOLLOWING","TkB:LnB")</f>
        <v>42970</v>
      </c>
      <c r="C232" s="72">
        <f t="shared" ca="1" si="3"/>
        <v>42971</v>
      </c>
      <c r="D232" s="72">
        <f ca="1">_xll.mirGetDate($B232,"1M","FOLLOWING","TkB:LnB")</f>
        <v>43003</v>
      </c>
      <c r="E232" s="72">
        <f ca="1">_xll.mirGetDate($B232,"3M","FOLLOWING","TkB:LnB")</f>
        <v>43063</v>
      </c>
      <c r="F232" s="69">
        <f ca="1">_xll.mirGetDate($B232,"6M","FOLLOWING","TkB:LnB")</f>
        <v>43154</v>
      </c>
      <c r="G232" s="68"/>
      <c r="H232" s="102"/>
      <c r="I232" s="58"/>
      <c r="J232" s="75">
        <f ca="1"/>
        <v>-2.2848297910689208E-3</v>
      </c>
      <c r="K232" s="78">
        <f ca="1"/>
        <v>-1.8047448095559646E-3</v>
      </c>
      <c r="L232" s="78">
        <f ca="1"/>
        <v>-1.3631911324290796E-3</v>
      </c>
      <c r="M232" s="78">
        <f ca="1"/>
        <v>-1.1258530038986687E-3</v>
      </c>
      <c r="O232" s="75">
        <f ca="1"/>
        <v>-6.5032458615371517E-4</v>
      </c>
      <c r="P232" s="78">
        <f ca="1"/>
        <v>-5.0879501559709635E-4</v>
      </c>
      <c r="Q232" s="78">
        <f ca="1"/>
        <v>-2.0644531594502636E-4</v>
      </c>
      <c r="R232" s="68"/>
      <c r="S232" s="102"/>
      <c r="T232" s="58"/>
      <c r="U232" s="75">
        <f ca="1"/>
        <v>-2.2848297910689208E-3</v>
      </c>
      <c r="V232" s="78">
        <f ca="1"/>
        <v>-1.6758440790479764E-3</v>
      </c>
      <c r="W232" s="78">
        <f ca="1"/>
        <v>-1.3693164372142947E-3</v>
      </c>
      <c r="X232" s="78">
        <f ca="1"/>
        <v>-1.1235015295689465E-3</v>
      </c>
    </row>
    <row r="233" spans="2:24">
      <c r="B233" s="72">
        <f ca="1">_xll.mirGetDate(B232,"1D","FOLLOWING","TkB:LnB")</f>
        <v>42971</v>
      </c>
      <c r="C233" s="72">
        <f t="shared" ca="1" si="3"/>
        <v>42972</v>
      </c>
      <c r="D233" s="72">
        <f ca="1">_xll.mirGetDate($B233,"1M","FOLLOWING","TkB:LnB")</f>
        <v>43003</v>
      </c>
      <c r="E233" s="72">
        <f ca="1">_xll.mirGetDate($B233,"3M","FOLLOWING","TkB:LnB")</f>
        <v>43063</v>
      </c>
      <c r="F233" s="69">
        <f ca="1">_xll.mirGetDate($B233,"6M","FOLLOWING","TkB:LnB")</f>
        <v>43157</v>
      </c>
      <c r="G233" s="68"/>
      <c r="H233" s="102"/>
      <c r="I233" s="58"/>
      <c r="J233" s="75">
        <f ca="1"/>
        <v>-2.2848297910285087E-3</v>
      </c>
      <c r="K233" s="78">
        <f ca="1"/>
        <v>-1.8066438466844352E-3</v>
      </c>
      <c r="L233" s="78">
        <f ca="1"/>
        <v>-1.3657393804910433E-3</v>
      </c>
      <c r="M233" s="78">
        <f ca="1"/>
        <v>-1.1274263505500848E-3</v>
      </c>
      <c r="O233" s="75">
        <f ca="1"/>
        <v>-6.5180795922313941E-4</v>
      </c>
      <c r="P233" s="78">
        <f ca="1"/>
        <v>-5.1013585492483123E-4</v>
      </c>
      <c r="Q233" s="78">
        <f ca="1"/>
        <v>-2.0933464053235663E-4</v>
      </c>
      <c r="R233" s="68"/>
      <c r="S233" s="102"/>
      <c r="T233" s="58"/>
      <c r="U233" s="75">
        <f ca="1"/>
        <v>-2.2848297910285087E-3</v>
      </c>
      <c r="V233" s="78">
        <f ca="1"/>
        <v>-1.6763981554246935E-3</v>
      </c>
      <c r="W233" s="78">
        <f ca="1"/>
        <v>-1.3702296188791889E-3</v>
      </c>
      <c r="X233" s="78">
        <f ca="1"/>
        <v>-1.1262049044513279E-3</v>
      </c>
    </row>
    <row r="234" spans="2:24">
      <c r="B234" s="72">
        <f ca="1">_xll.mirGetDate(B233,"1D","FOLLOWING","TkB:LnB")</f>
        <v>42972</v>
      </c>
      <c r="C234" s="72">
        <f t="shared" ca="1" si="3"/>
        <v>42976</v>
      </c>
      <c r="D234" s="72">
        <f ca="1">_xll.mirGetDate($B234,"1M","FOLLOWING","TkB:LnB")</f>
        <v>43003</v>
      </c>
      <c r="E234" s="72">
        <f ca="1">_xll.mirGetDate($B234,"3M","FOLLOWING","TkB:LnB")</f>
        <v>43066</v>
      </c>
      <c r="F234" s="69">
        <f ca="1">_xll.mirGetDate($B234,"6M","FOLLOWING","TkB:LnB")</f>
        <v>43157</v>
      </c>
      <c r="G234" s="68"/>
      <c r="H234" s="102"/>
      <c r="I234" s="58"/>
      <c r="J234" s="75">
        <f ca="1"/>
        <v>-2.284840518124498E-3</v>
      </c>
      <c r="K234" s="78">
        <f ca="1"/>
        <v>-1.8084062614819537E-3</v>
      </c>
      <c r="L234" s="78">
        <f ca="1"/>
        <v>-1.3726492212986635E-3</v>
      </c>
      <c r="M234" s="78">
        <f ca="1"/>
        <v>-1.1281365695205931E-3</v>
      </c>
      <c r="O234" s="75">
        <f ca="1"/>
        <v>-6.5328910120554897E-4</v>
      </c>
      <c r="P234" s="78">
        <f ca="1"/>
        <v>-5.1436176152066778E-4</v>
      </c>
      <c r="Q234" s="78">
        <f ca="1"/>
        <v>-2.107008190132437E-4</v>
      </c>
      <c r="R234" s="68"/>
      <c r="S234" s="102"/>
      <c r="T234" s="58"/>
      <c r="U234" s="75">
        <f ca="1"/>
        <v>-2.284840518124498E-3</v>
      </c>
      <c r="V234" s="78">
        <f ca="1"/>
        <v>-1.6769482443775424E-3</v>
      </c>
      <c r="W234" s="78">
        <f ca="1"/>
        <v>-1.3733607932975818E-3</v>
      </c>
      <c r="X234" s="78">
        <f ca="1"/>
        <v>-1.1272528740875415E-3</v>
      </c>
    </row>
    <row r="235" spans="2:24">
      <c r="B235" s="72">
        <f ca="1">_xll.mirGetDate(B234,"1D","FOLLOWING","TkB:LnB")</f>
        <v>42976</v>
      </c>
      <c r="C235" s="72">
        <f t="shared" ca="1" si="3"/>
        <v>42977</v>
      </c>
      <c r="D235" s="72">
        <f ca="1">_xll.mirGetDate($B235,"1M","FOLLOWING","TkB:LnB")</f>
        <v>43007</v>
      </c>
      <c r="E235" s="72">
        <f ca="1">_xll.mirGetDate($B235,"3M","FOLLOWING","TkB:LnB")</f>
        <v>43068</v>
      </c>
      <c r="F235" s="69">
        <f ca="1">_xll.mirGetDate($B235,"6M","FOLLOWING","TkB:LnB")</f>
        <v>43159</v>
      </c>
      <c r="G235" s="68"/>
      <c r="H235" s="102"/>
      <c r="I235" s="58"/>
      <c r="J235" s="75">
        <f ca="1"/>
        <v>-2.2848297910285087E-3</v>
      </c>
      <c r="K235" s="78">
        <f ca="1"/>
        <v>-1.8136449947112887E-3</v>
      </c>
      <c r="L235" s="78">
        <f ca="1"/>
        <v>-1.3854043495963456E-3</v>
      </c>
      <c r="M235" s="78">
        <f ca="1"/>
        <v>-1.131109374138579E-3</v>
      </c>
      <c r="O235" s="75">
        <f ca="1"/>
        <v>-6.6474755983397013E-4</v>
      </c>
      <c r="P235" s="78">
        <f ca="1"/>
        <v>-5.2145690428815391E-4</v>
      </c>
      <c r="Q235" s="78">
        <f ca="1"/>
        <v>-2.1699648863808868E-4</v>
      </c>
      <c r="R235" s="68"/>
      <c r="S235" s="102"/>
      <c r="T235" s="58"/>
      <c r="U235" s="75">
        <f ca="1"/>
        <v>-2.2848297910285087E-3</v>
      </c>
      <c r="V235" s="78">
        <f ca="1"/>
        <v>-1.6809907432762177E-3</v>
      </c>
      <c r="W235" s="78">
        <f ca="1"/>
        <v>-1.3783956225920792E-3</v>
      </c>
      <c r="X235" s="78">
        <f ca="1"/>
        <v>-1.132437834785795E-3</v>
      </c>
    </row>
    <row r="236" spans="2:24">
      <c r="B236" s="72">
        <f ca="1">_xll.mirGetDate(B235,"1D","FOLLOWING","TkB:LnB")</f>
        <v>42977</v>
      </c>
      <c r="C236" s="72">
        <f t="shared" ca="1" si="3"/>
        <v>42978</v>
      </c>
      <c r="D236" s="72">
        <f ca="1">_xll.mirGetDate($B236,"1M","FOLLOWING","TkB:LnB")</f>
        <v>43010</v>
      </c>
      <c r="E236" s="72">
        <f ca="1">_xll.mirGetDate($B236,"3M","FOLLOWING","TkB:LnB")</f>
        <v>43069</v>
      </c>
      <c r="F236" s="69">
        <f ca="1">_xll.mirGetDate($B236,"6M","FOLLOWING","TkB:LnB")</f>
        <v>43159</v>
      </c>
      <c r="G236" s="68"/>
      <c r="H236" s="102"/>
      <c r="I236" s="58"/>
      <c r="J236" s="75">
        <f ca="1"/>
        <v>-2.2848297910285087E-3</v>
      </c>
      <c r="K236" s="78">
        <f ca="1"/>
        <v>-1.8139391404382664E-3</v>
      </c>
      <c r="L236" s="78">
        <f ca="1"/>
        <v>-1.3891697083818616E-3</v>
      </c>
      <c r="M236" s="78">
        <f ca="1"/>
        <v>-1.131630285779731E-3</v>
      </c>
      <c r="O236" s="75">
        <f ca="1"/>
        <v>-6.7027557658083691E-4</v>
      </c>
      <c r="P236" s="78">
        <f ca="1"/>
        <v>-5.2365460007095074E-4</v>
      </c>
      <c r="Q236" s="78">
        <f ca="1"/>
        <v>-2.1831580985631641E-4</v>
      </c>
      <c r="R236" s="68"/>
      <c r="S236" s="102"/>
      <c r="T236" s="58"/>
      <c r="U236" s="75">
        <f ca="1"/>
        <v>-2.2848297910285087E-3</v>
      </c>
      <c r="V236" s="78">
        <f ca="1"/>
        <v>-1.6828898905004018E-3</v>
      </c>
      <c r="W236" s="78">
        <f ca="1"/>
        <v>-1.3799978795694459E-3</v>
      </c>
      <c r="X236" s="78">
        <f ca="1"/>
        <v>-1.1334567332209257E-3</v>
      </c>
    </row>
    <row r="237" spans="2:24">
      <c r="B237" s="72">
        <f ca="1">_xll.mirGetDate(B236,"1D","FOLLOWING","TkB:LnB")</f>
        <v>42978</v>
      </c>
      <c r="C237" s="72">
        <f t="shared" ca="1" si="3"/>
        <v>42979</v>
      </c>
      <c r="D237" s="72">
        <f ca="1">_xll.mirGetDate($B237,"1M","FOLLOWING","TkB:LnB")</f>
        <v>43010</v>
      </c>
      <c r="E237" s="72">
        <f ca="1">_xll.mirGetDate($B237,"3M","FOLLOWING","TkB:LnB")</f>
        <v>43069</v>
      </c>
      <c r="F237" s="69">
        <f ca="1">_xll.mirGetDate($B237,"6M","FOLLOWING","TkB:LnB")</f>
        <v>43159</v>
      </c>
      <c r="G237" s="68"/>
      <c r="H237" s="102"/>
      <c r="I237" s="58"/>
      <c r="J237" s="75">
        <f ca="1"/>
        <v>-2.2848297911093329E-3</v>
      </c>
      <c r="K237" s="78">
        <f ca="1"/>
        <v>-1.8146507256186675E-3</v>
      </c>
      <c r="L237" s="78">
        <f ca="1"/>
        <v>-1.3916550910689123E-3</v>
      </c>
      <c r="M237" s="78">
        <f ca="1"/>
        <v>-1.1321194088768649E-3</v>
      </c>
      <c r="O237" s="75">
        <f ca="1"/>
        <v>-6.7172235158473336E-4</v>
      </c>
      <c r="P237" s="78">
        <f ca="1"/>
        <v>-5.2493359891226917E-4</v>
      </c>
      <c r="Q237" s="78">
        <f ca="1"/>
        <v>-2.1962733703322762E-4</v>
      </c>
      <c r="R237" s="68"/>
      <c r="S237" s="102"/>
      <c r="T237" s="58"/>
      <c r="U237" s="75">
        <f ca="1"/>
        <v>-2.2848297911093329E-3</v>
      </c>
      <c r="V237" s="78">
        <f ca="1"/>
        <v>-1.6834043501591689E-3</v>
      </c>
      <c r="W237" s="78">
        <f ca="1"/>
        <v>-1.3808772684955162E-3</v>
      </c>
      <c r="X237" s="78">
        <f ca="1"/>
        <v>-1.1344707930882236E-3</v>
      </c>
    </row>
    <row r="238" spans="2:24">
      <c r="B238" s="72">
        <f ca="1">_xll.mirGetDate(B237,"1D","FOLLOWING","TkB:LnB")</f>
        <v>42979</v>
      </c>
      <c r="C238" s="72">
        <f t="shared" ca="1" si="3"/>
        <v>42982</v>
      </c>
      <c r="D238" s="72">
        <f ca="1">_xll.mirGetDate($B238,"1M","FOLLOWING","TkB:LnB")</f>
        <v>43010</v>
      </c>
      <c r="E238" s="72">
        <f ca="1">_xll.mirGetDate($B238,"3M","FOLLOWING","TkB:LnB")</f>
        <v>43070</v>
      </c>
      <c r="F238" s="69">
        <f ca="1">_xll.mirGetDate($B238,"6M","FOLLOWING","TkB:LnB")</f>
        <v>43160</v>
      </c>
      <c r="G238" s="68"/>
      <c r="H238" s="102"/>
      <c r="I238" s="58"/>
      <c r="J238" s="75">
        <f ca="1"/>
        <v>-2.2848440938204595E-3</v>
      </c>
      <c r="K238" s="78">
        <f ca="1"/>
        <v>-1.8152456285215482E-3</v>
      </c>
      <c r="L238" s="78">
        <f ca="1"/>
        <v>-1.3953411910694327E-3</v>
      </c>
      <c r="M238" s="78">
        <f ca="1"/>
        <v>-1.13283555031206E-3</v>
      </c>
      <c r="O238" s="75">
        <f ca="1"/>
        <v>-6.7316583447269069E-4</v>
      </c>
      <c r="P238" s="78">
        <f ca="1"/>
        <v>-5.270984847779046E-4</v>
      </c>
      <c r="Q238" s="78">
        <f ca="1"/>
        <v>-2.2135391747856847E-4</v>
      </c>
      <c r="R238" s="68"/>
      <c r="S238" s="102"/>
      <c r="T238" s="58"/>
      <c r="U238" s="75">
        <f ca="1"/>
        <v>-2.2848440938204595E-3</v>
      </c>
      <c r="V238" s="78">
        <f ca="1"/>
        <v>-1.6839150054907426E-3</v>
      </c>
      <c r="W238" s="78">
        <f ca="1"/>
        <v>-1.3824640795022183E-3</v>
      </c>
      <c r="X238" s="78">
        <f ca="1"/>
        <v>-1.1359832534436551E-3</v>
      </c>
    </row>
    <row r="239" spans="2:24">
      <c r="B239" s="72">
        <f ca="1">_xll.mirGetDate(B238,"1D","FOLLOWING","TkB:LnB")</f>
        <v>42982</v>
      </c>
      <c r="C239" s="72">
        <f t="shared" ca="1" si="3"/>
        <v>42983</v>
      </c>
      <c r="D239" s="72">
        <f ca="1">_xll.mirGetDate($B239,"1M","FOLLOWING","TkB:LnB")</f>
        <v>43012</v>
      </c>
      <c r="E239" s="72">
        <f ca="1">_xll.mirGetDate($B239,"3M","FOLLOWING","TkB:LnB")</f>
        <v>43073</v>
      </c>
      <c r="F239" s="69">
        <f ca="1">_xll.mirGetDate($B239,"6M","FOLLOWING","TkB:LnB")</f>
        <v>43164</v>
      </c>
      <c r="G239" s="68"/>
      <c r="H239" s="102"/>
      <c r="I239" s="58"/>
      <c r="J239" s="75">
        <f ca="1"/>
        <v>-2.2848297910689208E-3</v>
      </c>
      <c r="K239" s="78">
        <f ca="1"/>
        <v>-1.8156367282500438E-3</v>
      </c>
      <c r="L239" s="78">
        <f ca="1"/>
        <v>-1.4059977806674541E-3</v>
      </c>
      <c r="M239" s="78">
        <f ca="1"/>
        <v>-1.1350675953486914E-3</v>
      </c>
      <c r="O239" s="75">
        <f ca="1"/>
        <v>-6.8010851296503494E-4</v>
      </c>
      <c r="P239" s="78">
        <f ca="1"/>
        <v>-5.3345362590666388E-4</v>
      </c>
      <c r="Q239" s="78">
        <f ca="1"/>
        <v>-2.2673698690363112E-4</v>
      </c>
      <c r="R239" s="68"/>
      <c r="S239" s="102"/>
      <c r="T239" s="58"/>
      <c r="U239" s="75">
        <f ca="1"/>
        <v>-2.2848297910689208E-3</v>
      </c>
      <c r="V239" s="78">
        <f ca="1"/>
        <v>-1.6863115011262846E-3</v>
      </c>
      <c r="W239" s="78">
        <f ca="1"/>
        <v>-1.3871623305538045E-3</v>
      </c>
      <c r="X239" s="78">
        <f ca="1"/>
        <v>-1.1408969735614419E-3</v>
      </c>
    </row>
    <row r="240" spans="2:24">
      <c r="B240" s="72">
        <f ca="1">_xll.mirGetDate(B239,"1D","FOLLOWING","TkB:LnB")</f>
        <v>42983</v>
      </c>
      <c r="C240" s="72">
        <f t="shared" ca="1" si="3"/>
        <v>42984</v>
      </c>
      <c r="D240" s="72">
        <f ca="1">_xll.mirGetDate($B240,"1M","FOLLOWING","TkB:LnB")</f>
        <v>43013</v>
      </c>
      <c r="E240" s="72">
        <f ca="1">_xll.mirGetDate($B240,"3M","FOLLOWING","TkB:LnB")</f>
        <v>43074</v>
      </c>
      <c r="F240" s="69">
        <f ca="1">_xll.mirGetDate($B240,"6M","FOLLOWING","TkB:LnB")</f>
        <v>43164</v>
      </c>
      <c r="G240" s="68"/>
      <c r="H240" s="102"/>
      <c r="I240" s="58"/>
      <c r="J240" s="75">
        <f ca="1"/>
        <v>-2.2848297909476845E-3</v>
      </c>
      <c r="K240" s="78">
        <f ca="1"/>
        <v>-1.8153783010155405E-3</v>
      </c>
      <c r="L240" s="78">
        <f ca="1"/>
        <v>-1.409408403394558E-3</v>
      </c>
      <c r="M240" s="78">
        <f ca="1"/>
        <v>-1.1354228686230208E-3</v>
      </c>
      <c r="O240" s="75">
        <f ca="1"/>
        <v>-6.8282840949224124E-4</v>
      </c>
      <c r="P240" s="78">
        <f ca="1"/>
        <v>-5.3552475172580834E-4</v>
      </c>
      <c r="Q240" s="78">
        <f ca="1"/>
        <v>-2.2798340843217422E-4</v>
      </c>
      <c r="R240" s="68"/>
      <c r="S240" s="102"/>
      <c r="T240" s="58"/>
      <c r="U240" s="75">
        <f ca="1"/>
        <v>-2.2848297909476845E-3</v>
      </c>
      <c r="V240" s="78">
        <f ca="1"/>
        <v>-1.6872420322864823E-3</v>
      </c>
      <c r="W240" s="78">
        <f ca="1"/>
        <v>-1.388707652982116E-3</v>
      </c>
      <c r="X240" s="78">
        <f ca="1"/>
        <v>-1.1418723303603837E-3</v>
      </c>
    </row>
    <row r="241" spans="2:24">
      <c r="B241" s="72">
        <f ca="1">_xll.mirGetDate(B240,"1D","FOLLOWING","TkB:LnB")</f>
        <v>42984</v>
      </c>
      <c r="C241" s="72">
        <f t="shared" ca="1" si="3"/>
        <v>42985</v>
      </c>
      <c r="D241" s="72">
        <f ca="1">_xll.mirGetDate($B241,"1M","FOLLOWING","TkB:LnB")</f>
        <v>43014</v>
      </c>
      <c r="E241" s="72">
        <f ca="1">_xll.mirGetDate($B241,"3M","FOLLOWING","TkB:LnB")</f>
        <v>43075</v>
      </c>
      <c r="F241" s="69">
        <f ca="1">_xll.mirGetDate($B241,"6M","FOLLOWING","TkB:LnB")</f>
        <v>43165</v>
      </c>
      <c r="G241" s="68"/>
      <c r="H241" s="102"/>
      <c r="I241" s="58"/>
      <c r="J241" s="75">
        <f ca="1"/>
        <v>-2.2848297911093329E-3</v>
      </c>
      <c r="K241" s="78">
        <f ca="1"/>
        <v>-1.8149968247222112E-3</v>
      </c>
      <c r="L241" s="78">
        <f ca="1"/>
        <v>-1.4127444041519891E-3</v>
      </c>
      <c r="M241" s="78">
        <f ca="1"/>
        <v>-1.1360119860996335E-3</v>
      </c>
      <c r="O241" s="75">
        <f ca="1"/>
        <v>-6.8552633318269551E-4</v>
      </c>
      <c r="P241" s="78">
        <f ca="1"/>
        <v>-5.3757187573698741E-4</v>
      </c>
      <c r="Q241" s="78">
        <f ca="1"/>
        <v>-2.295708368821253E-4</v>
      </c>
      <c r="R241" s="68"/>
      <c r="S241" s="102"/>
      <c r="T241" s="58"/>
      <c r="U241" s="75">
        <f ca="1"/>
        <v>-2.2848297911093329E-3</v>
      </c>
      <c r="V241" s="78">
        <f ca="1"/>
        <v>-1.6881632215539253E-3</v>
      </c>
      <c r="W241" s="78">
        <f ca="1"/>
        <v>-1.3902425778160718E-3</v>
      </c>
      <c r="X241" s="78">
        <f ca="1"/>
        <v>-1.1433041436264592E-3</v>
      </c>
    </row>
    <row r="242" spans="2:24">
      <c r="B242" s="72">
        <f ca="1">_xll.mirGetDate(B241,"1D","FOLLOWING","TkB:LnB")</f>
        <v>42985</v>
      </c>
      <c r="C242" s="72">
        <f t="shared" ca="1" si="3"/>
        <v>42986</v>
      </c>
      <c r="D242" s="72">
        <f ca="1">_xll.mirGetDate($B242,"1M","FOLLOWING","TkB:LnB")</f>
        <v>43018</v>
      </c>
      <c r="E242" s="72">
        <f ca="1">_xll.mirGetDate($B242,"3M","FOLLOWING","TkB:LnB")</f>
        <v>43076</v>
      </c>
      <c r="F242" s="69">
        <f ca="1">_xll.mirGetDate($B242,"6M","FOLLOWING","TkB:LnB")</f>
        <v>43166</v>
      </c>
      <c r="G242" s="68"/>
      <c r="H242" s="102"/>
      <c r="I242" s="58"/>
      <c r="J242" s="75">
        <f ca="1"/>
        <v>-2.2848297909879856E-3</v>
      </c>
      <c r="K242" s="78">
        <f ca="1"/>
        <v>-1.8132936167975973E-3</v>
      </c>
      <c r="L242" s="78">
        <f ca="1"/>
        <v>-1.4160034819619164E-3</v>
      </c>
      <c r="M242" s="78">
        <f ca="1"/>
        <v>-1.1365826585341744E-3</v>
      </c>
      <c r="O242" s="75">
        <f ca="1"/>
        <v>-6.9195896369448403E-4</v>
      </c>
      <c r="P242" s="78">
        <f ca="1"/>
        <v>-5.3959477322602944E-4</v>
      </c>
      <c r="Q242" s="78">
        <f ca="1"/>
        <v>-2.311299929851664E-4</v>
      </c>
      <c r="R242" s="68"/>
      <c r="S242" s="102"/>
      <c r="T242" s="58"/>
      <c r="U242" s="75">
        <f ca="1"/>
        <v>-2.2848297909879856E-3</v>
      </c>
      <c r="V242" s="78">
        <f ca="1"/>
        <v>-1.6903470986615976E-3</v>
      </c>
      <c r="W242" s="78">
        <f ca="1"/>
        <v>-1.3917670948794675E-3</v>
      </c>
      <c r="X242" s="78">
        <f ca="1"/>
        <v>-1.144719668575504E-3</v>
      </c>
    </row>
    <row r="243" spans="2:24">
      <c r="B243" s="72">
        <f ca="1">_xll.mirGetDate(B242,"1D","FOLLOWING","TkB:LnB")</f>
        <v>42986</v>
      </c>
      <c r="C243" s="72">
        <f t="shared" ca="1" si="3"/>
        <v>42989</v>
      </c>
      <c r="D243" s="72">
        <f ca="1">_xll.mirGetDate($B243,"1M","FOLLOWING","TkB:LnB")</f>
        <v>43018</v>
      </c>
      <c r="E243" s="72">
        <f ca="1">_xll.mirGetDate($B243,"3M","FOLLOWING","TkB:LnB")</f>
        <v>43077</v>
      </c>
      <c r="F243" s="69">
        <f ca="1">_xll.mirGetDate($B243,"6M","FOLLOWING","TkB:LnB")</f>
        <v>43167</v>
      </c>
      <c r="G243" s="68"/>
      <c r="H243" s="102"/>
      <c r="I243" s="58"/>
      <c r="J243" s="75">
        <f ca="1"/>
        <v>-2.2848440938474379E-3</v>
      </c>
      <c r="K243" s="78">
        <f ca="1"/>
        <v>-1.813101292420033E-3</v>
      </c>
      <c r="L243" s="78">
        <f ca="1"/>
        <v>-1.4191833358807937E-3</v>
      </c>
      <c r="M243" s="78">
        <f ca="1"/>
        <v>-1.1371372057738932E-3</v>
      </c>
      <c r="O243" s="75">
        <f ca="1"/>
        <v>-6.9333979718028582E-4</v>
      </c>
      <c r="P243" s="78">
        <f ca="1"/>
        <v>-5.4159321948454983E-4</v>
      </c>
      <c r="Q243" s="78">
        <f ca="1"/>
        <v>-2.3266072942736872E-4</v>
      </c>
      <c r="R243" s="68"/>
      <c r="S243" s="102"/>
      <c r="T243" s="58"/>
      <c r="U243" s="75">
        <f ca="1"/>
        <v>-2.2848440938474379E-3</v>
      </c>
      <c r="V243" s="78">
        <f ca="1"/>
        <v>-1.6908204435452647E-3</v>
      </c>
      <c r="W243" s="78">
        <f ca="1"/>
        <v>-1.3932811939916417E-3</v>
      </c>
      <c r="X243" s="78">
        <f ca="1"/>
        <v>-1.1461188522442222E-3</v>
      </c>
    </row>
    <row r="244" spans="2:24">
      <c r="B244" s="72">
        <f ca="1">_xll.mirGetDate(B243,"1D","FOLLOWING","TkB:LnB")</f>
        <v>42989</v>
      </c>
      <c r="C244" s="72">
        <f t="shared" ca="1" si="3"/>
        <v>42990</v>
      </c>
      <c r="D244" s="72">
        <f ca="1">_xll.mirGetDate($B244,"1M","FOLLOWING","TkB:LnB")</f>
        <v>43019</v>
      </c>
      <c r="E244" s="72">
        <f ca="1">_xll.mirGetDate($B244,"3M","FOLLOWING","TkB:LnB")</f>
        <v>43080</v>
      </c>
      <c r="F244" s="69">
        <f ca="1">_xll.mirGetDate($B244,"6M","FOLLOWING","TkB:LnB")</f>
        <v>43171</v>
      </c>
      <c r="G244" s="68"/>
      <c r="H244" s="102"/>
      <c r="I244" s="58"/>
      <c r="J244" s="75">
        <f ca="1"/>
        <v>-2.2848297910285087E-3</v>
      </c>
      <c r="K244" s="78">
        <f ca="1"/>
        <v>-1.8117512141869372E-3</v>
      </c>
      <c r="L244" s="78">
        <f ca="1"/>
        <v>-1.4282245455009381E-3</v>
      </c>
      <c r="M244" s="78">
        <f ca="1"/>
        <v>-1.1389802191413925E-3</v>
      </c>
      <c r="O244" s="75">
        <f ca="1"/>
        <v>-6.986593541900381E-4</v>
      </c>
      <c r="P244" s="78">
        <f ca="1"/>
        <v>-5.4743960379225408E-4</v>
      </c>
      <c r="Q244" s="78">
        <f ca="1"/>
        <v>-2.3734713155933491E-4</v>
      </c>
      <c r="R244" s="68"/>
      <c r="S244" s="102"/>
      <c r="T244" s="58"/>
      <c r="U244" s="75">
        <f ca="1"/>
        <v>-2.2848297910285087E-3</v>
      </c>
      <c r="V244" s="78">
        <f ca="1"/>
        <v>-1.6926337026055653E-3</v>
      </c>
      <c r="W244" s="78">
        <f ca="1"/>
        <v>-1.3977608818592177E-3</v>
      </c>
      <c r="X244" s="78">
        <f ca="1"/>
        <v>-1.1506320592235741E-3</v>
      </c>
    </row>
    <row r="245" spans="2:24">
      <c r="B245" s="72">
        <f ca="1">_xll.mirGetDate(B244,"1D","FOLLOWING","TkB:LnB")</f>
        <v>42990</v>
      </c>
      <c r="C245" s="72">
        <f t="shared" ca="1" si="3"/>
        <v>42991</v>
      </c>
      <c r="D245" s="72">
        <f ca="1">_xll.mirGetDate($B245,"1M","FOLLOWING","TkB:LnB")</f>
        <v>43020</v>
      </c>
      <c r="E245" s="72">
        <f ca="1">_xll.mirGetDate($B245,"3M","FOLLOWING","TkB:LnB")</f>
        <v>43081</v>
      </c>
      <c r="F245" s="69">
        <f ca="1">_xll.mirGetDate($B245,"6M","FOLLOWING","TkB:LnB")</f>
        <v>43171</v>
      </c>
      <c r="G245" s="68"/>
      <c r="H245" s="102"/>
      <c r="I245" s="58"/>
      <c r="J245" s="75">
        <f ca="1"/>
        <v>-2.2848297910688098E-3</v>
      </c>
      <c r="K245" s="78">
        <f ca="1"/>
        <v>-1.8109359435920121E-3</v>
      </c>
      <c r="L245" s="78">
        <f ca="1"/>
        <v>-1.4310644952560203E-3</v>
      </c>
      <c r="M245" s="78">
        <f ca="1"/>
        <v>-1.1392405386665058E-3</v>
      </c>
      <c r="O245" s="75">
        <f ca="1"/>
        <v>-7.0120923803347981E-4</v>
      </c>
      <c r="P245" s="78">
        <f ca="1"/>
        <v>-5.4933799805865612E-4</v>
      </c>
      <c r="Q245" s="78">
        <f ca="1"/>
        <v>-2.3849653230517836E-4</v>
      </c>
      <c r="R245" s="68"/>
      <c r="S245" s="102"/>
      <c r="T245" s="58"/>
      <c r="U245" s="75">
        <f ca="1"/>
        <v>-2.2848297910688098E-3</v>
      </c>
      <c r="V245" s="78">
        <f ca="1"/>
        <v>-1.6935016383340178E-3</v>
      </c>
      <c r="W245" s="78">
        <f ca="1"/>
        <v>-1.3992332074008803E-3</v>
      </c>
      <c r="X245" s="78">
        <f ca="1"/>
        <v>-1.1515511148626496E-3</v>
      </c>
    </row>
    <row r="246" spans="2:24">
      <c r="B246" s="72">
        <f ca="1">_xll.mirGetDate(B245,"1D","FOLLOWING","TkB:LnB")</f>
        <v>42991</v>
      </c>
      <c r="C246" s="72">
        <f t="shared" ca="1" si="3"/>
        <v>42992</v>
      </c>
      <c r="D246" s="72">
        <f ca="1">_xll.mirGetDate($B246,"1M","FOLLOWING","TkB:LnB")</f>
        <v>43021</v>
      </c>
      <c r="E246" s="72">
        <f ca="1">_xll.mirGetDate($B246,"3M","FOLLOWING","TkB:LnB")</f>
        <v>43082</v>
      </c>
      <c r="F246" s="69">
        <f ca="1">_xll.mirGetDate($B246,"6M","FOLLOWING","TkB:LnB")</f>
        <v>43172</v>
      </c>
      <c r="G246" s="68"/>
      <c r="H246" s="102"/>
      <c r="I246" s="58"/>
      <c r="J246" s="75">
        <f ca="1"/>
        <v>-2.2848297910286197E-3</v>
      </c>
      <c r="K246" s="78">
        <f ca="1"/>
        <v>-1.8100991212768153E-3</v>
      </c>
      <c r="L246" s="78">
        <f ca="1"/>
        <v>-1.4338137170168575E-3</v>
      </c>
      <c r="M246" s="78">
        <f ca="1"/>
        <v>-1.1397492565832087E-3</v>
      </c>
      <c r="O246" s="75">
        <f ca="1"/>
        <v>-7.0373174816329529E-4</v>
      </c>
      <c r="P246" s="78">
        <f ca="1"/>
        <v>-5.5121081757666436E-4</v>
      </c>
      <c r="Q246" s="78">
        <f ca="1"/>
        <v>-2.3988296073604209E-4</v>
      </c>
      <c r="R246" s="68"/>
      <c r="S246" s="102"/>
      <c r="T246" s="58"/>
      <c r="U246" s="75">
        <f ca="1"/>
        <v>-2.2848297910286197E-3</v>
      </c>
      <c r="V246" s="78">
        <f ca="1"/>
        <v>-1.6943611647517107E-3</v>
      </c>
      <c r="W246" s="78">
        <f ca="1"/>
        <v>-1.4006950641125145E-3</v>
      </c>
      <c r="X246" s="78">
        <f ca="1"/>
        <v>-1.1528677976993119E-3</v>
      </c>
    </row>
    <row r="247" spans="2:24">
      <c r="B247" s="72">
        <f ca="1">_xll.mirGetDate(B246,"1D","FOLLOWING","TkB:LnB")</f>
        <v>42992</v>
      </c>
      <c r="C247" s="72">
        <f t="shared" ca="1" si="3"/>
        <v>42993</v>
      </c>
      <c r="D247" s="72">
        <f ca="1">_xll.mirGetDate($B247,"1M","FOLLOWING","TkB:LnB")</f>
        <v>43024</v>
      </c>
      <c r="E247" s="72">
        <f ca="1">_xll.mirGetDate($B247,"3M","FOLLOWING","TkB:LnB")</f>
        <v>43083</v>
      </c>
      <c r="F247" s="69">
        <f ca="1">_xll.mirGetDate($B247,"6M","FOLLOWING","TkB:LnB")</f>
        <v>43173</v>
      </c>
      <c r="G247" s="68"/>
      <c r="H247" s="102"/>
      <c r="I247" s="58"/>
      <c r="J247" s="75">
        <f ca="1"/>
        <v>-2.2848297910688098E-3</v>
      </c>
      <c r="K247" s="78">
        <f ca="1"/>
        <v>-1.8084459031398794E-3</v>
      </c>
      <c r="L247" s="78">
        <f ca="1"/>
        <v>-1.4364699100745837E-3</v>
      </c>
      <c r="M247" s="78">
        <f ca="1"/>
        <v>-1.1402557677552092E-3</v>
      </c>
      <c r="O247" s="75">
        <f ca="1"/>
        <v>-7.0854091460318823E-4</v>
      </c>
      <c r="P247" s="78">
        <f ca="1"/>
        <v>-5.530578376454655E-4</v>
      </c>
      <c r="Q247" s="78">
        <f ca="1"/>
        <v>-2.4124008562629868E-4</v>
      </c>
      <c r="R247" s="68"/>
      <c r="S247" s="102"/>
      <c r="T247" s="58"/>
      <c r="U247" s="75">
        <f ca="1"/>
        <v>-2.2848297910688098E-3</v>
      </c>
      <c r="V247" s="78">
        <f ca="1"/>
        <v>-1.6960055487675442E-3</v>
      </c>
      <c r="W247" s="78">
        <f ca="1"/>
        <v>-1.4021464418170243E-3</v>
      </c>
      <c r="X247" s="78">
        <f ca="1"/>
        <v>-1.154167821490642E-3</v>
      </c>
    </row>
    <row r="248" spans="2:24">
      <c r="B248" s="72">
        <f ca="1">_xll.mirGetDate(B247,"1D","FOLLOWING","TkB:LnB")</f>
        <v>42993</v>
      </c>
      <c r="C248" s="72">
        <f t="shared" ca="1" si="3"/>
        <v>42997</v>
      </c>
      <c r="D248" s="72">
        <f ca="1">_xll.mirGetDate($B248,"1M","FOLLOWING","TkB:LnB")</f>
        <v>43024</v>
      </c>
      <c r="E248" s="72">
        <f ca="1">_xll.mirGetDate($B248,"3M","FOLLOWING","TkB:LnB")</f>
        <v>43084</v>
      </c>
      <c r="F248" s="69">
        <f ca="1">_xll.mirGetDate($B248,"6M","FOLLOWING","TkB:LnB")</f>
        <v>43174</v>
      </c>
      <c r="G248" s="68"/>
      <c r="H248" s="102"/>
      <c r="I248" s="58"/>
      <c r="J248" s="75">
        <f ca="1"/>
        <v>-2.2848512452756653E-3</v>
      </c>
      <c r="K248" s="78">
        <f ca="1"/>
        <v>-1.8080142110084702E-3</v>
      </c>
      <c r="L248" s="78">
        <f ca="1"/>
        <v>-1.4390313870799216E-3</v>
      </c>
      <c r="M248" s="78">
        <f ca="1"/>
        <v>-1.140762000458011E-3</v>
      </c>
      <c r="O248" s="75">
        <f ca="1"/>
        <v>-7.0983944942625324E-4</v>
      </c>
      <c r="P248" s="78">
        <f ca="1"/>
        <v>-5.5487887097022191E-4</v>
      </c>
      <c r="Q248" s="78">
        <f ca="1"/>
        <v>-2.4256782249751447E-4</v>
      </c>
      <c r="R248" s="68"/>
      <c r="S248" s="102"/>
      <c r="T248" s="58"/>
      <c r="U248" s="75">
        <f ca="1"/>
        <v>-2.2848512452756653E-3</v>
      </c>
      <c r="V248" s="78">
        <f ca="1"/>
        <v>-1.6964493510640557E-3</v>
      </c>
      <c r="W248" s="78">
        <f ca="1"/>
        <v>-1.4035873320450726E-3</v>
      </c>
      <c r="X248" s="78">
        <f ca="1"/>
        <v>-1.155451155311889E-3</v>
      </c>
    </row>
    <row r="249" spans="2:24">
      <c r="B249" s="72">
        <f ca="1">_xll.mirGetDate(B248,"1D","FOLLOWING","TkB:LnB")</f>
        <v>42997</v>
      </c>
      <c r="C249" s="72">
        <f t="shared" ca="1" si="3"/>
        <v>42998</v>
      </c>
      <c r="D249" s="72">
        <f ca="1">_xll.mirGetDate($B249,"1M","FOLLOWING","TkB:LnB")</f>
        <v>43027</v>
      </c>
      <c r="E249" s="72">
        <f ca="1">_xll.mirGetDate($B249,"3M","FOLLOWING","TkB:LnB")</f>
        <v>43088</v>
      </c>
      <c r="F249" s="69">
        <f ca="1">_xll.mirGetDate($B249,"6M","FOLLOWING","TkB:LnB")</f>
        <v>43178</v>
      </c>
      <c r="G249" s="68"/>
      <c r="H249" s="102"/>
      <c r="I249" s="58"/>
      <c r="J249" s="75">
        <f ca="1"/>
        <v>-2.2848297910690318E-3</v>
      </c>
      <c r="K249" s="78">
        <f ca="1"/>
        <v>-1.8051352699723381E-3</v>
      </c>
      <c r="L249" s="78">
        <f ca="1"/>
        <v>-1.4483515861715061E-3</v>
      </c>
      <c r="M249" s="78">
        <f ca="1"/>
        <v>-1.1427874890941993E-3</v>
      </c>
      <c r="O249" s="75">
        <f ca="1"/>
        <v>-7.1826483220742063E-4</v>
      </c>
      <c r="P249" s="78">
        <f ca="1"/>
        <v>-5.6190275680991387E-4</v>
      </c>
      <c r="Q249" s="78">
        <f ca="1"/>
        <v>-2.475888552295433E-4</v>
      </c>
      <c r="R249" s="68"/>
      <c r="S249" s="102"/>
      <c r="T249" s="58"/>
      <c r="U249" s="75">
        <f ca="1"/>
        <v>-2.2848297910690318E-3</v>
      </c>
      <c r="V249" s="78">
        <f ca="1"/>
        <v>-1.6993464155837085E-3</v>
      </c>
      <c r="W249" s="78">
        <f ca="1"/>
        <v>-1.4092460022056084E-3</v>
      </c>
      <c r="X249" s="78">
        <f ca="1"/>
        <v>-1.1604189553609903E-3</v>
      </c>
    </row>
    <row r="250" spans="2:24">
      <c r="B250" s="72">
        <f ca="1">_xll.mirGetDate(B249,"1D","FOLLOWING","TkB:LnB")</f>
        <v>42998</v>
      </c>
      <c r="C250" s="72">
        <f t="shared" ca="1" si="3"/>
        <v>42999</v>
      </c>
      <c r="D250" s="72">
        <f ca="1">_xll.mirGetDate($B250,"1M","FOLLOWING","TkB:LnB")</f>
        <v>43028</v>
      </c>
      <c r="E250" s="72">
        <f ca="1">_xll.mirGetDate($B250,"3M","FOLLOWING","TkB:LnB")</f>
        <v>43089</v>
      </c>
      <c r="F250" s="69">
        <f ca="1">_xll.mirGetDate($B250,"6M","FOLLOWING","TkB:LnB")</f>
        <v>43179</v>
      </c>
      <c r="G250" s="68"/>
      <c r="H250" s="102"/>
      <c r="I250" s="58"/>
      <c r="J250" s="75">
        <f ca="1"/>
        <v>-2.2848297910283977E-3</v>
      </c>
      <c r="K250" s="78">
        <f ca="1"/>
        <v>-1.804333388738993E-3</v>
      </c>
      <c r="L250" s="78">
        <f ca="1"/>
        <v>-1.4504571046906191E-3</v>
      </c>
      <c r="M250" s="78">
        <f ca="1"/>
        <v>-1.1432938579321399E-3</v>
      </c>
      <c r="O250" s="75">
        <f ca="1"/>
        <v>-7.2058582662237649E-4</v>
      </c>
      <c r="P250" s="78">
        <f ca="1"/>
        <v>-5.6359366490386551E-4</v>
      </c>
      <c r="Q250" s="78">
        <f ca="1"/>
        <v>-2.4877278315428288E-4</v>
      </c>
      <c r="R250" s="68"/>
      <c r="S250" s="102"/>
      <c r="T250" s="58"/>
      <c r="U250" s="75">
        <f ca="1"/>
        <v>-2.2848297910283977E-3</v>
      </c>
      <c r="V250" s="78">
        <f ca="1"/>
        <v>-1.7001487887544609E-3</v>
      </c>
      <c r="W250" s="78">
        <f ca="1"/>
        <v>-1.4106344473296879E-3</v>
      </c>
      <c r="X250" s="78">
        <f ca="1"/>
        <v>-1.1616199177544488E-3</v>
      </c>
    </row>
    <row r="251" spans="2:24">
      <c r="B251" s="72">
        <f ca="1">_xll.mirGetDate(B250,"1D","FOLLOWING","TkB:LnB")</f>
        <v>42999</v>
      </c>
      <c r="C251" s="72">
        <f t="shared" ca="1" si="3"/>
        <v>43000</v>
      </c>
      <c r="D251" s="72">
        <f ca="1">_xll.mirGetDate($B251,"1M","FOLLOWING","TkB:LnB")</f>
        <v>43031</v>
      </c>
      <c r="E251" s="72">
        <f ca="1">_xll.mirGetDate($B251,"3M","FOLLOWING","TkB:LnB")</f>
        <v>43090</v>
      </c>
      <c r="F251" s="69">
        <f ca="1">_xll.mirGetDate($B251,"6M","FOLLOWING","TkB:LnB")</f>
        <v>43181</v>
      </c>
      <c r="G251" s="68"/>
      <c r="H251" s="102"/>
      <c r="I251" s="58"/>
      <c r="J251" s="75">
        <f ca="1"/>
        <v>-2.2848297909879856E-3</v>
      </c>
      <c r="K251" s="78">
        <f ca="1"/>
        <v>-1.8027802393585906E-3</v>
      </c>
      <c r="L251" s="78">
        <f ca="1"/>
        <v>-1.4524755690095551E-3</v>
      </c>
      <c r="M251" s="78">
        <f ca="1"/>
        <v>-1.1440527929724069E-3</v>
      </c>
      <c r="O251" s="75">
        <f ca="1"/>
        <v>-7.2499022824450772E-4</v>
      </c>
      <c r="P251" s="78">
        <f ca="1"/>
        <v>-5.652585470523108E-4</v>
      </c>
      <c r="Q251" s="78">
        <f ca="1"/>
        <v>-2.50053935035281E-4</v>
      </c>
      <c r="R251" s="68"/>
      <c r="S251" s="102"/>
      <c r="T251" s="58"/>
      <c r="U251" s="75">
        <f ca="1"/>
        <v>-2.2848297909879856E-3</v>
      </c>
      <c r="V251" s="78">
        <f ca="1"/>
        <v>-1.7016791106697227E-3</v>
      </c>
      <c r="W251" s="78">
        <f ca="1"/>
        <v>-1.4120124035941781E-3</v>
      </c>
      <c r="X251" s="78">
        <f ca="1"/>
        <v>-1.1631375009132979E-3</v>
      </c>
    </row>
    <row r="252" spans="2:24">
      <c r="B252" s="72">
        <f ca="1">_xll.mirGetDate(B251,"1D","FOLLOWING","TkB:LnB")</f>
        <v>43000</v>
      </c>
      <c r="C252" s="72">
        <f t="shared" ca="1" si="3"/>
        <v>43003</v>
      </c>
      <c r="D252" s="72">
        <f ca="1">_xll.mirGetDate($B252,"1M","FOLLOWING","TkB:LnB")</f>
        <v>43031</v>
      </c>
      <c r="E252" s="72">
        <f ca="1">_xll.mirGetDate($B252,"3M","FOLLOWING","TkB:LnB")</f>
        <v>43091</v>
      </c>
      <c r="F252" s="69">
        <f ca="1">_xll.mirGetDate($B252,"6M","FOLLOWING","TkB:LnB")</f>
        <v>43181</v>
      </c>
      <c r="G252" s="68"/>
      <c r="H252" s="102"/>
      <c r="I252" s="58"/>
      <c r="J252" s="75">
        <f ca="1"/>
        <v>-2.4473371518854981E-3</v>
      </c>
      <c r="K252" s="78">
        <f ca="1"/>
        <v>-1.8023745047166782E-3</v>
      </c>
      <c r="L252" s="78">
        <f ca="1"/>
        <v>-1.4544083582358714E-3</v>
      </c>
      <c r="M252" s="78">
        <f ca="1"/>
        <v>-1.1443063917399086E-3</v>
      </c>
      <c r="O252" s="75">
        <f ca="1"/>
        <v>-7.2618758629778288E-4</v>
      </c>
      <c r="P252" s="78">
        <f ca="1"/>
        <v>-5.6689740295555512E-4</v>
      </c>
      <c r="Q252" s="78">
        <f ca="1"/>
        <v>-2.5105665047856364E-4</v>
      </c>
      <c r="R252" s="68"/>
      <c r="S252" s="102"/>
      <c r="T252" s="58"/>
      <c r="U252" s="75">
        <f ca="1"/>
        <v>-2.4473371518854981E-3</v>
      </c>
      <c r="V252" s="78">
        <f ca="1"/>
        <v>-1.7020944392014442E-3</v>
      </c>
      <c r="W252" s="78">
        <f ca="1"/>
        <v>-1.4133798710565205E-3</v>
      </c>
      <c r="X252" s="78">
        <f ca="1"/>
        <v>-1.1639732120479866E-3</v>
      </c>
    </row>
    <row r="253" spans="2:24">
      <c r="B253" s="72">
        <f ca="1">_xll.mirGetDate(B252,"1D","FOLLOWING","TkB:LnB")</f>
        <v>43003</v>
      </c>
      <c r="C253" s="72">
        <f t="shared" ca="1" si="3"/>
        <v>43004</v>
      </c>
      <c r="D253" s="72">
        <f ca="1">_xll.mirGetDate($B253,"1M","FOLLOWING","TkB:LnB")</f>
        <v>43033</v>
      </c>
      <c r="E253" s="72">
        <f ca="1">_xll.mirGetDate($B253,"3M","FOLLOWING","TkB:LnB")</f>
        <v>43096</v>
      </c>
      <c r="F253" s="69">
        <f ca="1">_xll.mirGetDate($B253,"6M","FOLLOWING","TkB:LnB")</f>
        <v>43185</v>
      </c>
      <c r="G253" s="68"/>
      <c r="H253" s="102"/>
      <c r="I253" s="58"/>
      <c r="J253" s="75">
        <f ca="1"/>
        <v>-2.4473207424260401E-3</v>
      </c>
      <c r="K253" s="78">
        <f ca="1"/>
        <v>-1.8004323092608368E-3</v>
      </c>
      <c r="L253" s="78">
        <f ca="1"/>
        <v>-1.4599399117128384E-3</v>
      </c>
      <c r="M253" s="78">
        <f ca="1"/>
        <v>-1.1460760451228679E-3</v>
      </c>
      <c r="O253" s="75">
        <f ca="1"/>
        <v>-7.317570492371315E-4</v>
      </c>
      <c r="P253" s="78">
        <f ca="1"/>
        <v>-5.7279262697589777E-4</v>
      </c>
      <c r="Q253" s="78">
        <f ca="1"/>
        <v>-2.5435079264464738E-4</v>
      </c>
      <c r="R253" s="68"/>
      <c r="S253" s="102"/>
      <c r="T253" s="58"/>
      <c r="U253" s="75">
        <f ca="1"/>
        <v>-2.4473207424260401E-3</v>
      </c>
      <c r="V253" s="78">
        <f ca="1"/>
        <v>-1.7040385289286027E-3</v>
      </c>
      <c r="W253" s="78">
        <f ca="1"/>
        <v>-1.4185785334114062E-3</v>
      </c>
      <c r="X253" s="78">
        <f ca="1"/>
        <v>-1.1676851158904586E-3</v>
      </c>
    </row>
    <row r="254" spans="2:24">
      <c r="B254" s="72">
        <f ca="1">_xll.mirGetDate(B253,"1D","FOLLOWING","TkB:LnB")</f>
        <v>43004</v>
      </c>
      <c r="C254" s="72">
        <f t="shared" ca="1" si="3"/>
        <v>43005</v>
      </c>
      <c r="D254" s="72">
        <f ca="1">_xll.mirGetDate($B254,"1M","FOLLOWING","TkB:LnB")</f>
        <v>43034</v>
      </c>
      <c r="E254" s="72">
        <f ca="1">_xll.mirGetDate($B254,"3M","FOLLOWING","TkB:LnB")</f>
        <v>43096</v>
      </c>
      <c r="F254" s="69">
        <f ca="1">_xll.mirGetDate($B254,"6M","FOLLOWING","TkB:LnB")</f>
        <v>43185</v>
      </c>
      <c r="G254" s="68"/>
      <c r="H254" s="102"/>
      <c r="I254" s="58"/>
      <c r="J254" s="75">
        <f ca="1"/>
        <v>-2.4473207424666743E-3</v>
      </c>
      <c r="K254" s="78">
        <f ca="1"/>
        <v>-1.7996734662028397E-3</v>
      </c>
      <c r="L254" s="78">
        <f ca="1"/>
        <v>-1.4614035043323918E-3</v>
      </c>
      <c r="M254" s="78">
        <f ca="1"/>
        <v>-1.1463298443822529E-3</v>
      </c>
      <c r="O254" s="75">
        <f ca="1"/>
        <v>-7.3390454355361798E-4</v>
      </c>
      <c r="P254" s="78">
        <f ca="1"/>
        <v>-5.7375128879093632E-4</v>
      </c>
      <c r="Q254" s="78">
        <f ca="1"/>
        <v>-2.5529486204289127E-4</v>
      </c>
      <c r="R254" s="68"/>
      <c r="S254" s="102"/>
      <c r="T254" s="58"/>
      <c r="U254" s="75">
        <f ca="1"/>
        <v>-2.4473207424666743E-3</v>
      </c>
      <c r="V254" s="78">
        <f ca="1"/>
        <v>-1.704792052993493E-3</v>
      </c>
      <c r="W254" s="78">
        <f ca="1"/>
        <v>-1.4193209514003946E-3</v>
      </c>
      <c r="X254" s="78">
        <f ca="1"/>
        <v>-1.1684874971801173E-3</v>
      </c>
    </row>
    <row r="255" spans="2:24">
      <c r="B255" s="72">
        <f ca="1">_xll.mirGetDate(B254,"1D","FOLLOWING","TkB:LnB")</f>
        <v>43005</v>
      </c>
      <c r="C255" s="72">
        <f t="shared" ca="1" si="3"/>
        <v>43006</v>
      </c>
      <c r="D255" s="72">
        <f ca="1">_xll.mirGetDate($B255,"1M","FOLLOWING","TkB:LnB")</f>
        <v>43035</v>
      </c>
      <c r="E255" s="72">
        <f ca="1">_xll.mirGetDate($B255,"3M","FOLLOWING","TkB:LnB")</f>
        <v>43096</v>
      </c>
      <c r="F255" s="69">
        <f ca="1">_xll.mirGetDate($B255,"6M","FOLLOWING","TkB:LnB")</f>
        <v>43186</v>
      </c>
      <c r="G255" s="68"/>
      <c r="H255" s="102"/>
      <c r="I255" s="58"/>
      <c r="J255" s="75">
        <f ca="1"/>
        <v>-2.4473207425069754E-3</v>
      </c>
      <c r="K255" s="78">
        <f ca="1"/>
        <v>-1.7989216499316705E-3</v>
      </c>
      <c r="L255" s="78">
        <f ca="1"/>
        <v>-1.462835444965124E-3</v>
      </c>
      <c r="M255" s="78">
        <f ca="1"/>
        <v>-1.1468352045325108E-3</v>
      </c>
      <c r="O255" s="75">
        <f ca="1"/>
        <v>-7.3602312103393421E-4</v>
      </c>
      <c r="P255" s="78">
        <f ca="1"/>
        <v>-5.7470127844567293E-4</v>
      </c>
      <c r="Q255" s="78">
        <f ca="1"/>
        <v>-2.5628710407146619E-4</v>
      </c>
      <c r="R255" s="68"/>
      <c r="S255" s="102"/>
      <c r="T255" s="58"/>
      <c r="U255" s="75">
        <f ca="1"/>
        <v>-2.4473207425069754E-3</v>
      </c>
      <c r="V255" s="78">
        <f ca="1"/>
        <v>-1.7055374361134557E-3</v>
      </c>
      <c r="W255" s="78">
        <f ca="1"/>
        <v>-1.4200598782757982E-3</v>
      </c>
      <c r="X255" s="78">
        <f ca="1"/>
        <v>-1.1695764674216052E-3</v>
      </c>
    </row>
    <row r="256" spans="2:24">
      <c r="B256" s="72">
        <f ca="1">_xll.mirGetDate(B255,"1D","FOLLOWING","TkB:LnB")</f>
        <v>43006</v>
      </c>
      <c r="C256" s="72">
        <f t="shared" ca="1" si="3"/>
        <v>43007</v>
      </c>
      <c r="D256" s="72">
        <f ca="1">_xll.mirGetDate($B256,"1M","FOLLOWING","TkB:LnB")</f>
        <v>43038</v>
      </c>
      <c r="E256" s="72">
        <f ca="1">_xll.mirGetDate($B256,"3M","FOLLOWING","TkB:LnB")</f>
        <v>43097</v>
      </c>
      <c r="F256" s="69">
        <f ca="1">_xll.mirGetDate($B256,"6M","FOLLOWING","TkB:LnB")</f>
        <v>43187</v>
      </c>
      <c r="G256" s="68"/>
      <c r="H256" s="102"/>
      <c r="I256" s="58"/>
      <c r="J256" s="75">
        <f ca="1"/>
        <v>-2.4473207425070864E-3</v>
      </c>
      <c r="K256" s="78">
        <f ca="1"/>
        <v>-1.7974659267933097E-3</v>
      </c>
      <c r="L256" s="78">
        <f ca="1"/>
        <v>-1.4642831434802019E-3</v>
      </c>
      <c r="M256" s="78">
        <f ca="1"/>
        <v>-1.1473403063739444E-3</v>
      </c>
      <c r="O256" s="75">
        <f ca="1"/>
        <v>-7.4002262353777806E-4</v>
      </c>
      <c r="P256" s="78">
        <f ca="1"/>
        <v>-5.7618397067054879E-4</v>
      </c>
      <c r="Q256" s="78">
        <f ca="1"/>
        <v>-2.5725288110310402E-4</v>
      </c>
      <c r="R256" s="68"/>
      <c r="S256" s="102"/>
      <c r="T256" s="58"/>
      <c r="U256" s="75">
        <f ca="1"/>
        <v>-2.4473207425070864E-3</v>
      </c>
      <c r="V256" s="78">
        <f ca="1"/>
        <v>-1.7069537382638526E-3</v>
      </c>
      <c r="W256" s="78">
        <f ca="1"/>
        <v>-1.4213644140941969E-3</v>
      </c>
      <c r="X256" s="78">
        <f ca="1"/>
        <v>-1.1706497557034405E-3</v>
      </c>
    </row>
    <row r="257" spans="2:24">
      <c r="B257" s="72">
        <f ca="1">_xll.mirGetDate(B256,"1D","FOLLOWING","TkB:LnB")</f>
        <v>43007</v>
      </c>
      <c r="C257" s="72">
        <f t="shared" ca="1" si="3"/>
        <v>43010</v>
      </c>
      <c r="D257" s="72">
        <f ca="1">_xll.mirGetDate($B257,"1M","FOLLOWING","TkB:LnB")</f>
        <v>43038</v>
      </c>
      <c r="E257" s="72">
        <f ca="1">_xll.mirGetDate($B257,"3M","FOLLOWING","TkB:LnB")</f>
        <v>43098</v>
      </c>
      <c r="F257" s="69">
        <f ca="1">_xll.mirGetDate($B257,"6M","FOLLOWING","TkB:LnB")</f>
        <v>43188</v>
      </c>
      <c r="G257" s="68"/>
      <c r="H257" s="102"/>
      <c r="I257" s="58"/>
      <c r="J257" s="75">
        <f ca="1"/>
        <v>-2.4473371518988207E-3</v>
      </c>
      <c r="K257" s="78">
        <f ca="1"/>
        <v>-1.7970857158467991E-3</v>
      </c>
      <c r="L257" s="78">
        <f ca="1"/>
        <v>-1.4656548199515524E-3</v>
      </c>
      <c r="M257" s="78">
        <f ca="1"/>
        <v>-1.1478451213563199E-3</v>
      </c>
      <c r="O257" s="75">
        <f ca="1"/>
        <v>-7.4111880489450546E-4</v>
      </c>
      <c r="P257" s="78">
        <f ca="1"/>
        <v>-5.7764063458398934E-4</v>
      </c>
      <c r="Q257" s="78">
        <f ca="1"/>
        <v>-2.5819242280885935E-4</v>
      </c>
      <c r="R257" s="68"/>
      <c r="S257" s="102"/>
      <c r="T257" s="58"/>
      <c r="U257" s="75">
        <f ca="1"/>
        <v>-2.4473371518988207E-3</v>
      </c>
      <c r="V257" s="78">
        <f ca="1"/>
        <v>-1.7073405950400245E-3</v>
      </c>
      <c r="W257" s="78">
        <f ca="1"/>
        <v>-1.4226584615058835E-3</v>
      </c>
      <c r="X257" s="78">
        <f ca="1"/>
        <v>-1.1717074412514953E-3</v>
      </c>
    </row>
    <row r="258" spans="2:24">
      <c r="B258" s="72">
        <f ca="1">_xll.mirGetDate(B257,"1D","FOLLOWING","TkB:LnB")</f>
        <v>43010</v>
      </c>
      <c r="C258" s="72">
        <f t="shared" ca="1" si="3"/>
        <v>43011</v>
      </c>
      <c r="D258" s="72">
        <f ca="1">_xll.mirGetDate($B258,"1M","FOLLOWING","TkB:LnB")</f>
        <v>43041</v>
      </c>
      <c r="E258" s="72">
        <f ca="1">_xll.mirGetDate($B258,"3M","FOLLOWING","TkB:LnB")</f>
        <v>43104</v>
      </c>
      <c r="F258" s="69">
        <f ca="1">_xll.mirGetDate($B258,"6M","FOLLOWING","TkB:LnB")</f>
        <v>43193</v>
      </c>
      <c r="G258" s="68"/>
      <c r="H258" s="102"/>
      <c r="I258" s="58"/>
      <c r="J258" s="75">
        <f ca="1"/>
        <v>-2.4473207425473875E-3</v>
      </c>
      <c r="K258" s="78">
        <f ca="1"/>
        <v>-1.7949230783658216E-3</v>
      </c>
      <c r="L258" s="78">
        <f ca="1"/>
        <v>-1.4690668934709695E-3</v>
      </c>
      <c r="M258" s="78">
        <f ca="1"/>
        <v>-1.1498557315794496E-3</v>
      </c>
      <c r="O258" s="75">
        <f ca="1"/>
        <v>-7.4708414532025601E-4</v>
      </c>
      <c r="P258" s="78">
        <f ca="1"/>
        <v>-5.8327027068933823E-4</v>
      </c>
      <c r="Q258" s="78">
        <f ca="1"/>
        <v>-2.6083967004509917E-4</v>
      </c>
      <c r="R258" s="68"/>
      <c r="S258" s="102"/>
      <c r="T258" s="58"/>
      <c r="U258" s="75">
        <f ca="1"/>
        <v>-2.4473207425473875E-3</v>
      </c>
      <c r="V258" s="78">
        <f ca="1"/>
        <v>-1.709466839441556E-3</v>
      </c>
      <c r="W258" s="78">
        <f ca="1"/>
        <v>-1.4281009901943005E-3</v>
      </c>
      <c r="X258" s="78">
        <f ca="1"/>
        <v>-1.1752870349178062E-3</v>
      </c>
    </row>
    <row r="259" spans="2:24">
      <c r="B259" s="72">
        <f ca="1">_xll.mirGetDate(B258,"1D","FOLLOWING","TkB:LnB")</f>
        <v>43011</v>
      </c>
      <c r="C259" s="72">
        <f t="shared" ca="1" si="3"/>
        <v>43012</v>
      </c>
      <c r="D259" s="72">
        <f ca="1">_xll.mirGetDate($B259,"1M","FOLLOWING","TkB:LnB")</f>
        <v>43045</v>
      </c>
      <c r="E259" s="72">
        <f ca="1">_xll.mirGetDate($B259,"3M","FOLLOWING","TkB:LnB")</f>
        <v>43104</v>
      </c>
      <c r="F259" s="69">
        <f ca="1">_xll.mirGetDate($B259,"6M","FOLLOWING","TkB:LnB")</f>
        <v>43193</v>
      </c>
      <c r="G259" s="68"/>
      <c r="H259" s="102"/>
      <c r="I259" s="58"/>
      <c r="J259" s="75">
        <f ca="1"/>
        <v>-2.4473207423858501E-3</v>
      </c>
      <c r="K259" s="78">
        <f ca="1"/>
        <v>-1.7932077219104422E-3</v>
      </c>
      <c r="L259" s="78">
        <f ca="1"/>
        <v>-1.4701977556556374E-3</v>
      </c>
      <c r="M259" s="78">
        <f ca="1"/>
        <v>-1.1501097943543289E-3</v>
      </c>
      <c r="O259" s="75">
        <f ca="1"/>
        <v>-7.5161918445548564E-4</v>
      </c>
      <c r="P259" s="78">
        <f ca="1"/>
        <v>-5.8413352167681223E-4</v>
      </c>
      <c r="Q259" s="78">
        <f ca="1"/>
        <v>-2.616770539683132E-4</v>
      </c>
      <c r="R259" s="68"/>
      <c r="S259" s="102"/>
      <c r="T259" s="58"/>
      <c r="U259" s="75">
        <f ca="1"/>
        <v>-2.4473207423858501E-3</v>
      </c>
      <c r="V259" s="78">
        <f ca="1"/>
        <v>-1.711104583065781E-3</v>
      </c>
      <c r="W259" s="78">
        <f ca="1"/>
        <v>-1.4288049820298302E-3</v>
      </c>
      <c r="X259" s="78">
        <f ca="1"/>
        <v>-1.1760285985289792E-3</v>
      </c>
    </row>
    <row r="260" spans="2:24">
      <c r="B260" s="72">
        <f ca="1">_xll.mirGetDate(B259,"1D","FOLLOWING","TkB:LnB")</f>
        <v>43012</v>
      </c>
      <c r="C260" s="72">
        <f t="shared" ca="1" si="3"/>
        <v>43013</v>
      </c>
      <c r="D260" s="72">
        <f ca="1">_xll.mirGetDate($B260,"1M","FOLLOWING","TkB:LnB")</f>
        <v>43045</v>
      </c>
      <c r="E260" s="72">
        <f ca="1">_xll.mirGetDate($B260,"3M","FOLLOWING","TkB:LnB")</f>
        <v>43104</v>
      </c>
      <c r="F260" s="69">
        <f ca="1">_xll.mirGetDate($B260,"6M","FOLLOWING","TkB:LnB")</f>
        <v>43194</v>
      </c>
      <c r="G260" s="68"/>
      <c r="H260" s="102"/>
      <c r="I260" s="58"/>
      <c r="J260" s="75">
        <f ca="1"/>
        <v>-2.4473207424665633E-3</v>
      </c>
      <c r="K260" s="78">
        <f ca="1"/>
        <v>-1.7928474393552277E-3</v>
      </c>
      <c r="L260" s="78">
        <f ca="1"/>
        <v>-1.4712973302554125E-3</v>
      </c>
      <c r="M260" s="78">
        <f ca="1"/>
        <v>-1.1506122635448028E-3</v>
      </c>
      <c r="O260" s="75">
        <f ca="1"/>
        <v>-7.5263345559102069E-4</v>
      </c>
      <c r="P260" s="78">
        <f ca="1"/>
        <v>-5.8498810050128833E-4</v>
      </c>
      <c r="Q260" s="78">
        <f ca="1"/>
        <v>-2.6247846678653929E-4</v>
      </c>
      <c r="R260" s="68"/>
      <c r="S260" s="102"/>
      <c r="T260" s="58"/>
      <c r="U260" s="75">
        <f ca="1"/>
        <v>-2.4473207424665633E-3</v>
      </c>
      <c r="V260" s="78">
        <f ca="1"/>
        <v>-1.7114683906381762E-3</v>
      </c>
      <c r="W260" s="78">
        <f ca="1"/>
        <v>-1.4295054828402601E-3</v>
      </c>
      <c r="X260" s="78">
        <f ca="1"/>
        <v>-1.1770025939569224E-3</v>
      </c>
    </row>
    <row r="261" spans="2:24">
      <c r="B261" s="72">
        <f ca="1">_xll.mirGetDate(B260,"1D","FOLLOWING","TkB:LnB")</f>
        <v>43013</v>
      </c>
      <c r="C261" s="72">
        <f t="shared" ca="1" si="3"/>
        <v>43014</v>
      </c>
      <c r="D261" s="72">
        <f ca="1">_xll.mirGetDate($B261,"1M","FOLLOWING","TkB:LnB")</f>
        <v>43045</v>
      </c>
      <c r="E261" s="72">
        <f ca="1">_xll.mirGetDate($B261,"3M","FOLLOWING","TkB:LnB")</f>
        <v>43105</v>
      </c>
      <c r="F261" s="69">
        <f ca="1">_xll.mirGetDate($B261,"6M","FOLLOWING","TkB:LnB")</f>
        <v>43195</v>
      </c>
      <c r="G261" s="68"/>
      <c r="H261" s="102"/>
      <c r="I261" s="58"/>
      <c r="J261" s="75">
        <f ca="1"/>
        <v>-2.4473207425070864E-3</v>
      </c>
      <c r="K261" s="78">
        <f ca="1"/>
        <v>-1.7924895268030983E-3</v>
      </c>
      <c r="L261" s="78">
        <f ca="1"/>
        <v>-1.4722196553750865E-3</v>
      </c>
      <c r="M261" s="78">
        <f ca="1"/>
        <v>-1.1511142493249383E-3</v>
      </c>
      <c r="O261" s="75">
        <f ca="1"/>
        <v>-7.5363809230871834E-4</v>
      </c>
      <c r="P261" s="78">
        <f ca="1"/>
        <v>-5.8627556865864549E-4</v>
      </c>
      <c r="Q261" s="78">
        <f ca="1"/>
        <v>-2.6325522542923582E-4</v>
      </c>
      <c r="R261" s="68"/>
      <c r="S261" s="102"/>
      <c r="T261" s="58"/>
      <c r="U261" s="75">
        <f ca="1"/>
        <v>-2.4473207425070864E-3</v>
      </c>
      <c r="V261" s="78">
        <f ca="1"/>
        <v>-1.7118294880265192E-3</v>
      </c>
      <c r="W261" s="78">
        <f ca="1"/>
        <v>-1.4307313525603372E-3</v>
      </c>
      <c r="X261" s="78">
        <f ca="1"/>
        <v>-1.1779615320274719E-3</v>
      </c>
    </row>
    <row r="262" spans="2:24">
      <c r="B262" s="72">
        <f ca="1">_xll.mirGetDate(B261,"1D","FOLLOWING","TkB:LnB")</f>
        <v>43014</v>
      </c>
      <c r="C262" s="72">
        <f t="shared" ref="C262:C325" ca="1" si="4">B263</f>
        <v>43018</v>
      </c>
      <c r="D262" s="72">
        <f ca="1">_xll.mirGetDate($B262,"1M","FOLLOWING","TkB:LnB")</f>
        <v>43045</v>
      </c>
      <c r="E262" s="72">
        <f ca="1">_xll.mirGetDate($B262,"3M","FOLLOWING","TkB:LnB")</f>
        <v>43109</v>
      </c>
      <c r="F262" s="69">
        <f ca="1">_xll.mirGetDate($B262,"6M","FOLLOWING","TkB:LnB")</f>
        <v>43196</v>
      </c>
      <c r="G262" s="68"/>
      <c r="H262" s="102"/>
      <c r="I262" s="58"/>
      <c r="J262" s="75">
        <f ca="1"/>
        <v>-2.4473453567149805E-3</v>
      </c>
      <c r="K262" s="78">
        <f ca="1"/>
        <v>-1.7921339738612111E-3</v>
      </c>
      <c r="L262" s="78">
        <f ca="1"/>
        <v>-1.4725319803644897E-3</v>
      </c>
      <c r="M262" s="78">
        <f ca="1"/>
        <v>-1.1516157233035992E-3</v>
      </c>
      <c r="O262" s="75">
        <f ca="1"/>
        <v>-7.5463309454968459E-4</v>
      </c>
      <c r="P262" s="78">
        <f ca="1"/>
        <v>-5.8877054045390804E-4</v>
      </c>
      <c r="Q262" s="78">
        <f ca="1"/>
        <v>-2.640075582957322E-4</v>
      </c>
      <c r="R262" s="68"/>
      <c r="S262" s="102"/>
      <c r="T262" s="58"/>
      <c r="U262" s="75">
        <f ca="1"/>
        <v>-2.4473453567149805E-3</v>
      </c>
      <c r="V262" s="78">
        <f ca="1"/>
        <v>-1.7121878752402976E-3</v>
      </c>
      <c r="W262" s="78">
        <f ca="1"/>
        <v>-1.4334965699046626E-3</v>
      </c>
      <c r="X262" s="78">
        <f ca="1"/>
        <v>-1.1789054915249599E-3</v>
      </c>
    </row>
    <row r="263" spans="2:24">
      <c r="B263" s="72">
        <f ca="1">_xll.mirGetDate(B262,"1D","FOLLOWING","TkB:LnB")</f>
        <v>43018</v>
      </c>
      <c r="C263" s="72">
        <f t="shared" ca="1" si="4"/>
        <v>43019</v>
      </c>
      <c r="D263" s="72">
        <f ca="1">_xll.mirGetDate($B263,"1M","FOLLOWING","TkB:LnB")</f>
        <v>43049</v>
      </c>
      <c r="E263" s="72">
        <f ca="1">_xll.mirGetDate($B263,"3M","FOLLOWING","TkB:LnB")</f>
        <v>43110</v>
      </c>
      <c r="F263" s="69">
        <f ca="1">_xll.mirGetDate($B263,"6M","FOLLOWING","TkB:LnB")</f>
        <v>43200</v>
      </c>
      <c r="G263" s="68"/>
      <c r="H263" s="102"/>
      <c r="I263" s="58"/>
      <c r="J263" s="75">
        <f ca="1"/>
        <v>-2.4473207424665633E-3</v>
      </c>
      <c r="K263" s="78">
        <f ca="1"/>
        <v>-1.7894503969972408E-3</v>
      </c>
      <c r="L263" s="78">
        <f ca="1"/>
        <v>-1.4758787355447544E-3</v>
      </c>
      <c r="M263" s="78">
        <f ca="1"/>
        <v>-1.153615933395039E-3</v>
      </c>
      <c r="O263" s="75">
        <f ca="1"/>
        <v>-7.6171937066282433E-4</v>
      </c>
      <c r="P263" s="78">
        <f ca="1"/>
        <v>-5.9232244513497234E-4</v>
      </c>
      <c r="Q263" s="78">
        <f ca="1"/>
        <v>-2.6677719997027173E-4</v>
      </c>
      <c r="R263" s="68"/>
      <c r="S263" s="102"/>
      <c r="T263" s="58"/>
      <c r="U263" s="75">
        <f ca="1"/>
        <v>-2.4473207424665633E-3</v>
      </c>
      <c r="V263" s="78">
        <f ca="1"/>
        <v>-1.7147786845482474E-3</v>
      </c>
      <c r="W263" s="78">
        <f ca="1"/>
        <v>-1.4367033830064502E-3</v>
      </c>
      <c r="X263" s="78">
        <f ca="1"/>
        <v>-1.1825331194092736E-3</v>
      </c>
    </row>
    <row r="264" spans="2:24">
      <c r="B264" s="72">
        <f ca="1">_xll.mirGetDate(B263,"1D","FOLLOWING","TkB:LnB")</f>
        <v>43019</v>
      </c>
      <c r="C264" s="72">
        <f t="shared" ca="1" si="4"/>
        <v>43020</v>
      </c>
      <c r="D264" s="72">
        <f ca="1">_xll.mirGetDate($B264,"1M","FOLLOWING","TkB:LnB")</f>
        <v>43052</v>
      </c>
      <c r="E264" s="72">
        <f ca="1">_xll.mirGetDate($B264,"3M","FOLLOWING","TkB:LnB")</f>
        <v>43111</v>
      </c>
      <c r="F264" s="69">
        <f ca="1">_xll.mirGetDate($B264,"6M","FOLLOWING","TkB:LnB")</f>
        <v>43201</v>
      </c>
      <c r="G264" s="68"/>
      <c r="H264" s="102"/>
      <c r="I264" s="58"/>
      <c r="J264" s="75">
        <f ca="1"/>
        <v>-2.4473207425069754E-3</v>
      </c>
      <c r="K264" s="78">
        <f ca="1"/>
        <v>-1.7881719934444453E-3</v>
      </c>
      <c r="L264" s="78">
        <f ca="1"/>
        <v>-1.4764295883808714E-3</v>
      </c>
      <c r="M264" s="78">
        <f ca="1"/>
        <v>-1.1541144225131002E-3</v>
      </c>
      <c r="O264" s="75">
        <f ca="1"/>
        <v>-7.6493317623746232E-4</v>
      </c>
      <c r="P264" s="78">
        <f ca="1"/>
        <v>-5.9345372558348183E-4</v>
      </c>
      <c r="Q264" s="78">
        <f ca="1"/>
        <v>-2.6741082992232898E-4</v>
      </c>
      <c r="R264" s="68"/>
      <c r="S264" s="102"/>
      <c r="T264" s="58"/>
      <c r="U264" s="75">
        <f ca="1"/>
        <v>-2.4473207425069754E-3</v>
      </c>
      <c r="V264" s="78">
        <f ca="1"/>
        <v>-1.7159737867308935E-3</v>
      </c>
      <c r="W264" s="78">
        <f ca="1"/>
        <v>-1.4378663258957751E-3</v>
      </c>
      <c r="X264" s="78">
        <f ca="1"/>
        <v>-1.1834033677512251E-3</v>
      </c>
    </row>
    <row r="265" spans="2:24">
      <c r="B265" s="72">
        <f ca="1">_xll.mirGetDate(B264,"1D","FOLLOWING","TkB:LnB")</f>
        <v>43020</v>
      </c>
      <c r="C265" s="72">
        <f t="shared" ca="1" si="4"/>
        <v>43021</v>
      </c>
      <c r="D265" s="72">
        <f ca="1">_xll.mirGetDate($B265,"1M","FOLLOWING","TkB:LnB")</f>
        <v>43052</v>
      </c>
      <c r="E265" s="72">
        <f ca="1">_xll.mirGetDate($B265,"3M","FOLLOWING","TkB:LnB")</f>
        <v>43112</v>
      </c>
      <c r="F265" s="69">
        <f ca="1">_xll.mirGetDate($B265,"6M","FOLLOWING","TkB:LnB")</f>
        <v>43202</v>
      </c>
      <c r="G265" s="68"/>
      <c r="H265" s="102"/>
      <c r="I265" s="58"/>
      <c r="J265" s="75">
        <f ca="1"/>
        <v>-2.4473207424262622E-3</v>
      </c>
      <c r="K265" s="78">
        <f ca="1"/>
        <v>-1.7878376028744967E-3</v>
      </c>
      <c r="L265" s="78">
        <f ca="1"/>
        <v>-1.4769233020051013E-3</v>
      </c>
      <c r="M265" s="78">
        <f ca="1"/>
        <v>-1.1546122294922244E-3</v>
      </c>
      <c r="O265" s="75">
        <f ca="1"/>
        <v>-7.6583662974647382E-4</v>
      </c>
      <c r="P265" s="78">
        <f ca="1"/>
        <v>-5.9455897375429358E-4</v>
      </c>
      <c r="Q265" s="78">
        <f ca="1"/>
        <v>-2.6802140447634973E-4</v>
      </c>
      <c r="R265" s="68"/>
      <c r="S265" s="102"/>
      <c r="T265" s="58"/>
      <c r="U265" s="75">
        <f ca="1"/>
        <v>-2.4473207424262622E-3</v>
      </c>
      <c r="V265" s="78">
        <f ca="1"/>
        <v>-1.7163064167850994E-3</v>
      </c>
      <c r="W265" s="78">
        <f ca="1"/>
        <v>-1.4390187811946311E-3</v>
      </c>
      <c r="X265" s="78">
        <f ca="1"/>
        <v>-1.1842591101976102E-3</v>
      </c>
    </row>
    <row r="266" spans="2:24">
      <c r="B266" s="72">
        <f ca="1">_xll.mirGetDate(B265,"1D","FOLLOWING","TkB:LnB")</f>
        <v>43021</v>
      </c>
      <c r="C266" s="72">
        <f t="shared" ca="1" si="4"/>
        <v>43024</v>
      </c>
      <c r="D266" s="72">
        <f ca="1">_xll.mirGetDate($B266,"1M","FOLLOWING","TkB:LnB")</f>
        <v>43052</v>
      </c>
      <c r="E266" s="72">
        <f ca="1">_xll.mirGetDate($B266,"3M","FOLLOWING","TkB:LnB")</f>
        <v>43115</v>
      </c>
      <c r="F266" s="69">
        <f ca="1">_xll.mirGetDate($B266,"6M","FOLLOWING","TkB:LnB")</f>
        <v>43203</v>
      </c>
      <c r="G266" s="68"/>
      <c r="H266" s="102"/>
      <c r="I266" s="58"/>
      <c r="J266" s="75">
        <f ca="1"/>
        <v>-2.4473371518988207E-3</v>
      </c>
      <c r="K266" s="78">
        <f ca="1"/>
        <v>-1.7875054103948557E-3</v>
      </c>
      <c r="L266" s="78">
        <f ca="1"/>
        <v>-1.4767796132719897E-3</v>
      </c>
      <c r="M266" s="78">
        <f ca="1"/>
        <v>-1.1551093259435034E-3</v>
      </c>
      <c r="O266" s="75">
        <f ca="1"/>
        <v>-7.6673044795869756E-4</v>
      </c>
      <c r="P266" s="78">
        <f ca="1"/>
        <v>-5.9628693338663167E-4</v>
      </c>
      <c r="Q266" s="78">
        <f ca="1"/>
        <v>-2.6860915202498386E-4</v>
      </c>
      <c r="R266" s="68"/>
      <c r="S266" s="102"/>
      <c r="T266" s="58"/>
      <c r="U266" s="75">
        <f ca="1"/>
        <v>-2.4473371518988207E-3</v>
      </c>
      <c r="V266" s="78">
        <f ca="1"/>
        <v>-1.7166363368157072E-3</v>
      </c>
      <c r="W266" s="78">
        <f ca="1"/>
        <v>-1.4411239982321058E-3</v>
      </c>
      <c r="X266" s="78">
        <f ca="1"/>
        <v>-1.185100425522297E-3</v>
      </c>
    </row>
    <row r="267" spans="2:24">
      <c r="B267" s="72">
        <f ca="1">_xll.mirGetDate(B266,"1D","FOLLOWING","TkB:LnB")</f>
        <v>43024</v>
      </c>
      <c r="C267" s="72">
        <f t="shared" ca="1" si="4"/>
        <v>43025</v>
      </c>
      <c r="D267" s="72">
        <f ca="1">_xll.mirGetDate($B267,"1M","FOLLOWING","TkB:LnB")</f>
        <v>43055</v>
      </c>
      <c r="E267" s="72">
        <f ca="1">_xll.mirGetDate($B267,"3M","FOLLOWING","TkB:LnB")</f>
        <v>43116</v>
      </c>
      <c r="F267" s="69">
        <f ca="1">_xll.mirGetDate($B267,"6M","FOLLOWING","TkB:LnB")</f>
        <v>43206</v>
      </c>
      <c r="G267" s="68"/>
      <c r="H267" s="102"/>
      <c r="I267" s="58"/>
      <c r="J267" s="75">
        <f ca="1"/>
        <v>-2.4473207424666743E-3</v>
      </c>
      <c r="K267" s="78">
        <f ca="1"/>
        <v>-1.7856172521700478E-3</v>
      </c>
      <c r="L267" s="78">
        <f ca="1"/>
        <v>-1.4783540361923368E-3</v>
      </c>
      <c r="M267" s="78">
        <f ca="1"/>
        <v>-1.1565960682527558E-3</v>
      </c>
      <c r="O267" s="75">
        <f ca="1"/>
        <v>-7.7148127058016458E-4</v>
      </c>
      <c r="P267" s="78">
        <f ca="1"/>
        <v>-5.9871963802607799E-4</v>
      </c>
      <c r="Q267" s="78">
        <f ca="1"/>
        <v>-2.7023771654569257E-4</v>
      </c>
      <c r="R267" s="68"/>
      <c r="S267" s="102"/>
      <c r="T267" s="58"/>
      <c r="U267" s="75">
        <f ca="1"/>
        <v>-2.4473207424666743E-3</v>
      </c>
      <c r="V267" s="78">
        <f ca="1"/>
        <v>-1.7184207472337178E-3</v>
      </c>
      <c r="W267" s="78">
        <f ca="1"/>
        <v>-1.4435237277450918E-3</v>
      </c>
      <c r="X267" s="78">
        <f ca="1"/>
        <v>-1.1875385965150885E-3</v>
      </c>
    </row>
    <row r="268" spans="2:24">
      <c r="B268" s="72">
        <f ca="1">_xll.mirGetDate(B267,"1D","FOLLOWING","TkB:LnB")</f>
        <v>43025</v>
      </c>
      <c r="C268" s="72">
        <f t="shared" ca="1" si="4"/>
        <v>43026</v>
      </c>
      <c r="D268" s="72">
        <f ca="1">_xll.mirGetDate($B268,"1M","FOLLOWING","TkB:LnB")</f>
        <v>43056</v>
      </c>
      <c r="E268" s="72">
        <f ca="1">_xll.mirGetDate($B268,"3M","FOLLOWING","TkB:LnB")</f>
        <v>43117</v>
      </c>
      <c r="F268" s="69">
        <f ca="1">_xll.mirGetDate($B268,"6M","FOLLOWING","TkB:LnB")</f>
        <v>43207</v>
      </c>
      <c r="G268" s="68"/>
      <c r="H268" s="102"/>
      <c r="I268" s="58"/>
      <c r="J268" s="75">
        <f ca="1"/>
        <v>-2.4473207425069754E-3</v>
      </c>
      <c r="K268" s="78">
        <f ca="1"/>
        <v>-1.7850003416924711E-3</v>
      </c>
      <c r="L268" s="78">
        <f ca="1"/>
        <v>-1.4785825074122916E-3</v>
      </c>
      <c r="M268" s="78">
        <f ca="1"/>
        <v>-1.1570900387171449E-3</v>
      </c>
      <c r="O268" s="75">
        <f ca="1"/>
        <v>-7.7300704329641792E-4</v>
      </c>
      <c r="P268" s="78">
        <f ca="1"/>
        <v>-5.9969472058209834E-4</v>
      </c>
      <c r="Q268" s="78">
        <f ca="1"/>
        <v>-2.7073643997589859E-4</v>
      </c>
      <c r="R268" s="68"/>
      <c r="S268" s="102"/>
      <c r="T268" s="58"/>
      <c r="U268" s="75">
        <f ca="1"/>
        <v>-2.4473207425069754E-3</v>
      </c>
      <c r="V268" s="78">
        <f ca="1"/>
        <v>-1.7189992755822605E-3</v>
      </c>
      <c r="W268" s="78">
        <f ca="1"/>
        <v>-1.4446237460372822E-3</v>
      </c>
      <c r="X268" s="78">
        <f ca="1"/>
        <v>-1.1883229910932191E-3</v>
      </c>
    </row>
    <row r="269" spans="2:24">
      <c r="B269" s="72">
        <f ca="1">_xll.mirGetDate(B268,"1D","FOLLOWING","TkB:LnB")</f>
        <v>43026</v>
      </c>
      <c r="C269" s="72">
        <f t="shared" ca="1" si="4"/>
        <v>43027</v>
      </c>
      <c r="D269" s="72">
        <f ca="1">_xll.mirGetDate($B269,"1M","FOLLOWING","TkB:LnB")</f>
        <v>43059</v>
      </c>
      <c r="E269" s="72">
        <f ca="1">_xll.mirGetDate($B269,"3M","FOLLOWING","TkB:LnB")</f>
        <v>43118</v>
      </c>
      <c r="F269" s="69">
        <f ca="1">_xll.mirGetDate($B269,"6M","FOLLOWING","TkB:LnB")</f>
        <v>43208</v>
      </c>
      <c r="G269" s="68"/>
      <c r="H269" s="102"/>
      <c r="I269" s="58"/>
      <c r="J269" s="75">
        <f ca="1"/>
        <v>-2.4473207425476096E-3</v>
      </c>
      <c r="K269" s="78">
        <f ca="1"/>
        <v>-1.7838096684826134E-3</v>
      </c>
      <c r="L269" s="78">
        <f ca="1"/>
        <v>-1.478762020726591E-3</v>
      </c>
      <c r="M269" s="78">
        <f ca="1"/>
        <v>-1.1575831567180494E-3</v>
      </c>
      <c r="O269" s="75">
        <f ca="1"/>
        <v>-7.7581596450375617E-4</v>
      </c>
      <c r="P269" s="78">
        <f ca="1"/>
        <v>-6.0064376917254455E-4</v>
      </c>
      <c r="Q269" s="78">
        <f ca="1"/>
        <v>-2.7121347834659955E-4</v>
      </c>
      <c r="R269" s="68"/>
      <c r="S269" s="102"/>
      <c r="T269" s="58"/>
      <c r="U269" s="75">
        <f ca="1"/>
        <v>-2.4473207425476096E-3</v>
      </c>
      <c r="V269" s="78">
        <f ca="1"/>
        <v>-1.7200804172206822E-3</v>
      </c>
      <c r="W269" s="78">
        <f ca="1"/>
        <v>-1.4457132771160466E-3</v>
      </c>
      <c r="X269" s="78">
        <f ca="1"/>
        <v>-1.1890933524123107E-3</v>
      </c>
    </row>
    <row r="270" spans="2:24">
      <c r="B270" s="72">
        <f ca="1">_xll.mirGetDate(B269,"1D","FOLLOWING","TkB:LnB")</f>
        <v>43027</v>
      </c>
      <c r="C270" s="72">
        <f t="shared" ca="1" si="4"/>
        <v>43028</v>
      </c>
      <c r="D270" s="72">
        <f ca="1">_xll.mirGetDate($B270,"1M","FOLLOWING","TkB:LnB")</f>
        <v>43059</v>
      </c>
      <c r="E270" s="72">
        <f ca="1">_xll.mirGetDate($B270,"3M","FOLLOWING","TkB:LnB")</f>
        <v>43119</v>
      </c>
      <c r="F270" s="69">
        <f ca="1">_xll.mirGetDate($B270,"6M","FOLLOWING","TkB:LnB")</f>
        <v>43209</v>
      </c>
      <c r="G270" s="68"/>
      <c r="H270" s="102"/>
      <c r="I270" s="58"/>
      <c r="J270" s="75">
        <f ca="1"/>
        <v>-2.4473207425069754E-3</v>
      </c>
      <c r="K270" s="78">
        <f ca="1"/>
        <v>-1.7834973130888086E-3</v>
      </c>
      <c r="L270" s="78">
        <f ca="1"/>
        <v>-1.478893939602799E-3</v>
      </c>
      <c r="M270" s="78">
        <f ca="1"/>
        <v>-1.1580753938705678E-3</v>
      </c>
      <c r="O270" s="75">
        <f ca="1"/>
        <v>-7.7661822856954076E-4</v>
      </c>
      <c r="P270" s="78">
        <f ca="1"/>
        <v>-6.0156678351331227E-4</v>
      </c>
      <c r="Q270" s="78">
        <f ca="1"/>
        <v>-2.7166906004487862E-4</v>
      </c>
      <c r="R270" s="68"/>
      <c r="S270" s="102"/>
      <c r="T270" s="58"/>
      <c r="U270" s="75">
        <f ca="1"/>
        <v>-2.4473207425069754E-3</v>
      </c>
      <c r="V270" s="78">
        <f ca="1"/>
        <v>-1.7203845824319604E-3</v>
      </c>
      <c r="W270" s="78">
        <f ca="1"/>
        <v>-1.4467923210465692E-3</v>
      </c>
      <c r="X270" s="78">
        <f ca="1"/>
        <v>-1.1898497592422229E-3</v>
      </c>
    </row>
    <row r="271" spans="2:24">
      <c r="B271" s="72">
        <f ca="1">_xll.mirGetDate(B270,"1D","FOLLOWING","TkB:LnB")</f>
        <v>43028</v>
      </c>
      <c r="C271" s="72">
        <f t="shared" ca="1" si="4"/>
        <v>43031</v>
      </c>
      <c r="D271" s="72">
        <f ca="1">_xll.mirGetDate($B271,"1M","FOLLOWING","TkB:LnB")</f>
        <v>43059</v>
      </c>
      <c r="E271" s="72">
        <f ca="1">_xll.mirGetDate($B271,"3M","FOLLOWING","TkB:LnB")</f>
        <v>43122</v>
      </c>
      <c r="F271" s="69">
        <f ca="1">_xll.mirGetDate($B271,"6M","FOLLOWING","TkB:LnB")</f>
        <v>43210</v>
      </c>
      <c r="G271" s="68"/>
      <c r="H271" s="102"/>
      <c r="I271" s="58"/>
      <c r="J271" s="75">
        <f ca="1"/>
        <v>-2.4473371519123654E-3</v>
      </c>
      <c r="K271" s="78">
        <f ca="1"/>
        <v>-1.7831870193575855E-3</v>
      </c>
      <c r="L271" s="78">
        <f ca="1"/>
        <v>-1.4782609400370002E-3</v>
      </c>
      <c r="M271" s="78">
        <f ca="1"/>
        <v>-1.1585667217877964E-3</v>
      </c>
      <c r="O271" s="75">
        <f ca="1"/>
        <v>-7.7741085664305757E-4</v>
      </c>
      <c r="P271" s="78">
        <f ca="1"/>
        <v>-6.0293019670599329E-4</v>
      </c>
      <c r="Q271" s="78">
        <f ca="1"/>
        <v>-2.7210341345537041E-4</v>
      </c>
      <c r="R271" s="68"/>
      <c r="S271" s="102"/>
      <c r="T271" s="58"/>
      <c r="U271" s="75">
        <f ca="1"/>
        <v>-2.4473371519123654E-3</v>
      </c>
      <c r="V271" s="78">
        <f ca="1"/>
        <v>-1.720686037764018E-3</v>
      </c>
      <c r="W271" s="78">
        <f ca="1"/>
        <v>-1.4487506583548478E-3</v>
      </c>
      <c r="X271" s="78">
        <f ca="1"/>
        <v>-1.1905922903514812E-3</v>
      </c>
    </row>
    <row r="272" spans="2:24">
      <c r="B272" s="72">
        <f ca="1">_xll.mirGetDate(B271,"1D","FOLLOWING","TkB:LnB")</f>
        <v>43031</v>
      </c>
      <c r="C272" s="72">
        <f t="shared" ca="1" si="4"/>
        <v>43032</v>
      </c>
      <c r="D272" s="72">
        <f ca="1">_xll.mirGetDate($B272,"1M","FOLLOWING","TkB:LnB")</f>
        <v>43063</v>
      </c>
      <c r="E272" s="72">
        <f ca="1">_xll.mirGetDate($B272,"3M","FOLLOWING","TkB:LnB")</f>
        <v>43123</v>
      </c>
      <c r="F272" s="69">
        <f ca="1">_xll.mirGetDate($B272,"6M","FOLLOWING","TkB:LnB")</f>
        <v>43213</v>
      </c>
      <c r="G272" s="68"/>
      <c r="H272" s="102"/>
      <c r="I272" s="58"/>
      <c r="J272" s="75">
        <f ca="1"/>
        <v>-2.4473207424666743E-3</v>
      </c>
      <c r="K272" s="78">
        <f ca="1"/>
        <v>-1.7811548597171233E-3</v>
      </c>
      <c r="L272" s="78">
        <f ca="1"/>
        <v>-1.4789729394152347E-3</v>
      </c>
      <c r="M272" s="78">
        <f ca="1"/>
        <v>-1.1600349662858479E-3</v>
      </c>
      <c r="O272" s="75">
        <f ca="1"/>
        <v>-7.8214296011330212E-4</v>
      </c>
      <c r="P272" s="78">
        <f ca="1"/>
        <v>-6.0499849277772632E-4</v>
      </c>
      <c r="Q272" s="78">
        <f ca="1"/>
        <v>-2.7328138780022732E-4</v>
      </c>
      <c r="R272" s="68"/>
      <c r="S272" s="102"/>
      <c r="T272" s="58"/>
      <c r="U272" s="75">
        <f ca="1"/>
        <v>-2.4473207424666743E-3</v>
      </c>
      <c r="V272" s="78">
        <f ca="1"/>
        <v>-1.7225359498304123E-3</v>
      </c>
      <c r="W272" s="78">
        <f ca="1"/>
        <v>-1.4510036265653961E-3</v>
      </c>
      <c r="X272" s="78">
        <f ca="1"/>
        <v>-1.1927374170118432E-3</v>
      </c>
    </row>
    <row r="273" spans="2:24">
      <c r="B273" s="72">
        <f ca="1">_xll.mirGetDate(B272,"1D","FOLLOWING","TkB:LnB")</f>
        <v>43032</v>
      </c>
      <c r="C273" s="72">
        <f t="shared" ca="1" si="4"/>
        <v>43033</v>
      </c>
      <c r="D273" s="72">
        <f ca="1">_xll.mirGetDate($B273,"1M","FOLLOWING","TkB:LnB")</f>
        <v>43063</v>
      </c>
      <c r="E273" s="72">
        <f ca="1">_xll.mirGetDate($B273,"3M","FOLLOWING","TkB:LnB")</f>
        <v>43124</v>
      </c>
      <c r="F273" s="69">
        <f ca="1">_xll.mirGetDate($B273,"6M","FOLLOWING","TkB:LnB")</f>
        <v>43214</v>
      </c>
      <c r="G273" s="68"/>
      <c r="H273" s="102"/>
      <c r="I273" s="58"/>
      <c r="J273" s="75">
        <f ca="1"/>
        <v>-2.4473207424260401E-3</v>
      </c>
      <c r="K273" s="78">
        <f ca="1"/>
        <v>-1.7808569856882276E-3</v>
      </c>
      <c r="L273" s="78">
        <f ca="1"/>
        <v>-1.478887337419482E-3</v>
      </c>
      <c r="M273" s="78">
        <f ca="1"/>
        <v>-1.1605223734189114E-3</v>
      </c>
      <c r="O273" s="75">
        <f ca="1"/>
        <v>-7.8287776514518828E-4</v>
      </c>
      <c r="P273" s="78">
        <f ca="1"/>
        <v>-6.0579133166627078E-4</v>
      </c>
      <c r="Q273" s="78">
        <f ca="1"/>
        <v>-2.7363311189388697E-4</v>
      </c>
      <c r="R273" s="68"/>
      <c r="S273" s="102"/>
      <c r="T273" s="58"/>
      <c r="U273" s="75">
        <f ca="1"/>
        <v>-2.4473207424260401E-3</v>
      </c>
      <c r="V273" s="78">
        <f ca="1"/>
        <v>-1.7228211406024724E-3</v>
      </c>
      <c r="W273" s="78">
        <f ca="1"/>
        <v>-1.4520302357184688E-3</v>
      </c>
      <c r="X273" s="78">
        <f ca="1"/>
        <v>-1.193425232893441E-3</v>
      </c>
    </row>
    <row r="274" spans="2:24">
      <c r="B274" s="72">
        <f ca="1">_xll.mirGetDate(B273,"1D","FOLLOWING","TkB:LnB")</f>
        <v>43033</v>
      </c>
      <c r="C274" s="72">
        <f t="shared" ca="1" si="4"/>
        <v>43034</v>
      </c>
      <c r="D274" s="72">
        <f ca="1">_xll.mirGetDate($B274,"1M","FOLLOWING","TkB:LnB")</f>
        <v>43066</v>
      </c>
      <c r="E274" s="72">
        <f ca="1">_xll.mirGetDate($B274,"3M","FOLLOWING","TkB:LnB")</f>
        <v>43125</v>
      </c>
      <c r="F274" s="69">
        <f ca="1">_xll.mirGetDate($B274,"6M","FOLLOWING","TkB:LnB")</f>
        <v>43215</v>
      </c>
      <c r="G274" s="68"/>
      <c r="H274" s="102"/>
      <c r="I274" s="58"/>
      <c r="J274" s="75">
        <f ca="1"/>
        <v>-2.4473207424666743E-3</v>
      </c>
      <c r="K274" s="78">
        <f ca="1"/>
        <v>-1.7797547838917036E-3</v>
      </c>
      <c r="L274" s="78">
        <f ca="1"/>
        <v>-1.4787623213567578E-3</v>
      </c>
      <c r="M274" s="78">
        <f ca="1"/>
        <v>-1.1610087293968537E-3</v>
      </c>
      <c r="O274" s="75">
        <f ca="1"/>
        <v>-7.852818049039229E-4</v>
      </c>
      <c r="P274" s="78">
        <f ca="1"/>
        <v>-6.0655813462254758E-4</v>
      </c>
      <c r="Q274" s="78">
        <f ca="1"/>
        <v>-2.7396474961246511E-4</v>
      </c>
      <c r="R274" s="68"/>
      <c r="S274" s="102"/>
      <c r="T274" s="58"/>
      <c r="U274" s="75">
        <f ca="1"/>
        <v>-2.4473207424666743E-3</v>
      </c>
      <c r="V274" s="78">
        <f ca="1"/>
        <v>-1.7237883434251936E-3</v>
      </c>
      <c r="W274" s="78">
        <f ca="1"/>
        <v>-1.4530463581091555E-3</v>
      </c>
      <c r="X274" s="78">
        <f ca="1"/>
        <v>-1.1940995668760746E-3</v>
      </c>
    </row>
    <row r="275" spans="2:24">
      <c r="B275" s="72">
        <f ca="1">_xll.mirGetDate(B274,"1D","FOLLOWING","TkB:LnB")</f>
        <v>43034</v>
      </c>
      <c r="C275" s="72">
        <f t="shared" ca="1" si="4"/>
        <v>43035</v>
      </c>
      <c r="D275" s="72">
        <f ca="1">_xll.mirGetDate($B275,"1M","FOLLOWING","TkB:LnB")</f>
        <v>43066</v>
      </c>
      <c r="E275" s="72">
        <f ca="1">_xll.mirGetDate($B275,"3M","FOLLOWING","TkB:LnB")</f>
        <v>43126</v>
      </c>
      <c r="F275" s="69">
        <f ca="1">_xll.mirGetDate($B275,"6M","FOLLOWING","TkB:LnB")</f>
        <v>43216</v>
      </c>
      <c r="G275" s="68"/>
      <c r="H275" s="102"/>
      <c r="I275" s="58"/>
      <c r="J275" s="75">
        <f ca="1"/>
        <v>-2.4473207425069754E-3</v>
      </c>
      <c r="K275" s="78">
        <f ca="1"/>
        <v>-1.7794641931636272E-3</v>
      </c>
      <c r="L275" s="78">
        <f ca="1"/>
        <v>-1.478599254540903E-3</v>
      </c>
      <c r="M275" s="78">
        <f ca="1"/>
        <v>-1.1614940058361093E-3</v>
      </c>
      <c r="O275" s="75">
        <f ca="1"/>
        <v>-7.8598287866486684E-4</v>
      </c>
      <c r="P275" s="78">
        <f ca="1"/>
        <v>-6.0729890136641622E-4</v>
      </c>
      <c r="Q275" s="78">
        <f ca="1"/>
        <v>-2.7427652933458414E-4</v>
      </c>
      <c r="R275" s="68"/>
      <c r="S275" s="102"/>
      <c r="T275" s="58"/>
      <c r="U275" s="75">
        <f ca="1"/>
        <v>-2.4473207425069754E-3</v>
      </c>
      <c r="V275" s="78">
        <f ca="1"/>
        <v>-1.724064046019021E-3</v>
      </c>
      <c r="W275" s="78">
        <f ca="1"/>
        <v>-1.4540519938026409E-3</v>
      </c>
      <c r="X275" s="78">
        <f ca="1"/>
        <v>-1.1947604977231472E-3</v>
      </c>
    </row>
    <row r="276" spans="2:24">
      <c r="B276" s="72">
        <f ca="1">_xll.mirGetDate(B275,"1D","FOLLOWING","TkB:LnB")</f>
        <v>43035</v>
      </c>
      <c r="C276" s="72">
        <f t="shared" ca="1" si="4"/>
        <v>43038</v>
      </c>
      <c r="D276" s="72">
        <f ca="1">_xll.mirGetDate($B276,"1M","FOLLOWING","TkB:LnB")</f>
        <v>43066</v>
      </c>
      <c r="E276" s="72">
        <f ca="1">_xll.mirGetDate($B276,"3M","FOLLOWING","TkB:LnB")</f>
        <v>43129</v>
      </c>
      <c r="F276" s="69">
        <f ca="1">_xll.mirGetDate($B276,"6M","FOLLOWING","TkB:LnB")</f>
        <v>43217</v>
      </c>
      <c r="G276" s="68"/>
      <c r="H276" s="102"/>
      <c r="I276" s="58"/>
      <c r="J276" s="75">
        <f ca="1"/>
        <v>-2.4473371518989318E-3</v>
      </c>
      <c r="K276" s="78">
        <f ca="1"/>
        <v>-1.7791756715028252E-3</v>
      </c>
      <c r="L276" s="78">
        <f ca="1"/>
        <v>-1.4776219176600243E-3</v>
      </c>
      <c r="M276" s="78">
        <f ca="1"/>
        <v>-1.1619781743537807E-3</v>
      </c>
      <c r="O276" s="75">
        <f ca="1"/>
        <v>-7.8667431647071152E-4</v>
      </c>
      <c r="P276" s="78">
        <f ca="1"/>
        <v>-6.082977411211879E-4</v>
      </c>
      <c r="Q276" s="78">
        <f ca="1"/>
        <v>-2.7456867943886665E-4</v>
      </c>
      <c r="R276" s="68"/>
      <c r="S276" s="102"/>
      <c r="T276" s="58"/>
      <c r="U276" s="75">
        <f ca="1"/>
        <v>-2.4473371518989318E-3</v>
      </c>
      <c r="V276" s="78">
        <f ca="1"/>
        <v>-1.7243370388464107E-3</v>
      </c>
      <c r="W276" s="78">
        <f ca="1"/>
        <v>-1.4558634608357031E-3</v>
      </c>
      <c r="X276" s="78">
        <f ca="1"/>
        <v>-1.1954081041938311E-3</v>
      </c>
    </row>
    <row r="277" spans="2:24">
      <c r="B277" s="72">
        <f ca="1">_xll.mirGetDate(B276,"1D","FOLLOWING","TkB:LnB")</f>
        <v>43038</v>
      </c>
      <c r="C277" s="72">
        <f t="shared" ca="1" si="4"/>
        <v>43039</v>
      </c>
      <c r="D277" s="72">
        <f ca="1">_xll.mirGetDate($B277,"1M","FOLLOWING","TkB:LnB")</f>
        <v>43069</v>
      </c>
      <c r="E277" s="72">
        <f ca="1">_xll.mirGetDate($B277,"3M","FOLLOWING","TkB:LnB")</f>
        <v>43130</v>
      </c>
      <c r="F277" s="69">
        <f ca="1">_xll.mirGetDate($B277,"6M","FOLLOWING","TkB:LnB")</f>
        <v>43221</v>
      </c>
      <c r="G277" s="68"/>
      <c r="H277" s="102"/>
      <c r="I277" s="58"/>
      <c r="J277" s="75">
        <f ca="1"/>
        <v>-2.447320742385628E-3</v>
      </c>
      <c r="K277" s="78">
        <f ca="1"/>
        <v>-1.7775514644863581E-3</v>
      </c>
      <c r="L277" s="78">
        <f ca="1"/>
        <v>-1.4775937453862082E-3</v>
      </c>
      <c r="M277" s="78">
        <f ca="1"/>
        <v>-1.1636501673832431E-3</v>
      </c>
      <c r="O277" s="75">
        <f ca="1"/>
        <v>-7.9021061518981376E-4</v>
      </c>
      <c r="P277" s="78">
        <f ca="1"/>
        <v>-6.1000160060977198E-4</v>
      </c>
      <c r="Q277" s="78">
        <f ca="1"/>
        <v>-2.7509912866291903E-4</v>
      </c>
      <c r="R277" s="68"/>
      <c r="S277" s="102"/>
      <c r="T277" s="58"/>
      <c r="U277" s="75">
        <f ca="1"/>
        <v>-2.447320742385628E-3</v>
      </c>
      <c r="V277" s="78">
        <f ca="1"/>
        <v>-1.725779717629277E-3</v>
      </c>
      <c r="W277" s="78">
        <f ca="1"/>
        <v>-1.4579696709339323E-3</v>
      </c>
      <c r="X277" s="78">
        <f ca="1"/>
        <v>-1.1973518402317129E-3</v>
      </c>
    </row>
    <row r="278" spans="2:24">
      <c r="B278" s="72">
        <f ca="1">_xll.mirGetDate(B277,"1D","FOLLOWING","TkB:LnB")</f>
        <v>43039</v>
      </c>
      <c r="C278" s="72">
        <f t="shared" ca="1" si="4"/>
        <v>43040</v>
      </c>
      <c r="D278" s="72">
        <f ca="1">_xll.mirGetDate($B278,"1M","FOLLOWING","TkB:LnB")</f>
        <v>43069</v>
      </c>
      <c r="E278" s="72">
        <f ca="1">_xll.mirGetDate($B278,"3M","FOLLOWING","TkB:LnB")</f>
        <v>43131</v>
      </c>
      <c r="F278" s="69">
        <f ca="1">_xll.mirGetDate($B278,"6M","FOLLOWING","TkB:LnB")</f>
        <v>43221</v>
      </c>
      <c r="G278" s="68"/>
      <c r="H278" s="102"/>
      <c r="I278" s="58"/>
      <c r="J278" s="75">
        <f ca="1"/>
        <v>-2.4473207425473875E-3</v>
      </c>
      <c r="K278" s="78">
        <f ca="1"/>
        <v>-1.7772744163759454E-3</v>
      </c>
      <c r="L278" s="78">
        <f ca="1"/>
        <v>-1.4772608738309969E-3</v>
      </c>
      <c r="M278" s="78">
        <f ca="1"/>
        <v>-1.1639032015756145E-3</v>
      </c>
      <c r="O278" s="75">
        <f ca="1"/>
        <v>-7.9084904962121441E-4</v>
      </c>
      <c r="P278" s="78">
        <f ca="1"/>
        <v>-6.1061218208512775E-4</v>
      </c>
      <c r="Q278" s="78">
        <f ca="1"/>
        <v>-2.7554555122736999E-4</v>
      </c>
      <c r="R278" s="68"/>
      <c r="S278" s="102"/>
      <c r="T278" s="58"/>
      <c r="U278" s="75">
        <f ca="1"/>
        <v>-2.4473207425473875E-3</v>
      </c>
      <c r="V278" s="78">
        <f ca="1"/>
        <v>-1.7260378032277364E-3</v>
      </c>
      <c r="W278" s="78">
        <f ca="1"/>
        <v>-1.4589228741333597E-3</v>
      </c>
      <c r="X278" s="78">
        <f ca="1"/>
        <v>-1.1978668614838865E-3</v>
      </c>
    </row>
    <row r="279" spans="2:24">
      <c r="B279" s="72">
        <f ca="1">_xll.mirGetDate(B278,"1D","FOLLOWING","TkB:LnB")</f>
        <v>43040</v>
      </c>
      <c r="C279" s="72">
        <f t="shared" ca="1" si="4"/>
        <v>43041</v>
      </c>
      <c r="D279" s="72">
        <f ca="1">_xll.mirGetDate($B279,"1M","FOLLOWING","TkB:LnB")</f>
        <v>43070</v>
      </c>
      <c r="E279" s="72">
        <f ca="1">_xll.mirGetDate($B279,"3M","FOLLOWING","TkB:LnB")</f>
        <v>43132</v>
      </c>
      <c r="F279" s="69">
        <f ca="1">_xll.mirGetDate($B279,"6M","FOLLOWING","TkB:LnB")</f>
        <v>43221</v>
      </c>
      <c r="G279" s="68"/>
      <c r="H279" s="102"/>
      <c r="I279" s="58"/>
      <c r="J279" s="75">
        <f ca="1"/>
        <v>-2.5970850303183024E-3</v>
      </c>
      <c r="K279" s="78">
        <f ca="1"/>
        <v>-1.7767489064167536E-3</v>
      </c>
      <c r="L279" s="78">
        <f ca="1"/>
        <v>-1.4768981309762773E-3</v>
      </c>
      <c r="M279" s="78">
        <f ca="1"/>
        <v>-1.1641562434161605E-3</v>
      </c>
      <c r="O279" s="75">
        <f ca="1"/>
        <v>-7.9195552635820973E-4</v>
      </c>
      <c r="P279" s="78">
        <f ca="1"/>
        <v>-6.1119672566636656E-4</v>
      </c>
      <c r="Q279" s="78">
        <f ca="1"/>
        <v>-2.759824117075349E-4</v>
      </c>
      <c r="R279" s="68"/>
      <c r="S279" s="102"/>
      <c r="T279" s="58"/>
      <c r="U279" s="75">
        <f ca="1"/>
        <v>-2.5970850303183024E-3</v>
      </c>
      <c r="V279" s="78">
        <f ca="1"/>
        <v>-1.7264983602701702E-3</v>
      </c>
      <c r="W279" s="78">
        <f ca="1"/>
        <v>-1.4598655910333328E-3</v>
      </c>
      <c r="X279" s="78">
        <f ca="1"/>
        <v>-1.1983764031195223E-3</v>
      </c>
    </row>
    <row r="280" spans="2:24">
      <c r="B280" s="72">
        <f ca="1">_xll.mirGetDate(B279,"1D","FOLLOWING","TkB:LnB")</f>
        <v>43041</v>
      </c>
      <c r="C280" s="72">
        <f t="shared" ca="1" si="4"/>
        <v>43045</v>
      </c>
      <c r="D280" s="72">
        <f ca="1">_xll.mirGetDate($B280,"1M","FOLLOWING","TkB:LnB")</f>
        <v>43073</v>
      </c>
      <c r="E280" s="72">
        <f ca="1">_xll.mirGetDate($B280,"3M","FOLLOWING","TkB:LnB")</f>
        <v>43133</v>
      </c>
      <c r="F280" s="69">
        <f ca="1">_xll.mirGetDate($B280,"6M","FOLLOWING","TkB:LnB")</f>
        <v>43222</v>
      </c>
      <c r="G280" s="68"/>
      <c r="H280" s="102"/>
      <c r="I280" s="58"/>
      <c r="J280" s="75">
        <f ca="1"/>
        <v>-2.5971127494283097E-3</v>
      </c>
      <c r="K280" s="78">
        <f ca="1"/>
        <v>-1.7757417535679467E-3</v>
      </c>
      <c r="L280" s="78">
        <f ca="1"/>
        <v>-1.476506879990536E-3</v>
      </c>
      <c r="M280" s="78">
        <f ca="1"/>
        <v>-1.164634320066524E-3</v>
      </c>
      <c r="O280" s="75">
        <f ca="1"/>
        <v>-7.9393059869715531E-4</v>
      </c>
      <c r="P280" s="78">
        <f ca="1"/>
        <v>-6.1175523107334878E-4</v>
      </c>
      <c r="Q280" s="78">
        <f ca="1"/>
        <v>-2.7616659860581867E-4</v>
      </c>
      <c r="R280" s="68"/>
      <c r="S280" s="102"/>
      <c r="T280" s="58"/>
      <c r="U280" s="75">
        <f ca="1"/>
        <v>-2.5971127494283097E-3</v>
      </c>
      <c r="V280" s="78">
        <f ca="1"/>
        <v>-1.7273448679890734E-3</v>
      </c>
      <c r="W280" s="78">
        <f ca="1"/>
        <v>-1.4607978216990374E-3</v>
      </c>
      <c r="X280" s="78">
        <f ca="1"/>
        <v>-1.1989507276031341E-3</v>
      </c>
    </row>
    <row r="281" spans="2:24">
      <c r="B281" s="72">
        <f ca="1">_xll.mirGetDate(B280,"1D","FOLLOWING","TkB:LnB")</f>
        <v>43045</v>
      </c>
      <c r="C281" s="72">
        <f t="shared" ca="1" si="4"/>
        <v>43046</v>
      </c>
      <c r="D281" s="72">
        <f ca="1">_xll.mirGetDate($B281,"1M","FOLLOWING","TkB:LnB")</f>
        <v>43075</v>
      </c>
      <c r="E281" s="72">
        <f ca="1">_xll.mirGetDate($B281,"3M","FOLLOWING","TkB:LnB")</f>
        <v>43137</v>
      </c>
      <c r="F281" s="69">
        <f ca="1">_xll.mirGetDate($B281,"6M","FOLLOWING","TkB:LnB")</f>
        <v>43228</v>
      </c>
      <c r="G281" s="68"/>
      <c r="H281" s="102"/>
      <c r="I281" s="58"/>
      <c r="J281" s="75">
        <f ca="1"/>
        <v>-2.5970850303989046E-3</v>
      </c>
      <c r="K281" s="78">
        <f ca="1"/>
        <v>-1.774217590511271E-3</v>
      </c>
      <c r="L281" s="78">
        <f ca="1"/>
        <v>-1.4746840572941041E-3</v>
      </c>
      <c r="M281" s="78">
        <f ca="1"/>
        <v>-1.1669707908289824E-3</v>
      </c>
      <c r="O281" s="75">
        <f ca="1"/>
        <v>-7.9705415979023633E-4</v>
      </c>
      <c r="P281" s="78">
        <f ca="1"/>
        <v>-6.1372886532997111E-4</v>
      </c>
      <c r="Q281" s="78">
        <f ca="1"/>
        <v>-2.7619713964322369E-4</v>
      </c>
      <c r="R281" s="68"/>
      <c r="S281" s="102"/>
      <c r="T281" s="58"/>
      <c r="U281" s="75">
        <f ca="1"/>
        <v>-2.5970850303989046E-3</v>
      </c>
      <c r="V281" s="78">
        <f ca="1"/>
        <v>-1.7286791280372745E-3</v>
      </c>
      <c r="W281" s="78">
        <f ca="1"/>
        <v>-1.4644218833661524E-3</v>
      </c>
      <c r="X281" s="78">
        <f ca="1"/>
        <v>-1.2012143409875517E-3</v>
      </c>
    </row>
    <row r="282" spans="2:24">
      <c r="B282" s="72">
        <f ca="1">_xll.mirGetDate(B281,"1D","FOLLOWING","TkB:LnB")</f>
        <v>43046</v>
      </c>
      <c r="C282" s="72">
        <f t="shared" ca="1" si="4"/>
        <v>43047</v>
      </c>
      <c r="D282" s="72">
        <f ca="1">_xll.mirGetDate($B282,"1M","FOLLOWING","TkB:LnB")</f>
        <v>43076</v>
      </c>
      <c r="E282" s="72">
        <f ca="1">_xll.mirGetDate($B282,"3M","FOLLOWING","TkB:LnB")</f>
        <v>43138</v>
      </c>
      <c r="F282" s="69">
        <f ca="1">_xll.mirGetDate($B282,"6M","FOLLOWING","TkB:LnB")</f>
        <v>43228</v>
      </c>
      <c r="G282" s="68"/>
      <c r="H282" s="102"/>
      <c r="I282" s="58"/>
      <c r="J282" s="75">
        <f ca="1"/>
        <v>-2.5970850303991266E-3</v>
      </c>
      <c r="K282" s="78">
        <f ca="1"/>
        <v>-1.7737306596785655E-3</v>
      </c>
      <c r="L282" s="78">
        <f ca="1"/>
        <v>-1.4741707123864711E-3</v>
      </c>
      <c r="M282" s="78">
        <f ca="1"/>
        <v>-1.167222788235529E-3</v>
      </c>
      <c r="O282" s="75">
        <f ca="1"/>
        <v>-7.9798713682993736E-4</v>
      </c>
      <c r="P282" s="78">
        <f ca="1"/>
        <v>-6.1415717564862634E-4</v>
      </c>
      <c r="Q282" s="78">
        <f ca="1"/>
        <v>-2.7655209127965311E-4</v>
      </c>
      <c r="R282" s="68"/>
      <c r="S282" s="102"/>
      <c r="T282" s="58"/>
      <c r="U282" s="75">
        <f ca="1"/>
        <v>-2.5970850303991266E-3</v>
      </c>
      <c r="V282" s="78">
        <f ca="1"/>
        <v>-1.7290908793457539E-3</v>
      </c>
      <c r="W282" s="78">
        <f ca="1"/>
        <v>-1.4653016838700819E-3</v>
      </c>
      <c r="X282" s="78">
        <f ca="1"/>
        <v>-1.2016748908982642E-3</v>
      </c>
    </row>
    <row r="283" spans="2:24">
      <c r="B283" s="72">
        <f ca="1">_xll.mirGetDate(B282,"1D","FOLLOWING","TkB:LnB")</f>
        <v>43047</v>
      </c>
      <c r="C283" s="72">
        <f t="shared" ca="1" si="4"/>
        <v>43048</v>
      </c>
      <c r="D283" s="72">
        <f ca="1">_xll.mirGetDate($B283,"1M","FOLLOWING","TkB:LnB")</f>
        <v>43077</v>
      </c>
      <c r="E283" s="72">
        <f ca="1">_xll.mirGetDate($B283,"3M","FOLLOWING","TkB:LnB")</f>
        <v>43139</v>
      </c>
      <c r="F283" s="69">
        <f ca="1">_xll.mirGetDate($B283,"6M","FOLLOWING","TkB:LnB")</f>
        <v>43228</v>
      </c>
      <c r="G283" s="68"/>
      <c r="H283" s="102"/>
      <c r="I283" s="58"/>
      <c r="J283" s="75">
        <f ca="1"/>
        <v>-2.5970850303989046E-3</v>
      </c>
      <c r="K283" s="78">
        <f ca="1"/>
        <v>-1.7732502014881982E-3</v>
      </c>
      <c r="L283" s="78">
        <f ca="1"/>
        <v>-1.47363703789275E-3</v>
      </c>
      <c r="M283" s="78">
        <f ca="1"/>
        <v>-1.1674747773438203E-3</v>
      </c>
      <c r="O283" s="75">
        <f ca="1"/>
        <v>-7.9889119745490847E-4</v>
      </c>
      <c r="P283" s="78">
        <f ca="1"/>
        <v>-6.1455944610426809E-4</v>
      </c>
      <c r="Q283" s="78">
        <f ca="1"/>
        <v>-2.7689760906079872E-4</v>
      </c>
      <c r="R283" s="68"/>
      <c r="S283" s="102"/>
      <c r="T283" s="58"/>
      <c r="U283" s="75">
        <f ca="1"/>
        <v>-2.5970850303989046E-3</v>
      </c>
      <c r="V283" s="78">
        <f ca="1"/>
        <v>-1.7294944969886128E-3</v>
      </c>
      <c r="W283" s="78">
        <f ca="1"/>
        <v>-1.4661709985432148E-3</v>
      </c>
      <c r="X283" s="78">
        <f ca="1"/>
        <v>-1.2021300054516067E-3</v>
      </c>
    </row>
    <row r="284" spans="2:24">
      <c r="B284" s="72">
        <f ca="1">_xll.mirGetDate(B283,"1D","FOLLOWING","TkB:LnB")</f>
        <v>43048</v>
      </c>
      <c r="C284" s="72">
        <f t="shared" ca="1" si="4"/>
        <v>43049</v>
      </c>
      <c r="D284" s="72">
        <f ca="1">_xll.mirGetDate($B284,"1M","FOLLOWING","TkB:LnB")</f>
        <v>43080</v>
      </c>
      <c r="E284" s="72">
        <f ca="1">_xll.mirGetDate($B284,"3M","FOLLOWING","TkB:LnB")</f>
        <v>43140</v>
      </c>
      <c r="F284" s="69">
        <f ca="1">_xll.mirGetDate($B284,"6M","FOLLOWING","TkB:LnB")</f>
        <v>43229</v>
      </c>
      <c r="G284" s="68"/>
      <c r="H284" s="102"/>
      <c r="I284" s="58"/>
      <c r="J284" s="75">
        <f ca="1"/>
        <v>-2.5970850303991266E-3</v>
      </c>
      <c r="K284" s="78">
        <f ca="1"/>
        <v>-1.7723339228036834E-3</v>
      </c>
      <c r="L284" s="78">
        <f ca="1"/>
        <v>-1.4730843968299105E-3</v>
      </c>
      <c r="M284" s="78">
        <f ca="1"/>
        <v>-1.1679432534528096E-3</v>
      </c>
      <c r="O284" s="75">
        <f ca="1"/>
        <v>-8.0046141163796138E-4</v>
      </c>
      <c r="P284" s="78">
        <f ca="1"/>
        <v>-6.1493567641719867E-4</v>
      </c>
      <c r="Q284" s="78">
        <f ca="1"/>
        <v>-2.7695923554672656E-4</v>
      </c>
      <c r="R284" s="68"/>
      <c r="S284" s="102"/>
      <c r="T284" s="58"/>
      <c r="U284" s="75">
        <f ca="1"/>
        <v>-2.5970850303991266E-3</v>
      </c>
      <c r="V284" s="78">
        <f ca="1"/>
        <v>-1.7302271088482316E-3</v>
      </c>
      <c r="W284" s="78">
        <f ca="1"/>
        <v>-1.4670298274551451E-3</v>
      </c>
      <c r="X284" s="78">
        <f ca="1"/>
        <v>-1.2026161793011064E-3</v>
      </c>
    </row>
    <row r="285" spans="2:24">
      <c r="B285" s="72">
        <f ca="1">_xll.mirGetDate(B284,"1D","FOLLOWING","TkB:LnB")</f>
        <v>43049</v>
      </c>
      <c r="C285" s="72">
        <f t="shared" ca="1" si="4"/>
        <v>43052</v>
      </c>
      <c r="D285" s="72">
        <f ca="1">_xll.mirGetDate($B285,"1M","FOLLOWING","TkB:LnB")</f>
        <v>43080</v>
      </c>
      <c r="E285" s="72">
        <f ca="1">_xll.mirGetDate($B285,"3M","FOLLOWING","TkB:LnB")</f>
        <v>43144</v>
      </c>
      <c r="F285" s="69">
        <f ca="1">_xll.mirGetDate($B285,"6M","FOLLOWING","TkB:LnB")</f>
        <v>43230</v>
      </c>
      <c r="G285" s="68"/>
      <c r="H285" s="102"/>
      <c r="I285" s="58"/>
      <c r="J285" s="75">
        <f ca="1"/>
        <v>-2.5971035096641337E-3</v>
      </c>
      <c r="K285" s="78">
        <f ca="1"/>
        <v>-1.7720897827268503E-3</v>
      </c>
      <c r="L285" s="78">
        <f ca="1"/>
        <v>-1.4714751503856736E-3</v>
      </c>
      <c r="M285" s="78">
        <f ca="1"/>
        <v>-1.1684102439169779E-3</v>
      </c>
      <c r="O285" s="75">
        <f ca="1"/>
        <v>-8.00950464940705E-4</v>
      </c>
      <c r="P285" s="78">
        <f ca="1"/>
        <v>-6.1515199480440604E-4</v>
      </c>
      <c r="Q285" s="78">
        <f ca="1"/>
        <v>-2.7700427192614053E-4</v>
      </c>
      <c r="R285" s="68"/>
      <c r="S285" s="102"/>
      <c r="T285" s="58"/>
      <c r="U285" s="75">
        <f ca="1"/>
        <v>-2.5971035096641337E-3</v>
      </c>
      <c r="V285" s="78">
        <f ca="1"/>
        <v>-1.730443183994107E-3</v>
      </c>
      <c r="W285" s="78">
        <f ca="1"/>
        <v>-1.468877047335021E-3</v>
      </c>
      <c r="X285" s="78">
        <f ca="1"/>
        <v>-1.2030900769334364E-3</v>
      </c>
    </row>
    <row r="286" spans="2:24">
      <c r="B286" s="72">
        <f ca="1">_xll.mirGetDate(B285,"1D","FOLLOWING","TkB:LnB")</f>
        <v>43052</v>
      </c>
      <c r="C286" s="72">
        <f t="shared" ca="1" si="4"/>
        <v>43053</v>
      </c>
      <c r="D286" s="72">
        <f ca="1">_xll.mirGetDate($B286,"1M","FOLLOWING","TkB:LnB")</f>
        <v>43082</v>
      </c>
      <c r="E286" s="72">
        <f ca="1">_xll.mirGetDate($B286,"3M","FOLLOWING","TkB:LnB")</f>
        <v>43144</v>
      </c>
      <c r="F286" s="69">
        <f ca="1">_xll.mirGetDate($B286,"6M","FOLLOWING","TkB:LnB")</f>
        <v>43234</v>
      </c>
      <c r="G286" s="68"/>
      <c r="H286" s="102"/>
      <c r="I286" s="58"/>
      <c r="J286" s="75">
        <f ca="1"/>
        <v>-2.5970850303584925E-3</v>
      </c>
      <c r="K286" s="78">
        <f ca="1"/>
        <v>-1.7709454279446826E-3</v>
      </c>
      <c r="L286" s="78">
        <f ca="1"/>
        <v>-1.4707114264519798E-3</v>
      </c>
      <c r="M286" s="78">
        <f ca="1"/>
        <v>-1.1700120264487766E-3</v>
      </c>
      <c r="O286" s="75">
        <f ca="1"/>
        <v>-8.0297775646069039E-4</v>
      </c>
      <c r="P286" s="78">
        <f ca="1"/>
        <v>-6.1618019059852104E-4</v>
      </c>
      <c r="Q286" s="78">
        <f ca="1"/>
        <v>-2.7675319456163804E-4</v>
      </c>
      <c r="R286" s="68"/>
      <c r="S286" s="102"/>
      <c r="T286" s="58"/>
      <c r="U286" s="75">
        <f ca="1"/>
        <v>-2.5970850303584925E-3</v>
      </c>
      <c r="V286" s="78">
        <f ca="1"/>
        <v>-1.7313905864606734E-3</v>
      </c>
      <c r="W286" s="78">
        <f ca="1"/>
        <v>-1.4703602868457234E-3</v>
      </c>
      <c r="X286" s="78">
        <f ca="1"/>
        <v>-1.2044550980638805E-3</v>
      </c>
    </row>
    <row r="287" spans="2:24">
      <c r="B287" s="72">
        <f ca="1">_xll.mirGetDate(B286,"1D","FOLLOWING","TkB:LnB")</f>
        <v>43053</v>
      </c>
      <c r="C287" s="72">
        <f t="shared" ca="1" si="4"/>
        <v>43054</v>
      </c>
      <c r="D287" s="72">
        <f ca="1">_xll.mirGetDate($B287,"1M","FOLLOWING","TkB:LnB")</f>
        <v>43083</v>
      </c>
      <c r="E287" s="72">
        <f ca="1">_xll.mirGetDate($B287,"3M","FOLLOWING","TkB:LnB")</f>
        <v>43145</v>
      </c>
      <c r="F287" s="69">
        <f ca="1">_xll.mirGetDate($B287,"6M","FOLLOWING","TkB:LnB")</f>
        <v>43234</v>
      </c>
      <c r="G287" s="68"/>
      <c r="H287" s="102"/>
      <c r="I287" s="58"/>
      <c r="J287" s="75">
        <f ca="1"/>
        <v>-2.5970850303587145E-3</v>
      </c>
      <c r="K287" s="78">
        <f ca="1"/>
        <v>-1.7705040622914398E-3</v>
      </c>
      <c r="L287" s="78">
        <f ca="1"/>
        <v>-1.4700843970334428E-3</v>
      </c>
      <c r="M287" s="78">
        <f ca="1"/>
        <v>-1.1702627786461177E-3</v>
      </c>
      <c r="O287" s="75">
        <f ca="1"/>
        <v>-8.0370831986433541E-4</v>
      </c>
      <c r="P287" s="78">
        <f ca="1"/>
        <v>-6.1642621596190656E-4</v>
      </c>
      <c r="Q287" s="78">
        <f ca="1"/>
        <v>-2.7702310893422047E-4</v>
      </c>
      <c r="R287" s="68"/>
      <c r="S287" s="102"/>
      <c r="T287" s="58"/>
      <c r="U287" s="75">
        <f ca="1"/>
        <v>-2.5970850303587145E-3</v>
      </c>
      <c r="V287" s="78">
        <f ca="1"/>
        <v>-1.7317454058609651E-3</v>
      </c>
      <c r="W287" s="78">
        <f ca="1"/>
        <v>-1.4711666879704468E-3</v>
      </c>
      <c r="X287" s="78">
        <f ca="1"/>
        <v>-1.2048644888384425E-3</v>
      </c>
    </row>
    <row r="288" spans="2:24">
      <c r="B288" s="72">
        <f ca="1">_xll.mirGetDate(B287,"1D","FOLLOWING","TkB:LnB")</f>
        <v>43054</v>
      </c>
      <c r="C288" s="72">
        <f t="shared" ca="1" si="4"/>
        <v>43055</v>
      </c>
      <c r="D288" s="72">
        <f ca="1">_xll.mirGetDate($B288,"1M","FOLLOWING","TkB:LnB")</f>
        <v>43084</v>
      </c>
      <c r="E288" s="72">
        <f ca="1">_xll.mirGetDate($B288,"3M","FOLLOWING","TkB:LnB")</f>
        <v>43146</v>
      </c>
      <c r="F288" s="69">
        <f ca="1">_xll.mirGetDate($B288,"6M","FOLLOWING","TkB:LnB")</f>
        <v>43235</v>
      </c>
      <c r="G288" s="68"/>
      <c r="H288" s="102"/>
      <c r="I288" s="58"/>
      <c r="J288" s="75">
        <f ca="1"/>
        <v>-2.5970850304393167E-3</v>
      </c>
      <c r="K288" s="78">
        <f ca="1"/>
        <v>-1.7700692522854347E-3</v>
      </c>
      <c r="L288" s="78">
        <f ca="1"/>
        <v>-1.4694465786939208E-3</v>
      </c>
      <c r="M288" s="78">
        <f ca="1"/>
        <v>-1.1707219128839071E-3</v>
      </c>
      <c r="O288" s="75">
        <f ca="1"/>
        <v>-8.0440996728144501E-4</v>
      </c>
      <c r="P288" s="78">
        <f ca="1"/>
        <v>-6.1664619948809585E-4</v>
      </c>
      <c r="Q288" s="78">
        <f ca="1"/>
        <v>-2.7698863919314724E-4</v>
      </c>
      <c r="R288" s="68"/>
      <c r="S288" s="102"/>
      <c r="T288" s="58"/>
      <c r="U288" s="75">
        <f ca="1"/>
        <v>-2.5970850304393167E-3</v>
      </c>
      <c r="V288" s="78">
        <f ca="1"/>
        <v>-1.732092092854555E-3</v>
      </c>
      <c r="W288" s="78">
        <f ca="1"/>
        <v>-1.4719626037436012E-3</v>
      </c>
      <c r="X288" s="78">
        <f ca="1"/>
        <v>-1.2052781930411512E-3</v>
      </c>
    </row>
    <row r="289" spans="2:24">
      <c r="B289" s="72">
        <f ca="1">_xll.mirGetDate(B288,"1D","FOLLOWING","TkB:LnB")</f>
        <v>43055</v>
      </c>
      <c r="C289" s="72">
        <f t="shared" ca="1" si="4"/>
        <v>43056</v>
      </c>
      <c r="D289" s="72">
        <f ca="1">_xll.mirGetDate($B289,"1M","FOLLOWING","TkB:LnB")</f>
        <v>43087</v>
      </c>
      <c r="E289" s="72">
        <f ca="1">_xll.mirGetDate($B289,"3M","FOLLOWING","TkB:LnB")</f>
        <v>43147</v>
      </c>
      <c r="F289" s="69">
        <f ca="1">_xll.mirGetDate($B289,"6M","FOLLOWING","TkB:LnB")</f>
        <v>43236</v>
      </c>
      <c r="G289" s="68"/>
      <c r="H289" s="102"/>
      <c r="I289" s="58"/>
      <c r="J289" s="75">
        <f ca="1"/>
        <v>-2.5970850304395388E-3</v>
      </c>
      <c r="K289" s="78">
        <f ca="1"/>
        <v>-1.769244583970378E-3</v>
      </c>
      <c r="L289" s="78">
        <f ca="1"/>
        <v>-1.4687993343019505E-3</v>
      </c>
      <c r="M289" s="78">
        <f ca="1"/>
        <v>-1.1711793902789223E-3</v>
      </c>
      <c r="O289" s="75">
        <f ca="1"/>
        <v>-8.0557534018657747E-4</v>
      </c>
      <c r="P289" s="78">
        <f ca="1"/>
        <v>-6.1684014089166716E-4</v>
      </c>
      <c r="Q289" s="78">
        <f ca="1"/>
        <v>-2.7693895710479609E-4</v>
      </c>
      <c r="R289" s="68"/>
      <c r="S289" s="102"/>
      <c r="T289" s="58"/>
      <c r="U289" s="75">
        <f ca="1"/>
        <v>-2.5970850304395388E-3</v>
      </c>
      <c r="V289" s="78">
        <f ca="1"/>
        <v>-1.7327108297573162E-3</v>
      </c>
      <c r="W289" s="78">
        <f ca="1"/>
        <v>-1.4727480342343452E-3</v>
      </c>
      <c r="X289" s="78">
        <f ca="1"/>
        <v>-1.2056800960812571E-3</v>
      </c>
    </row>
    <row r="290" spans="2:24">
      <c r="B290" s="72">
        <f ca="1">_xll.mirGetDate(B289,"1D","FOLLOWING","TkB:LnB")</f>
        <v>43056</v>
      </c>
      <c r="C290" s="72">
        <f t="shared" ca="1" si="4"/>
        <v>43059</v>
      </c>
      <c r="D290" s="72">
        <f ca="1">_xll.mirGetDate($B290,"1M","FOLLOWING","TkB:LnB")</f>
        <v>43087</v>
      </c>
      <c r="E290" s="72">
        <f ca="1">_xll.mirGetDate($B290,"3M","FOLLOWING","TkB:LnB")</f>
        <v>43150</v>
      </c>
      <c r="F290" s="69">
        <f ca="1">_xll.mirGetDate($B290,"6M","FOLLOWING","TkB:LnB")</f>
        <v>43237</v>
      </c>
      <c r="G290" s="68"/>
      <c r="H290" s="102"/>
      <c r="I290" s="58"/>
      <c r="J290" s="75">
        <f ca="1"/>
        <v>-2.5971035096641337E-3</v>
      </c>
      <c r="K290" s="78">
        <f ca="1"/>
        <v>-1.7690232702933582E-3</v>
      </c>
      <c r="L290" s="78">
        <f ca="1"/>
        <v>-1.4675591911250435E-3</v>
      </c>
      <c r="M290" s="78">
        <f ca="1"/>
        <v>-1.171635182301303E-3</v>
      </c>
      <c r="O290" s="75">
        <f ca="1"/>
        <v>-8.0596319587482822E-4</v>
      </c>
      <c r="P290" s="78">
        <f ca="1"/>
        <v>-6.1674513183194838E-4</v>
      </c>
      <c r="Q290" s="78">
        <f ca="1"/>
        <v>-2.7687429229477305E-4</v>
      </c>
      <c r="R290" s="68"/>
      <c r="S290" s="102"/>
      <c r="T290" s="58"/>
      <c r="U290" s="75">
        <f ca="1"/>
        <v>-2.5971035096641337E-3</v>
      </c>
      <c r="V290" s="78">
        <f ca="1"/>
        <v>-1.7328984502040076E-3</v>
      </c>
      <c r="W290" s="78">
        <f ca="1"/>
        <v>-1.4741189562803897E-3</v>
      </c>
      <c r="X290" s="78">
        <f ca="1"/>
        <v>-1.2060702771324668E-3</v>
      </c>
    </row>
    <row r="291" spans="2:24">
      <c r="B291" s="72">
        <f ca="1">_xll.mirGetDate(B290,"1D","FOLLOWING","TkB:LnB")</f>
        <v>43059</v>
      </c>
      <c r="C291" s="72">
        <f t="shared" ca="1" si="4"/>
        <v>43060</v>
      </c>
      <c r="D291" s="72">
        <f ca="1">_xll.mirGetDate($B291,"1M","FOLLOWING","TkB:LnB")</f>
        <v>43089</v>
      </c>
      <c r="E291" s="72">
        <f ca="1">_xll.mirGetDate($B291,"3M","FOLLOWING","TkB:LnB")</f>
        <v>43151</v>
      </c>
      <c r="F291" s="69">
        <f ca="1">_xll.mirGetDate($B291,"6M","FOLLOWING","TkB:LnB")</f>
        <v>43241</v>
      </c>
      <c r="G291" s="68"/>
      <c r="H291" s="102"/>
      <c r="I291" s="58"/>
      <c r="J291" s="75">
        <f ca="1"/>
        <v>-2.5970850303584925E-3</v>
      </c>
      <c r="K291" s="78">
        <f ca="1"/>
        <v>-1.767993467275147E-3</v>
      </c>
      <c r="L291" s="78">
        <f ca="1"/>
        <v>-1.4661433527855872E-3</v>
      </c>
      <c r="M291" s="78">
        <f ca="1"/>
        <v>-1.1731920548157656E-3</v>
      </c>
      <c r="O291" s="75">
        <f ca="1"/>
        <v>-8.0748446680726496E-4</v>
      </c>
      <c r="P291" s="78">
        <f ca="1"/>
        <v>-6.1735547959506818E-4</v>
      </c>
      <c r="Q291" s="78">
        <f ca="1"/>
        <v>-2.7628516656041143E-4</v>
      </c>
      <c r="R291" s="68"/>
      <c r="S291" s="102"/>
      <c r="T291" s="58"/>
      <c r="U291" s="75">
        <f ca="1"/>
        <v>-2.5970850303584925E-3</v>
      </c>
      <c r="V291" s="78">
        <f ca="1"/>
        <v>-1.7337035487691144E-3</v>
      </c>
      <c r="W291" s="78">
        <f ca="1"/>
        <v>-1.4757849047593425E-3</v>
      </c>
      <c r="X291" s="78">
        <f ca="1"/>
        <v>-1.207158104155203E-3</v>
      </c>
    </row>
    <row r="292" spans="2:24">
      <c r="B292" s="72">
        <f ca="1">_xll.mirGetDate(B291,"1D","FOLLOWING","TkB:LnB")</f>
        <v>43060</v>
      </c>
      <c r="C292" s="72">
        <f t="shared" ca="1" si="4"/>
        <v>43061</v>
      </c>
      <c r="D292" s="72">
        <f ca="1">_xll.mirGetDate($B292,"1M","FOLLOWING","TkB:LnB")</f>
        <v>43090</v>
      </c>
      <c r="E292" s="72">
        <f ca="1">_xll.mirGetDate($B292,"3M","FOLLOWING","TkB:LnB")</f>
        <v>43152</v>
      </c>
      <c r="F292" s="69">
        <f ca="1">_xll.mirGetDate($B292,"6M","FOLLOWING","TkB:LnB")</f>
        <v>43241</v>
      </c>
      <c r="G292" s="68"/>
      <c r="H292" s="102"/>
      <c r="I292" s="58"/>
      <c r="J292" s="75">
        <f ca="1"/>
        <v>-2.5970850303991266E-3</v>
      </c>
      <c r="K292" s="78">
        <f ca="1"/>
        <v>-1.7675979416617237E-3</v>
      </c>
      <c r="L292" s="78">
        <f ca="1"/>
        <v>-1.4654694203819132E-3</v>
      </c>
      <c r="M292" s="78">
        <f ca="1"/>
        <v>-1.1734409260431549E-3</v>
      </c>
      <c r="O292" s="75">
        <f ca="1"/>
        <v>-8.0801261965596336E-4</v>
      </c>
      <c r="P292" s="78">
        <f ca="1"/>
        <v>-6.1741920611828175E-4</v>
      </c>
      <c r="Q292" s="78">
        <f ca="1"/>
        <v>-2.7647039829165954E-4</v>
      </c>
      <c r="R292" s="68"/>
      <c r="S292" s="102"/>
      <c r="T292" s="58"/>
      <c r="U292" s="75">
        <f ca="1"/>
        <v>-2.5970850303991266E-3</v>
      </c>
      <c r="V292" s="78">
        <f ca="1"/>
        <v>-1.734001445578839E-3</v>
      </c>
      <c r="W292" s="78">
        <f ca="1"/>
        <v>-1.4765179098779693E-3</v>
      </c>
      <c r="X292" s="78">
        <f ca="1"/>
        <v>-1.2075153648582753E-3</v>
      </c>
    </row>
    <row r="293" spans="2:24">
      <c r="B293" s="72">
        <f ca="1">_xll.mirGetDate(B292,"1D","FOLLOWING","TkB:LnB")</f>
        <v>43061</v>
      </c>
      <c r="C293" s="72">
        <f t="shared" ca="1" si="4"/>
        <v>43063</v>
      </c>
      <c r="D293" s="72">
        <f ca="1">_xll.mirGetDate($B293,"1M","FOLLOWING","TkB:LnB")</f>
        <v>43091</v>
      </c>
      <c r="E293" s="72">
        <f ca="1">_xll.mirGetDate($B293,"3M","FOLLOWING","TkB:LnB")</f>
        <v>43153</v>
      </c>
      <c r="F293" s="69">
        <f ca="1">_xll.mirGetDate($B293,"6M","FOLLOWING","TkB:LnB")</f>
        <v>43242</v>
      </c>
      <c r="G293" s="68"/>
      <c r="H293" s="102"/>
      <c r="I293" s="58"/>
      <c r="J293" s="75">
        <f ca="1"/>
        <v>-2.597094269981004E-3</v>
      </c>
      <c r="K293" s="78">
        <f ca="1"/>
        <v>-1.7672089526456099E-3</v>
      </c>
      <c r="L293" s="78">
        <f ca="1"/>
        <v>-1.4647942386802103E-3</v>
      </c>
      <c r="M293" s="78">
        <f ca="1"/>
        <v>-1.1738878632439758E-3</v>
      </c>
      <c r="O293" s="75">
        <f ca="1"/>
        <v>-8.0851185697603791E-4</v>
      </c>
      <c r="P293" s="78">
        <f ca="1"/>
        <v>-6.1745688881029626E-4</v>
      </c>
      <c r="Q293" s="78">
        <f ca="1"/>
        <v>-2.7633426420968716E-4</v>
      </c>
      <c r="R293" s="68"/>
      <c r="S293" s="102"/>
      <c r="T293" s="58"/>
      <c r="U293" s="75">
        <f ca="1"/>
        <v>-2.597094269981004E-3</v>
      </c>
      <c r="V293" s="78">
        <f ca="1"/>
        <v>-1.7342912114150302E-3</v>
      </c>
      <c r="W293" s="78">
        <f ca="1"/>
        <v>-1.477240430130424E-3</v>
      </c>
      <c r="X293" s="78">
        <f ca="1"/>
        <v>-1.2078481235115342E-3</v>
      </c>
    </row>
    <row r="294" spans="2:24">
      <c r="B294" s="72">
        <f ca="1">_xll.mirGetDate(B293,"1D","FOLLOWING","TkB:LnB")</f>
        <v>43063</v>
      </c>
      <c r="C294" s="72">
        <f t="shared" ca="1" si="4"/>
        <v>43066</v>
      </c>
      <c r="D294" s="72">
        <f ca="1">_xll.mirGetDate($B294,"1M","FOLLOWING","TkB:LnB")</f>
        <v>43096</v>
      </c>
      <c r="E294" s="72">
        <f ca="1">_xll.mirGetDate($B294,"3M","FOLLOWING","TkB:LnB")</f>
        <v>43157</v>
      </c>
      <c r="F294" s="69">
        <f ca="1">_xll.mirGetDate($B294,"6M","FOLLOWING","TkB:LnB")</f>
        <v>43244</v>
      </c>
      <c r="G294" s="68"/>
      <c r="H294" s="102"/>
      <c r="I294" s="58"/>
      <c r="J294" s="75">
        <f ca="1"/>
        <v>-2.5971035096641337E-3</v>
      </c>
      <c r="K294" s="78">
        <f ca="1"/>
        <v>-1.7659375049620832E-3</v>
      </c>
      <c r="L294" s="78">
        <f ca="1"/>
        <v>-1.4630149548614498E-3</v>
      </c>
      <c r="M294" s="78">
        <f ca="1"/>
        <v>-1.174776139458177E-3</v>
      </c>
      <c r="O294" s="75">
        <f ca="1"/>
        <v>-8.0980107843804487E-4</v>
      </c>
      <c r="P294" s="78">
        <f ca="1"/>
        <v>-6.1700886979583383E-4</v>
      </c>
      <c r="Q294" s="78">
        <f ca="1"/>
        <v>-2.7602141069202471E-4</v>
      </c>
      <c r="R294" s="68"/>
      <c r="S294" s="102"/>
      <c r="T294" s="58"/>
      <c r="U294" s="75">
        <f ca="1"/>
        <v>-2.5971035096641337E-3</v>
      </c>
      <c r="V294" s="78">
        <f ca="1"/>
        <v>-1.735164964804055E-3</v>
      </c>
      <c r="W294" s="78">
        <f ca="1"/>
        <v>-1.4791765642026245E-3</v>
      </c>
      <c r="X294" s="78">
        <f ca="1"/>
        <v>-1.2084799790463832E-3</v>
      </c>
    </row>
    <row r="295" spans="2:24">
      <c r="B295" s="72">
        <f ca="1">_xll.mirGetDate(B294,"1D","FOLLOWING","TkB:LnB")</f>
        <v>43066</v>
      </c>
      <c r="C295" s="72">
        <f t="shared" ca="1" si="4"/>
        <v>43067</v>
      </c>
      <c r="D295" s="72">
        <f ca="1">_xll.mirGetDate($B295,"1M","FOLLOWING","TkB:LnB")</f>
        <v>43096</v>
      </c>
      <c r="E295" s="72">
        <f ca="1">_xll.mirGetDate($B295,"3M","FOLLOWING","TkB:LnB")</f>
        <v>43158</v>
      </c>
      <c r="F295" s="69">
        <f ca="1">_xll.mirGetDate($B295,"6M","FOLLOWING","TkB:LnB")</f>
        <v>43249</v>
      </c>
      <c r="G295" s="68"/>
      <c r="H295" s="102"/>
      <c r="I295" s="58"/>
      <c r="J295" s="75">
        <f ca="1"/>
        <v>-2.5970850303991266E-3</v>
      </c>
      <c r="K295" s="78">
        <f ca="1"/>
        <v>-1.7653619484361306E-3</v>
      </c>
      <c r="L295" s="78">
        <f ca="1"/>
        <v>-1.4614472850738684E-3</v>
      </c>
      <c r="M295" s="78">
        <f ca="1"/>
        <v>-1.1764705999568815E-3</v>
      </c>
      <c r="O295" s="75">
        <f ca="1"/>
        <v>-8.1057431292858148E-4</v>
      </c>
      <c r="P295" s="78">
        <f ca="1"/>
        <v>-6.1725463472447396E-4</v>
      </c>
      <c r="Q295" s="78">
        <f ca="1"/>
        <v>-2.7481718749683442E-4</v>
      </c>
      <c r="R295" s="68"/>
      <c r="S295" s="102"/>
      <c r="T295" s="58"/>
      <c r="U295" s="75">
        <f ca="1"/>
        <v>-2.5970850303991266E-3</v>
      </c>
      <c r="V295" s="78">
        <f ca="1"/>
        <v>-1.7356180831090164E-3</v>
      </c>
      <c r="W295" s="78">
        <f ca="1"/>
        <v>-1.4806957608606173E-3</v>
      </c>
      <c r="X295" s="78">
        <f ca="1"/>
        <v>-1.2092627983188256E-3</v>
      </c>
    </row>
    <row r="296" spans="2:24">
      <c r="B296" s="72">
        <f ca="1">_xll.mirGetDate(B295,"1D","FOLLOWING","TkB:LnB")</f>
        <v>43067</v>
      </c>
      <c r="C296" s="72">
        <f t="shared" ca="1" si="4"/>
        <v>43068</v>
      </c>
      <c r="D296" s="72">
        <f ca="1">_xll.mirGetDate($B296,"1M","FOLLOWING","TkB:LnB")</f>
        <v>43097</v>
      </c>
      <c r="E296" s="72">
        <f ca="1">_xll.mirGetDate($B296,"3M","FOLLOWING","TkB:LnB")</f>
        <v>43159</v>
      </c>
      <c r="F296" s="69">
        <f ca="1">_xll.mirGetDate($B296,"6M","FOLLOWING","TkB:LnB")</f>
        <v>43249</v>
      </c>
      <c r="G296" s="68"/>
      <c r="H296" s="102"/>
      <c r="I296" s="58"/>
      <c r="J296" s="75">
        <f ca="1"/>
        <v>-2.5970850304393167E-3</v>
      </c>
      <c r="K296" s="78">
        <f ca="1"/>
        <v>-1.7650121141696076E-3</v>
      </c>
      <c r="L296" s="78">
        <f ca="1"/>
        <v>-1.4607932239100519E-3</v>
      </c>
      <c r="M296" s="78">
        <f ca="1"/>
        <v>-1.1767167643953582E-3</v>
      </c>
      <c r="O296" s="75">
        <f ca="1"/>
        <v>-8.1090005845607552E-4</v>
      </c>
      <c r="P296" s="78">
        <f ca="1"/>
        <v>-6.1713604838254418E-4</v>
      </c>
      <c r="Q296" s="78">
        <f ca="1"/>
        <v>-2.7491961967494112E-4</v>
      </c>
      <c r="R296" s="68"/>
      <c r="S296" s="102"/>
      <c r="T296" s="58"/>
      <c r="U296" s="75">
        <f ca="1"/>
        <v>-2.5970850304393167E-3</v>
      </c>
      <c r="V296" s="78">
        <f ca="1"/>
        <v>-1.7358590673927621E-3</v>
      </c>
      <c r="W296" s="78">
        <f ca="1"/>
        <v>-1.4813553733920661E-3</v>
      </c>
      <c r="X296" s="78">
        <f ca="1"/>
        <v>-1.2095674847383405E-3</v>
      </c>
    </row>
    <row r="297" spans="2:24">
      <c r="B297" s="72">
        <f ca="1">_xll.mirGetDate(B296,"1D","FOLLOWING","TkB:LnB")</f>
        <v>43068</v>
      </c>
      <c r="C297" s="72">
        <f t="shared" ca="1" si="4"/>
        <v>43069</v>
      </c>
      <c r="D297" s="72">
        <f ca="1">_xll.mirGetDate($B297,"1M","FOLLOWING","TkB:LnB")</f>
        <v>43098</v>
      </c>
      <c r="E297" s="72">
        <f ca="1">_xll.mirGetDate($B297,"3M","FOLLOWING","TkB:LnB")</f>
        <v>43159</v>
      </c>
      <c r="F297" s="69">
        <f ca="1">_xll.mirGetDate($B297,"6M","FOLLOWING","TkB:LnB")</f>
        <v>43249</v>
      </c>
      <c r="G297" s="68"/>
      <c r="H297" s="102"/>
      <c r="I297" s="58"/>
      <c r="J297" s="75">
        <f ca="1"/>
        <v>-2.5970850303989046E-3</v>
      </c>
      <c r="K297" s="78">
        <f ca="1"/>
        <v>-1.7646687948880714E-3</v>
      </c>
      <c r="L297" s="78">
        <f ca="1"/>
        <v>-1.4603134806610227E-3</v>
      </c>
      <c r="M297" s="78">
        <f ca="1"/>
        <v>-1.1769628426113012E-3</v>
      </c>
      <c r="O297" s="75">
        <f ca="1"/>
        <v>-8.1119688892367211E-4</v>
      </c>
      <c r="P297" s="78">
        <f ca="1"/>
        <v>-6.1726614099948595E-4</v>
      </c>
      <c r="Q297" s="78">
        <f ca="1"/>
        <v>-2.750132445350464E-4</v>
      </c>
      <c r="R297" s="68"/>
      <c r="S297" s="102"/>
      <c r="T297" s="58"/>
      <c r="U297" s="75">
        <f ca="1"/>
        <v>-2.5970850303989046E-3</v>
      </c>
      <c r="V297" s="78">
        <f ca="1"/>
        <v>-1.7360919221361614E-3</v>
      </c>
      <c r="W297" s="78">
        <f ca="1"/>
        <v>-1.4817642052155397E-3</v>
      </c>
      <c r="X297" s="78">
        <f ca="1"/>
        <v>-1.2098669518275024E-3</v>
      </c>
    </row>
    <row r="298" spans="2:24">
      <c r="B298" s="72">
        <f ca="1">_xll.mirGetDate(B297,"1D","FOLLOWING","TkB:LnB")</f>
        <v>43069</v>
      </c>
      <c r="C298" s="72">
        <f t="shared" ca="1" si="4"/>
        <v>43070</v>
      </c>
      <c r="D298" s="72">
        <f ca="1">_xll.mirGetDate($B298,"1M","FOLLOWING","TkB:LnB")</f>
        <v>43104</v>
      </c>
      <c r="E298" s="72">
        <f ca="1">_xll.mirGetDate($B298,"3M","FOLLOWING","TkB:LnB")</f>
        <v>43159</v>
      </c>
      <c r="F298" s="69">
        <f ca="1">_xll.mirGetDate($B298,"6M","FOLLOWING","TkB:LnB")</f>
        <v>43250</v>
      </c>
      <c r="G298" s="68"/>
      <c r="H298" s="102"/>
      <c r="I298" s="58"/>
      <c r="J298" s="75">
        <f ca="1"/>
        <v>-2.5970850303991266E-3</v>
      </c>
      <c r="K298" s="78">
        <f ca="1"/>
        <v>-1.7635851189850016E-3</v>
      </c>
      <c r="L298" s="78">
        <f ca="1"/>
        <v>-1.4598263235660919E-3</v>
      </c>
      <c r="M298" s="78">
        <f ca="1"/>
        <v>-1.1773941286180409E-3</v>
      </c>
      <c r="O298" s="75">
        <f ca="1"/>
        <v>-8.1161202116419916E-4</v>
      </c>
      <c r="P298" s="78">
        <f ca="1"/>
        <v>-6.1738755420731627E-4</v>
      </c>
      <c r="Q298" s="78">
        <f ca="1"/>
        <v>-2.7477469983600662E-4</v>
      </c>
      <c r="R298" s="68"/>
      <c r="S298" s="102"/>
      <c r="T298" s="58"/>
      <c r="U298" s="75">
        <f ca="1"/>
        <v>-2.5970850303991266E-3</v>
      </c>
      <c r="V298" s="78">
        <f ca="1"/>
        <v>-1.7367121625329698E-3</v>
      </c>
      <c r="W298" s="78">
        <f ca="1"/>
        <v>-1.4821695450375181E-3</v>
      </c>
      <c r="X298" s="78">
        <f ca="1"/>
        <v>-1.2101119512001094E-3</v>
      </c>
    </row>
    <row r="299" spans="2:24">
      <c r="B299" s="72">
        <f ca="1">_xll.mirGetDate(B298,"1D","FOLLOWING","TkB:LnB")</f>
        <v>43070</v>
      </c>
      <c r="C299" s="72">
        <f t="shared" ca="1" si="4"/>
        <v>43073</v>
      </c>
      <c r="D299" s="72">
        <f ca="1">_xll.mirGetDate($B299,"1M","FOLLOWING","TkB:LnB")</f>
        <v>43104</v>
      </c>
      <c r="E299" s="72">
        <f ca="1">_xll.mirGetDate($B299,"3M","FOLLOWING","TkB:LnB")</f>
        <v>43160</v>
      </c>
      <c r="F299" s="69">
        <f ca="1">_xll.mirGetDate($B299,"6M","FOLLOWING","TkB:LnB")</f>
        <v>43252</v>
      </c>
      <c r="G299" s="68"/>
      <c r="H299" s="102"/>
      <c r="I299" s="58"/>
      <c r="J299" s="75">
        <f ca="1"/>
        <v>-2.5971035096507E-3</v>
      </c>
      <c r="K299" s="78">
        <f ca="1"/>
        <v>-1.7634128469790709E-3</v>
      </c>
      <c r="L299" s="78">
        <f ca="1"/>
        <v>-1.4591738865186469E-3</v>
      </c>
      <c r="M299" s="78">
        <f ca="1"/>
        <v>-1.178005579406833E-3</v>
      </c>
      <c r="O299" s="75">
        <f ca="1"/>
        <v>-8.117830236256668E-4</v>
      </c>
      <c r="P299" s="78">
        <f ca="1"/>
        <v>-6.1721687816784754E-4</v>
      </c>
      <c r="Q299" s="78">
        <f ca="1"/>
        <v>-2.7420171608477959E-4</v>
      </c>
      <c r="R299" s="68"/>
      <c r="S299" s="102"/>
      <c r="T299" s="58"/>
      <c r="U299" s="75">
        <f ca="1"/>
        <v>-2.5971035096507E-3</v>
      </c>
      <c r="V299" s="78">
        <f ca="1"/>
        <v>-1.7368388162159224E-3</v>
      </c>
      <c r="W299" s="78">
        <f ca="1"/>
        <v>-1.4828081927289146E-3</v>
      </c>
      <c r="X299" s="78">
        <f ca="1"/>
        <v>-1.2102918600808705E-3</v>
      </c>
    </row>
    <row r="300" spans="2:24">
      <c r="B300" s="72">
        <f ca="1">_xll.mirGetDate(B299,"1D","FOLLOWING","TkB:LnB")</f>
        <v>43073</v>
      </c>
      <c r="C300" s="72">
        <f t="shared" ca="1" si="4"/>
        <v>43074</v>
      </c>
      <c r="D300" s="72">
        <f ca="1">_xll.mirGetDate($B300,"1M","FOLLOWING","TkB:LnB")</f>
        <v>43104</v>
      </c>
      <c r="E300" s="72">
        <f ca="1">_xll.mirGetDate($B300,"3M","FOLLOWING","TkB:LnB")</f>
        <v>43164</v>
      </c>
      <c r="F300" s="69">
        <f ca="1">_xll.mirGetDate($B300,"6M","FOLLOWING","TkB:LnB")</f>
        <v>43255</v>
      </c>
      <c r="G300" s="68"/>
      <c r="H300" s="102"/>
      <c r="I300" s="58"/>
      <c r="J300" s="75">
        <f ca="1"/>
        <v>-2.5970850303991266E-3</v>
      </c>
      <c r="K300" s="78">
        <f ca="1"/>
        <v>-1.7629090897716248E-3</v>
      </c>
      <c r="L300" s="78">
        <f ca="1"/>
        <v>-1.4571873487449624E-3</v>
      </c>
      <c r="M300" s="78">
        <f ca="1"/>
        <v>-1.1792752296077935E-3</v>
      </c>
      <c r="O300" s="75">
        <f ca="1"/>
        <v>-8.1223820650024102E-4</v>
      </c>
      <c r="P300" s="78">
        <f ca="1"/>
        <v>-6.162174033790647E-4</v>
      </c>
      <c r="Q300" s="78">
        <f ca="1"/>
        <v>-2.7338113599726467E-4</v>
      </c>
      <c r="R300" s="68"/>
      <c r="S300" s="102"/>
      <c r="T300" s="58"/>
      <c r="U300" s="75">
        <f ca="1"/>
        <v>-2.5970850303991266E-3</v>
      </c>
      <c r="V300" s="78">
        <f ca="1"/>
        <v>-1.7372025237504111E-3</v>
      </c>
      <c r="W300" s="78">
        <f ca="1"/>
        <v>-1.4848788022308183E-3</v>
      </c>
      <c r="X300" s="78">
        <f ca="1"/>
        <v>-1.2109218277705906E-3</v>
      </c>
    </row>
    <row r="301" spans="2:24">
      <c r="B301" s="72">
        <f ca="1">_xll.mirGetDate(B300,"1D","FOLLOWING","TkB:LnB")</f>
        <v>43074</v>
      </c>
      <c r="C301" s="72">
        <f t="shared" ca="1" si="4"/>
        <v>43075</v>
      </c>
      <c r="D301" s="72">
        <f ca="1">_xll.mirGetDate($B301,"1M","FOLLOWING","TkB:LnB")</f>
        <v>43105</v>
      </c>
      <c r="E301" s="72">
        <f ca="1">_xll.mirGetDate($B301,"3M","FOLLOWING","TkB:LnB")</f>
        <v>43164</v>
      </c>
      <c r="F301" s="69">
        <f ca="1">_xll.mirGetDate($B301,"6M","FOLLOWING","TkB:LnB")</f>
        <v>43256</v>
      </c>
      <c r="G301" s="68"/>
      <c r="H301" s="102"/>
      <c r="I301" s="58"/>
      <c r="J301" s="75">
        <f ca="1"/>
        <v>-2.5970850303989046E-3</v>
      </c>
      <c r="K301" s="78">
        <f ca="1"/>
        <v>-1.7626080344635047E-3</v>
      </c>
      <c r="L301" s="78">
        <f ca="1"/>
        <v>-1.4566979040176447E-3</v>
      </c>
      <c r="M301" s="78">
        <f ca="1"/>
        <v>-1.1796940551142005E-3</v>
      </c>
      <c r="O301" s="75">
        <f ca="1"/>
        <v>-8.1234709048305664E-4</v>
      </c>
      <c r="P301" s="78">
        <f ca="1"/>
        <v>-6.16273702582955E-4</v>
      </c>
      <c r="Q301" s="78">
        <f ca="1"/>
        <v>-2.73085857944505E-4</v>
      </c>
      <c r="R301" s="68"/>
      <c r="S301" s="102"/>
      <c r="T301" s="58"/>
      <c r="U301" s="75">
        <f ca="1"/>
        <v>-2.5970850303989046E-3</v>
      </c>
      <c r="V301" s="78">
        <f ca="1"/>
        <v>-1.7373825412028969E-3</v>
      </c>
      <c r="W301" s="78">
        <f ca="1"/>
        <v>-1.4852579402962283E-3</v>
      </c>
      <c r="X301" s="78">
        <f ca="1"/>
        <v>-1.2111112048781181E-3</v>
      </c>
    </row>
    <row r="302" spans="2:24">
      <c r="B302" s="72">
        <f ca="1">_xll.mirGetDate(B301,"1D","FOLLOWING","TkB:LnB")</f>
        <v>43075</v>
      </c>
      <c r="C302" s="72">
        <f t="shared" ca="1" si="4"/>
        <v>43076</v>
      </c>
      <c r="D302" s="72">
        <f ca="1">_xll.mirGetDate($B302,"1M","FOLLOWING","TkB:LnB")</f>
        <v>43109</v>
      </c>
      <c r="E302" s="72">
        <f ca="1">_xll.mirGetDate($B302,"3M","FOLLOWING","TkB:LnB")</f>
        <v>43165</v>
      </c>
      <c r="F302" s="69">
        <f ca="1">_xll.mirGetDate($B302,"6M","FOLLOWING","TkB:LnB")</f>
        <v>43257</v>
      </c>
      <c r="G302" s="68"/>
      <c r="H302" s="102"/>
      <c r="I302" s="58"/>
      <c r="J302" s="75">
        <f ca="1"/>
        <v>-2.5970850303991266E-3</v>
      </c>
      <c r="K302" s="78">
        <f ca="1"/>
        <v>-1.761923666451176E-3</v>
      </c>
      <c r="L302" s="78">
        <f ca="1"/>
        <v>-1.4561193136653871E-3</v>
      </c>
      <c r="M302" s="78">
        <f ca="1"/>
        <v>-1.1801106377295791E-3</v>
      </c>
      <c r="O302" s="75">
        <f ca="1"/>
        <v>-8.1225515612547833E-4</v>
      </c>
      <c r="P302" s="78">
        <f ca="1"/>
        <v>-6.1597278931351158E-4</v>
      </c>
      <c r="Q302" s="78">
        <f ca="1"/>
        <v>-2.7278008479782439E-4</v>
      </c>
      <c r="R302" s="68"/>
      <c r="S302" s="102"/>
      <c r="T302" s="58"/>
      <c r="U302" s="75">
        <f ca="1"/>
        <v>-2.5970850303991266E-3</v>
      </c>
      <c r="V302" s="78">
        <f ca="1"/>
        <v>-1.7377185805651529E-3</v>
      </c>
      <c r="W302" s="78">
        <f ca="1"/>
        <v>-1.4858441667304589E-3</v>
      </c>
      <c r="X302" s="78">
        <f ca="1"/>
        <v>-1.2112904071184939E-3</v>
      </c>
    </row>
    <row r="303" spans="2:24">
      <c r="B303" s="72">
        <f ca="1">_xll.mirGetDate(B302,"1D","FOLLOWING","TkB:LnB")</f>
        <v>43076</v>
      </c>
      <c r="C303" s="72">
        <f t="shared" ca="1" si="4"/>
        <v>43077</v>
      </c>
      <c r="D303" s="72">
        <f ca="1">_xll.mirGetDate($B303,"1M","FOLLOWING","TkB:LnB")</f>
        <v>43109</v>
      </c>
      <c r="E303" s="72">
        <f ca="1">_xll.mirGetDate($B303,"3M","FOLLOWING","TkB:LnB")</f>
        <v>43166</v>
      </c>
      <c r="F303" s="69">
        <f ca="1">_xll.mirGetDate($B303,"6M","FOLLOWING","TkB:LnB")</f>
        <v>43258</v>
      </c>
      <c r="G303" s="68"/>
      <c r="H303" s="102"/>
      <c r="I303" s="58"/>
      <c r="J303" s="75">
        <f ca="1"/>
        <v>-2.5970850303989046E-3</v>
      </c>
      <c r="K303" s="78">
        <f ca="1"/>
        <v>-1.7617698446445835E-3</v>
      </c>
      <c r="L303" s="78">
        <f ca="1"/>
        <v>-1.455559670885829E-3</v>
      </c>
      <c r="M303" s="78">
        <f ca="1"/>
        <v>-1.1805249490872847E-3</v>
      </c>
      <c r="O303" s="75">
        <f ca="1"/>
        <v>-8.1234423607725226E-4</v>
      </c>
      <c r="P303" s="78">
        <f ca="1"/>
        <v>-6.1564582768837244E-4</v>
      </c>
      <c r="Q303" s="78">
        <f ca="1"/>
        <v>-2.7246404490667754E-4</v>
      </c>
      <c r="R303" s="68"/>
      <c r="S303" s="102"/>
      <c r="T303" s="58"/>
      <c r="U303" s="75">
        <f ca="1"/>
        <v>-2.5970850303989046E-3</v>
      </c>
      <c r="V303" s="78">
        <f ca="1"/>
        <v>-1.7378222068941363E-3</v>
      </c>
      <c r="W303" s="78">
        <f ca="1"/>
        <v>-1.486419909119561E-3</v>
      </c>
      <c r="X303" s="78">
        <f ca="1"/>
        <v>-1.2114595132081405E-3</v>
      </c>
    </row>
    <row r="304" spans="2:24">
      <c r="B304" s="72">
        <f ca="1">_xll.mirGetDate(B303,"1D","FOLLOWING","TkB:LnB")</f>
        <v>43077</v>
      </c>
      <c r="C304" s="72">
        <f t="shared" ca="1" si="4"/>
        <v>43080</v>
      </c>
      <c r="D304" s="72">
        <f ca="1">_xll.mirGetDate($B304,"1M","FOLLOWING","TkB:LnB")</f>
        <v>43109</v>
      </c>
      <c r="E304" s="72">
        <f ca="1">_xll.mirGetDate($B304,"3M","FOLLOWING","TkB:LnB")</f>
        <v>43167</v>
      </c>
      <c r="F304" s="69">
        <f ca="1">_xll.mirGetDate($B304,"6M","FOLLOWING","TkB:LnB")</f>
        <v>43259</v>
      </c>
      <c r="G304" s="68"/>
      <c r="H304" s="102"/>
      <c r="I304" s="58"/>
      <c r="J304" s="75">
        <f ca="1"/>
        <v>-2.5971035096776784E-3</v>
      </c>
      <c r="K304" s="78">
        <f ca="1"/>
        <v>-1.7616181921925409E-3</v>
      </c>
      <c r="L304" s="78">
        <f ca="1"/>
        <v>-1.4550203683701606E-3</v>
      </c>
      <c r="M304" s="78">
        <f ca="1"/>
        <v>-1.1809369608226797E-3</v>
      </c>
      <c r="O304" s="75">
        <f ca="1"/>
        <v>-8.1242367826738209E-4</v>
      </c>
      <c r="P304" s="78">
        <f ca="1"/>
        <v>-6.1529281740271553E-4</v>
      </c>
      <c r="Q304" s="78">
        <f ca="1"/>
        <v>-2.7213796662096474E-4</v>
      </c>
      <c r="R304" s="68"/>
      <c r="S304" s="102"/>
      <c r="T304" s="58"/>
      <c r="U304" s="75">
        <f ca="1"/>
        <v>-2.5971035096776784E-3</v>
      </c>
      <c r="V304" s="78">
        <f ca="1"/>
        <v>-1.7379231244935168E-3</v>
      </c>
      <c r="W304" s="78">
        <f ca="1"/>
        <v>-1.4869851675328796E-3</v>
      </c>
      <c r="X304" s="78">
        <f ca="1"/>
        <v>-1.2116186018594748E-3</v>
      </c>
    </row>
    <row r="305" spans="2:24">
      <c r="B305" s="72">
        <f ca="1">_xll.mirGetDate(B304,"1D","FOLLOWING","TkB:LnB")</f>
        <v>43080</v>
      </c>
      <c r="C305" s="72">
        <f t="shared" ca="1" si="4"/>
        <v>43081</v>
      </c>
      <c r="D305" s="72">
        <f ca="1">_xll.mirGetDate($B305,"1M","FOLLOWING","TkB:LnB")</f>
        <v>43111</v>
      </c>
      <c r="E305" s="72">
        <f ca="1">_xll.mirGetDate($B305,"3M","FOLLOWING","TkB:LnB")</f>
        <v>43171</v>
      </c>
      <c r="F305" s="69">
        <f ca="1">_xll.mirGetDate($B305,"6M","FOLLOWING","TkB:LnB")</f>
        <v>43262</v>
      </c>
      <c r="G305" s="68"/>
      <c r="H305" s="102"/>
      <c r="I305" s="58"/>
      <c r="J305" s="75">
        <f ca="1"/>
        <v>-2.5970850303991266E-3</v>
      </c>
      <c r="K305" s="78">
        <f ca="1"/>
        <v>-1.7609379391474304E-3</v>
      </c>
      <c r="L305" s="78">
        <f ca="1"/>
        <v>-1.4535345553890705E-3</v>
      </c>
      <c r="M305" s="78">
        <f ca="1"/>
        <v>-1.1821589146414698E-3</v>
      </c>
      <c r="O305" s="75">
        <f ca="1"/>
        <v>-8.1239319335008249E-4</v>
      </c>
      <c r="P305" s="78">
        <f ca="1"/>
        <v>-6.1365515987051055E-4</v>
      </c>
      <c r="Q305" s="78">
        <f ca="1"/>
        <v>-2.7110178488140238E-4</v>
      </c>
      <c r="R305" s="68"/>
      <c r="S305" s="102"/>
      <c r="T305" s="58"/>
      <c r="U305" s="75">
        <f ca="1"/>
        <v>-2.5970850303991266E-3</v>
      </c>
      <c r="V305" s="78">
        <f ca="1"/>
        <v>-1.7382919657524347E-3</v>
      </c>
      <c r="W305" s="78">
        <f ca="1"/>
        <v>-1.4887989092673148E-3</v>
      </c>
      <c r="X305" s="78">
        <f ca="1"/>
        <v>-1.2120365503146481E-3</v>
      </c>
    </row>
    <row r="306" spans="2:24">
      <c r="B306" s="72">
        <f ca="1">_xll.mirGetDate(B305,"1D","FOLLOWING","TkB:LnB")</f>
        <v>43081</v>
      </c>
      <c r="C306" s="72">
        <f t="shared" ca="1" si="4"/>
        <v>43082</v>
      </c>
      <c r="D306" s="72">
        <f ca="1">_xll.mirGetDate($B306,"1M","FOLLOWING","TkB:LnB")</f>
        <v>43112</v>
      </c>
      <c r="E306" s="72">
        <f ca="1">_xll.mirGetDate($B306,"3M","FOLLOWING","TkB:LnB")</f>
        <v>43171</v>
      </c>
      <c r="F306" s="69">
        <f ca="1">_xll.mirGetDate($B306,"6M","FOLLOWING","TkB:LnB")</f>
        <v>43263</v>
      </c>
      <c r="G306" s="68"/>
      <c r="H306" s="102"/>
      <c r="I306" s="58"/>
      <c r="J306" s="75">
        <f ca="1"/>
        <v>-2.5970850303584925E-3</v>
      </c>
      <c r="K306" s="78">
        <f ca="1"/>
        <v>-1.7606822681173306E-3</v>
      </c>
      <c r="L306" s="78">
        <f ca="1"/>
        <v>-1.453094414041073E-3</v>
      </c>
      <c r="M306" s="78">
        <f ca="1"/>
        <v>-1.1825614442383253E-3</v>
      </c>
      <c r="O306" s="75">
        <f ca="1"/>
        <v>-8.1229967766107281E-4</v>
      </c>
      <c r="P306" s="78">
        <f ca="1"/>
        <v>-6.1362028351924481E-4</v>
      </c>
      <c r="Q306" s="78">
        <f ca="1"/>
        <v>-2.7073783649972621E-4</v>
      </c>
      <c r="R306" s="68"/>
      <c r="S306" s="102"/>
      <c r="T306" s="58"/>
      <c r="U306" s="75">
        <f ca="1"/>
        <v>-2.5970850303584925E-3</v>
      </c>
      <c r="V306" s="78">
        <f ca="1"/>
        <v>-1.7384150917249706E-3</v>
      </c>
      <c r="W306" s="78">
        <f ca="1"/>
        <v>-1.4891413628101233E-3</v>
      </c>
      <c r="X306" s="78">
        <f ca="1"/>
        <v>-1.2121563563344295E-3</v>
      </c>
    </row>
    <row r="307" spans="2:24">
      <c r="B307" s="72">
        <f ca="1">_xll.mirGetDate(B306,"1D","FOLLOWING","TkB:LnB")</f>
        <v>43082</v>
      </c>
      <c r="C307" s="72">
        <f t="shared" ca="1" si="4"/>
        <v>43083</v>
      </c>
      <c r="D307" s="72">
        <f ca="1">_xll.mirGetDate($B307,"1M","FOLLOWING","TkB:LnB")</f>
        <v>43115</v>
      </c>
      <c r="E307" s="72">
        <f ca="1">_xll.mirGetDate($B307,"3M","FOLLOWING","TkB:LnB")</f>
        <v>43172</v>
      </c>
      <c r="F307" s="69">
        <f ca="1">_xll.mirGetDate($B307,"6M","FOLLOWING","TkB:LnB")</f>
        <v>43264</v>
      </c>
      <c r="G307" s="68"/>
      <c r="H307" s="102"/>
      <c r="I307" s="58"/>
      <c r="J307" s="75">
        <f ca="1"/>
        <v>-2.5970850303991266E-3</v>
      </c>
      <c r="K307" s="78">
        <f ca="1"/>
        <v>-1.7602163317703876E-3</v>
      </c>
      <c r="L307" s="78">
        <f ca="1"/>
        <v>-1.4526777024660808E-3</v>
      </c>
      <c r="M307" s="78">
        <f ca="1"/>
        <v>-1.1829615323907838E-3</v>
      </c>
      <c r="O307" s="75">
        <f ca="1"/>
        <v>-8.1186989166281672E-4</v>
      </c>
      <c r="P307" s="78">
        <f ca="1"/>
        <v>-6.131370253235134E-4</v>
      </c>
      <c r="Q307" s="78">
        <f ca="1"/>
        <v>-2.7036499146251928E-4</v>
      </c>
      <c r="R307" s="68"/>
      <c r="S307" s="102"/>
      <c r="T307" s="58"/>
      <c r="U307" s="75">
        <f ca="1"/>
        <v>-2.5970850303991266E-3</v>
      </c>
      <c r="V307" s="78">
        <f ca="1"/>
        <v>-1.7385853431243087E-3</v>
      </c>
      <c r="W307" s="78">
        <f ca="1"/>
        <v>-1.4896542023832536E-3</v>
      </c>
      <c r="X307" s="78">
        <f ca="1"/>
        <v>-1.2122665384715157E-3</v>
      </c>
    </row>
    <row r="308" spans="2:24">
      <c r="B308" s="72">
        <f ca="1">_xll.mirGetDate(B307,"1D","FOLLOWING","TkB:LnB")</f>
        <v>43083</v>
      </c>
      <c r="C308" s="72">
        <f t="shared" ca="1" si="4"/>
        <v>43084</v>
      </c>
      <c r="D308" s="72">
        <f ca="1">_xll.mirGetDate($B308,"1M","FOLLOWING","TkB:LnB")</f>
        <v>43115</v>
      </c>
      <c r="E308" s="72">
        <f ca="1">_xll.mirGetDate($B308,"3M","FOLLOWING","TkB:LnB")</f>
        <v>43173</v>
      </c>
      <c r="F308" s="69">
        <f ca="1">_xll.mirGetDate($B308,"6M","FOLLOWING","TkB:LnB")</f>
        <v>43265</v>
      </c>
      <c r="G308" s="68"/>
      <c r="H308" s="102"/>
      <c r="I308" s="58"/>
      <c r="J308" s="75">
        <f ca="1"/>
        <v>-2.5970850303584925E-3</v>
      </c>
      <c r="K308" s="78">
        <f ca="1"/>
        <v>-1.760084124868536E-3</v>
      </c>
      <c r="L308" s="78">
        <f ca="1"/>
        <v>-1.4522896868446192E-3</v>
      </c>
      <c r="M308" s="78">
        <f ca="1"/>
        <v>-1.1833591507353185E-3</v>
      </c>
      <c r="O308" s="75">
        <f ca="1"/>
        <v>-8.1186258871729984E-4</v>
      </c>
      <c r="P308" s="78">
        <f ca="1"/>
        <v>-6.1262771662300901E-4</v>
      </c>
      <c r="Q308" s="78">
        <f ca="1"/>
        <v>-2.6998347811500598E-4</v>
      </c>
      <c r="R308" s="68"/>
      <c r="S308" s="102"/>
      <c r="T308" s="58"/>
      <c r="U308" s="75">
        <f ca="1"/>
        <v>-2.5970850303584925E-3</v>
      </c>
      <c r="V308" s="78">
        <f ca="1"/>
        <v>-1.7386618813715494E-3</v>
      </c>
      <c r="W308" s="78">
        <f ca="1"/>
        <v>-1.4901565583966326E-3</v>
      </c>
      <c r="X308" s="78">
        <f ca="1"/>
        <v>-1.2123671754325331E-3</v>
      </c>
    </row>
    <row r="309" spans="2:24">
      <c r="B309" s="72">
        <f ca="1">_xll.mirGetDate(B308,"1D","FOLLOWING","TkB:LnB")</f>
        <v>43084</v>
      </c>
      <c r="C309" s="72">
        <f t="shared" ca="1" si="4"/>
        <v>43087</v>
      </c>
      <c r="D309" s="72">
        <f ca="1">_xll.mirGetDate($B309,"1M","FOLLOWING","TkB:LnB")</f>
        <v>43115</v>
      </c>
      <c r="E309" s="72">
        <f ca="1">_xll.mirGetDate($B309,"3M","FOLLOWING","TkB:LnB")</f>
        <v>43174</v>
      </c>
      <c r="F309" s="69">
        <f ca="1">_xll.mirGetDate($B309,"6M","FOLLOWING","TkB:LnB")</f>
        <v>43266</v>
      </c>
      <c r="G309" s="68"/>
      <c r="H309" s="102"/>
      <c r="I309" s="58"/>
      <c r="J309" s="75">
        <f ca="1"/>
        <v>-2.5971035096776784E-3</v>
      </c>
      <c r="K309" s="78">
        <f ca="1"/>
        <v>-1.7599540726072743E-3</v>
      </c>
      <c r="L309" s="78">
        <f ca="1"/>
        <v>-1.45193145001624E-3</v>
      </c>
      <c r="M309" s="78">
        <f ca="1"/>
        <v>-1.1837542709097395E-3</v>
      </c>
      <c r="O309" s="75">
        <f ca="1"/>
        <v>-8.118456471855268E-4</v>
      </c>
      <c r="P309" s="78">
        <f ca="1"/>
        <v>-6.1209243221084389E-4</v>
      </c>
      <c r="Q309" s="78">
        <f ca="1"/>
        <v>-2.6959352480463708E-4</v>
      </c>
      <c r="R309" s="68"/>
      <c r="S309" s="102"/>
      <c r="T309" s="58"/>
      <c r="U309" s="75">
        <f ca="1"/>
        <v>-2.5971035096776784E-3</v>
      </c>
      <c r="V309" s="78">
        <f ca="1"/>
        <v>-1.7387357112170375E-3</v>
      </c>
      <c r="W309" s="78">
        <f ca="1"/>
        <v>-1.4906484429171561E-3</v>
      </c>
      <c r="X309" s="78">
        <f ca="1"/>
        <v>-1.2124583459232167E-3</v>
      </c>
    </row>
    <row r="310" spans="2:24">
      <c r="B310" s="72">
        <f ca="1">_xll.mirGetDate(B309,"1D","FOLLOWING","TkB:LnB")</f>
        <v>43087</v>
      </c>
      <c r="C310" s="72">
        <f t="shared" ca="1" si="4"/>
        <v>43088</v>
      </c>
      <c r="D310" s="72">
        <f ca="1">_xll.mirGetDate($B310,"1M","FOLLOWING","TkB:LnB")</f>
        <v>43118</v>
      </c>
      <c r="E310" s="72">
        <f ca="1">_xll.mirGetDate($B310,"3M","FOLLOWING","TkB:LnB")</f>
        <v>43178</v>
      </c>
      <c r="F310" s="69">
        <f ca="1">_xll.mirGetDate($B310,"6M","FOLLOWING","TkB:LnB")</f>
        <v>43269</v>
      </c>
      <c r="G310" s="68"/>
      <c r="H310" s="102"/>
      <c r="I310" s="58"/>
      <c r="J310" s="75">
        <f ca="1"/>
        <v>-2.5970850303989046E-3</v>
      </c>
      <c r="K310" s="78">
        <f ca="1"/>
        <v>-1.7592840735883033E-3</v>
      </c>
      <c r="L310" s="78">
        <f ca="1"/>
        <v>-1.4511293413059425E-3</v>
      </c>
      <c r="M310" s="78">
        <f ca="1"/>
        <v>-1.1849243587908579E-3</v>
      </c>
      <c r="O310" s="75">
        <f ca="1"/>
        <v>-8.1113139427238632E-4</v>
      </c>
      <c r="P310" s="78">
        <f ca="1"/>
        <v>-6.0982575715650951E-4</v>
      </c>
      <c r="Q310" s="78">
        <f ca="1"/>
        <v>-2.6837530853728432E-4</v>
      </c>
      <c r="R310" s="68"/>
      <c r="S310" s="102"/>
      <c r="T310" s="58"/>
      <c r="U310" s="75">
        <f ca="1"/>
        <v>-2.5970850303989046E-3</v>
      </c>
      <c r="V310" s="78">
        <f ca="1"/>
        <v>-1.7389831971649375E-3</v>
      </c>
      <c r="W310" s="78">
        <f ca="1"/>
        <v>-1.4922068034876558E-3</v>
      </c>
      <c r="X310" s="78">
        <f ca="1"/>
        <v>-1.2126758456252776E-3</v>
      </c>
    </row>
    <row r="311" spans="2:24">
      <c r="B311" s="72">
        <f ca="1">_xll.mirGetDate(B310,"1D","FOLLOWING","TkB:LnB")</f>
        <v>43088</v>
      </c>
      <c r="C311" s="72">
        <f t="shared" ca="1" si="4"/>
        <v>43089</v>
      </c>
      <c r="D311" s="72">
        <f ca="1">_xll.mirGetDate($B311,"1M","FOLLOWING","TkB:LnB")</f>
        <v>43119</v>
      </c>
      <c r="E311" s="72">
        <f ca="1">_xll.mirGetDate($B311,"3M","FOLLOWING","TkB:LnB")</f>
        <v>43178</v>
      </c>
      <c r="F311" s="69">
        <f ca="1">_xll.mirGetDate($B311,"6M","FOLLOWING","TkB:LnB")</f>
        <v>43270</v>
      </c>
      <c r="G311" s="68"/>
      <c r="H311" s="102"/>
      <c r="I311" s="58"/>
      <c r="J311" s="75">
        <f ca="1"/>
        <v>-2.5970850303989046E-3</v>
      </c>
      <c r="K311" s="78">
        <f ca="1"/>
        <v>-1.7590736749609835E-3</v>
      </c>
      <c r="L311" s="78">
        <f ca="1"/>
        <v>-1.4507900744603181E-3</v>
      </c>
      <c r="M311" s="78">
        <f ca="1"/>
        <v>-1.1853092026653676E-3</v>
      </c>
      <c r="O311" s="75">
        <f ca="1"/>
        <v>-8.1083548334425978E-4</v>
      </c>
      <c r="P311" s="78">
        <f ca="1"/>
        <v>-6.0969979289536699E-4</v>
      </c>
      <c r="Q311" s="78">
        <f ca="1"/>
        <v>-2.6795387881727137E-4</v>
      </c>
      <c r="R311" s="68"/>
      <c r="S311" s="102"/>
      <c r="T311" s="58"/>
      <c r="U311" s="75">
        <f ca="1"/>
        <v>-2.5970850303989046E-3</v>
      </c>
      <c r="V311" s="78">
        <f ca="1"/>
        <v>-1.7390494415503983E-3</v>
      </c>
      <c r="W311" s="78">
        <f ca="1"/>
        <v>-1.4925125872731753E-3</v>
      </c>
      <c r="X311" s="78">
        <f ca="1"/>
        <v>-1.2127299372801819E-3</v>
      </c>
    </row>
    <row r="312" spans="2:24">
      <c r="B312" s="72">
        <f ca="1">_xll.mirGetDate(B311,"1D","FOLLOWING","TkB:LnB")</f>
        <v>43089</v>
      </c>
      <c r="C312" s="72">
        <f t="shared" ca="1" si="4"/>
        <v>43090</v>
      </c>
      <c r="D312" s="72">
        <f ca="1">_xll.mirGetDate($B312,"1M","FOLLOWING","TkB:LnB")</f>
        <v>43122</v>
      </c>
      <c r="E312" s="72">
        <f ca="1">_xll.mirGetDate($B312,"3M","FOLLOWING","TkB:LnB")</f>
        <v>43179</v>
      </c>
      <c r="F312" s="69">
        <f ca="1">_xll.mirGetDate($B312,"6M","FOLLOWING","TkB:LnB")</f>
        <v>43271</v>
      </c>
      <c r="G312" s="68"/>
      <c r="H312" s="102"/>
      <c r="I312" s="58"/>
      <c r="J312" s="75">
        <f ca="1"/>
        <v>-2.5970850303183024E-3</v>
      </c>
      <c r="K312" s="78">
        <f ca="1"/>
        <v>-1.7586983033008948E-3</v>
      </c>
      <c r="L312" s="78">
        <f ca="1"/>
        <v>-1.450575295279373E-3</v>
      </c>
      <c r="M312" s="78">
        <f ca="1"/>
        <v>-1.1856914065621501E-3</v>
      </c>
      <c r="O312" s="75">
        <f ca="1"/>
        <v>-8.1000092445829904E-4</v>
      </c>
      <c r="P312" s="78">
        <f ca="1"/>
        <v>-6.0904100925100301E-4</v>
      </c>
      <c r="Q312" s="78">
        <f ca="1"/>
        <v>-2.6752515085495782E-4</v>
      </c>
      <c r="R312" s="68"/>
      <c r="S312" s="102"/>
      <c r="T312" s="58"/>
      <c r="U312" s="75">
        <f ca="1"/>
        <v>-2.5970850303183024E-3</v>
      </c>
      <c r="V312" s="78">
        <f ca="1"/>
        <v>-1.7391059360536629E-3</v>
      </c>
      <c r="W312" s="78">
        <f ca="1"/>
        <v>-1.4929531352140264E-3</v>
      </c>
      <c r="X312" s="78">
        <f ca="1"/>
        <v>-1.2127749559796247E-3</v>
      </c>
    </row>
    <row r="313" spans="2:24">
      <c r="B313" s="72">
        <f ca="1">_xll.mirGetDate(B312,"1D","FOLLOWING","TkB:LnB")</f>
        <v>43090</v>
      </c>
      <c r="C313" s="72">
        <f t="shared" ca="1" si="4"/>
        <v>43091</v>
      </c>
      <c r="D313" s="72">
        <f ca="1">_xll.mirGetDate($B313,"1M","FOLLOWING","TkB:LnB")</f>
        <v>43122</v>
      </c>
      <c r="E313" s="72">
        <f ca="1">_xll.mirGetDate($B313,"3M","FOLLOWING","TkB:LnB")</f>
        <v>43181</v>
      </c>
      <c r="F313" s="69">
        <f ca="1">_xll.mirGetDate($B313,"6M","FOLLOWING","TkB:LnB")</f>
        <v>43272</v>
      </c>
      <c r="G313" s="68"/>
      <c r="H313" s="102"/>
      <c r="I313" s="58"/>
      <c r="J313" s="75">
        <f ca="1"/>
        <v>-2.6057664779715051E-3</v>
      </c>
      <c r="K313" s="78">
        <f ca="1"/>
        <v>-1.7585887210083678E-3</v>
      </c>
      <c r="L313" s="78">
        <f ca="1"/>
        <v>-1.4505216150208179E-3</v>
      </c>
      <c r="M313" s="78">
        <f ca="1"/>
        <v>-1.1860709421207965E-3</v>
      </c>
      <c r="O313" s="75">
        <f ca="1"/>
        <v>-8.0989241751457379E-4</v>
      </c>
      <c r="P313" s="78">
        <f ca="1"/>
        <v>-6.0781857259709483E-4</v>
      </c>
      <c r="Q313" s="78">
        <f ca="1"/>
        <v>-2.6708935299156027E-4</v>
      </c>
      <c r="R313" s="68"/>
      <c r="S313" s="102"/>
      <c r="T313" s="58"/>
      <c r="U313" s="75">
        <f ca="1"/>
        <v>-2.6057482514272312E-3</v>
      </c>
      <c r="V313" s="78">
        <f ca="1"/>
        <v>-1.7391540346622224E-3</v>
      </c>
      <c r="W313" s="78">
        <f ca="1"/>
        <v>-1.4935140370936047E-3</v>
      </c>
      <c r="X313" s="78">
        <f ca="1"/>
        <v>-1.2128109804251119E-3</v>
      </c>
    </row>
    <row r="314" spans="2:24">
      <c r="B314" s="72">
        <f ca="1">_xll.mirGetDate(B313,"1D","FOLLOWING","TkB:LnB")</f>
        <v>43091</v>
      </c>
      <c r="C314" s="72">
        <f t="shared" ca="1" si="4"/>
        <v>43096</v>
      </c>
      <c r="D314" s="72">
        <f ca="1">_xll.mirGetDate($B314,"1M","FOLLOWING","TkB:LnB")</f>
        <v>43122</v>
      </c>
      <c r="E314" s="72">
        <f ca="1">_xll.mirGetDate($B314,"3M","FOLLOWING","TkB:LnB")</f>
        <v>43181</v>
      </c>
      <c r="F314" s="69">
        <f ca="1">_xll.mirGetDate($B314,"6M","FOLLOWING","TkB:LnB")</f>
        <v>43273</v>
      </c>
      <c r="G314" s="68"/>
      <c r="H314" s="102"/>
      <c r="I314" s="58"/>
      <c r="J314" s="75">
        <f ca="1"/>
        <v>-2.6382691824688997E-3</v>
      </c>
      <c r="K314" s="78">
        <f ca="1"/>
        <v>-1.7584812929298311E-3</v>
      </c>
      <c r="L314" s="78">
        <f ca="1"/>
        <v>-1.4502271551394713E-3</v>
      </c>
      <c r="M314" s="78">
        <f ca="1"/>
        <v>-1.1864477809817886E-3</v>
      </c>
      <c r="O314" s="75">
        <f ca="1"/>
        <v>-8.0977427208865074E-4</v>
      </c>
      <c r="P314" s="78">
        <f ca="1"/>
        <v>-6.0765384557719311E-4</v>
      </c>
      <c r="Q314" s="78">
        <f ca="1"/>
        <v>-2.6664671357096712E-4</v>
      </c>
      <c r="R314" s="68"/>
      <c r="S314" s="102"/>
      <c r="T314" s="58"/>
      <c r="U314" s="75">
        <f ca="1"/>
        <v>-2.6381861070601254E-3</v>
      </c>
      <c r="V314" s="78">
        <f ca="1"/>
        <v>-1.7391994249714934E-3</v>
      </c>
      <c r="W314" s="78">
        <f ca="1"/>
        <v>-1.4938041496956453E-3</v>
      </c>
      <c r="X314" s="78">
        <f ca="1"/>
        <v>-1.2128380893145858E-3</v>
      </c>
    </row>
    <row r="315" spans="2:24">
      <c r="B315" s="72">
        <f ca="1">_xll.mirGetDate(B314,"1D","FOLLOWING","TkB:LnB")</f>
        <v>43096</v>
      </c>
      <c r="C315" s="72">
        <f t="shared" ca="1" si="4"/>
        <v>43097</v>
      </c>
      <c r="D315" s="72">
        <f ca="1">_xll.mirGetDate($B315,"1M","FOLLOWING","TkB:LnB")</f>
        <v>43129</v>
      </c>
      <c r="E315" s="72">
        <f ca="1">_xll.mirGetDate($B315,"3M","FOLLOWING","TkB:LnB")</f>
        <v>43186</v>
      </c>
      <c r="F315" s="69">
        <f ca="1">_xll.mirGetDate($B315,"6M","FOLLOWING","TkB:LnB")</f>
        <v>43278</v>
      </c>
      <c r="G315" s="68"/>
      <c r="H315" s="102"/>
      <c r="I315" s="58"/>
      <c r="J315" s="75">
        <f ca="1"/>
        <v>-2.6701717389910895E-3</v>
      </c>
      <c r="K315" s="78">
        <f ca="1"/>
        <v>-1.7574973269130067E-3</v>
      </c>
      <c r="L315" s="78">
        <f ca="1"/>
        <v>-1.4498100158967606E-3</v>
      </c>
      <c r="M315" s="78">
        <f ca="1"/>
        <v>-1.1882905322465702E-3</v>
      </c>
      <c r="O315" s="75">
        <f ca="1"/>
        <v>-8.0671522496461926E-4</v>
      </c>
      <c r="P315" s="78">
        <f ca="1"/>
        <v>-6.0380097165061157E-4</v>
      </c>
      <c r="Q315" s="78">
        <f ca="1"/>
        <v>-2.6433888503861751E-4</v>
      </c>
      <c r="R315" s="68"/>
      <c r="S315" s="102"/>
      <c r="T315" s="58"/>
      <c r="U315" s="75">
        <f ca="1"/>
        <v>-2.6700288630098212E-3</v>
      </c>
      <c r="V315" s="78">
        <f ca="1"/>
        <v>-1.7392284259997405E-3</v>
      </c>
      <c r="W315" s="78">
        <f ca="1"/>
        <v>-1.4957595734538E-3</v>
      </c>
      <c r="X315" s="78">
        <f ca="1"/>
        <v>-1.2128426548049915E-3</v>
      </c>
    </row>
    <row r="316" spans="2:24">
      <c r="B316" s="72">
        <f ca="1">_xll.mirGetDate(B315,"1D","FOLLOWING","TkB:LnB")</f>
        <v>43097</v>
      </c>
      <c r="C316" s="72">
        <f t="shared" ca="1" si="4"/>
        <v>43098</v>
      </c>
      <c r="D316" s="72">
        <f ca="1">_xll.mirGetDate($B316,"1M","FOLLOWING","TkB:LnB")</f>
        <v>43129</v>
      </c>
      <c r="E316" s="72">
        <f ca="1">_xll.mirGetDate($B316,"3M","FOLLOWING","TkB:LnB")</f>
        <v>43187</v>
      </c>
      <c r="F316" s="69">
        <f ca="1">_xll.mirGetDate($B316,"6M","FOLLOWING","TkB:LnB")</f>
        <v>43279</v>
      </c>
      <c r="G316" s="68"/>
      <c r="H316" s="102"/>
      <c r="I316" s="58"/>
      <c r="J316" s="75">
        <f ca="1"/>
        <v>-2.6806006288114803E-3</v>
      </c>
      <c r="K316" s="78">
        <f ca="1"/>
        <v>-1.7574103762037028E-3</v>
      </c>
      <c r="L316" s="78">
        <f ca="1"/>
        <v>-1.4498005566192711E-3</v>
      </c>
      <c r="M316" s="78">
        <f ca="1"/>
        <v>-1.1886505953826541E-3</v>
      </c>
      <c r="O316" s="75">
        <f ca="1"/>
        <v>-8.0650551556947427E-4</v>
      </c>
      <c r="P316" s="78">
        <f ca="1"/>
        <v>-6.0296800528016547E-4</v>
      </c>
      <c r="Q316" s="78">
        <f ca="1"/>
        <v>-2.6385999142859674E-4</v>
      </c>
      <c r="R316" s="68"/>
      <c r="S316" s="102"/>
      <c r="T316" s="58"/>
      <c r="U316" s="75">
        <f ca="1"/>
        <v>-2.6804395355629618E-3</v>
      </c>
      <c r="V316" s="78">
        <f ca="1"/>
        <v>-1.7392480875135629E-3</v>
      </c>
      <c r="W316" s="78">
        <f ca="1"/>
        <v>-1.4961217295997255E-3</v>
      </c>
      <c r="X316" s="78">
        <f ca="1"/>
        <v>-1.2128179229726529E-3</v>
      </c>
    </row>
    <row r="317" spans="2:24">
      <c r="B317" s="72">
        <f ca="1">_xll.mirGetDate(B316,"1D","FOLLOWING","TkB:LnB")</f>
        <v>43098</v>
      </c>
      <c r="C317" s="72">
        <f t="shared" ca="1" si="4"/>
        <v>43104</v>
      </c>
      <c r="D317" s="72">
        <f ca="1">_xll.mirGetDate($B317,"1M","FOLLOWING","TkB:LnB")</f>
        <v>43129</v>
      </c>
      <c r="E317" s="72">
        <f ca="1">_xll.mirGetDate($B317,"3M","FOLLOWING","TkB:LnB")</f>
        <v>43188</v>
      </c>
      <c r="F317" s="69">
        <f ca="1">_xll.mirGetDate($B317,"6M","FOLLOWING","TkB:LnB")</f>
        <v>43280</v>
      </c>
      <c r="G317" s="68"/>
      <c r="H317" s="102"/>
      <c r="I317" s="58"/>
      <c r="J317" s="75">
        <f ca="1"/>
        <v>-2.7162457038626409E-3</v>
      </c>
      <c r="K317" s="78">
        <f ca="1"/>
        <v>-1.7573255803107982E-3</v>
      </c>
      <c r="L317" s="78">
        <f ca="1"/>
        <v>-1.449814667180187E-3</v>
      </c>
      <c r="M317" s="78">
        <f ca="1"/>
        <v>-1.1890077633138032E-3</v>
      </c>
      <c r="O317" s="75">
        <f ca="1"/>
        <v>-8.0628616772342827E-4</v>
      </c>
      <c r="P317" s="78">
        <f ca="1"/>
        <v>-6.0211529238908372E-4</v>
      </c>
      <c r="Q317" s="78">
        <f ca="1"/>
        <v>-2.6337585464299341E-4</v>
      </c>
      <c r="R317" s="68"/>
      <c r="S317" s="102"/>
      <c r="T317" s="58"/>
      <c r="U317" s="75">
        <f ca="1"/>
        <v>-2.7160279364677464E-3</v>
      </c>
      <c r="V317" s="78">
        <f ca="1"/>
        <v>-1.739265040867879E-3</v>
      </c>
      <c r="W317" s="78">
        <f ca="1"/>
        <v>-1.4964744109842653E-3</v>
      </c>
      <c r="X317" s="78">
        <f ca="1"/>
        <v>-1.2127848264436246E-3</v>
      </c>
    </row>
    <row r="318" spans="2:24">
      <c r="B318" s="72">
        <f ca="1">_xll.mirGetDate(B317,"1D","FOLLOWING","TkB:LnB")</f>
        <v>43104</v>
      </c>
      <c r="C318" s="72">
        <f t="shared" ca="1" si="4"/>
        <v>43105</v>
      </c>
      <c r="D318" s="72">
        <f ca="1">_xll.mirGetDate($B318,"1M","FOLLOWING","TkB:LnB")</f>
        <v>43136</v>
      </c>
      <c r="E318" s="72">
        <f ca="1">_xll.mirGetDate($B318,"3M","FOLLOWING","TkB:LnB")</f>
        <v>43194</v>
      </c>
      <c r="F318" s="69">
        <f ca="1">_xll.mirGetDate($B318,"6M","FOLLOWING","TkB:LnB")</f>
        <v>43285</v>
      </c>
      <c r="G318" s="68"/>
      <c r="H318" s="102"/>
      <c r="I318" s="58"/>
      <c r="J318" s="75">
        <f ca="1"/>
        <v>-2.751010169759982E-3</v>
      </c>
      <c r="K318" s="78">
        <f ca="1"/>
        <v>-1.7565493430112191E-3</v>
      </c>
      <c r="L318" s="78">
        <f ca="1"/>
        <v>-1.4503682260090561E-3</v>
      </c>
      <c r="M318" s="78">
        <f ca="1"/>
        <v>-1.1909720888690889E-3</v>
      </c>
      <c r="O318" s="75">
        <f ca="1"/>
        <v>-8.0170191829416265E-4</v>
      </c>
      <c r="P318" s="78">
        <f ca="1"/>
        <v>-5.9660955377746345E-4</v>
      </c>
      <c r="Q318" s="78">
        <f ca="1"/>
        <v>-2.6065117904499469E-4</v>
      </c>
      <c r="R318" s="68"/>
      <c r="S318" s="102"/>
      <c r="T318" s="58"/>
      <c r="U318" s="75">
        <f ca="1"/>
        <v>-2.7507429688371499E-3</v>
      </c>
      <c r="V318" s="78">
        <f ca="1"/>
        <v>-1.7389441140664597E-3</v>
      </c>
      <c r="W318" s="78">
        <f ca="1"/>
        <v>-1.4983955636201864E-3</v>
      </c>
      <c r="X318" s="78">
        <f ca="1"/>
        <v>-1.2125654094869891E-3</v>
      </c>
    </row>
    <row r="319" spans="2:24">
      <c r="B319" s="72">
        <f ca="1">_xll.mirGetDate(B318,"1D","FOLLOWING","TkB:LnB")</f>
        <v>43105</v>
      </c>
      <c r="C319" s="72">
        <f t="shared" ca="1" si="4"/>
        <v>43109</v>
      </c>
      <c r="D319" s="72">
        <f ca="1">_xll.mirGetDate($B319,"1M","FOLLOWING","TkB:LnB")</f>
        <v>43136</v>
      </c>
      <c r="E319" s="72">
        <f ca="1">_xll.mirGetDate($B319,"3M","FOLLOWING","TkB:LnB")</f>
        <v>43195</v>
      </c>
      <c r="F319" s="69">
        <f ca="1">_xll.mirGetDate($B319,"6M","FOLLOWING","TkB:LnB")</f>
        <v>43286</v>
      </c>
      <c r="G319" s="68"/>
      <c r="H319" s="102"/>
      <c r="I319" s="58"/>
      <c r="J319" s="75">
        <f ca="1"/>
        <v>-2.7749459076124028E-3</v>
      </c>
      <c r="K319" s="78">
        <f ca="1"/>
        <v>-1.7564871968329464E-3</v>
      </c>
      <c r="L319" s="78">
        <f ca="1"/>
        <v>-1.4505342900207633E-3</v>
      </c>
      <c r="M319" s="78">
        <f ca="1"/>
        <v>-1.1913103552433338E-3</v>
      </c>
      <c r="O319" s="75">
        <f ca="1"/>
        <v>-8.0138136783779862E-4</v>
      </c>
      <c r="P319" s="78">
        <f ca="1"/>
        <v>-5.956312230107493E-4</v>
      </c>
      <c r="Q319" s="78">
        <f ca="1"/>
        <v>-2.6013363786396023E-4</v>
      </c>
      <c r="R319" s="68"/>
      <c r="S319" s="102"/>
      <c r="T319" s="58"/>
      <c r="U319" s="75">
        <f ca="1"/>
        <v>-2.7746507070600668E-3</v>
      </c>
      <c r="V319" s="78">
        <f ca="1"/>
        <v>-1.7389326337184611E-3</v>
      </c>
      <c r="W319" s="78">
        <f ca="1"/>
        <v>-1.4986839388138663E-3</v>
      </c>
      <c r="X319" s="78">
        <f ca="1"/>
        <v>-1.2124781761353538E-3</v>
      </c>
    </row>
    <row r="320" spans="2:24">
      <c r="B320" s="72">
        <f ca="1">_xll.mirGetDate(B319,"1D","FOLLOWING","TkB:LnB")</f>
        <v>43109</v>
      </c>
      <c r="C320" s="72">
        <f t="shared" ca="1" si="4"/>
        <v>43110</v>
      </c>
      <c r="D320" s="72">
        <f ca="1">_xll.mirGetDate($B320,"1M","FOLLOWING","TkB:LnB")</f>
        <v>43140</v>
      </c>
      <c r="E320" s="72">
        <f ca="1">_xll.mirGetDate($B320,"3M","FOLLOWING","TkB:LnB")</f>
        <v>43199</v>
      </c>
      <c r="F320" s="69">
        <f ca="1">_xll.mirGetDate($B320,"6M","FOLLOWING","TkB:LnB")</f>
        <v>43290</v>
      </c>
      <c r="G320" s="68"/>
      <c r="H320" s="102"/>
      <c r="I320" s="58"/>
      <c r="J320" s="75">
        <f ca="1"/>
        <v>-2.7983754732024968E-3</v>
      </c>
      <c r="K320" s="78">
        <f ca="1"/>
        <v>-1.7561506957182319E-3</v>
      </c>
      <c r="L320" s="78">
        <f ca="1"/>
        <v>-1.4513923462454116E-3</v>
      </c>
      <c r="M320" s="78">
        <f ca="1"/>
        <v>-1.1926320214346794E-3</v>
      </c>
      <c r="O320" s="75">
        <f ca="1"/>
        <v>-7.9794257009516254E-4</v>
      </c>
      <c r="P320" s="78">
        <f ca="1"/>
        <v>-5.9156095914001793E-4</v>
      </c>
      <c r="Q320" s="78">
        <f ca="1"/>
        <v>-2.5803074654529154E-4</v>
      </c>
      <c r="R320" s="68"/>
      <c r="S320" s="102"/>
      <c r="T320" s="58"/>
      <c r="U320" s="75">
        <f ca="1"/>
        <v>-2.798056370167612E-3</v>
      </c>
      <c r="V320" s="78">
        <f ca="1"/>
        <v>-1.7385640113260477E-3</v>
      </c>
      <c r="W320" s="78">
        <f ca="1"/>
        <v>-1.4997491754237327E-3</v>
      </c>
      <c r="X320" s="78">
        <f ca="1"/>
        <v>-1.212052386067442E-3</v>
      </c>
    </row>
    <row r="321" spans="2:24">
      <c r="B321" s="72">
        <f ca="1">_xll.mirGetDate(B320,"1D","FOLLOWING","TkB:LnB")</f>
        <v>43110</v>
      </c>
      <c r="C321" s="72">
        <f t="shared" ca="1" si="4"/>
        <v>43111</v>
      </c>
      <c r="D321" s="72">
        <f ca="1">_xll.mirGetDate($B321,"1M","FOLLOWING","TkB:LnB")</f>
        <v>43144</v>
      </c>
      <c r="E321" s="72">
        <f ca="1">_xll.mirGetDate($B321,"3M","FOLLOWING","TkB:LnB")</f>
        <v>43200</v>
      </c>
      <c r="F321" s="69">
        <f ca="1">_xll.mirGetDate($B321,"6M","FOLLOWING","TkB:LnB")</f>
        <v>43291</v>
      </c>
      <c r="G321" s="68"/>
      <c r="H321" s="102"/>
      <c r="I321" s="58"/>
      <c r="J321" s="75">
        <f ca="1"/>
        <v>-2.8075408775716237E-3</v>
      </c>
      <c r="K321" s="78">
        <f ca="1"/>
        <v>-1.756033109662719E-3</v>
      </c>
      <c r="L321" s="78">
        <f ca="1"/>
        <v>-1.4516529828663626E-3</v>
      </c>
      <c r="M321" s="78">
        <f ca="1"/>
        <v>-1.1929544456042061E-3</v>
      </c>
      <c r="O321" s="75">
        <f ca="1"/>
        <v>-7.9532091561792216E-4</v>
      </c>
      <c r="P321" s="78">
        <f ca="1"/>
        <v>-5.9050640924906332E-4</v>
      </c>
      <c r="Q321" s="78">
        <f ca="1"/>
        <v>-2.5749799004692382E-4</v>
      </c>
      <c r="R321" s="68"/>
      <c r="S321" s="102"/>
      <c r="T321" s="58"/>
      <c r="U321" s="75">
        <f ca="1"/>
        <v>-2.8072138777299749E-3</v>
      </c>
      <c r="V321" s="78">
        <f ca="1"/>
        <v>-1.7381892514167436E-3</v>
      </c>
      <c r="W321" s="78">
        <f ca="1"/>
        <v>-1.4999937786963249E-3</v>
      </c>
      <c r="X321" s="78">
        <f ca="1"/>
        <v>-1.2119271199570166E-3</v>
      </c>
    </row>
    <row r="322" spans="2:24">
      <c r="B322" s="72">
        <f ca="1">_xll.mirGetDate(B321,"1D","FOLLOWING","TkB:LnB")</f>
        <v>43111</v>
      </c>
      <c r="C322" s="72">
        <f t="shared" ca="1" si="4"/>
        <v>43112</v>
      </c>
      <c r="D322" s="72">
        <f ca="1">_xll.mirGetDate($B322,"1M","FOLLOWING","TkB:LnB")</f>
        <v>43144</v>
      </c>
      <c r="E322" s="72">
        <f ca="1">_xll.mirGetDate($B322,"3M","FOLLOWING","TkB:LnB")</f>
        <v>43201</v>
      </c>
      <c r="F322" s="69">
        <f ca="1">_xll.mirGetDate($B322,"6M","FOLLOWING","TkB:LnB")</f>
        <v>43292</v>
      </c>
      <c r="G322" s="68"/>
      <c r="H322" s="102"/>
      <c r="I322" s="58"/>
      <c r="J322" s="75">
        <f ca="1"/>
        <v>-2.816601049383527E-3</v>
      </c>
      <c r="K322" s="78">
        <f ca="1"/>
        <v>-1.7559925616968421E-3</v>
      </c>
      <c r="L322" s="78">
        <f ca="1"/>
        <v>-1.4519311375459064E-3</v>
      </c>
      <c r="M322" s="78">
        <f ca="1"/>
        <v>-1.1932736158051873E-3</v>
      </c>
      <c r="O322" s="75">
        <f ca="1"/>
        <v>-7.9490398089048539E-4</v>
      </c>
      <c r="P322" s="78">
        <f ca="1"/>
        <v>-5.894379662907404E-4</v>
      </c>
      <c r="Q322" s="78">
        <f ca="1"/>
        <v>-2.5696287927074309E-4</v>
      </c>
      <c r="R322" s="68"/>
      <c r="S322" s="102"/>
      <c r="T322" s="58"/>
      <c r="U322" s="75">
        <f ca="1"/>
        <v>-2.8162669975210219E-3</v>
      </c>
      <c r="V322" s="78">
        <f ca="1"/>
        <v>-1.7381506953673138E-3</v>
      </c>
      <c r="W322" s="78">
        <f ca="1"/>
        <v>-1.500229843675699E-3</v>
      </c>
      <c r="X322" s="78">
        <f ca="1"/>
        <v>-1.2117944846338077E-3</v>
      </c>
    </row>
    <row r="323" spans="2:24">
      <c r="B323" s="72">
        <f ca="1">_xll.mirGetDate(B322,"1D","FOLLOWING","TkB:LnB")</f>
        <v>43112</v>
      </c>
      <c r="C323" s="72">
        <f t="shared" ca="1" si="4"/>
        <v>43115</v>
      </c>
      <c r="D323" s="72">
        <f ca="1">_xll.mirGetDate($B323,"1M","FOLLOWING","TkB:LnB")</f>
        <v>43144</v>
      </c>
      <c r="E323" s="72">
        <f ca="1">_xll.mirGetDate($B323,"3M","FOLLOWING","TkB:LnB")</f>
        <v>43202</v>
      </c>
      <c r="F323" s="69">
        <f ca="1">_xll.mirGetDate($B323,"6M","FOLLOWING","TkB:LnB")</f>
        <v>43293</v>
      </c>
      <c r="G323" s="68"/>
      <c r="H323" s="102"/>
      <c r="I323" s="58"/>
      <c r="J323" s="75">
        <f ca="1"/>
        <v>-2.8343649005956317E-3</v>
      </c>
      <c r="K323" s="78">
        <f ca="1"/>
        <v>-1.7559541738596997E-3</v>
      </c>
      <c r="L323" s="78">
        <f ca="1"/>
        <v>-1.4522263448140851E-3</v>
      </c>
      <c r="M323" s="78">
        <f ca="1"/>
        <v>-1.1935895035267933E-3</v>
      </c>
      <c r="O323" s="75">
        <f ca="1"/>
        <v>-7.9447740709349534E-4</v>
      </c>
      <c r="P323" s="78">
        <f ca="1"/>
        <v>-5.8835608050910508E-4</v>
      </c>
      <c r="Q323" s="78">
        <f ca="1"/>
        <v>-2.5642564381101151E-4</v>
      </c>
      <c r="R323" s="68"/>
      <c r="S323" s="102"/>
      <c r="T323" s="58"/>
      <c r="U323" s="75">
        <f ca="1"/>
        <v>-2.8340195974524418E-3</v>
      </c>
      <c r="V323" s="78">
        <f ca="1"/>
        <v>-1.73810943173997E-3</v>
      </c>
      <c r="W323" s="78">
        <f ca="1"/>
        <v>-1.5004574423899311E-3</v>
      </c>
      <c r="X323" s="78">
        <f ca="1"/>
        <v>-1.2116545592092819E-3</v>
      </c>
    </row>
    <row r="324" spans="2:24">
      <c r="B324" s="72">
        <f ca="1">_xll.mirGetDate(B323,"1D","FOLLOWING","TkB:LnB")</f>
        <v>43115</v>
      </c>
      <c r="C324" s="72">
        <f t="shared" ca="1" si="4"/>
        <v>43116</v>
      </c>
      <c r="D324" s="72">
        <f ca="1">_xll.mirGetDate($B324,"1M","FOLLOWING","TkB:LnB")</f>
        <v>43146</v>
      </c>
      <c r="E324" s="72">
        <f ca="1">_xll.mirGetDate($B324,"3M","FOLLOWING","TkB:LnB")</f>
        <v>43206</v>
      </c>
      <c r="F324" s="69">
        <f ca="1">_xll.mirGetDate($B324,"6M","FOLLOWING","TkB:LnB")</f>
        <v>43298</v>
      </c>
      <c r="G324" s="68"/>
      <c r="H324" s="102"/>
      <c r="I324" s="58"/>
      <c r="J324" s="75">
        <f ca="1"/>
        <v>-2.8517664385484531E-3</v>
      </c>
      <c r="K324" s="78">
        <f ca="1"/>
        <v>-1.7558404945909201E-3</v>
      </c>
      <c r="L324" s="78">
        <f ca="1"/>
        <v>-1.4535169415799353E-3</v>
      </c>
      <c r="M324" s="78">
        <f ca="1"/>
        <v>-1.1946995359175883E-3</v>
      </c>
      <c r="O324" s="75">
        <f ca="1"/>
        <v>-7.9191704099407787E-4</v>
      </c>
      <c r="P324" s="78">
        <f ca="1"/>
        <v>-5.8436429950966097E-4</v>
      </c>
      <c r="Q324" s="78">
        <f ca="1"/>
        <v>-2.5432926622773747E-4</v>
      </c>
      <c r="R324" s="68"/>
      <c r="S324" s="102"/>
      <c r="T324" s="58"/>
      <c r="U324" s="75">
        <f ca="1"/>
        <v>-2.8514127731615879E-3</v>
      </c>
      <c r="V324" s="78">
        <f ca="1"/>
        <v>-1.7377674664468522E-3</v>
      </c>
      <c r="W324" s="78">
        <f ca="1"/>
        <v>-1.5011208401137985E-3</v>
      </c>
      <c r="X324" s="78">
        <f ca="1"/>
        <v>-1.2108444844297329E-3</v>
      </c>
    </row>
    <row r="325" spans="2:24">
      <c r="B325" s="72">
        <f ca="1">_xll.mirGetDate(B324,"1D","FOLLOWING","TkB:LnB")</f>
        <v>43116</v>
      </c>
      <c r="C325" s="72">
        <f t="shared" ca="1" si="4"/>
        <v>43117</v>
      </c>
      <c r="D325" s="72">
        <f ca="1">_xll.mirGetDate($B325,"1M","FOLLOWING","TkB:LnB")</f>
        <v>43147</v>
      </c>
      <c r="E325" s="72">
        <f ca="1">_xll.mirGetDate($B325,"3M","FOLLOWING","TkB:LnB")</f>
        <v>43206</v>
      </c>
      <c r="F325" s="69">
        <f ca="1">_xll.mirGetDate($B325,"6M","FOLLOWING","TkB:LnB")</f>
        <v>43298</v>
      </c>
      <c r="G325" s="68"/>
      <c r="H325" s="102"/>
      <c r="I325" s="58"/>
      <c r="J325" s="75">
        <f ca="1"/>
        <v>-2.8602832178213911E-3</v>
      </c>
      <c r="K325" s="78">
        <f ca="1"/>
        <v>-1.755811501499659E-3</v>
      </c>
      <c r="L325" s="78">
        <f ca="1"/>
        <v>-1.4535683906357246E-3</v>
      </c>
      <c r="M325" s="78">
        <f ca="1"/>
        <v>-1.1949093810319233E-3</v>
      </c>
      <c r="O325" s="75">
        <f ca="1"/>
        <v>-7.9081159831372722E-4</v>
      </c>
      <c r="P325" s="78">
        <f ca="1"/>
        <v>-5.8390311397883525E-4</v>
      </c>
      <c r="Q325" s="78">
        <f ca="1"/>
        <v>-2.5402511301245303E-4</v>
      </c>
      <c r="R325" s="68"/>
      <c r="S325" s="102"/>
      <c r="T325" s="58"/>
      <c r="U325" s="75">
        <f ca="1"/>
        <v>-2.8599268339570827E-3</v>
      </c>
      <c r="V325" s="78">
        <f ca="1"/>
        <v>-1.7376062905043136E-3</v>
      </c>
      <c r="W325" s="78">
        <f ca="1"/>
        <v>-1.5012846151188173E-3</v>
      </c>
      <c r="X325" s="78">
        <f ca="1"/>
        <v>-1.210848427332689E-3</v>
      </c>
    </row>
    <row r="326" spans="2:24">
      <c r="B326" s="72">
        <f ca="1">_xll.mirGetDate(B325,"1D","FOLLOWING","TkB:LnB")</f>
        <v>43117</v>
      </c>
      <c r="C326" s="72">
        <f t="shared" ref="C326:C389" ca="1" si="5">B327</f>
        <v>43118</v>
      </c>
      <c r="D326" s="72">
        <f ca="1">_xll.mirGetDate($B326,"1M","FOLLOWING","TkB:LnB")</f>
        <v>43150</v>
      </c>
      <c r="E326" s="72">
        <f ca="1">_xll.mirGetDate($B326,"3M","FOLLOWING","TkB:LnB")</f>
        <v>43207</v>
      </c>
      <c r="F326" s="69">
        <f ca="1">_xll.mirGetDate($B326,"6M","FOLLOWING","TkB:LnB")</f>
        <v>43298</v>
      </c>
      <c r="G326" s="68"/>
      <c r="H326" s="102"/>
      <c r="I326" s="58"/>
      <c r="J326" s="75">
        <f ca="1"/>
        <v>-2.8686878725754372E-3</v>
      </c>
      <c r="K326" s="78">
        <f ca="1"/>
        <v>-1.7557991403343801E-3</v>
      </c>
      <c r="L326" s="78">
        <f ca="1"/>
        <v>-1.4539418790567003E-3</v>
      </c>
      <c r="M326" s="78">
        <f ca="1"/>
        <v>-1.1951187071816576E-3</v>
      </c>
      <c r="O326" s="75">
        <f ca="1"/>
        <v>-7.8835809132684449E-4</v>
      </c>
      <c r="P326" s="78">
        <f ca="1"/>
        <v>-5.8276076767622845E-4</v>
      </c>
      <c r="Q326" s="78">
        <f ca="1"/>
        <v>-2.5371563203097048E-4</v>
      </c>
      <c r="R326" s="68"/>
      <c r="S326" s="102"/>
      <c r="T326" s="58"/>
      <c r="U326" s="75">
        <f ca="1"/>
        <v>-2.8683296589967489E-3</v>
      </c>
      <c r="V326" s="78">
        <f ca="1"/>
        <v>-1.737208013909807E-3</v>
      </c>
      <c r="W326" s="78">
        <f ca="1"/>
        <v>-1.5014709628871459E-3</v>
      </c>
      <c r="X326" s="78">
        <f ca="1"/>
        <v>-1.2108483493592944E-3</v>
      </c>
    </row>
    <row r="327" spans="2:24">
      <c r="B327" s="72">
        <f ca="1">_xll.mirGetDate(B326,"1D","FOLLOWING","TkB:LnB")</f>
        <v>43118</v>
      </c>
      <c r="C327" s="72">
        <f t="shared" ca="1" si="5"/>
        <v>43119</v>
      </c>
      <c r="D327" s="72">
        <f ca="1">_xll.mirGetDate($B327,"1M","FOLLOWING","TkB:LnB")</f>
        <v>43150</v>
      </c>
      <c r="E327" s="72">
        <f ca="1">_xll.mirGetDate($B327,"3M","FOLLOWING","TkB:LnB")</f>
        <v>43208</v>
      </c>
      <c r="F327" s="69">
        <f ca="1">_xll.mirGetDate($B327,"6M","FOLLOWING","TkB:LnB")</f>
        <v>43299</v>
      </c>
      <c r="G327" s="68"/>
      <c r="H327" s="102"/>
      <c r="I327" s="58"/>
      <c r="J327" s="75">
        <f ca="1"/>
        <v>-2.8769792543632544E-3</v>
      </c>
      <c r="K327" s="78">
        <f ca="1"/>
        <v>-1.7557802155919958E-3</v>
      </c>
      <c r="L327" s="78">
        <f ca="1"/>
        <v>-1.4543296273987817E-3</v>
      </c>
      <c r="M327" s="78">
        <f ca="1"/>
        <v>-1.1954143013712772E-3</v>
      </c>
      <c r="O327" s="75">
        <f ca="1"/>
        <v>-7.8784476868062469E-4</v>
      </c>
      <c r="P327" s="78">
        <f ca="1"/>
        <v>-5.8160767996738095E-4</v>
      </c>
      <c r="Q327" s="78">
        <f ca="1"/>
        <v>-2.5317046992594119E-4</v>
      </c>
      <c r="R327" s="68"/>
      <c r="S327" s="102"/>
      <c r="T327" s="58"/>
      <c r="U327" s="75">
        <f ca="1"/>
        <v>-2.8766201067191854E-3</v>
      </c>
      <c r="V327" s="78">
        <f ca="1"/>
        <v>-1.7371423855508539E-3</v>
      </c>
      <c r="W327" s="78">
        <f ca="1"/>
        <v>-1.501649276531803E-3</v>
      </c>
      <c r="X327" s="78">
        <f ca="1"/>
        <v>-1.2106663445875679E-3</v>
      </c>
    </row>
    <row r="328" spans="2:24">
      <c r="B328" s="72">
        <f ca="1">_xll.mirGetDate(B327,"1D","FOLLOWING","TkB:LnB")</f>
        <v>43119</v>
      </c>
      <c r="C328" s="72">
        <f t="shared" ca="1" si="5"/>
        <v>43122</v>
      </c>
      <c r="D328" s="72">
        <f ca="1">_xll.mirGetDate($B328,"1M","FOLLOWING","TkB:LnB")</f>
        <v>43150</v>
      </c>
      <c r="E328" s="72">
        <f ca="1">_xll.mirGetDate($B328,"3M","FOLLOWING","TkB:LnB")</f>
        <v>43209</v>
      </c>
      <c r="F328" s="69">
        <f ca="1">_xll.mirGetDate($B328,"6M","FOLLOWING","TkB:LnB")</f>
        <v>43300</v>
      </c>
      <c r="G328" s="68"/>
      <c r="H328" s="102"/>
      <c r="I328" s="58"/>
      <c r="J328" s="75">
        <f ca="1"/>
        <v>-2.8931787183907876E-3</v>
      </c>
      <c r="K328" s="78">
        <f ca="1"/>
        <v>-1.7557634538539224E-3</v>
      </c>
      <c r="L328" s="78">
        <f ca="1"/>
        <v>-1.4547311702496526E-3</v>
      </c>
      <c r="M328" s="78">
        <f ca="1"/>
        <v>-1.1957064135314746E-3</v>
      </c>
      <c r="O328" s="75">
        <f ca="1"/>
        <v>-7.8732180657539838E-4</v>
      </c>
      <c r="P328" s="78">
        <f ca="1"/>
        <v>-5.8044430108104351E-4</v>
      </c>
      <c r="Q328" s="78">
        <f ca="1"/>
        <v>-2.5262479028376623E-4</v>
      </c>
      <c r="R328" s="68"/>
      <c r="S328" s="102"/>
      <c r="T328" s="58"/>
      <c r="U328" s="75">
        <f ca="1"/>
        <v>-2.8928207253963167E-3</v>
      </c>
      <c r="V328" s="78">
        <f ca="1"/>
        <v>-1.737074049906357E-3</v>
      </c>
      <c r="W328" s="78">
        <f ca="1"/>
        <v>-1.5018196280745702E-3</v>
      </c>
      <c r="X328" s="78">
        <f ca="1"/>
        <v>-1.2104776034594332E-3</v>
      </c>
    </row>
    <row r="329" spans="2:24">
      <c r="B329" s="72">
        <f ca="1">_xll.mirGetDate(B328,"1D","FOLLOWING","TkB:LnB")</f>
        <v>43122</v>
      </c>
      <c r="C329" s="72">
        <f t="shared" ca="1" si="5"/>
        <v>43123</v>
      </c>
      <c r="D329" s="72">
        <f ca="1">_xll.mirGetDate($B329,"1M","FOLLOWING","TkB:LnB")</f>
        <v>43153</v>
      </c>
      <c r="E329" s="72">
        <f ca="1">_xll.mirGetDate($B329,"3M","FOLLOWING","TkB:LnB")</f>
        <v>43213</v>
      </c>
      <c r="F329" s="69">
        <f ca="1">_xll.mirGetDate($B329,"6M","FOLLOWING","TkB:LnB")</f>
        <v>43304</v>
      </c>
      <c r="G329" s="68"/>
      <c r="H329" s="102"/>
      <c r="I329" s="58"/>
      <c r="J329" s="75">
        <f ca="1"/>
        <v>-2.908989075828039E-3</v>
      </c>
      <c r="K329" s="78">
        <f ca="1"/>
        <v>-1.7557737987737535E-3</v>
      </c>
      <c r="L329" s="78">
        <f ca="1"/>
        <v>-1.4563331492643509E-3</v>
      </c>
      <c r="M329" s="78">
        <f ca="1"/>
        <v>-1.1966375101566879E-3</v>
      </c>
      <c r="O329" s="75">
        <f ca="1"/>
        <v>-7.8357182119835579E-4</v>
      </c>
      <c r="P329" s="78">
        <f ca="1"/>
        <v>-5.7622610748292143E-4</v>
      </c>
      <c r="Q329" s="78">
        <f ca="1"/>
        <v>-2.5077729209452618E-4</v>
      </c>
      <c r="R329" s="68"/>
      <c r="S329" s="102"/>
      <c r="T329" s="58"/>
      <c r="U329" s="75">
        <f ca="1"/>
        <v>-2.9086352964133866E-3</v>
      </c>
      <c r="V329" s="78">
        <f ca="1"/>
        <v>-1.7364687447202392E-3</v>
      </c>
      <c r="W329" s="78">
        <f ca="1"/>
        <v>-1.5022920590423009E-3</v>
      </c>
      <c r="X329" s="78">
        <f ca="1"/>
        <v>-1.2096856788426709E-3</v>
      </c>
    </row>
    <row r="330" spans="2:24">
      <c r="B330" s="72">
        <f ca="1">_xll.mirGetDate(B329,"1D","FOLLOWING","TkB:LnB")</f>
        <v>43123</v>
      </c>
      <c r="C330" s="72">
        <f t="shared" ca="1" si="5"/>
        <v>43124</v>
      </c>
      <c r="D330" s="72">
        <f ca="1">_xll.mirGetDate($B330,"1M","FOLLOWING","TkB:LnB")</f>
        <v>43154</v>
      </c>
      <c r="E330" s="72">
        <f ca="1">_xll.mirGetDate($B330,"3M","FOLLOWING","TkB:LnB")</f>
        <v>43213</v>
      </c>
      <c r="F330" s="69">
        <f ca="1">_xll.mirGetDate($B330,"6M","FOLLOWING","TkB:LnB")</f>
        <v>43304</v>
      </c>
      <c r="G330" s="68"/>
      <c r="H330" s="102"/>
      <c r="I330" s="58"/>
      <c r="J330" s="75">
        <f ca="1"/>
        <v>-2.9166968615572664E-3</v>
      </c>
      <c r="K330" s="78">
        <f ca="1"/>
        <v>-1.7557902221293502E-3</v>
      </c>
      <c r="L330" s="78">
        <f ca="1"/>
        <v>-1.456465978607188E-3</v>
      </c>
      <c r="M330" s="78">
        <f ca="1"/>
        <v>-1.1968394717803668E-3</v>
      </c>
      <c r="O330" s="75">
        <f ca="1"/>
        <v>-7.822640056738059E-4</v>
      </c>
      <c r="P330" s="78">
        <f ca="1"/>
        <v>-5.7569687819934842E-4</v>
      </c>
      <c r="Q330" s="78">
        <f ca="1"/>
        <v>-2.5044148815721713E-4</v>
      </c>
      <c r="R330" s="68"/>
      <c r="S330" s="102"/>
      <c r="T330" s="58"/>
      <c r="U330" s="75">
        <f ca="1"/>
        <v>-2.9163467367802065E-3</v>
      </c>
      <c r="V330" s="78">
        <f ca="1"/>
        <v>-1.736250740754374E-3</v>
      </c>
      <c r="W330" s="78">
        <f ca="1"/>
        <v>-1.5024228535614156E-3</v>
      </c>
      <c r="X330" s="78">
        <f ca="1"/>
        <v>-1.2096568573900933E-3</v>
      </c>
    </row>
    <row r="331" spans="2:24">
      <c r="B331" s="72">
        <f ca="1">_xll.mirGetDate(B330,"1D","FOLLOWING","TkB:LnB")</f>
        <v>43124</v>
      </c>
      <c r="C331" s="72">
        <f t="shared" ca="1" si="5"/>
        <v>43125</v>
      </c>
      <c r="D331" s="72">
        <f ca="1">_xll.mirGetDate($B331,"1M","FOLLOWING","TkB:LnB")</f>
        <v>43157</v>
      </c>
      <c r="E331" s="72">
        <f ca="1">_xll.mirGetDate($B331,"3M","FOLLOWING","TkB:LnB")</f>
        <v>43214</v>
      </c>
      <c r="F331" s="69">
        <f ca="1">_xll.mirGetDate($B331,"6M","FOLLOWING","TkB:LnB")</f>
        <v>43305</v>
      </c>
      <c r="G331" s="68"/>
      <c r="H331" s="102"/>
      <c r="I331" s="58"/>
      <c r="J331" s="75">
        <f ca="1"/>
        <v>-2.9242844821001368E-3</v>
      </c>
      <c r="K331" s="78">
        <f ca="1"/>
        <v>-1.7558686794456508E-3</v>
      </c>
      <c r="L331" s="78">
        <f ca="1"/>
        <v>-1.4569295129747948E-3</v>
      </c>
      <c r="M331" s="78">
        <f ca="1"/>
        <v>-1.1971137462205895E-3</v>
      </c>
      <c r="O331" s="75">
        <f ca="1"/>
        <v>-7.7940579644352999E-4</v>
      </c>
      <c r="P331" s="78">
        <f ca="1"/>
        <v>-5.7448879673568031E-4</v>
      </c>
      <c r="Q331" s="78">
        <f ca="1"/>
        <v>-2.4989666468257937E-4</v>
      </c>
      <c r="R331" s="68"/>
      <c r="S331" s="102"/>
      <c r="T331" s="58"/>
      <c r="U331" s="75">
        <f ca="1"/>
        <v>-2.9239389513997516E-3</v>
      </c>
      <c r="V331" s="78">
        <f ca="1"/>
        <v>-1.7357388348863342E-3</v>
      </c>
      <c r="W331" s="78">
        <f ca="1"/>
        <v>-1.5025544748394418E-3</v>
      </c>
      <c r="X331" s="78">
        <f ca="1"/>
        <v>-1.2094356209809015E-3</v>
      </c>
    </row>
    <row r="332" spans="2:24">
      <c r="B332" s="72">
        <f ca="1">_xll.mirGetDate(B331,"1D","FOLLOWING","TkB:LnB")</f>
        <v>43125</v>
      </c>
      <c r="C332" s="72">
        <f t="shared" ca="1" si="5"/>
        <v>43126</v>
      </c>
      <c r="D332" s="72">
        <f ca="1">_xll.mirGetDate($B332,"1M","FOLLOWING","TkB:LnB")</f>
        <v>43157</v>
      </c>
      <c r="E332" s="72">
        <f ca="1">_xll.mirGetDate($B332,"3M","FOLLOWING","TkB:LnB")</f>
        <v>43215</v>
      </c>
      <c r="F332" s="69">
        <f ca="1">_xll.mirGetDate($B332,"6M","FOLLOWING","TkB:LnB")</f>
        <v>43306</v>
      </c>
      <c r="G332" s="68"/>
      <c r="H332" s="102"/>
      <c r="I332" s="58"/>
      <c r="J332" s="75">
        <f ca="1"/>
        <v>-2.9317507888193539E-3</v>
      </c>
      <c r="K332" s="78">
        <f ca="1"/>
        <v>-1.7558724653408773E-3</v>
      </c>
      <c r="L332" s="78">
        <f ca="1"/>
        <v>-1.4574040494970371E-3</v>
      </c>
      <c r="M332" s="78">
        <f ca="1"/>
        <v>-1.1973843676051539E-3</v>
      </c>
      <c r="O332" s="75">
        <f ca="1"/>
        <v>-7.7879126746487678E-4</v>
      </c>
      <c r="P332" s="78">
        <f ca="1"/>
        <v>-5.7327312540127932E-4</v>
      </c>
      <c r="Q332" s="78">
        <f ca="1"/>
        <v>-2.4935270120860935E-4</v>
      </c>
      <c r="R332" s="68"/>
      <c r="S332" s="102"/>
      <c r="T332" s="58"/>
      <c r="U332" s="75">
        <f ca="1"/>
        <v>-2.9314107990490168E-3</v>
      </c>
      <c r="V332" s="78">
        <f ca="1"/>
        <v>-1.7356447836231071E-3</v>
      </c>
      <c r="W332" s="78">
        <f ca="1"/>
        <v>-1.5026785661066157E-3</v>
      </c>
      <c r="X332" s="78">
        <f ca="1"/>
        <v>-1.209208122809783E-3</v>
      </c>
    </row>
    <row r="333" spans="2:24">
      <c r="B333" s="72">
        <f ca="1">_xll.mirGetDate(B332,"1D","FOLLOWING","TkB:LnB")</f>
        <v>43126</v>
      </c>
      <c r="C333" s="72">
        <f t="shared" ca="1" si="5"/>
        <v>43129</v>
      </c>
      <c r="D333" s="72">
        <f ca="1">_xll.mirGetDate($B333,"1M","FOLLOWING","TkB:LnB")</f>
        <v>43157</v>
      </c>
      <c r="E333" s="72">
        <f ca="1">_xll.mirGetDate($B333,"3M","FOLLOWING","TkB:LnB")</f>
        <v>43216</v>
      </c>
      <c r="F333" s="69">
        <f ca="1">_xll.mirGetDate($B333,"6M","FOLLOWING","TkB:LnB")</f>
        <v>43307</v>
      </c>
      <c r="G333" s="68"/>
      <c r="H333" s="102"/>
      <c r="I333" s="58"/>
      <c r="J333" s="75">
        <f ca="1"/>
        <v>-2.9462732960129356E-3</v>
      </c>
      <c r="K333" s="78">
        <f ca="1"/>
        <v>-1.7558784141130123E-3</v>
      </c>
      <c r="L333" s="78">
        <f ca="1"/>
        <v>-1.4578891228097777E-3</v>
      </c>
      <c r="M333" s="78">
        <f ca="1"/>
        <v>-1.1976513074290548E-3</v>
      </c>
      <c r="O333" s="75">
        <f ca="1"/>
        <v>-7.7816709910617126E-4</v>
      </c>
      <c r="P333" s="78">
        <f ca="1"/>
        <v>-5.7205031440688654E-4</v>
      </c>
      <c r="Q333" s="78">
        <f ca="1"/>
        <v>-2.4880982732262958E-4</v>
      </c>
      <c r="R333" s="68"/>
      <c r="S333" s="102"/>
      <c r="T333" s="58"/>
      <c r="U333" s="75">
        <f ca="1"/>
        <v>-2.9459475809759939E-3</v>
      </c>
      <c r="V333" s="78">
        <f ca="1"/>
        <v>-1.7355480251897654E-3</v>
      </c>
      <c r="W333" s="78">
        <f ca="1"/>
        <v>-1.5027951993721133E-3</v>
      </c>
      <c r="X333" s="78">
        <f ca="1"/>
        <v>-1.2089744419727605E-3</v>
      </c>
    </row>
    <row r="334" spans="2:24">
      <c r="B334" s="72">
        <f ca="1">_xll.mirGetDate(B333,"1D","FOLLOWING","TkB:LnB")</f>
        <v>43129</v>
      </c>
      <c r="C334" s="72">
        <f t="shared" ca="1" si="5"/>
        <v>43130</v>
      </c>
      <c r="D334" s="72">
        <f ca="1">_xll.mirGetDate($B334,"1M","FOLLOWING","TkB:LnB")</f>
        <v>43159</v>
      </c>
      <c r="E334" s="72">
        <f ca="1">_xll.mirGetDate($B334,"3M","FOLLOWING","TkB:LnB")</f>
        <v>43221</v>
      </c>
      <c r="F334" s="69">
        <f ca="1">_xll.mirGetDate($B334,"6M","FOLLOWING","TkB:LnB")</f>
        <v>43311</v>
      </c>
      <c r="G334" s="68"/>
      <c r="H334" s="102"/>
      <c r="I334" s="58"/>
      <c r="J334" s="75">
        <f ca="1"/>
        <v>-2.9603799022365207E-3</v>
      </c>
      <c r="K334" s="78">
        <f ca="1"/>
        <v>-1.7559842410956527E-3</v>
      </c>
      <c r="L334" s="78">
        <f ca="1"/>
        <v>-1.4600373197871709E-3</v>
      </c>
      <c r="M334" s="78">
        <f ca="1"/>
        <v>-1.1984892486148252E-3</v>
      </c>
      <c r="O334" s="75">
        <f ca="1"/>
        <v>-7.7462855515755011E-4</v>
      </c>
      <c r="P334" s="78">
        <f ca="1"/>
        <v>-5.6702825849184015E-4</v>
      </c>
      <c r="Q334" s="78">
        <f ca="1"/>
        <v>-2.4701279481067399E-4</v>
      </c>
      <c r="R334" s="68"/>
      <c r="S334" s="102"/>
      <c r="T334" s="58"/>
      <c r="U334" s="75">
        <f ca="1"/>
        <v>-2.9600716907605129E-3</v>
      </c>
      <c r="V334" s="78">
        <f ca="1"/>
        <v>-1.734931378096089E-3</v>
      </c>
      <c r="W334" s="78">
        <f ca="1"/>
        <v>-1.50307580634357E-3</v>
      </c>
      <c r="X334" s="78">
        <f ca="1"/>
        <v>-1.2080392332148452E-3</v>
      </c>
    </row>
    <row r="335" spans="2:24">
      <c r="B335" s="72">
        <f ca="1">_xll.mirGetDate(B334,"1D","FOLLOWING","TkB:LnB")</f>
        <v>43130</v>
      </c>
      <c r="C335" s="72">
        <f t="shared" ca="1" si="5"/>
        <v>43131</v>
      </c>
      <c r="D335" s="72">
        <f ca="1">_xll.mirGetDate($B335,"1M","FOLLOWING","TkB:LnB")</f>
        <v>43159</v>
      </c>
      <c r="E335" s="72">
        <f ca="1">_xll.mirGetDate($B335,"3M","FOLLOWING","TkB:LnB")</f>
        <v>43221</v>
      </c>
      <c r="F335" s="69">
        <f ca="1">_xll.mirGetDate($B335,"6M","FOLLOWING","TkB:LnB")</f>
        <v>43311</v>
      </c>
      <c r="G335" s="68"/>
      <c r="H335" s="102"/>
      <c r="I335" s="58"/>
      <c r="J335" s="75">
        <f ca="1"/>
        <v>-2.9672224086206844E-3</v>
      </c>
      <c r="K335" s="78">
        <f ca="1"/>
        <v>-1.7560010036130344E-3</v>
      </c>
      <c r="L335" s="78">
        <f ca="1"/>
        <v>-1.460242797270295E-3</v>
      </c>
      <c r="M335" s="78">
        <f ca="1"/>
        <v>-1.198681681072285E-3</v>
      </c>
      <c r="O335" s="75">
        <f ca="1"/>
        <v>-7.7395619202139012E-4</v>
      </c>
      <c r="P335" s="78">
        <f ca="1"/>
        <v>-5.6643994113385321E-4</v>
      </c>
      <c r="Q335" s="78">
        <f ca="1"/>
        <v>-2.4665381939744242E-4</v>
      </c>
      <c r="R335" s="68"/>
      <c r="S335" s="102"/>
      <c r="T335" s="58"/>
      <c r="U335" s="75">
        <f ca="1"/>
        <v>-2.966924581917163E-3</v>
      </c>
      <c r="V335" s="78">
        <f ca="1"/>
        <v>-1.7348210851782374E-3</v>
      </c>
      <c r="W335" s="78">
        <f ca="1"/>
        <v>-1.5031739990777474E-3</v>
      </c>
      <c r="X335" s="78">
        <f ca="1"/>
        <v>-1.2079794738280509E-3</v>
      </c>
    </row>
    <row r="336" spans="2:24">
      <c r="B336" s="72">
        <f ca="1">_xll.mirGetDate(B335,"1D","FOLLOWING","TkB:LnB")</f>
        <v>43131</v>
      </c>
      <c r="C336" s="72">
        <f t="shared" ca="1" si="5"/>
        <v>43132</v>
      </c>
      <c r="D336" s="72">
        <f ca="1">_xll.mirGetDate($B336,"1M","FOLLOWING","TkB:LnB")</f>
        <v>43159</v>
      </c>
      <c r="E336" s="72">
        <f ca="1">_xll.mirGetDate($B336,"3M","FOLLOWING","TkB:LnB")</f>
        <v>43221</v>
      </c>
      <c r="F336" s="69">
        <f ca="1">_xll.mirGetDate($B336,"6M","FOLLOWING","TkB:LnB")</f>
        <v>43312</v>
      </c>
      <c r="G336" s="68"/>
      <c r="H336" s="102"/>
      <c r="I336" s="58"/>
      <c r="J336" s="75">
        <f ca="1"/>
        <v>-2.9739367087113777E-3</v>
      </c>
      <c r="K336" s="78">
        <f ca="1"/>
        <v>-1.7560199289255948E-3</v>
      </c>
      <c r="L336" s="78">
        <f ca="1"/>
        <v>-1.4604562539366369E-3</v>
      </c>
      <c r="M336" s="78">
        <f ca="1"/>
        <v>-1.1989297855607495E-3</v>
      </c>
      <c r="O336" s="75">
        <f ca="1"/>
        <v>-7.7327418945699708E-4</v>
      </c>
      <c r="P336" s="78">
        <f ca="1"/>
        <v>-5.6584492166685473E-4</v>
      </c>
      <c r="Q336" s="78">
        <f ca="1"/>
        <v>-2.4611983725229011E-4</v>
      </c>
      <c r="R336" s="68"/>
      <c r="S336" s="102"/>
      <c r="T336" s="58"/>
      <c r="U336" s="75">
        <f ca="1"/>
        <v>-2.9736502572416112E-3</v>
      </c>
      <c r="V336" s="78">
        <f ca="1"/>
        <v>-1.7347080851617383E-3</v>
      </c>
      <c r="W336" s="78">
        <f ca="1"/>
        <v>-1.5032690160111236E-3</v>
      </c>
      <c r="X336" s="78">
        <f ca="1"/>
        <v>-1.2077160660516656E-3</v>
      </c>
    </row>
    <row r="337" spans="2:24">
      <c r="B337" s="72">
        <f ca="1">_xll.mirGetDate(B336,"1D","FOLLOWING","TkB:LnB")</f>
        <v>43132</v>
      </c>
      <c r="C337" s="72">
        <f t="shared" ca="1" si="5"/>
        <v>43133</v>
      </c>
      <c r="D337" s="72">
        <f ca="1">_xll.mirGetDate($B337,"1M","FOLLOWING","TkB:LnB")</f>
        <v>43160</v>
      </c>
      <c r="E337" s="72">
        <f ca="1">_xll.mirGetDate($B337,"3M","FOLLOWING","TkB:LnB")</f>
        <v>43221</v>
      </c>
      <c r="F337" s="69">
        <f ca="1">_xll.mirGetDate($B337,"6M","FOLLOWING","TkB:LnB")</f>
        <v>43313</v>
      </c>
      <c r="G337" s="68"/>
      <c r="H337" s="102"/>
      <c r="I337" s="58"/>
      <c r="J337" s="75">
        <f ca="1"/>
        <v>-2.9805216536941126E-3</v>
      </c>
      <c r="K337" s="78">
        <f ca="1"/>
        <v>-1.7560850032855777E-3</v>
      </c>
      <c r="L337" s="78">
        <f ca="1"/>
        <v>-1.4606776207293413E-3</v>
      </c>
      <c r="M337" s="78">
        <f ca="1"/>
        <v>-1.1991740374764188E-3</v>
      </c>
      <c r="O337" s="75">
        <f ca="1"/>
        <v>-7.7174954079191804E-4</v>
      </c>
      <c r="P337" s="78">
        <f ca="1"/>
        <v>-5.6524326691212532E-4</v>
      </c>
      <c r="Q337" s="78">
        <f ca="1"/>
        <v>-2.4558832221144848E-4</v>
      </c>
      <c r="R337" s="68"/>
      <c r="S337" s="102"/>
      <c r="T337" s="58"/>
      <c r="U337" s="75">
        <f ca="1"/>
        <v>-2.9802475752568336E-3</v>
      </c>
      <c r="V337" s="78">
        <f ca="1"/>
        <v>-1.7344291999541075E-3</v>
      </c>
      <c r="W337" s="78">
        <f ca="1"/>
        <v>-1.503360867813954E-3</v>
      </c>
      <c r="X337" s="78">
        <f ca="1"/>
        <v>-1.2074469501588566E-3</v>
      </c>
    </row>
    <row r="338" spans="2:24">
      <c r="B338" s="72">
        <f ca="1">_xll.mirGetDate(B337,"1D","FOLLOWING","TkB:LnB")</f>
        <v>43133</v>
      </c>
      <c r="C338" s="72">
        <f t="shared" ca="1" si="5"/>
        <v>43136</v>
      </c>
      <c r="D338" s="72">
        <f ca="1">_xll.mirGetDate($B338,"1M","FOLLOWING","TkB:LnB")</f>
        <v>43161</v>
      </c>
      <c r="E338" s="72">
        <f ca="1">_xll.mirGetDate($B338,"3M","FOLLOWING","TkB:LnB")</f>
        <v>43222</v>
      </c>
      <c r="F338" s="69">
        <f ca="1">_xll.mirGetDate($B338,"6M","FOLLOWING","TkB:LnB")</f>
        <v>43314</v>
      </c>
      <c r="G338" s="68"/>
      <c r="H338" s="102"/>
      <c r="I338" s="58"/>
      <c r="J338" s="75">
        <f ca="1"/>
        <v>-2.9932546291064899E-3</v>
      </c>
      <c r="K338" s="78">
        <f ca="1"/>
        <v>-1.7561565631382889E-3</v>
      </c>
      <c r="L338" s="78">
        <f ca="1"/>
        <v>-1.4612250347198828E-3</v>
      </c>
      <c r="M338" s="78">
        <f ca="1"/>
        <v>-1.199414408320333E-3</v>
      </c>
      <c r="O338" s="75">
        <f ca="1"/>
        <v>-7.7019598251180433E-4</v>
      </c>
      <c r="P338" s="78">
        <f ca="1"/>
        <v>-5.6397999597900873E-4</v>
      </c>
      <c r="Q338" s="78">
        <f ca="1"/>
        <v>-2.4505950386000125E-4</v>
      </c>
      <c r="R338" s="68"/>
      <c r="S338" s="102"/>
      <c r="T338" s="58"/>
      <c r="U338" s="75">
        <f ca="1"/>
        <v>-2.9930086597930172E-3</v>
      </c>
      <c r="V338" s="78">
        <f ca="1"/>
        <v>-1.7341421988370542E-3</v>
      </c>
      <c r="W338" s="78">
        <f ca="1"/>
        <v>-1.5034299764779828E-3</v>
      </c>
      <c r="X338" s="78">
        <f ca="1"/>
        <v>-1.2071722052382583E-3</v>
      </c>
    </row>
    <row r="339" spans="2:24">
      <c r="B339" s="72">
        <f ca="1">_xll.mirGetDate(B338,"1D","FOLLOWING","TkB:LnB")</f>
        <v>43136</v>
      </c>
      <c r="C339" s="72">
        <f t="shared" ca="1" si="5"/>
        <v>43137</v>
      </c>
      <c r="D339" s="72">
        <f ca="1">_xll.mirGetDate($B339,"1M","FOLLOWING","TkB:LnB")</f>
        <v>43164</v>
      </c>
      <c r="E339" s="72">
        <f ca="1">_xll.mirGetDate($B339,"3M","FOLLOWING","TkB:LnB")</f>
        <v>43228</v>
      </c>
      <c r="F339" s="69">
        <f ca="1">_xll.mirGetDate($B339,"6M","FOLLOWING","TkB:LnB")</f>
        <v>43318</v>
      </c>
      <c r="G339" s="68"/>
      <c r="H339" s="102"/>
      <c r="I339" s="58"/>
      <c r="J339" s="75">
        <f ca="1"/>
        <v>-3.0055449062520445E-3</v>
      </c>
      <c r="K339" s="78">
        <f ca="1"/>
        <v>-1.756410153201062E-3</v>
      </c>
      <c r="L339" s="78">
        <f ca="1"/>
        <v>-1.4638270214490303E-3</v>
      </c>
      <c r="M339" s="78">
        <f ca="1"/>
        <v>-1.2001546681840519E-3</v>
      </c>
      <c r="O339" s="75">
        <f ca="1"/>
        <v>-7.6536185047907485E-4</v>
      </c>
      <c r="P339" s="78">
        <f ca="1"/>
        <v>-5.582582679504876E-4</v>
      </c>
      <c r="Q339" s="78">
        <f ca="1"/>
        <v>-2.4334940536962498E-4</v>
      </c>
      <c r="R339" s="68"/>
      <c r="S339" s="102"/>
      <c r="T339" s="58"/>
      <c r="U339" s="75">
        <f ca="1"/>
        <v>-3.0053304452665186E-3</v>
      </c>
      <c r="V339" s="78">
        <f ca="1"/>
        <v>-1.7332325022204223E-3</v>
      </c>
      <c r="W339" s="78">
        <f ca="1"/>
        <v>-1.503504887620696E-3</v>
      </c>
      <c r="X339" s="78">
        <f ca="1"/>
        <v>-1.2061062768332462E-3</v>
      </c>
    </row>
    <row r="340" spans="2:24">
      <c r="B340" s="72">
        <f ca="1">_xll.mirGetDate(B339,"1D","FOLLOWING","TkB:LnB")</f>
        <v>43137</v>
      </c>
      <c r="C340" s="72">
        <f t="shared" ca="1" si="5"/>
        <v>43138</v>
      </c>
      <c r="D340" s="72">
        <f ca="1">_xll.mirGetDate($B340,"1M","FOLLOWING","TkB:LnB")</f>
        <v>43165</v>
      </c>
      <c r="E340" s="72">
        <f ca="1">_xll.mirGetDate($B340,"3M","FOLLOWING","TkB:LnB")</f>
        <v>43228</v>
      </c>
      <c r="F340" s="69">
        <f ca="1">_xll.mirGetDate($B340,"6M","FOLLOWING","TkB:LnB")</f>
        <v>43318</v>
      </c>
      <c r="G340" s="68"/>
      <c r="H340" s="102"/>
      <c r="I340" s="58"/>
      <c r="J340" s="75">
        <f ca="1"/>
        <v>-3.0114658434042818E-3</v>
      </c>
      <c r="K340" s="78">
        <f ca="1"/>
        <v>-1.7565076525860215E-3</v>
      </c>
      <c r="L340" s="78">
        <f ca="1"/>
        <v>-1.4640912826045292E-3</v>
      </c>
      <c r="M340" s="78">
        <f ca="1"/>
        <v>-1.2003365109738875E-3</v>
      </c>
      <c r="O340" s="75">
        <f ca="1"/>
        <v>-7.6369265427863057E-4</v>
      </c>
      <c r="P340" s="78">
        <f ca="1"/>
        <v>-5.5762376591727387E-4</v>
      </c>
      <c r="Q340" s="78">
        <f ca="1"/>
        <v>-2.4297578902004302E-4</v>
      </c>
      <c r="R340" s="68"/>
      <c r="S340" s="102"/>
      <c r="T340" s="58"/>
      <c r="U340" s="75">
        <f ca="1"/>
        <v>-3.0112688541236166E-3</v>
      </c>
      <c r="V340" s="78">
        <f ca="1"/>
        <v>-1.7329130396727024E-3</v>
      </c>
      <c r="W340" s="78">
        <f ca="1"/>
        <v>-1.5035735943158548E-3</v>
      </c>
      <c r="X340" s="78">
        <f ca="1"/>
        <v>-1.2060185169894902E-3</v>
      </c>
    </row>
    <row r="341" spans="2:24">
      <c r="B341" s="72">
        <f ca="1">_xll.mirGetDate(B340,"1D","FOLLOWING","TkB:LnB")</f>
        <v>43138</v>
      </c>
      <c r="C341" s="72">
        <f t="shared" ca="1" si="5"/>
        <v>43139</v>
      </c>
      <c r="D341" s="72">
        <f ca="1">_xll.mirGetDate($B341,"1M","FOLLOWING","TkB:LnB")</f>
        <v>43166</v>
      </c>
      <c r="E341" s="72">
        <f ca="1">_xll.mirGetDate($B341,"3M","FOLLOWING","TkB:LnB")</f>
        <v>43228</v>
      </c>
      <c r="F341" s="69">
        <f ca="1">_xll.mirGetDate($B341,"6M","FOLLOWING","TkB:LnB")</f>
        <v>43319</v>
      </c>
      <c r="G341" s="68"/>
      <c r="H341" s="102"/>
      <c r="I341" s="58"/>
      <c r="J341" s="75">
        <f ca="1"/>
        <v>-3.0172505319833176E-3</v>
      </c>
      <c r="K341" s="78">
        <f ca="1"/>
        <v>-1.7566116362508946E-3</v>
      </c>
      <c r="L341" s="78">
        <f ca="1"/>
        <v>-1.4643624893783626E-3</v>
      </c>
      <c r="M341" s="78">
        <f ca="1"/>
        <v>-1.200557048960487E-3</v>
      </c>
      <c r="O341" s="75">
        <f ca="1"/>
        <v>-7.619945487337815E-4</v>
      </c>
      <c r="P341" s="78">
        <f ca="1"/>
        <v>-5.5698356174553165E-4</v>
      </c>
      <c r="Q341" s="78">
        <f ca="1"/>
        <v>-2.4246389786472617E-4</v>
      </c>
      <c r="R341" s="68"/>
      <c r="S341" s="102"/>
      <c r="T341" s="58"/>
      <c r="U341" s="75">
        <f ca="1"/>
        <v>-3.0170720566887743E-3</v>
      </c>
      <c r="V341" s="78">
        <f ca="1"/>
        <v>-1.7325854623226949E-3</v>
      </c>
      <c r="W341" s="78">
        <f ca="1"/>
        <v>-1.5036392849874613E-3</v>
      </c>
      <c r="X341" s="78">
        <f ca="1"/>
        <v>-1.2057168132068156E-3</v>
      </c>
    </row>
    <row r="342" spans="2:24">
      <c r="B342" s="72">
        <f ca="1">_xll.mirGetDate(B341,"1D","FOLLOWING","TkB:LnB")</f>
        <v>43139</v>
      </c>
      <c r="C342" s="72">
        <f t="shared" ca="1" si="5"/>
        <v>43140</v>
      </c>
      <c r="D342" s="72">
        <f ca="1">_xll.mirGetDate($B342,"1M","FOLLOWING","TkB:LnB")</f>
        <v>43167</v>
      </c>
      <c r="E342" s="72">
        <f ca="1">_xll.mirGetDate($B342,"3M","FOLLOWING","TkB:LnB")</f>
        <v>43228</v>
      </c>
      <c r="F342" s="69">
        <f ca="1">_xll.mirGetDate($B342,"6M","FOLLOWING","TkB:LnB")</f>
        <v>43320</v>
      </c>
      <c r="G342" s="68"/>
      <c r="H342" s="102"/>
      <c r="I342" s="58"/>
      <c r="J342" s="75">
        <f ca="1"/>
        <v>-3.0228978236122028E-3</v>
      </c>
      <c r="K342" s="78">
        <f ca="1"/>
        <v>-1.7567221039453112E-3</v>
      </c>
      <c r="L342" s="78">
        <f ca="1"/>
        <v>-1.4646405378876154E-3</v>
      </c>
      <c r="M342" s="78">
        <f ca="1"/>
        <v>-1.2007735348779753E-3</v>
      </c>
      <c r="O342" s="75">
        <f ca="1"/>
        <v>-7.6026753389663124E-4</v>
      </c>
      <c r="P342" s="78">
        <f ca="1"/>
        <v>-5.5633775596341216E-4</v>
      </c>
      <c r="Q342" s="78">
        <f ca="1"/>
        <v>-2.4195608089542221E-4</v>
      </c>
      <c r="R342" s="68"/>
      <c r="S342" s="102"/>
      <c r="T342" s="58"/>
      <c r="U342" s="75">
        <f ca="1"/>
        <v>-3.0227389106747271E-3</v>
      </c>
      <c r="V342" s="78">
        <f ca="1"/>
        <v>-1.7322497703903877E-3</v>
      </c>
      <c r="W342" s="78">
        <f ca="1"/>
        <v>-1.5037019756901564E-3</v>
      </c>
      <c r="X342" s="78">
        <f ca="1"/>
        <v>-1.2054099549012787E-3</v>
      </c>
    </row>
    <row r="343" spans="2:24">
      <c r="B343" s="72">
        <f ca="1">_xll.mirGetDate(B342,"1D","FOLLOWING","TkB:LnB")</f>
        <v>43140</v>
      </c>
      <c r="C343" s="72">
        <f t="shared" ca="1" si="5"/>
        <v>43144</v>
      </c>
      <c r="D343" s="72">
        <f ca="1">_xll.mirGetDate($B343,"1M","FOLLOWING","TkB:LnB")</f>
        <v>43168</v>
      </c>
      <c r="E343" s="72">
        <f ca="1">_xll.mirGetDate($B343,"3M","FOLLOWING","TkB:LnB")</f>
        <v>43229</v>
      </c>
      <c r="F343" s="69">
        <f ca="1">_xll.mirGetDate($B343,"6M","FOLLOWING","TkB:LnB")</f>
        <v>43321</v>
      </c>
      <c r="G343" s="68"/>
      <c r="H343" s="102"/>
      <c r="I343" s="58"/>
      <c r="J343" s="75">
        <f ca="1"/>
        <v>-3.0363190291624598E-3</v>
      </c>
      <c r="K343" s="78">
        <f ca="1"/>
        <v>-1.7568390554333685E-3</v>
      </c>
      <c r="L343" s="78">
        <f ca="1"/>
        <v>-1.4652272335270394E-3</v>
      </c>
      <c r="M343" s="78">
        <f ca="1"/>
        <v>-1.2009859402300797E-3</v>
      </c>
      <c r="O343" s="75">
        <f ca="1"/>
        <v>-7.585116098236225E-4</v>
      </c>
      <c r="P343" s="78">
        <f ca="1"/>
        <v>-5.5505786247953773E-4</v>
      </c>
      <c r="Q343" s="78">
        <f ca="1"/>
        <v>-2.4145256769228938E-4</v>
      </c>
      <c r="R343" s="68"/>
      <c r="S343" s="102"/>
      <c r="T343" s="58"/>
      <c r="U343" s="75">
        <f ca="1"/>
        <v>-3.0362143316591261E-3</v>
      </c>
      <c r="V343" s="78">
        <f ca="1"/>
        <v>-1.7319059641029999E-3</v>
      </c>
      <c r="W343" s="78">
        <f ca="1"/>
        <v>-1.5037242129510404E-3</v>
      </c>
      <c r="X343" s="78">
        <f ca="1"/>
        <v>-1.2050980211527824E-3</v>
      </c>
    </row>
    <row r="344" spans="2:24">
      <c r="B344" s="72">
        <f ca="1">_xll.mirGetDate(B343,"1D","FOLLOWING","TkB:LnB")</f>
        <v>43144</v>
      </c>
      <c r="C344" s="72">
        <f t="shared" ca="1" si="5"/>
        <v>43145</v>
      </c>
      <c r="D344" s="72">
        <f ca="1">_xll.mirGetDate($B344,"1M","FOLLOWING","TkB:LnB")</f>
        <v>43172</v>
      </c>
      <c r="E344" s="72">
        <f ca="1">_xll.mirGetDate($B344,"3M","FOLLOWING","TkB:LnB")</f>
        <v>43234</v>
      </c>
      <c r="F344" s="69">
        <f ca="1">_xll.mirGetDate($B344,"6M","FOLLOWING","TkB:LnB")</f>
        <v>43325</v>
      </c>
      <c r="G344" s="68"/>
      <c r="H344" s="102"/>
      <c r="I344" s="58"/>
      <c r="J344" s="75">
        <f ca="1"/>
        <v>-3.04903310618998E-3</v>
      </c>
      <c r="K344" s="78">
        <f ca="1"/>
        <v>-1.7573716944490991E-3</v>
      </c>
      <c r="L344" s="78">
        <f ca="1"/>
        <v>-1.4678917620472645E-3</v>
      </c>
      <c r="M344" s="78">
        <f ca="1"/>
        <v>-1.2017941860289105E-3</v>
      </c>
      <c r="O344" s="75">
        <f ca="1"/>
        <v>-7.5119882214700674E-4</v>
      </c>
      <c r="P344" s="78">
        <f ca="1"/>
        <v>-5.4933205852426088E-4</v>
      </c>
      <c r="Q344" s="78">
        <f ca="1"/>
        <v>-2.394861441491015E-4</v>
      </c>
      <c r="R344" s="68"/>
      <c r="S344" s="102"/>
      <c r="T344" s="58"/>
      <c r="U344" s="75">
        <f ca="1"/>
        <v>-3.048987996322805E-3</v>
      </c>
      <c r="V344" s="78">
        <f ca="1"/>
        <v>-1.7304495997921654E-3</v>
      </c>
      <c r="W344" s="78">
        <f ca="1"/>
        <v>-1.5037013656843718E-3</v>
      </c>
      <c r="X344" s="78">
        <f ca="1"/>
        <v>-1.2038011132996743E-3</v>
      </c>
    </row>
    <row r="345" spans="2:24">
      <c r="B345" s="72">
        <f ca="1">_xll.mirGetDate(B344,"1D","FOLLOWING","TkB:LnB")</f>
        <v>43145</v>
      </c>
      <c r="C345" s="72">
        <f t="shared" ca="1" si="5"/>
        <v>43146</v>
      </c>
      <c r="D345" s="72">
        <f ca="1">_xll.mirGetDate($B345,"1M","FOLLOWING","TkB:LnB")</f>
        <v>43173</v>
      </c>
      <c r="E345" s="72">
        <f ca="1">_xll.mirGetDate($B345,"3M","FOLLOWING","TkB:LnB")</f>
        <v>43234</v>
      </c>
      <c r="F345" s="69">
        <f ca="1">_xll.mirGetDate($B345,"6M","FOLLOWING","TkB:LnB")</f>
        <v>43326</v>
      </c>
      <c r="G345" s="68"/>
      <c r="H345" s="102"/>
      <c r="I345" s="58"/>
      <c r="J345" s="75">
        <f ca="1"/>
        <v>-3.053831884347491E-3</v>
      </c>
      <c r="K345" s="78">
        <f ca="1"/>
        <v>-1.7575210612539316E-3</v>
      </c>
      <c r="L345" s="78">
        <f ca="1"/>
        <v>-1.4682072473949071E-3</v>
      </c>
      <c r="M345" s="78">
        <f ca="1"/>
        <v>-1.20198576109339E-3</v>
      </c>
      <c r="O345" s="75">
        <f ca="1"/>
        <v>-7.4929835261109529E-4</v>
      </c>
      <c r="P345" s="78">
        <f ca="1"/>
        <v>-5.486591941764945E-4</v>
      </c>
      <c r="Q345" s="78">
        <f ca="1"/>
        <v>-2.3900759347538462E-4</v>
      </c>
      <c r="R345" s="68"/>
      <c r="S345" s="102"/>
      <c r="T345" s="58"/>
      <c r="U345" s="75">
        <f ca="1"/>
        <v>-3.0538127840830098E-3</v>
      </c>
      <c r="V345" s="78">
        <f ca="1"/>
        <v>-1.7300652250305576E-3</v>
      </c>
      <c r="W345" s="78">
        <f ca="1"/>
        <v>-1.5037407847718349E-3</v>
      </c>
      <c r="X345" s="78">
        <f ca="1"/>
        <v>-1.2034649885044419E-3</v>
      </c>
    </row>
    <row r="346" spans="2:24">
      <c r="B346" s="72">
        <f ca="1">_xll.mirGetDate(B345,"1D","FOLLOWING","TkB:LnB")</f>
        <v>43146</v>
      </c>
      <c r="C346" s="72">
        <f t="shared" ca="1" si="5"/>
        <v>43147</v>
      </c>
      <c r="D346" s="72">
        <f ca="1">_xll.mirGetDate($B346,"1M","FOLLOWING","TkB:LnB")</f>
        <v>43174</v>
      </c>
      <c r="E346" s="72">
        <f ca="1">_xll.mirGetDate($B346,"3M","FOLLOWING","TkB:LnB")</f>
        <v>43235</v>
      </c>
      <c r="F346" s="69">
        <f ca="1">_xll.mirGetDate($B346,"6M","FOLLOWING","TkB:LnB")</f>
        <v>43327</v>
      </c>
      <c r="G346" s="68"/>
      <c r="H346" s="102"/>
      <c r="I346" s="58"/>
      <c r="J346" s="75">
        <f ca="1"/>
        <v>-3.0584852213363378E-3</v>
      </c>
      <c r="K346" s="78">
        <f ca="1"/>
        <v>-1.7576768548276727E-3</v>
      </c>
      <c r="L346" s="78">
        <f ca="1"/>
        <v>-1.4688092640842655E-3</v>
      </c>
      <c r="M346" s="78">
        <f ca="1"/>
        <v>-1.2021730846108029E-3</v>
      </c>
      <c r="O346" s="75">
        <f ca="1"/>
        <v>-7.473692572219923E-4</v>
      </c>
      <c r="P346" s="78">
        <f ca="1"/>
        <v>-5.473828069231944E-4</v>
      </c>
      <c r="Q346" s="78">
        <f ca="1"/>
        <v>-2.3853472404318868E-4</v>
      </c>
      <c r="R346" s="68"/>
      <c r="S346" s="102"/>
      <c r="T346" s="58"/>
      <c r="U346" s="75">
        <f ca="1"/>
        <v>-3.0584932308279633E-3</v>
      </c>
      <c r="V346" s="78">
        <f ca="1"/>
        <v>-1.7296727986133081E-3</v>
      </c>
      <c r="W346" s="78">
        <f ca="1"/>
        <v>-1.5037256858224032E-3</v>
      </c>
      <c r="X346" s="78">
        <f ca="1"/>
        <v>-1.2031242627275215E-3</v>
      </c>
    </row>
    <row r="347" spans="2:24">
      <c r="B347" s="72">
        <f ca="1">_xll.mirGetDate(B346,"1D","FOLLOWING","TkB:LnB")</f>
        <v>43147</v>
      </c>
      <c r="C347" s="72">
        <f t="shared" ca="1" si="5"/>
        <v>43150</v>
      </c>
      <c r="D347" s="72">
        <f ca="1">_xll.mirGetDate($B347,"1M","FOLLOWING","TkB:LnB")</f>
        <v>43175</v>
      </c>
      <c r="E347" s="72">
        <f ca="1">_xll.mirGetDate($B347,"3M","FOLLOWING","TkB:LnB")</f>
        <v>43236</v>
      </c>
      <c r="F347" s="69">
        <f ca="1">_xll.mirGetDate($B347,"6M","FOLLOWING","TkB:LnB")</f>
        <v>43328</v>
      </c>
      <c r="G347" s="68"/>
      <c r="H347" s="102"/>
      <c r="I347" s="58"/>
      <c r="J347" s="75">
        <f ca="1"/>
        <v>-3.0673013525419623E-3</v>
      </c>
      <c r="K347" s="78">
        <f ca="1"/>
        <v>-1.7578387970744627E-3</v>
      </c>
      <c r="L347" s="78">
        <f ca="1"/>
        <v>-1.4694121877101909E-3</v>
      </c>
      <c r="M347" s="78">
        <f ca="1"/>
        <v>-1.2023561280871122E-3</v>
      </c>
      <c r="O347" s="75">
        <f ca="1"/>
        <v>-7.4541295157455286E-4</v>
      </c>
      <c r="P347" s="78">
        <f ca="1"/>
        <v>-5.461085973265449E-4</v>
      </c>
      <c r="Q347" s="78">
        <f ca="1"/>
        <v>-2.3806776542998473E-4</v>
      </c>
      <c r="R347" s="68"/>
      <c r="S347" s="102"/>
      <c r="T347" s="58"/>
      <c r="U347" s="75">
        <f ca="1"/>
        <v>-3.067367284875111E-3</v>
      </c>
      <c r="V347" s="78">
        <f ca="1"/>
        <v>-1.7292726276189657E-3</v>
      </c>
      <c r="W347" s="78">
        <f ca="1"/>
        <v>-1.5037046189608771E-3</v>
      </c>
      <c r="X347" s="78">
        <f ca="1"/>
        <v>-1.2027790150394098E-3</v>
      </c>
    </row>
    <row r="348" spans="2:24">
      <c r="B348" s="72">
        <f ca="1">_xll.mirGetDate(B347,"1D","FOLLOWING","TkB:LnB")</f>
        <v>43150</v>
      </c>
      <c r="C348" s="72">
        <f t="shared" ca="1" si="5"/>
        <v>43151</v>
      </c>
      <c r="D348" s="72">
        <f ca="1">_xll.mirGetDate($B348,"1M","FOLLOWING","TkB:LnB")</f>
        <v>43178</v>
      </c>
      <c r="E348" s="72">
        <f ca="1">_xll.mirGetDate($B348,"3M","FOLLOWING","TkB:LnB")</f>
        <v>43241</v>
      </c>
      <c r="F348" s="69">
        <f ca="1">_xll.mirGetDate($B348,"6M","FOLLOWING","TkB:LnB")</f>
        <v>43332</v>
      </c>
      <c r="G348" s="68"/>
      <c r="H348" s="102"/>
      <c r="I348" s="58"/>
      <c r="J348" s="75">
        <f ca="1"/>
        <v>-3.0756211755357254E-3</v>
      </c>
      <c r="K348" s="78">
        <f ca="1"/>
        <v>-1.7583581793167566E-3</v>
      </c>
      <c r="L348" s="78">
        <f ca="1"/>
        <v>-1.4717388081754879E-3</v>
      </c>
      <c r="M348" s="78">
        <f ca="1"/>
        <v>-1.2028876646872106E-3</v>
      </c>
      <c r="O348" s="75">
        <f ca="1"/>
        <v>-7.3939775988774153E-4</v>
      </c>
      <c r="P348" s="78">
        <f ca="1"/>
        <v>-5.4116392038686893E-4</v>
      </c>
      <c r="Q348" s="78">
        <f ca="1"/>
        <v>-2.3663920691740573E-4</v>
      </c>
      <c r="R348" s="68"/>
      <c r="S348" s="102"/>
      <c r="T348" s="58"/>
      <c r="U348" s="75">
        <f ca="1"/>
        <v>-3.0757487703991782E-3</v>
      </c>
      <c r="V348" s="78">
        <f ca="1"/>
        <v>-1.7280293315894832E-3</v>
      </c>
      <c r="W348" s="78">
        <f ca="1"/>
        <v>-1.5034807027011919E-3</v>
      </c>
      <c r="X348" s="78">
        <f ca="1"/>
        <v>-1.2014887400512472E-3</v>
      </c>
    </row>
    <row r="349" spans="2:24">
      <c r="B349" s="72">
        <f ca="1">_xll.mirGetDate(B348,"1D","FOLLOWING","TkB:LnB")</f>
        <v>43151</v>
      </c>
      <c r="C349" s="72">
        <f t="shared" ca="1" si="5"/>
        <v>43152</v>
      </c>
      <c r="D349" s="72">
        <f ca="1">_xll.mirGetDate($B349,"1M","FOLLOWING","TkB:LnB")</f>
        <v>43179</v>
      </c>
      <c r="E349" s="72">
        <f ca="1">_xll.mirGetDate($B349,"3M","FOLLOWING","TkB:LnB")</f>
        <v>43241</v>
      </c>
      <c r="F349" s="69">
        <f ca="1">_xll.mirGetDate($B349,"6M","FOLLOWING","TkB:LnB")</f>
        <v>43332</v>
      </c>
      <c r="G349" s="68"/>
      <c r="H349" s="102"/>
      <c r="I349" s="58"/>
      <c r="J349" s="75">
        <f ca="1"/>
        <v>-3.0795300683500448E-3</v>
      </c>
      <c r="K349" s="78">
        <f ca="1"/>
        <v>-1.7585413797598709E-3</v>
      </c>
      <c r="L349" s="78">
        <f ca="1"/>
        <v>-1.4720793734430144E-3</v>
      </c>
      <c r="M349" s="78">
        <f ca="1"/>
        <v>-1.2030449316817779E-3</v>
      </c>
      <c r="O349" s="75">
        <f ca="1"/>
        <v>-7.3734959995458123E-4</v>
      </c>
      <c r="P349" s="78">
        <f ca="1"/>
        <v>-5.4047646262703533E-4</v>
      </c>
      <c r="Q349" s="78">
        <f ca="1"/>
        <v>-2.3626363068830419E-4</v>
      </c>
      <c r="R349" s="68"/>
      <c r="S349" s="102"/>
      <c r="T349" s="58"/>
      <c r="U349" s="75">
        <f ca="1"/>
        <v>-3.0796903831840083E-3</v>
      </c>
      <c r="V349" s="78">
        <f ca="1"/>
        <v>-1.7276018666782425E-3</v>
      </c>
      <c r="W349" s="78">
        <f ca="1"/>
        <v>-1.5034977890314846E-3</v>
      </c>
      <c r="X349" s="78">
        <f ca="1"/>
        <v>-1.2013543866159055E-3</v>
      </c>
    </row>
    <row r="350" spans="2:24">
      <c r="B350" s="72">
        <f ca="1">_xll.mirGetDate(B349,"1D","FOLLOWING","TkB:LnB")</f>
        <v>43152</v>
      </c>
      <c r="C350" s="72">
        <f t="shared" ca="1" si="5"/>
        <v>43153</v>
      </c>
      <c r="D350" s="72">
        <f ca="1">_xll.mirGetDate($B350,"1M","FOLLOWING","TkB:LnB")</f>
        <v>43181</v>
      </c>
      <c r="E350" s="72">
        <f ca="1">_xll.mirGetDate($B350,"3M","FOLLOWING","TkB:LnB")</f>
        <v>43241</v>
      </c>
      <c r="F350" s="69">
        <f ca="1">_xll.mirGetDate($B350,"6M","FOLLOWING","TkB:LnB")</f>
        <v>43333</v>
      </c>
      <c r="G350" s="68"/>
      <c r="H350" s="102"/>
      <c r="I350" s="58"/>
      <c r="J350" s="75">
        <f ca="1"/>
        <v>-3.0832866245374957E-3</v>
      </c>
      <c r="K350" s="78">
        <f ca="1"/>
        <v>-1.7588316040833723E-3</v>
      </c>
      <c r="L350" s="78">
        <f ca="1"/>
        <v>-1.4724239451478786E-3</v>
      </c>
      <c r="M350" s="78">
        <f ca="1"/>
        <v>-1.2032061475319466E-3</v>
      </c>
      <c r="O350" s="75">
        <f ca="1"/>
        <v>-7.3419391837979534E-4</v>
      </c>
      <c r="P350" s="78">
        <f ca="1"/>
        <v>-5.3978614668026309E-4</v>
      </c>
      <c r="Q350" s="78">
        <f ca="1"/>
        <v>-2.358296698072773E-4</v>
      </c>
      <c r="R350" s="68"/>
      <c r="S350" s="102"/>
      <c r="T350" s="58"/>
      <c r="U350" s="75">
        <f ca="1"/>
        <v>-3.0834808025140825E-3</v>
      </c>
      <c r="V350" s="78">
        <f ca="1"/>
        <v>-1.7269308144362923E-3</v>
      </c>
      <c r="W350" s="78">
        <f ca="1"/>
        <v>-1.5035123136466389E-3</v>
      </c>
      <c r="X350" s="78">
        <f ca="1"/>
        <v>-1.2009877154369175E-3</v>
      </c>
    </row>
    <row r="351" spans="2:24">
      <c r="B351" s="72">
        <f ca="1">_xll.mirGetDate(B350,"1D","FOLLOWING","TkB:LnB")</f>
        <v>43153</v>
      </c>
      <c r="C351" s="72">
        <f t="shared" ca="1" si="5"/>
        <v>43154</v>
      </c>
      <c r="D351" s="72">
        <f ca="1">_xll.mirGetDate($B351,"1M","FOLLOWING","TkB:LnB")</f>
        <v>43181</v>
      </c>
      <c r="E351" s="72">
        <f ca="1">_xll.mirGetDate($B351,"3M","FOLLOWING","TkB:LnB")</f>
        <v>43242</v>
      </c>
      <c r="F351" s="69">
        <f ca="1">_xll.mirGetDate($B351,"6M","FOLLOWING","TkB:LnB")</f>
        <v>43334</v>
      </c>
      <c r="G351" s="68"/>
      <c r="H351" s="102"/>
      <c r="I351" s="58"/>
      <c r="J351" s="75">
        <f ca="1"/>
        <v>-3.0868896938965884E-3</v>
      </c>
      <c r="K351" s="78">
        <f ca="1"/>
        <v>-1.7589208883812052E-3</v>
      </c>
      <c r="L351" s="78">
        <f ca="1"/>
        <v>-1.4730224316602187E-3</v>
      </c>
      <c r="M351" s="78">
        <f ca="1"/>
        <v>-1.2033629123758983E-3</v>
      </c>
      <c r="O351" s="75">
        <f ca="1"/>
        <v>-7.3319882785065631E-4</v>
      </c>
      <c r="P351" s="78">
        <f ca="1"/>
        <v>-5.3853456249608098E-4</v>
      </c>
      <c r="Q351" s="78">
        <f ca="1"/>
        <v>-2.354029971970846E-4</v>
      </c>
      <c r="R351" s="68"/>
      <c r="S351" s="102"/>
      <c r="T351" s="58"/>
      <c r="U351" s="75">
        <f ca="1"/>
        <v>-3.087118886714646E-3</v>
      </c>
      <c r="V351" s="78">
        <f ca="1"/>
        <v>-1.7267295980025804E-3</v>
      </c>
      <c r="W351" s="78">
        <f ca="1"/>
        <v>-1.5034569679109665E-3</v>
      </c>
      <c r="X351" s="78">
        <f ca="1"/>
        <v>-1.2006169967641294E-3</v>
      </c>
    </row>
    <row r="352" spans="2:24">
      <c r="B352" s="72">
        <f ca="1">_xll.mirGetDate(B351,"1D","FOLLOWING","TkB:LnB")</f>
        <v>43154</v>
      </c>
      <c r="C352" s="72">
        <f t="shared" ca="1" si="5"/>
        <v>43157</v>
      </c>
      <c r="D352" s="72">
        <f ca="1">_xll.mirGetDate($B352,"1M","FOLLOWING","TkB:LnB")</f>
        <v>43182</v>
      </c>
      <c r="E352" s="72">
        <f ca="1">_xll.mirGetDate($B352,"3M","FOLLOWING","TkB:LnB")</f>
        <v>43243</v>
      </c>
      <c r="F352" s="69">
        <f ca="1">_xll.mirGetDate($B352,"6M","FOLLOWING","TkB:LnB")</f>
        <v>43335</v>
      </c>
      <c r="G352" s="68"/>
      <c r="H352" s="102"/>
      <c r="I352" s="58"/>
      <c r="J352" s="75">
        <f ca="1"/>
        <v>-3.0935784661518806E-3</v>
      </c>
      <c r="K352" s="78">
        <f ca="1"/>
        <v>-1.7591165293213151E-3</v>
      </c>
      <c r="L352" s="78">
        <f ca="1"/>
        <v>-1.4736185322706769E-3</v>
      </c>
      <c r="M352" s="78">
        <f ca="1"/>
        <v>-1.2035151977202662E-3</v>
      </c>
      <c r="O352" s="75">
        <f ca="1"/>
        <v>-7.3109961292000016E-4</v>
      </c>
      <c r="P352" s="78">
        <f ca="1"/>
        <v>-5.37288342441495E-4</v>
      </c>
      <c r="Q352" s="78">
        <f ca="1"/>
        <v>-2.3498384243004756E-4</v>
      </c>
      <c r="R352" s="68"/>
      <c r="S352" s="102"/>
      <c r="T352" s="58"/>
      <c r="U352" s="75">
        <f ca="1"/>
        <v>-3.0938815624160787E-3</v>
      </c>
      <c r="V352" s="78">
        <f ca="1"/>
        <v>-1.7262855310631847E-3</v>
      </c>
      <c r="W352" s="78">
        <f ca="1"/>
        <v>-1.5033961637847756E-3</v>
      </c>
      <c r="X352" s="78">
        <f ca="1"/>
        <v>-1.200242309662216E-3</v>
      </c>
    </row>
    <row r="353" spans="2:24">
      <c r="B353" s="72">
        <f ca="1">_xll.mirGetDate(B352,"1D","FOLLOWING","TkB:LnB")</f>
        <v>43157</v>
      </c>
      <c r="C353" s="72">
        <f t="shared" ca="1" si="5"/>
        <v>43158</v>
      </c>
      <c r="D353" s="72">
        <f ca="1">_xll.mirGetDate($B353,"1M","FOLLOWING","TkB:LnB")</f>
        <v>43185</v>
      </c>
      <c r="E353" s="72">
        <f ca="1">_xll.mirGetDate($B353,"3M","FOLLOWING","TkB:LnB")</f>
        <v>43249</v>
      </c>
      <c r="F353" s="69">
        <f ca="1">_xll.mirGetDate($B353,"6M","FOLLOWING","TkB:LnB")</f>
        <v>43340</v>
      </c>
      <c r="G353" s="68"/>
      <c r="H353" s="102"/>
      <c r="I353" s="58"/>
      <c r="J353" s="75">
        <f ca="1"/>
        <v>-3.0997441129515524E-3</v>
      </c>
      <c r="K353" s="78">
        <f ca="1"/>
        <v>-1.7597229953407875E-3</v>
      </c>
      <c r="L353" s="78">
        <f ca="1"/>
        <v>-1.4760546906374969E-3</v>
      </c>
      <c r="M353" s="78">
        <f ca="1"/>
        <v>-1.2039250287035354E-3</v>
      </c>
      <c r="O353" s="75">
        <f ca="1"/>
        <v>-7.2472703566026965E-4</v>
      </c>
      <c r="P353" s="78">
        <f ca="1"/>
        <v>-5.3201580677892529E-4</v>
      </c>
      <c r="Q353" s="78">
        <f ca="1"/>
        <v>-2.3372829228364731E-4</v>
      </c>
      <c r="R353" s="68"/>
      <c r="S353" s="102"/>
      <c r="T353" s="58"/>
      <c r="U353" s="75">
        <f ca="1"/>
        <v>-3.1001250229253374E-3</v>
      </c>
      <c r="V353" s="78">
        <f ca="1"/>
        <v>-1.7249260205602656E-3</v>
      </c>
      <c r="W353" s="78">
        <f ca="1"/>
        <v>-1.5029460047820645E-3</v>
      </c>
      <c r="X353" s="78">
        <f ca="1"/>
        <v>-1.1986201892204913E-3</v>
      </c>
    </row>
    <row r="354" spans="2:24">
      <c r="B354" s="72">
        <f ca="1">_xll.mirGetDate(B353,"1D","FOLLOWING","TkB:LnB")</f>
        <v>43158</v>
      </c>
      <c r="C354" s="72">
        <f t="shared" ca="1" si="5"/>
        <v>43159</v>
      </c>
      <c r="D354" s="72">
        <f ca="1">_xll.mirGetDate($B354,"1M","FOLLOWING","TkB:LnB")</f>
        <v>43186</v>
      </c>
      <c r="E354" s="72">
        <f ca="1">_xll.mirGetDate($B354,"3M","FOLLOWING","TkB:LnB")</f>
        <v>43249</v>
      </c>
      <c r="F354" s="69">
        <f ca="1">_xll.mirGetDate($B354,"6M","FOLLOWING","TkB:LnB")</f>
        <v>43340</v>
      </c>
      <c r="G354" s="68"/>
      <c r="H354" s="102"/>
      <c r="I354" s="58"/>
      <c r="J354" s="75">
        <f ca="1"/>
        <v>-3.1025625044567295E-3</v>
      </c>
      <c r="K354" s="78">
        <f ca="1"/>
        <v>-1.7599305530901282E-3</v>
      </c>
      <c r="L354" s="78">
        <f ca="1"/>
        <v>-1.476407553246449E-3</v>
      </c>
      <c r="M354" s="78">
        <f ca="1"/>
        <v>-1.204067377573872E-3</v>
      </c>
      <c r="O354" s="75">
        <f ca="1"/>
        <v>-7.2258352765344454E-4</v>
      </c>
      <c r="P354" s="78">
        <f ca="1"/>
        <v>-5.313276518629131E-4</v>
      </c>
      <c r="Q354" s="78">
        <f ca="1"/>
        <v>-2.3336813857920184E-4</v>
      </c>
      <c r="R354" s="68"/>
      <c r="S354" s="102"/>
      <c r="T354" s="58"/>
      <c r="U354" s="75">
        <f ca="1"/>
        <v>-3.1029842949832354E-3</v>
      </c>
      <c r="V354" s="78">
        <f ca="1"/>
        <v>-1.7244649751124938E-3</v>
      </c>
      <c r="W354" s="78">
        <f ca="1"/>
        <v>-1.5029398207860808E-3</v>
      </c>
      <c r="X354" s="78">
        <f ca="1"/>
        <v>-1.1984670928952982E-3</v>
      </c>
    </row>
    <row r="355" spans="2:24">
      <c r="B355" s="72">
        <f ca="1">_xll.mirGetDate(B354,"1D","FOLLOWING","TkB:LnB")</f>
        <v>43159</v>
      </c>
      <c r="C355" s="72">
        <f t="shared" ca="1" si="5"/>
        <v>43160</v>
      </c>
      <c r="D355" s="72">
        <f ca="1">_xll.mirGetDate($B355,"1M","FOLLOWING","TkB:LnB")</f>
        <v>43187</v>
      </c>
      <c r="E355" s="72">
        <f ca="1">_xll.mirGetDate($B355,"3M","FOLLOWING","TkB:LnB")</f>
        <v>43249</v>
      </c>
      <c r="F355" s="69">
        <f ca="1">_xll.mirGetDate($B355,"6M","FOLLOWING","TkB:LnB")</f>
        <v>43340</v>
      </c>
      <c r="G355" s="68"/>
      <c r="H355" s="102"/>
      <c r="I355" s="58"/>
      <c r="J355" s="75">
        <f ca="1"/>
        <v>-3.1052205109277642E-3</v>
      </c>
      <c r="K355" s="78">
        <f ca="1"/>
        <v>-1.7601402560549228E-3</v>
      </c>
      <c r="L355" s="78">
        <f ca="1"/>
        <v>-1.4767623116014989E-3</v>
      </c>
      <c r="M355" s="78">
        <f ca="1"/>
        <v>-1.204208434736793E-3</v>
      </c>
      <c r="O355" s="75">
        <f ca="1"/>
        <v>-7.2043319276815195E-4</v>
      </c>
      <c r="P355" s="78">
        <f ca="1"/>
        <v>-5.3063868119441234E-4</v>
      </c>
      <c r="Q355" s="78">
        <f ca="1"/>
        <v>-2.3300887127480934E-4</v>
      </c>
      <c r="R355" s="68"/>
      <c r="S355" s="102"/>
      <c r="T355" s="58"/>
      <c r="U355" s="75">
        <f ca="1"/>
        <v>-3.1056843769726727E-3</v>
      </c>
      <c r="V355" s="78">
        <f ca="1"/>
        <v>-1.7240006059770082E-3</v>
      </c>
      <c r="W355" s="78">
        <f ca="1"/>
        <v>-1.5029314013156874E-3</v>
      </c>
      <c r="X355" s="78">
        <f ca="1"/>
        <v>-1.1983121149476853E-3</v>
      </c>
    </row>
    <row r="356" spans="2:24">
      <c r="B356" s="72">
        <f ca="1">_xll.mirGetDate(B355,"1D","FOLLOWING","TkB:LnB")</f>
        <v>43160</v>
      </c>
      <c r="C356" s="72">
        <f t="shared" ca="1" si="5"/>
        <v>43161</v>
      </c>
      <c r="D356" s="72">
        <f ca="1">_xll.mirGetDate($B356,"1M","FOLLOWING","TkB:LnB")</f>
        <v>43193</v>
      </c>
      <c r="E356" s="72">
        <f ca="1">_xll.mirGetDate($B356,"3M","FOLLOWING","TkB:LnB")</f>
        <v>43252</v>
      </c>
      <c r="F356" s="69">
        <f ca="1">_xll.mirGetDate($B356,"6M","FOLLOWING","TkB:LnB")</f>
        <v>43346</v>
      </c>
      <c r="G356" s="68"/>
      <c r="H356" s="102"/>
      <c r="I356" s="58"/>
      <c r="J356" s="75">
        <f ca="1"/>
        <v>-3.1077169824764717E-3</v>
      </c>
      <c r="K356" s="78">
        <f ca="1"/>
        <v>-1.7608680078061484E-3</v>
      </c>
      <c r="L356" s="78">
        <f ca="1"/>
        <v>-1.4777373395962645E-3</v>
      </c>
      <c r="M356" s="78">
        <f ca="1"/>
        <v>-1.2042333543021621E-3</v>
      </c>
      <c r="O356" s="75">
        <f ca="1"/>
        <v>-7.1291132920848024E-4</v>
      </c>
      <c r="P356" s="78">
        <f ca="1"/>
        <v>-5.2843896861692918E-4</v>
      </c>
      <c r="Q356" s="78">
        <f ca="1"/>
        <v>-2.3264498910764399E-4</v>
      </c>
      <c r="R356" s="68"/>
      <c r="S356" s="102"/>
      <c r="T356" s="58"/>
      <c r="U356" s="75">
        <f ca="1"/>
        <v>-3.1082241264092092E-3</v>
      </c>
      <c r="V356" s="78">
        <f ca="1"/>
        <v>-1.7223187453715737E-3</v>
      </c>
      <c r="W356" s="78">
        <f ca="1"/>
        <v>-1.5026663049572551E-3</v>
      </c>
      <c r="X356" s="78">
        <f ca="1"/>
        <v>-1.1967031478484849E-3</v>
      </c>
    </row>
    <row r="357" spans="2:24">
      <c r="B357" s="72">
        <f ca="1">_xll.mirGetDate(B356,"1D","FOLLOWING","TkB:LnB")</f>
        <v>43161</v>
      </c>
      <c r="C357" s="72">
        <f t="shared" ca="1" si="5"/>
        <v>43164</v>
      </c>
      <c r="D357" s="72">
        <f ca="1">_xll.mirGetDate($B357,"1M","FOLLOWING","TkB:LnB")</f>
        <v>43193</v>
      </c>
      <c r="E357" s="72">
        <f ca="1">_xll.mirGetDate($B357,"3M","FOLLOWING","TkB:LnB")</f>
        <v>43255</v>
      </c>
      <c r="F357" s="69">
        <f ca="1">_xll.mirGetDate($B357,"6M","FOLLOWING","TkB:LnB")</f>
        <v>43346</v>
      </c>
      <c r="G357" s="68"/>
      <c r="H357" s="102"/>
      <c r="I357" s="58"/>
      <c r="J357" s="75">
        <f ca="1"/>
        <v>-3.1121657269777003E-3</v>
      </c>
      <c r="K357" s="78">
        <f ca="1"/>
        <v>-1.7609767366324833E-3</v>
      </c>
      <c r="L357" s="78">
        <f ca="1"/>
        <v>-1.4786690095493951E-3</v>
      </c>
      <c r="M357" s="78">
        <f ca="1"/>
        <v>-1.2043667774025405E-3</v>
      </c>
      <c r="O357" s="75">
        <f ca="1"/>
        <v>-7.1183635211633932E-4</v>
      </c>
      <c r="P357" s="78">
        <f ca="1"/>
        <v>-5.2629445812971891E-4</v>
      </c>
      <c r="Q357" s="78">
        <f ca="1"/>
        <v>-2.3229958604593587E-4</v>
      </c>
      <c r="R357" s="68"/>
      <c r="S357" s="102"/>
      <c r="T357" s="58"/>
      <c r="U357" s="75">
        <f ca="1"/>
        <v>-3.1127634716542341E-3</v>
      </c>
      <c r="V357" s="78">
        <f ca="1"/>
        <v>-1.7220915925948172E-3</v>
      </c>
      <c r="W357" s="78">
        <f ca="1"/>
        <v>-1.5023826699006176E-3</v>
      </c>
      <c r="X357" s="78">
        <f ca="1"/>
        <v>-1.1965420107258767E-3</v>
      </c>
    </row>
    <row r="358" spans="2:24">
      <c r="B358" s="72">
        <f ca="1">_xll.mirGetDate(B357,"1D","FOLLOWING","TkB:LnB")</f>
        <v>43164</v>
      </c>
      <c r="C358" s="72">
        <f t="shared" ca="1" si="5"/>
        <v>43165</v>
      </c>
      <c r="D358" s="72">
        <f ca="1">_xll.mirGetDate($B358,"1M","FOLLOWING","TkB:LnB")</f>
        <v>43195</v>
      </c>
      <c r="E358" s="72">
        <f ca="1">_xll.mirGetDate($B358,"3M","FOLLOWING","TkB:LnB")</f>
        <v>43256</v>
      </c>
      <c r="F358" s="69">
        <f ca="1">_xll.mirGetDate($B358,"6M","FOLLOWING","TkB:LnB")</f>
        <v>43348</v>
      </c>
      <c r="G358" s="68"/>
      <c r="H358" s="102"/>
      <c r="I358" s="58"/>
      <c r="J358" s="75">
        <f ca="1"/>
        <v>-3.1160645179185709E-3</v>
      </c>
      <c r="K358" s="78">
        <f ca="1"/>
        <v>-1.7615118983066629E-3</v>
      </c>
      <c r="L358" s="78">
        <f ca="1"/>
        <v>-1.4798964643814882E-3</v>
      </c>
      <c r="M358" s="78">
        <f ca="1"/>
        <v>-1.2047003431412155E-3</v>
      </c>
      <c r="O358" s="75">
        <f ca="1"/>
        <v>-7.0647544426214544E-4</v>
      </c>
      <c r="P358" s="78">
        <f ca="1"/>
        <v>-5.2379431243328254E-4</v>
      </c>
      <c r="Q358" s="78">
        <f ca="1"/>
        <v>-2.313191331138416E-4</v>
      </c>
      <c r="R358" s="68"/>
      <c r="S358" s="102"/>
      <c r="T358" s="58"/>
      <c r="U358" s="75">
        <f ca="1"/>
        <v>-3.1167569442515086E-3</v>
      </c>
      <c r="V358" s="78">
        <f ca="1"/>
        <v>-1.7209161718862069E-3</v>
      </c>
      <c r="W358" s="78">
        <f ca="1"/>
        <v>-1.5022248491838026E-3</v>
      </c>
      <c r="X358" s="78">
        <f ca="1"/>
        <v>-1.1955550579913514E-3</v>
      </c>
    </row>
    <row r="359" spans="2:24">
      <c r="B359" s="72">
        <f ca="1">_xll.mirGetDate(B358,"1D","FOLLOWING","TkB:LnB")</f>
        <v>43165</v>
      </c>
      <c r="C359" s="72">
        <f t="shared" ca="1" si="5"/>
        <v>43166</v>
      </c>
      <c r="D359" s="72">
        <f ca="1">_xll.mirGetDate($B359,"1M","FOLLOWING","TkB:LnB")</f>
        <v>43196</v>
      </c>
      <c r="E359" s="72">
        <f ca="1">_xll.mirGetDate($B359,"3M","FOLLOWING","TkB:LnB")</f>
        <v>43257</v>
      </c>
      <c r="F359" s="69">
        <f ca="1">_xll.mirGetDate($B359,"6M","FOLLOWING","TkB:LnB")</f>
        <v>43349</v>
      </c>
      <c r="G359" s="68"/>
      <c r="H359" s="102"/>
      <c r="I359" s="58"/>
      <c r="J359" s="75">
        <f ca="1"/>
        <v>-3.1177360631531315E-3</v>
      </c>
      <c r="K359" s="78">
        <f ca="1"/>
        <v>-1.7617243451264405E-3</v>
      </c>
      <c r="L359" s="78">
        <f ca="1"/>
        <v>-1.48041813977997E-3</v>
      </c>
      <c r="M359" s="78">
        <f ca="1"/>
        <v>-1.204793917829189E-3</v>
      </c>
      <c r="O359" s="75">
        <f ca="1"/>
        <v>-7.0434185958393001E-4</v>
      </c>
      <c r="P359" s="78">
        <f ca="1"/>
        <v>-5.2265830921757728E-4</v>
      </c>
      <c r="Q359" s="78">
        <f ca="1"/>
        <v>-2.3101585418887282E-4</v>
      </c>
      <c r="R359" s="68"/>
      <c r="S359" s="102"/>
      <c r="T359" s="58"/>
      <c r="U359" s="75">
        <f ca="1"/>
        <v>-3.118477889477278E-3</v>
      </c>
      <c r="V359" s="78">
        <f ca="1"/>
        <v>-1.7204416152910218E-3</v>
      </c>
      <c r="W359" s="78">
        <f ca="1"/>
        <v>-1.502102718401267E-3</v>
      </c>
      <c r="X359" s="78">
        <f ca="1"/>
        <v>-1.1951383137092451E-3</v>
      </c>
    </row>
    <row r="360" spans="2:24">
      <c r="B360" s="72">
        <f ca="1">_xll.mirGetDate(B359,"1D","FOLLOWING","TkB:LnB")</f>
        <v>43166</v>
      </c>
      <c r="C360" s="72">
        <f t="shared" ca="1" si="5"/>
        <v>43167</v>
      </c>
      <c r="D360" s="72">
        <f ca="1">_xll.mirGetDate($B360,"1M","FOLLOWING","TkB:LnB")</f>
        <v>43199</v>
      </c>
      <c r="E360" s="72">
        <f ca="1">_xll.mirGetDate($B360,"3M","FOLLOWING","TkB:LnB")</f>
        <v>43258</v>
      </c>
      <c r="F360" s="69">
        <f ca="1">_xll.mirGetDate($B360,"6M","FOLLOWING","TkB:LnB")</f>
        <v>43350</v>
      </c>
      <c r="G360" s="68"/>
      <c r="H360" s="102"/>
      <c r="I360" s="58"/>
      <c r="J360" s="75">
        <f ca="1"/>
        <v>-3.1192391722648649E-3</v>
      </c>
      <c r="K360" s="78">
        <f ca="1"/>
        <v>-1.762129176829622E-3</v>
      </c>
      <c r="L360" s="78">
        <f ca="1"/>
        <v>-1.4809316629665163E-3</v>
      </c>
      <c r="M360" s="78">
        <f ca="1"/>
        <v>-1.2048826675563342E-3</v>
      </c>
      <c r="O360" s="75">
        <f ca="1"/>
        <v>-7.0016632598207196E-4</v>
      </c>
      <c r="P360" s="78">
        <f ca="1"/>
        <v>-5.2153325100257519E-4</v>
      </c>
      <c r="Q360" s="78">
        <f ca="1"/>
        <v>-2.3072287782329259E-4</v>
      </c>
      <c r="R360" s="68"/>
      <c r="S360" s="102"/>
      <c r="T360" s="58"/>
      <c r="U360" s="75">
        <f ca="1"/>
        <v>-3.1200316447546061E-3</v>
      </c>
      <c r="V360" s="78">
        <f ca="1"/>
        <v>-1.7194892041184535E-3</v>
      </c>
      <c r="W360" s="78">
        <f ca="1"/>
        <v>-1.5019760216835787E-3</v>
      </c>
      <c r="X360" s="78">
        <f ca="1"/>
        <v>-1.1947185600796283E-3</v>
      </c>
    </row>
    <row r="361" spans="2:24">
      <c r="B361" s="72">
        <f ca="1">_xll.mirGetDate(B360,"1D","FOLLOWING","TkB:LnB")</f>
        <v>43167</v>
      </c>
      <c r="C361" s="72">
        <f t="shared" ca="1" si="5"/>
        <v>43168</v>
      </c>
      <c r="D361" s="72">
        <f ca="1">_xll.mirGetDate($B361,"1M","FOLLOWING","TkB:LnB")</f>
        <v>43199</v>
      </c>
      <c r="E361" s="72">
        <f ca="1">_xll.mirGetDate($B361,"3M","FOLLOWING","TkB:LnB")</f>
        <v>43259</v>
      </c>
      <c r="F361" s="69">
        <f ca="1">_xll.mirGetDate($B361,"6M","FOLLOWING","TkB:LnB")</f>
        <v>43353</v>
      </c>
      <c r="G361" s="68"/>
      <c r="H361" s="102"/>
      <c r="I361" s="58"/>
      <c r="J361" s="75">
        <f ca="1"/>
        <v>-3.1205726948183576E-3</v>
      </c>
      <c r="K361" s="78">
        <f ca="1"/>
        <v>-1.7622432401533956E-3</v>
      </c>
      <c r="L361" s="78">
        <f ca="1"/>
        <v>-1.4814365790102924E-3</v>
      </c>
      <c r="M361" s="78">
        <f ca="1"/>
        <v>-1.2048863250426322E-3</v>
      </c>
      <c r="O361" s="75">
        <f ca="1"/>
        <v>-6.9907647991158191E-4</v>
      </c>
      <c r="P361" s="78">
        <f ca="1"/>
        <v>-5.204195781162434E-4</v>
      </c>
      <c r="Q361" s="78">
        <f ca="1"/>
        <v>-2.3053862083893692E-4</v>
      </c>
      <c r="R361" s="68"/>
      <c r="S361" s="102"/>
      <c r="T361" s="58"/>
      <c r="U361" s="75">
        <f ca="1"/>
        <v>-3.121417067182608E-3</v>
      </c>
      <c r="V361" s="78">
        <f ca="1"/>
        <v>-1.7192532897433704E-3</v>
      </c>
      <c r="W361" s="78">
        <f ca="1"/>
        <v>-1.5018448294295617E-3</v>
      </c>
      <c r="X361" s="78">
        <f ca="1"/>
        <v>-1.1937916731207168E-3</v>
      </c>
    </row>
    <row r="362" spans="2:24">
      <c r="B362" s="72">
        <f ca="1">_xll.mirGetDate(B361,"1D","FOLLOWING","TkB:LnB")</f>
        <v>43168</v>
      </c>
      <c r="C362" s="72">
        <f t="shared" ca="1" si="5"/>
        <v>43171</v>
      </c>
      <c r="D362" s="72">
        <f ca="1">_xll.mirGetDate($B362,"1M","FOLLOWING","TkB:LnB")</f>
        <v>43199</v>
      </c>
      <c r="E362" s="72">
        <f ca="1">_xll.mirGetDate($B362,"3M","FOLLOWING","TkB:LnB")</f>
        <v>43262</v>
      </c>
      <c r="F362" s="69">
        <f ca="1">_xll.mirGetDate($B362,"6M","FOLLOWING","TkB:LnB")</f>
        <v>43353</v>
      </c>
      <c r="G362" s="68"/>
      <c r="H362" s="102"/>
      <c r="I362" s="58"/>
      <c r="J362" s="75">
        <f ca="1"/>
        <v>-3.1226686988993224E-3</v>
      </c>
      <c r="K362" s="78">
        <f ca="1"/>
        <v>-1.7623577934649368E-3</v>
      </c>
      <c r="L362" s="78">
        <f ca="1"/>
        <v>-1.4822343957499333E-3</v>
      </c>
      <c r="M362" s="78">
        <f ca="1"/>
        <v>-1.2050037796526986E-3</v>
      </c>
      <c r="O362" s="75">
        <f ca="1"/>
        <v>-6.9798550535813135E-4</v>
      </c>
      <c r="P362" s="78">
        <f ca="1"/>
        <v>-5.1844738722443785E-4</v>
      </c>
      <c r="Q362" s="78">
        <f ca="1"/>
        <v>-2.3022184966324408E-4</v>
      </c>
      <c r="R362" s="68"/>
      <c r="S362" s="102"/>
      <c r="T362" s="58"/>
      <c r="U362" s="75">
        <f ca="1"/>
        <v>-3.1236210867264802E-3</v>
      </c>
      <c r="V362" s="78">
        <f ca="1"/>
        <v>-1.7190165149745576E-3</v>
      </c>
      <c r="W362" s="78">
        <f ca="1"/>
        <v>-1.5015003314942485E-3</v>
      </c>
      <c r="X362" s="78">
        <f ca="1"/>
        <v>-1.1936174336546958E-3</v>
      </c>
    </row>
    <row r="363" spans="2:24">
      <c r="B363" s="72">
        <f ca="1">_xll.mirGetDate(B362,"1D","FOLLOWING","TkB:LnB")</f>
        <v>43171</v>
      </c>
      <c r="C363" s="72">
        <f t="shared" ca="1" si="5"/>
        <v>43172</v>
      </c>
      <c r="D363" s="72">
        <f ca="1">_xll.mirGetDate($B363,"1M","FOLLOWING","TkB:LnB")</f>
        <v>43202</v>
      </c>
      <c r="E363" s="72">
        <f ca="1">_xll.mirGetDate($B363,"3M","FOLLOWING","TkB:LnB")</f>
        <v>43263</v>
      </c>
      <c r="F363" s="69">
        <f ca="1">_xll.mirGetDate($B363,"6M","FOLLOWING","TkB:LnB")</f>
        <v>43355</v>
      </c>
      <c r="G363" s="68"/>
      <c r="H363" s="102"/>
      <c r="I363" s="58"/>
      <c r="J363" s="75">
        <f ca="1"/>
        <v>-3.1241879076525647E-3</v>
      </c>
      <c r="K363" s="78">
        <f ca="1"/>
        <v>-1.7629790776481943E-3</v>
      </c>
      <c r="L363" s="78">
        <f ca="1"/>
        <v>-1.4833610733299897E-3</v>
      </c>
      <c r="M363" s="78">
        <f ca="1"/>
        <v>-1.2052530609995905E-3</v>
      </c>
      <c r="O363" s="75">
        <f ca="1"/>
        <v>-6.9172796566639683E-4</v>
      </c>
      <c r="P363" s="78">
        <f ca="1"/>
        <v>-5.1608754638260814E-4</v>
      </c>
      <c r="Q363" s="78">
        <f ca="1"/>
        <v>-2.2942043809417884E-4</v>
      </c>
      <c r="R363" s="68"/>
      <c r="S363" s="102"/>
      <c r="T363" s="58"/>
      <c r="U363" s="75">
        <f ca="1"/>
        <v>-3.1252525630257599E-3</v>
      </c>
      <c r="V363" s="78">
        <f ca="1"/>
        <v>-1.7175962545668182E-3</v>
      </c>
      <c r="W363" s="78">
        <f ca="1"/>
        <v>-1.5012765129628562E-3</v>
      </c>
      <c r="X363" s="78">
        <f ca="1"/>
        <v>-1.1925773733756483E-3</v>
      </c>
    </row>
    <row r="364" spans="2:24">
      <c r="B364" s="72">
        <f ca="1">_xll.mirGetDate(B363,"1D","FOLLOWING","TkB:LnB")</f>
        <v>43172</v>
      </c>
      <c r="C364" s="72">
        <f t="shared" ca="1" si="5"/>
        <v>43173</v>
      </c>
      <c r="D364" s="72">
        <f ca="1">_xll.mirGetDate($B364,"1M","FOLLOWING","TkB:LnB")</f>
        <v>43203</v>
      </c>
      <c r="E364" s="72">
        <f ca="1">_xll.mirGetDate($B364,"3M","FOLLOWING","TkB:LnB")</f>
        <v>43264</v>
      </c>
      <c r="F364" s="69">
        <f ca="1">_xll.mirGetDate($B364,"6M","FOLLOWING","TkB:LnB")</f>
        <v>43356</v>
      </c>
      <c r="G364" s="68"/>
      <c r="H364" s="102"/>
      <c r="I364" s="58"/>
      <c r="J364" s="75">
        <f ca="1"/>
        <v>-3.124656237798229E-3</v>
      </c>
      <c r="K364" s="78">
        <f ca="1"/>
        <v>-1.7631820635068535E-3</v>
      </c>
      <c r="L364" s="78">
        <f ca="1"/>
        <v>-1.4838161299101597E-3</v>
      </c>
      <c r="M364" s="78">
        <f ca="1"/>
        <v>-1.2053122725007904E-3</v>
      </c>
      <c r="O364" s="75">
        <f ca="1"/>
        <v>-6.8967123664553942E-4</v>
      </c>
      <c r="P364" s="78">
        <f ca="1"/>
        <v>-5.1503740501729204E-4</v>
      </c>
      <c r="Q364" s="78">
        <f ca="1"/>
        <v>-2.2919401930036819E-4</v>
      </c>
      <c r="R364" s="68"/>
      <c r="S364" s="102"/>
      <c r="T364" s="58"/>
      <c r="U364" s="75">
        <f ca="1"/>
        <v>-3.1257791715110228E-3</v>
      </c>
      <c r="V364" s="78">
        <f ca="1"/>
        <v>-1.7171254622903285E-3</v>
      </c>
      <c r="W364" s="78">
        <f ca="1"/>
        <v>-1.501123898953641E-3</v>
      </c>
      <c r="X364" s="78">
        <f ca="1"/>
        <v>-1.1921411966411104E-3</v>
      </c>
    </row>
    <row r="365" spans="2:24">
      <c r="B365" s="72">
        <f ca="1">_xll.mirGetDate(B364,"1D","FOLLOWING","TkB:LnB")</f>
        <v>43173</v>
      </c>
      <c r="C365" s="72">
        <f t="shared" ca="1" si="5"/>
        <v>43174</v>
      </c>
      <c r="D365" s="72">
        <f ca="1">_xll.mirGetDate($B365,"1M","FOLLOWING","TkB:LnB")</f>
        <v>43206</v>
      </c>
      <c r="E365" s="72">
        <f ca="1">_xll.mirGetDate($B365,"3M","FOLLOWING","TkB:LnB")</f>
        <v>43265</v>
      </c>
      <c r="F365" s="69">
        <f ca="1">_xll.mirGetDate($B365,"6M","FOLLOWING","TkB:LnB")</f>
        <v>43357</v>
      </c>
      <c r="G365" s="68"/>
      <c r="H365" s="102"/>
      <c r="I365" s="58"/>
      <c r="J365" s="75">
        <f ca="1"/>
        <v>-3.1249753866825491E-3</v>
      </c>
      <c r="K365" s="78">
        <f ca="1"/>
        <v>-1.7635563528800586E-3</v>
      </c>
      <c r="L365" s="78">
        <f ca="1"/>
        <v>-1.4842598499065951E-3</v>
      </c>
      <c r="M365" s="78">
        <f ca="1"/>
        <v>-1.205366462890662E-3</v>
      </c>
      <c r="O365" s="75">
        <f ca="1"/>
        <v>-6.8570857937103665E-4</v>
      </c>
      <c r="P365" s="78">
        <f ca="1"/>
        <v>-5.1400129091453491E-4</v>
      </c>
      <c r="Q365" s="78">
        <f ca="1"/>
        <v>-2.289794837978923E-4</v>
      </c>
      <c r="R365" s="68"/>
      <c r="S365" s="102"/>
      <c r="T365" s="58"/>
      <c r="U365" s="75">
        <f ca="1"/>
        <v>-3.1261575451483337E-3</v>
      </c>
      <c r="V365" s="78">
        <f ca="1"/>
        <v>-1.716193428145596E-3</v>
      </c>
      <c r="W365" s="78">
        <f ca="1"/>
        <v>-1.5009672117719829E-3</v>
      </c>
      <c r="X365" s="78">
        <f ca="1"/>
        <v>-1.1917025548766748E-3</v>
      </c>
    </row>
    <row r="366" spans="2:24">
      <c r="B366" s="72">
        <f ca="1">_xll.mirGetDate(B365,"1D","FOLLOWING","TkB:LnB")</f>
        <v>43174</v>
      </c>
      <c r="C366" s="72">
        <f t="shared" ca="1" si="5"/>
        <v>43175</v>
      </c>
      <c r="D366" s="72">
        <f ca="1">_xll.mirGetDate($B366,"1M","FOLLOWING","TkB:LnB")</f>
        <v>43206</v>
      </c>
      <c r="E366" s="72">
        <f ca="1">_xll.mirGetDate($B366,"3M","FOLLOWING","TkB:LnB")</f>
        <v>43266</v>
      </c>
      <c r="F366" s="69">
        <f ca="1">_xll.mirGetDate($B366,"6M","FOLLOWING","TkB:LnB")</f>
        <v>43361</v>
      </c>
      <c r="G366" s="68"/>
      <c r="H366" s="102"/>
      <c r="I366" s="58"/>
      <c r="J366" s="75">
        <f ca="1"/>
        <v>-3.1252538425955434E-3</v>
      </c>
      <c r="K366" s="78">
        <f ca="1"/>
        <v>-1.7636660918452108E-3</v>
      </c>
      <c r="L366" s="78">
        <f ca="1"/>
        <v>-1.4846918702486908E-3</v>
      </c>
      <c r="M366" s="78">
        <f ca="1"/>
        <v>-1.2052398139286099E-3</v>
      </c>
      <c r="O366" s="75">
        <f ca="1"/>
        <v>-6.8465509950809138E-4</v>
      </c>
      <c r="P366" s="78">
        <f ca="1"/>
        <v>-5.1297957099991911E-4</v>
      </c>
      <c r="Q366" s="78">
        <f ca="1"/>
        <v>-2.2905615604891454E-4</v>
      </c>
      <c r="R366" s="68"/>
      <c r="S366" s="102"/>
      <c r="T366" s="58"/>
      <c r="U366" s="75">
        <f ca="1"/>
        <v>-3.1264947690974321E-3</v>
      </c>
      <c r="V366" s="78">
        <f ca="1"/>
        <v>-1.715958939425553E-3</v>
      </c>
      <c r="W366" s="78">
        <f ca="1"/>
        <v>-1.5008065100782057E-3</v>
      </c>
      <c r="X366" s="78">
        <f ca="1"/>
        <v>-1.1904789100308753E-3</v>
      </c>
    </row>
    <row r="367" spans="2:24">
      <c r="B367" s="72">
        <f ca="1">_xll.mirGetDate(B366,"1D","FOLLOWING","TkB:LnB")</f>
        <v>43175</v>
      </c>
      <c r="C367" s="72">
        <f t="shared" ca="1" si="5"/>
        <v>43178</v>
      </c>
      <c r="D367" s="72">
        <f ca="1">_xll.mirGetDate($B367,"1M","FOLLOWING","TkB:LnB")</f>
        <v>43206</v>
      </c>
      <c r="E367" s="72">
        <f ca="1">_xll.mirGetDate($B367,"3M","FOLLOWING","TkB:LnB")</f>
        <v>43269</v>
      </c>
      <c r="F367" s="69">
        <f ca="1">_xll.mirGetDate($B367,"6M","FOLLOWING","TkB:LnB")</f>
        <v>43361</v>
      </c>
      <c r="G367" s="68"/>
      <c r="H367" s="102"/>
      <c r="I367" s="58"/>
      <c r="J367" s="75">
        <f ca="1"/>
        <v>-3.1257660489255601E-3</v>
      </c>
      <c r="K367" s="78">
        <f ca="1"/>
        <v>-1.7637748791735168E-3</v>
      </c>
      <c r="L367" s="78">
        <f ca="1"/>
        <v>-1.4853326860588725E-3</v>
      </c>
      <c r="M367" s="78">
        <f ca="1"/>
        <v>-1.2053391671487635E-3</v>
      </c>
      <c r="O367" s="75">
        <f ca="1"/>
        <v>-6.8360783256513709E-4</v>
      </c>
      <c r="P367" s="78">
        <f ca="1"/>
        <v>-5.11203064705324E-4</v>
      </c>
      <c r="Q367" s="78">
        <f ca="1"/>
        <v>-2.287804177218852E-4</v>
      </c>
      <c r="R367" s="68"/>
      <c r="S367" s="102"/>
      <c r="T367" s="58"/>
      <c r="U367" s="75">
        <f ca="1"/>
        <v>-3.1271217828452436E-3</v>
      </c>
      <c r="V367" s="78">
        <f ca="1"/>
        <v>-1.7157251822117366E-3</v>
      </c>
      <c r="W367" s="78">
        <f ca="1"/>
        <v>-1.5004048896044206E-3</v>
      </c>
      <c r="X367" s="78">
        <f ca="1"/>
        <v>-1.1902947460220746E-3</v>
      </c>
    </row>
    <row r="368" spans="2:24">
      <c r="B368" s="72">
        <f ca="1">_xll.mirGetDate(B367,"1D","FOLLOWING","TkB:LnB")</f>
        <v>43178</v>
      </c>
      <c r="C368" s="72">
        <f t="shared" ca="1" si="5"/>
        <v>43179</v>
      </c>
      <c r="D368" s="72">
        <f ca="1">_xll.mirGetDate($B368,"1M","FOLLOWING","TkB:LnB")</f>
        <v>43209</v>
      </c>
      <c r="E368" s="72">
        <f ca="1">_xll.mirGetDate($B368,"3M","FOLLOWING","TkB:LnB")</f>
        <v>43270</v>
      </c>
      <c r="F368" s="69">
        <f ca="1">_xll.mirGetDate($B368,"6M","FOLLOWING","TkB:LnB")</f>
        <v>43362</v>
      </c>
      <c r="G368" s="68"/>
      <c r="H368" s="102"/>
      <c r="I368" s="58"/>
      <c r="J368" s="75">
        <f ca="1"/>
        <v>-3.1262337881365898E-3</v>
      </c>
      <c r="K368" s="78">
        <f ca="1"/>
        <v>-1.764342027004617E-3</v>
      </c>
      <c r="L368" s="78">
        <f ca="1"/>
        <v>-1.4863039570779497E-3</v>
      </c>
      <c r="M368" s="78">
        <f ca="1"/>
        <v>-1.2055618412696789E-3</v>
      </c>
      <c r="O368" s="75">
        <f ca="1"/>
        <v>-6.7771201518547009E-4</v>
      </c>
      <c r="P368" s="78">
        <f ca="1"/>
        <v>-5.0903736628208425E-4</v>
      </c>
      <c r="Q368" s="78">
        <f ca="1"/>
        <v>-2.2808584827692694E-4</v>
      </c>
      <c r="R368" s="68"/>
      <c r="S368" s="102"/>
      <c r="T368" s="58"/>
      <c r="U368" s="75">
        <f ca="1"/>
        <v>-3.1277015600642555E-3</v>
      </c>
      <c r="V368" s="78">
        <f ca="1"/>
        <v>-1.7143446545889087E-3</v>
      </c>
      <c r="W368" s="78">
        <f ca="1"/>
        <v>-1.500123675725915E-3</v>
      </c>
      <c r="X368" s="78">
        <f ca="1"/>
        <v>-1.1894733991240716E-3</v>
      </c>
    </row>
    <row r="369" spans="2:24">
      <c r="B369" s="72">
        <f ca="1">_xll.mirGetDate(B368,"1D","FOLLOWING","TkB:LnB")</f>
        <v>43179</v>
      </c>
      <c r="C369" s="72">
        <f t="shared" ca="1" si="5"/>
        <v>43181</v>
      </c>
      <c r="D369" s="72">
        <f ca="1">_xll.mirGetDate($B369,"1M","FOLLOWING","TkB:LnB")</f>
        <v>43210</v>
      </c>
      <c r="E369" s="72">
        <f ca="1">_xll.mirGetDate($B369,"3M","FOLLOWING","TkB:LnB")</f>
        <v>43271</v>
      </c>
      <c r="F369" s="69">
        <f ca="1">_xll.mirGetDate($B369,"6M","FOLLOWING","TkB:LnB")</f>
        <v>43363</v>
      </c>
      <c r="G369" s="68"/>
      <c r="H369" s="102"/>
      <c r="I369" s="58"/>
      <c r="J369" s="75">
        <f ca="1"/>
        <v>-3.1265448226789339E-3</v>
      </c>
      <c r="K369" s="78">
        <f ca="1"/>
        <v>-1.7645253613781059E-3</v>
      </c>
      <c r="L369" s="78">
        <f ca="1"/>
        <v>-1.4866784601713038E-3</v>
      </c>
      <c r="M369" s="78">
        <f ca="1"/>
        <v>-1.2055858434933079E-3</v>
      </c>
      <c r="O369" s="75">
        <f ca="1"/>
        <v>-6.7578404076344115E-4</v>
      </c>
      <c r="P369" s="78">
        <f ca="1"/>
        <v>-5.0808798362327327E-4</v>
      </c>
      <c r="Q369" s="78">
        <f ca="1"/>
        <v>-2.2794217789592116E-4</v>
      </c>
      <c r="R369" s="68"/>
      <c r="S369" s="102"/>
      <c r="T369" s="58"/>
      <c r="U369" s="75">
        <f ca="1"/>
        <v>-3.1280940880704655E-3</v>
      </c>
      <c r="V369" s="78">
        <f ca="1"/>
        <v>-1.7138888805333511E-3</v>
      </c>
      <c r="W369" s="78">
        <f ca="1"/>
        <v>-1.49994296030587E-3</v>
      </c>
      <c r="X369" s="78">
        <f ca="1"/>
        <v>-1.1890203675977654E-3</v>
      </c>
    </row>
    <row r="370" spans="2:24">
      <c r="B370" s="72">
        <f ca="1">_xll.mirGetDate(B369,"1D","FOLLOWING","TkB:LnB")</f>
        <v>43181</v>
      </c>
      <c r="C370" s="72">
        <f t="shared" ca="1" si="5"/>
        <v>43182</v>
      </c>
      <c r="D370" s="72">
        <f ca="1">_xll.mirGetDate($B370,"1M","FOLLOWING","TkB:LnB")</f>
        <v>43213</v>
      </c>
      <c r="E370" s="72">
        <f ca="1">_xll.mirGetDate($B370,"3M","FOLLOWING","TkB:LnB")</f>
        <v>43273</v>
      </c>
      <c r="F370" s="69">
        <f ca="1">_xll.mirGetDate($B370,"6M","FOLLOWING","TkB:LnB")</f>
        <v>43368</v>
      </c>
      <c r="G370" s="68"/>
      <c r="H370" s="102"/>
      <c r="I370" s="58"/>
      <c r="J370" s="75">
        <f ca="1"/>
        <v>-3.1268295106721133E-3</v>
      </c>
      <c r="K370" s="78">
        <f ca="1"/>
        <v>-1.7649594287031684E-3</v>
      </c>
      <c r="L370" s="78">
        <f ca="1"/>
        <v>-1.4873939160286581E-3</v>
      </c>
      <c r="M370" s="78">
        <f ca="1"/>
        <v>-1.2053908561741574E-3</v>
      </c>
      <c r="O370" s="75">
        <f ca="1"/>
        <v>-6.7109403008734918E-4</v>
      </c>
      <c r="P370" s="78">
        <f ca="1"/>
        <v>-5.0623262023373038E-4</v>
      </c>
      <c r="Q370" s="78">
        <f ca="1"/>
        <v>-2.2808110208990011E-4</v>
      </c>
      <c r="R370" s="68"/>
      <c r="S370" s="102"/>
      <c r="T370" s="58"/>
      <c r="U370" s="75">
        <f ca="1"/>
        <v>-3.1284585511092144E-3</v>
      </c>
      <c r="V370" s="78">
        <f ca="1"/>
        <v>-1.7127608331643143E-3</v>
      </c>
      <c r="W370" s="78">
        <f ca="1"/>
        <v>-1.4995695213528241E-3</v>
      </c>
      <c r="X370" s="78">
        <f ca="1"/>
        <v>-1.1872990163374491E-3</v>
      </c>
    </row>
    <row r="371" spans="2:24">
      <c r="B371" s="72">
        <f ca="1">_xll.mirGetDate(B370,"1D","FOLLOWING","TkB:LnB")</f>
        <v>43182</v>
      </c>
      <c r="C371" s="72">
        <f t="shared" ca="1" si="5"/>
        <v>43185</v>
      </c>
      <c r="D371" s="72">
        <f ca="1">_xll.mirGetDate($B371,"1M","FOLLOWING","TkB:LnB")</f>
        <v>43213</v>
      </c>
      <c r="E371" s="72">
        <f ca="1">_xll.mirGetDate($B371,"3M","FOLLOWING","TkB:LnB")</f>
        <v>43276</v>
      </c>
      <c r="F371" s="69">
        <f ca="1">_xll.mirGetDate($B371,"6M","FOLLOWING","TkB:LnB")</f>
        <v>43368</v>
      </c>
      <c r="G371" s="68"/>
      <c r="H371" s="102"/>
      <c r="I371" s="58"/>
      <c r="J371" s="75">
        <f ca="1"/>
        <v>-3.1271567358578389E-3</v>
      </c>
      <c r="K371" s="78">
        <f ca="1"/>
        <v>-1.7650582204350024E-3</v>
      </c>
      <c r="L371" s="78">
        <f ca="1"/>
        <v>-1.487881307840464E-3</v>
      </c>
      <c r="M371" s="78">
        <f ca="1"/>
        <v>-1.2054725396956087E-3</v>
      </c>
      <c r="O371" s="75">
        <f ca="1"/>
        <v>-6.7011201122269719E-4</v>
      </c>
      <c r="P371" s="78">
        <f ca="1"/>
        <v>-5.0465866742460468E-4</v>
      </c>
      <c r="Q371" s="78">
        <f ca="1"/>
        <v>-2.2784761864391476E-4</v>
      </c>
      <c r="R371" s="68"/>
      <c r="S371" s="102"/>
      <c r="T371" s="58"/>
      <c r="U371" s="75">
        <f ca="1"/>
        <v>-3.1288886492618628E-3</v>
      </c>
      <c r="V371" s="78">
        <f ca="1"/>
        <v>-1.7125347642999609E-3</v>
      </c>
      <c r="W371" s="78">
        <f ca="1"/>
        <v>-1.4991118782493439E-3</v>
      </c>
      <c r="X371" s="78">
        <f ca="1"/>
        <v>-1.1871064800770732E-3</v>
      </c>
    </row>
    <row r="372" spans="2:24">
      <c r="B372" s="72">
        <f ca="1">_xll.mirGetDate(B371,"1D","FOLLOWING","TkB:LnB")</f>
        <v>43185</v>
      </c>
      <c r="C372" s="72">
        <f t="shared" ca="1" si="5"/>
        <v>43186</v>
      </c>
      <c r="D372" s="72">
        <f ca="1">_xll.mirGetDate($B372,"1M","FOLLOWING","TkB:LnB")</f>
        <v>43216</v>
      </c>
      <c r="E372" s="72">
        <f ca="1">_xll.mirGetDate($B372,"3M","FOLLOWING","TkB:LnB")</f>
        <v>43277</v>
      </c>
      <c r="F372" s="69">
        <f ca="1">_xll.mirGetDate($B372,"6M","FOLLOWING","TkB:LnB")</f>
        <v>43369</v>
      </c>
      <c r="G372" s="68"/>
      <c r="H372" s="102"/>
      <c r="I372" s="58"/>
      <c r="J372" s="75">
        <f ca="1"/>
        <v>-3.1274406065645577E-3</v>
      </c>
      <c r="K372" s="78">
        <f ca="1"/>
        <v>-1.76556536433838E-3</v>
      </c>
      <c r="L372" s="78">
        <f ca="1"/>
        <v>-1.4886933143315698E-3</v>
      </c>
      <c r="M372" s="78">
        <f ca="1"/>
        <v>-1.2056249072738511E-3</v>
      </c>
      <c r="O372" s="75">
        <f ca="1"/>
        <v>-6.6460782173205512E-4</v>
      </c>
      <c r="P372" s="78">
        <f ca="1"/>
        <v>-5.0269549999839268E-4</v>
      </c>
      <c r="Q372" s="78">
        <f ca="1"/>
        <v>-2.2731584996157355E-4</v>
      </c>
      <c r="R372" s="68"/>
      <c r="S372" s="102"/>
      <c r="T372" s="58"/>
      <c r="U372" s="75">
        <f ca="1"/>
        <v>-3.1292724342460998E-3</v>
      </c>
      <c r="V372" s="78">
        <f ca="1"/>
        <v>-1.7112004576076748E-3</v>
      </c>
      <c r="W372" s="78">
        <f ca="1"/>
        <v>-1.4987746113397874E-3</v>
      </c>
      <c r="X372" s="78">
        <f ca="1"/>
        <v>-1.1862514814127872E-3</v>
      </c>
    </row>
    <row r="373" spans="2:24">
      <c r="B373" s="72">
        <f ca="1">_xll.mirGetDate(B372,"1D","FOLLOWING","TkB:LnB")</f>
        <v>43186</v>
      </c>
      <c r="C373" s="72">
        <f t="shared" ca="1" si="5"/>
        <v>43187</v>
      </c>
      <c r="D373" s="72">
        <f ca="1">_xll.mirGetDate($B373,"1M","FOLLOWING","TkB:LnB")</f>
        <v>43217</v>
      </c>
      <c r="E373" s="72">
        <f ca="1">_xll.mirGetDate($B373,"3M","FOLLOWING","TkB:LnB")</f>
        <v>43278</v>
      </c>
      <c r="F373" s="69">
        <f ca="1">_xll.mirGetDate($B373,"6M","FOLLOWING","TkB:LnB")</f>
        <v>43370</v>
      </c>
      <c r="G373" s="68"/>
      <c r="H373" s="102"/>
      <c r="I373" s="58"/>
      <c r="J373" s="75">
        <f ca="1"/>
        <v>-3.1275609837926321E-3</v>
      </c>
      <c r="K373" s="78">
        <f ca="1"/>
        <v>-1.7657286980414123E-3</v>
      </c>
      <c r="L373" s="78">
        <f ca="1"/>
        <v>-1.488991325243882E-3</v>
      </c>
      <c r="M373" s="78">
        <f ca="1"/>
        <v>-1.2056139890393432E-3</v>
      </c>
      <c r="O373" s="75">
        <f ca="1"/>
        <v>-6.6281038957935034E-4</v>
      </c>
      <c r="P373" s="78">
        <f ca="1"/>
        <v>-5.018473877282573E-4</v>
      </c>
      <c r="Q373" s="78">
        <f ca="1"/>
        <v>-2.2724966628977271E-4</v>
      </c>
      <c r="R373" s="68"/>
      <c r="S373" s="102"/>
      <c r="T373" s="58"/>
      <c r="U373" s="75">
        <f ca="1"/>
        <v>-3.1294412691235118E-3</v>
      </c>
      <c r="V373" s="78">
        <f ca="1"/>
        <v>-1.7107600909768976E-3</v>
      </c>
      <c r="W373" s="78">
        <f ca="1"/>
        <v>-1.4985658772188454E-3</v>
      </c>
      <c r="X373" s="78">
        <f ca="1"/>
        <v>-1.1857815181665968E-3</v>
      </c>
    </row>
    <row r="374" spans="2:24">
      <c r="B374" s="72">
        <f ca="1">_xll.mirGetDate(B373,"1D","FOLLOWING","TkB:LnB")</f>
        <v>43187</v>
      </c>
      <c r="C374" s="72">
        <f t="shared" ca="1" si="5"/>
        <v>43188</v>
      </c>
      <c r="D374" s="72">
        <f ca="1">_xll.mirGetDate($B374,"1M","FOLLOWING","TkB:LnB")</f>
        <v>43221</v>
      </c>
      <c r="E374" s="72">
        <f ca="1">_xll.mirGetDate($B374,"3M","FOLLOWING","TkB:LnB")</f>
        <v>43279</v>
      </c>
      <c r="F374" s="69">
        <f ca="1">_xll.mirGetDate($B374,"6M","FOLLOWING","TkB:LnB")</f>
        <v>43371</v>
      </c>
      <c r="G374" s="68"/>
      <c r="H374" s="102"/>
      <c r="I374" s="58"/>
      <c r="J374" s="75">
        <f ca="1"/>
        <v>-3.1276684979147928E-3</v>
      </c>
      <c r="K374" s="78">
        <f ca="1"/>
        <v>-1.7660885013143048E-3</v>
      </c>
      <c r="L374" s="78">
        <f ca="1"/>
        <v>-1.4892787926684566E-3</v>
      </c>
      <c r="M374" s="78">
        <f ca="1"/>
        <v>-1.2055981090517592E-3</v>
      </c>
      <c r="O374" s="75">
        <f ca="1"/>
        <v>-6.5854813756363714E-4</v>
      </c>
      <c r="P374" s="78">
        <f ca="1"/>
        <v>-5.0101374249145408E-4</v>
      </c>
      <c r="Q374" s="78">
        <f ca="1"/>
        <v>-2.2719409011641436E-4</v>
      </c>
      <c r="R374" s="68"/>
      <c r="S374" s="102"/>
      <c r="T374" s="58"/>
      <c r="U374" s="75">
        <f ca="1"/>
        <v>-3.1295963289512674E-3</v>
      </c>
      <c r="V374" s="78">
        <f ca="1"/>
        <v>-1.709674676587521E-3</v>
      </c>
      <c r="W374" s="78">
        <f ca="1"/>
        <v>-1.498353140474924E-3</v>
      </c>
      <c r="X374" s="78">
        <f ca="1"/>
        <v>-1.1853091220839413E-3</v>
      </c>
    </row>
    <row r="375" spans="2:24">
      <c r="B375" s="72">
        <f ca="1">_xll.mirGetDate(B374,"1D","FOLLOWING","TkB:LnB")</f>
        <v>43188</v>
      </c>
      <c r="C375" s="72">
        <f t="shared" ca="1" si="5"/>
        <v>43193</v>
      </c>
      <c r="D375" s="72">
        <f ca="1">_xll.mirGetDate($B375,"1M","FOLLOWING","TkB:LnB")</f>
        <v>43221</v>
      </c>
      <c r="E375" s="72">
        <f ca="1">_xll.mirGetDate($B375,"3M","FOLLOWING","TkB:LnB")</f>
        <v>43280</v>
      </c>
      <c r="F375" s="69">
        <f ca="1">_xll.mirGetDate($B375,"6M","FOLLOWING","TkB:LnB")</f>
        <v>43374</v>
      </c>
      <c r="G375" s="68"/>
      <c r="H375" s="102"/>
      <c r="I375" s="58"/>
      <c r="J375" s="75">
        <f ca="1"/>
        <v>-3.1279016645970881E-3</v>
      </c>
      <c r="K375" s="78">
        <f ca="1"/>
        <v>-1.7661777733637897E-3</v>
      </c>
      <c r="L375" s="78">
        <f ca="1"/>
        <v>-1.4895558125958041E-3</v>
      </c>
      <c r="M375" s="78">
        <f ca="1"/>
        <v>-1.2053927079571632E-3</v>
      </c>
      <c r="O375" s="75">
        <f ca="1"/>
        <v>-6.5762826176202747E-4</v>
      </c>
      <c r="P375" s="78">
        <f ca="1"/>
        <v>-5.0019456424834079E-4</v>
      </c>
      <c r="Q375" s="78">
        <f ca="1"/>
        <v>-2.2747279745830519E-4</v>
      </c>
      <c r="R375" s="68"/>
      <c r="S375" s="102"/>
      <c r="T375" s="58"/>
      <c r="U375" s="75">
        <f ca="1"/>
        <v>-3.1299656354898397E-3</v>
      </c>
      <c r="V375" s="78">
        <f ca="1"/>
        <v>-1.7094559317413424E-3</v>
      </c>
      <c r="W375" s="78">
        <f ca="1"/>
        <v>-1.4981364011203565E-3</v>
      </c>
      <c r="X375" s="78">
        <f ca="1"/>
        <v>-1.184279134277463E-3</v>
      </c>
    </row>
    <row r="376" spans="2:24">
      <c r="B376" s="72">
        <f ca="1">_xll.mirGetDate(B375,"1D","FOLLOWING","TkB:LnB")</f>
        <v>43193</v>
      </c>
      <c r="C376" s="72">
        <f t="shared" ca="1" si="5"/>
        <v>43194</v>
      </c>
      <c r="D376" s="72">
        <f ca="1">_xll.mirGetDate($B376,"1M","FOLLOWING","TkB:LnB")</f>
        <v>43228</v>
      </c>
      <c r="E376" s="72">
        <f ca="1">_xll.mirGetDate($B376,"3M","FOLLOWING","TkB:LnB")</f>
        <v>43284</v>
      </c>
      <c r="F376" s="69">
        <f ca="1">_xll.mirGetDate($B376,"6M","FOLLOWING","TkB:LnB")</f>
        <v>43376</v>
      </c>
      <c r="G376" s="68"/>
      <c r="H376" s="102"/>
      <c r="I376" s="58"/>
      <c r="J376" s="75">
        <f ca="1"/>
        <v>-3.1280461232955359E-3</v>
      </c>
      <c r="K376" s="78">
        <f ca="1"/>
        <v>-1.7670216059342122E-3</v>
      </c>
      <c r="L376" s="78">
        <f ca="1"/>
        <v>-1.4907609415516609E-3</v>
      </c>
      <c r="M376" s="78">
        <f ca="1"/>
        <v>-1.2055009840527433E-3</v>
      </c>
      <c r="O376" s="75">
        <f ca="1"/>
        <v>-6.4767553533134155E-4</v>
      </c>
      <c r="P376" s="78">
        <f ca="1"/>
        <v>-4.965773205357737E-4</v>
      </c>
      <c r="Q376" s="78">
        <f ca="1"/>
        <v>-2.2689775712615424E-4</v>
      </c>
      <c r="R376" s="68"/>
      <c r="S376" s="102"/>
      <c r="T376" s="58"/>
      <c r="U376" s="75">
        <f ca="1"/>
        <v>-3.1302396234362817E-3</v>
      </c>
      <c r="V376" s="78">
        <f ca="1"/>
        <v>-1.7069041007507593E-3</v>
      </c>
      <c r="W376" s="78">
        <f ca="1"/>
        <v>-1.4971451285488416E-3</v>
      </c>
      <c r="X376" s="78">
        <f ca="1"/>
        <v>-1.1827060168896873E-3</v>
      </c>
    </row>
    <row r="377" spans="2:24">
      <c r="B377" s="72">
        <f ca="1">_xll.mirGetDate(B376,"1D","FOLLOWING","TkB:LnB")</f>
        <v>43194</v>
      </c>
      <c r="C377" s="72">
        <f t="shared" ca="1" si="5"/>
        <v>43195</v>
      </c>
      <c r="D377" s="72">
        <f ca="1">_xll.mirGetDate($B377,"1M","FOLLOWING","TkB:LnB")</f>
        <v>43228</v>
      </c>
      <c r="E377" s="72">
        <f ca="1">_xll.mirGetDate($B377,"3M","FOLLOWING","TkB:LnB")</f>
        <v>43285</v>
      </c>
      <c r="F377" s="69">
        <f ca="1">_xll.mirGetDate($B377,"6M","FOLLOWING","TkB:LnB")</f>
        <v>43377</v>
      </c>
      <c r="G377" s="68"/>
      <c r="H377" s="102"/>
      <c r="I377" s="58"/>
      <c r="J377" s="75">
        <f ca="1"/>
        <v>-3.1280649293459195E-3</v>
      </c>
      <c r="K377" s="78">
        <f ca="1"/>
        <v>-1.7671018350294788E-3</v>
      </c>
      <c r="L377" s="78">
        <f ca="1"/>
        <v>-1.4909814695638127E-3</v>
      </c>
      <c r="M377" s="78">
        <f ca="1"/>
        <v>-1.2054529564999551E-3</v>
      </c>
      <c r="O377" s="75">
        <f ca="1"/>
        <v>-6.4681469507894373E-4</v>
      </c>
      <c r="P377" s="78">
        <f ca="1"/>
        <v>-4.9583770935724477E-4</v>
      </c>
      <c r="Q377" s="78">
        <f ca="1"/>
        <v>-2.2690933502581318E-4</v>
      </c>
      <c r="R377" s="68"/>
      <c r="S377" s="102"/>
      <c r="T377" s="58"/>
      <c r="U377" s="75">
        <f ca="1"/>
        <v>-3.130299364692446E-3</v>
      </c>
      <c r="V377" s="78">
        <f ca="1"/>
        <v>-1.7066923139169075E-3</v>
      </c>
      <c r="W377" s="78">
        <f ca="1"/>
        <v>-1.4969063739847187E-3</v>
      </c>
      <c r="X377" s="78">
        <f ca="1"/>
        <v>-1.1822177511391901E-3</v>
      </c>
    </row>
    <row r="378" spans="2:24">
      <c r="B378" s="72">
        <f ca="1">_xll.mirGetDate(B377,"1D","FOLLOWING","TkB:LnB")</f>
        <v>43195</v>
      </c>
      <c r="C378" s="72">
        <f t="shared" ca="1" si="5"/>
        <v>43196</v>
      </c>
      <c r="D378" s="72">
        <f ca="1">_xll.mirGetDate($B378,"1M","FOLLOWING","TkB:LnB")</f>
        <v>43228</v>
      </c>
      <c r="E378" s="72">
        <f ca="1">_xll.mirGetDate($B378,"3M","FOLLOWING","TkB:LnB")</f>
        <v>43286</v>
      </c>
      <c r="F378" s="69">
        <f ca="1">_xll.mirGetDate($B378,"6M","FOLLOWING","TkB:LnB")</f>
        <v>43378</v>
      </c>
      <c r="G378" s="68"/>
      <c r="H378" s="102"/>
      <c r="I378" s="58"/>
      <c r="J378" s="75">
        <f ca="1"/>
        <v>-3.128071253615472E-3</v>
      </c>
      <c r="K378" s="78">
        <f ca="1"/>
        <v>-1.7671811125569324E-3</v>
      </c>
      <c r="L378" s="78">
        <f ca="1"/>
        <v>-1.4911921470836379E-3</v>
      </c>
      <c r="M378" s="78">
        <f ca="1"/>
        <v>-1.205400014977414E-3</v>
      </c>
      <c r="O378" s="75">
        <f ca="1"/>
        <v>-6.4596006787813703E-4</v>
      </c>
      <c r="P378" s="78">
        <f ca="1"/>
        <v>-4.9511256491890866E-4</v>
      </c>
      <c r="Q378" s="78">
        <f ca="1"/>
        <v>-2.2693069924727068E-4</v>
      </c>
      <c r="R378" s="68"/>
      <c r="S378" s="102"/>
      <c r="T378" s="58"/>
      <c r="U378" s="75">
        <f ca="1"/>
        <v>-3.1303456470387347E-3</v>
      </c>
      <c r="V378" s="78">
        <f ca="1"/>
        <v>-1.7064812587175805E-3</v>
      </c>
      <c r="W378" s="78">
        <f ca="1"/>
        <v>-1.4966636168858942E-3</v>
      </c>
      <c r="X378" s="78">
        <f ca="1"/>
        <v>-1.1817270276405203E-3</v>
      </c>
    </row>
    <row r="379" spans="2:24">
      <c r="B379" s="72">
        <f ca="1">_xll.mirGetDate(B378,"1D","FOLLOWING","TkB:LnB")</f>
        <v>43196</v>
      </c>
      <c r="C379" s="72">
        <f t="shared" ca="1" si="5"/>
        <v>43199</v>
      </c>
      <c r="D379" s="72">
        <f ca="1">_xll.mirGetDate($B379,"1M","FOLLOWING","TkB:LnB")</f>
        <v>43228</v>
      </c>
      <c r="E379" s="72">
        <f ca="1">_xll.mirGetDate($B379,"3M","FOLLOWING","TkB:LnB")</f>
        <v>43287</v>
      </c>
      <c r="F379" s="69">
        <f ca="1">_xll.mirGetDate($B379,"6M","FOLLOWING","TkB:LnB")</f>
        <v>43382</v>
      </c>
      <c r="G379" s="68"/>
      <c r="H379" s="102"/>
      <c r="I379" s="58"/>
      <c r="J379" s="75">
        <f ca="1"/>
        <v>-3.1280425340731721E-3</v>
      </c>
      <c r="K379" s="78">
        <f ca="1"/>
        <v>-1.7672594385111772E-3</v>
      </c>
      <c r="L379" s="78">
        <f ca="1"/>
        <v>-1.4913930711382287E-3</v>
      </c>
      <c r="M379" s="78">
        <f ca="1"/>
        <v>-1.2050100909496296E-3</v>
      </c>
      <c r="O379" s="75">
        <f ca="1"/>
        <v>-6.4511165375834225E-4</v>
      </c>
      <c r="P379" s="78">
        <f ca="1"/>
        <v>-4.94401887183359E-4</v>
      </c>
      <c r="Q379" s="78">
        <f ca="1"/>
        <v>-2.275380995487249E-4</v>
      </c>
      <c r="R379" s="68"/>
      <c r="S379" s="102"/>
      <c r="T379" s="58"/>
      <c r="U379" s="75">
        <f ca="1"/>
        <v>-3.1303935474878974E-3</v>
      </c>
      <c r="V379" s="78">
        <f ca="1"/>
        <v>-1.7062709351783525E-3</v>
      </c>
      <c r="W379" s="78">
        <f ca="1"/>
        <v>-1.4964168572621634E-3</v>
      </c>
      <c r="X379" s="78">
        <f ca="1"/>
        <v>-1.1803722219660164E-3</v>
      </c>
    </row>
    <row r="380" spans="2:24">
      <c r="B380" s="72">
        <f ca="1">_xll.mirGetDate(B379,"1D","FOLLOWING","TkB:LnB")</f>
        <v>43199</v>
      </c>
      <c r="C380" s="72">
        <f t="shared" ca="1" si="5"/>
        <v>43200</v>
      </c>
      <c r="D380" s="72">
        <f ca="1">_xll.mirGetDate($B380,"1M","FOLLOWING","TkB:LnB")</f>
        <v>43229</v>
      </c>
      <c r="E380" s="72">
        <f ca="1">_xll.mirGetDate($B380,"3M","FOLLOWING","TkB:LnB")</f>
        <v>43290</v>
      </c>
      <c r="F380" s="69">
        <f ca="1">_xll.mirGetDate($B380,"6M","FOLLOWING","TkB:LnB")</f>
        <v>43382</v>
      </c>
      <c r="G380" s="68"/>
      <c r="H380" s="102"/>
      <c r="I380" s="58"/>
      <c r="J380" s="75">
        <f ca="1"/>
        <v>-3.1279726851903833E-3</v>
      </c>
      <c r="K380" s="78">
        <f ca="1"/>
        <v>-1.7675408599475858E-3</v>
      </c>
      <c r="L380" s="78">
        <f ca="1"/>
        <v>-1.4919382927797583E-3</v>
      </c>
      <c r="M380" s="78">
        <f ca="1"/>
        <v>-1.2051392443222109E-3</v>
      </c>
      <c r="O380" s="75">
        <f ca="1"/>
        <v>-6.4186913876921616E-4</v>
      </c>
      <c r="P380" s="78">
        <f ca="1"/>
        <v>-4.9235665379755299E-4</v>
      </c>
      <c r="Q380" s="78">
        <f ca="1"/>
        <v>-2.2711169661981579E-4</v>
      </c>
      <c r="R380" s="68"/>
      <c r="S380" s="102"/>
      <c r="T380" s="58"/>
      <c r="U380" s="75">
        <f ca="1"/>
        <v>-3.1303969814259203E-3</v>
      </c>
      <c r="V380" s="78">
        <f ca="1"/>
        <v>-1.7054396316081646E-3</v>
      </c>
      <c r="W380" s="78">
        <f ca="1"/>
        <v>-1.4956525633666787E-3</v>
      </c>
      <c r="X380" s="78">
        <f ca="1"/>
        <v>-1.1797394856788675E-3</v>
      </c>
    </row>
    <row r="381" spans="2:24">
      <c r="B381" s="72">
        <f ca="1">_xll.mirGetDate(B380,"1D","FOLLOWING","TkB:LnB")</f>
        <v>43200</v>
      </c>
      <c r="C381" s="72">
        <f t="shared" ca="1" si="5"/>
        <v>43201</v>
      </c>
      <c r="D381" s="72">
        <f ca="1">_xll.mirGetDate($B381,"1M","FOLLOWING","TkB:LnB")</f>
        <v>43230</v>
      </c>
      <c r="E381" s="72">
        <f ca="1">_xll.mirGetDate($B381,"3M","FOLLOWING","TkB:LnB")</f>
        <v>43291</v>
      </c>
      <c r="F381" s="69">
        <f ca="1">_xll.mirGetDate($B381,"6M","FOLLOWING","TkB:LnB")</f>
        <v>43383</v>
      </c>
      <c r="G381" s="68"/>
      <c r="H381" s="102"/>
      <c r="I381" s="58"/>
      <c r="J381" s="75">
        <f ca="1"/>
        <v>-3.1279173152066742E-3</v>
      </c>
      <c r="K381" s="78">
        <f ca="1"/>
        <v>-1.7676656276806059E-3</v>
      </c>
      <c r="L381" s="78">
        <f ca="1"/>
        <v>-1.4921011732336629E-3</v>
      </c>
      <c r="M381" s="78">
        <f ca="1"/>
        <v>-1.2050618342937416E-3</v>
      </c>
      <c r="O381" s="75">
        <f ca="1"/>
        <v>-6.4032346127912507E-4</v>
      </c>
      <c r="P381" s="78">
        <f ca="1"/>
        <v>-4.9170384248083381E-4</v>
      </c>
      <c r="Q381" s="78">
        <f ca="1"/>
        <v>-2.2718025040231165E-4</v>
      </c>
      <c r="R381" s="68"/>
      <c r="S381" s="102"/>
      <c r="T381" s="58"/>
      <c r="U381" s="75">
        <f ca="1"/>
        <v>-3.1303765638360792E-3</v>
      </c>
      <c r="V381" s="78">
        <f ca="1"/>
        <v>-1.7050289816646197E-3</v>
      </c>
      <c r="W381" s="78">
        <f ca="1"/>
        <v>-1.4953897937622271E-3</v>
      </c>
      <c r="X381" s="78">
        <f ca="1"/>
        <v>-1.1792364205774489E-3</v>
      </c>
    </row>
    <row r="382" spans="2:24">
      <c r="B382" s="72">
        <f ca="1">_xll.mirGetDate(B381,"1D","FOLLOWING","TkB:LnB")</f>
        <v>43201</v>
      </c>
      <c r="C382" s="72">
        <f t="shared" ca="1" si="5"/>
        <v>43202</v>
      </c>
      <c r="D382" s="72">
        <f ca="1">_xll.mirGetDate($B382,"1M","FOLLOWING","TkB:LnB")</f>
        <v>43231</v>
      </c>
      <c r="E382" s="72">
        <f ca="1">_xll.mirGetDate($B382,"3M","FOLLOWING","TkB:LnB")</f>
        <v>43292</v>
      </c>
      <c r="F382" s="69">
        <f ca="1">_xll.mirGetDate($B382,"6M","FOLLOWING","TkB:LnB")</f>
        <v>43384</v>
      </c>
      <c r="G382" s="68"/>
      <c r="H382" s="102"/>
      <c r="I382" s="58"/>
      <c r="J382" s="75">
        <f ca="1"/>
        <v>-3.1278497492021051E-3</v>
      </c>
      <c r="K382" s="78">
        <f ca="1"/>
        <v>-1.7677875389563609E-3</v>
      </c>
      <c r="L382" s="78">
        <f ca="1"/>
        <v>-1.4922547853462229E-3</v>
      </c>
      <c r="M382" s="78">
        <f ca="1"/>
        <v>-1.2049795508308392E-3</v>
      </c>
      <c r="O382" s="75">
        <f ca="1"/>
        <v>-6.3879643244909125E-4</v>
      </c>
      <c r="P382" s="78">
        <f ca="1"/>
        <v>-4.9106549767096548E-4</v>
      </c>
      <c r="Q382" s="78">
        <f ca="1"/>
        <v>-2.2725789368862028E-4</v>
      </c>
      <c r="R382" s="68"/>
      <c r="S382" s="102"/>
      <c r="T382" s="58"/>
      <c r="U382" s="75">
        <f ca="1"/>
        <v>-3.1303429251131609E-3</v>
      </c>
      <c r="V382" s="78">
        <f ca="1"/>
        <v>-1.7046205333662464E-3</v>
      </c>
      <c r="W382" s="78">
        <f ca="1"/>
        <v>-1.4951230216889797E-3</v>
      </c>
      <c r="X382" s="78">
        <f ca="1"/>
        <v>-1.1787308765818644E-3</v>
      </c>
    </row>
    <row r="383" spans="2:24">
      <c r="B383" s="72">
        <f ca="1">_xll.mirGetDate(B382,"1D","FOLLOWING","TkB:LnB")</f>
        <v>43202</v>
      </c>
      <c r="C383" s="72">
        <f t="shared" ca="1" si="5"/>
        <v>43203</v>
      </c>
      <c r="D383" s="72">
        <f ca="1">_xll.mirGetDate($B383,"1M","FOLLOWING","TkB:LnB")</f>
        <v>43234</v>
      </c>
      <c r="E383" s="72">
        <f ca="1">_xll.mirGetDate($B383,"3M","FOLLOWING","TkB:LnB")</f>
        <v>43293</v>
      </c>
      <c r="F383" s="69">
        <f ca="1">_xll.mirGetDate($B383,"6M","FOLLOWING","TkB:LnB")</f>
        <v>43385</v>
      </c>
      <c r="G383" s="68"/>
      <c r="H383" s="102"/>
      <c r="I383" s="58"/>
      <c r="J383" s="75">
        <f ca="1"/>
        <v>-3.1277700354090943E-3</v>
      </c>
      <c r="K383" s="78">
        <f ca="1"/>
        <v>-1.7679994701497025E-3</v>
      </c>
      <c r="L383" s="78">
        <f ca="1"/>
        <v>-1.4923992261378517E-3</v>
      </c>
      <c r="M383" s="78">
        <f ca="1"/>
        <v>-1.2048924006882449E-3</v>
      </c>
      <c r="O383" s="75">
        <f ca="1"/>
        <v>-6.3589356650606027E-4</v>
      </c>
      <c r="P383" s="78">
        <f ca="1"/>
        <v>-4.9044161933009664E-4</v>
      </c>
      <c r="Q383" s="78">
        <f ca="1"/>
        <v>-2.273445103436284E-4</v>
      </c>
      <c r="R383" s="68"/>
      <c r="S383" s="102"/>
      <c r="T383" s="58"/>
      <c r="U383" s="75">
        <f ca="1"/>
        <v>-3.1302961045224231E-3</v>
      </c>
      <c r="V383" s="78">
        <f ca="1"/>
        <v>-1.703813664624655E-3</v>
      </c>
      <c r="W383" s="78">
        <f ca="1"/>
        <v>-1.4948522471607409E-3</v>
      </c>
      <c r="X383" s="78">
        <f ca="1"/>
        <v>-1.178222850170364E-3</v>
      </c>
    </row>
    <row r="384" spans="2:24">
      <c r="B384" s="72">
        <f ca="1">_xll.mirGetDate(B383,"1D","FOLLOWING","TkB:LnB")</f>
        <v>43203</v>
      </c>
      <c r="C384" s="72">
        <f t="shared" ca="1" si="5"/>
        <v>43206</v>
      </c>
      <c r="D384" s="72">
        <f ca="1">_xll.mirGetDate($B384,"1M","FOLLOWING","TkB:LnB")</f>
        <v>43234</v>
      </c>
      <c r="E384" s="72">
        <f ca="1">_xll.mirGetDate($B384,"3M","FOLLOWING","TkB:LnB")</f>
        <v>43294</v>
      </c>
      <c r="F384" s="69">
        <f ca="1">_xll.mirGetDate($B384,"6M","FOLLOWING","TkB:LnB")</f>
        <v>43388</v>
      </c>
      <c r="G384" s="68"/>
      <c r="H384" s="102"/>
      <c r="I384" s="58"/>
      <c r="J384" s="75">
        <f ca="1"/>
        <v>-3.1275703517862352E-3</v>
      </c>
      <c r="K384" s="78">
        <f ca="1"/>
        <v>-1.7680682780933613E-3</v>
      </c>
      <c r="L384" s="78">
        <f ca="1"/>
        <v>-1.4925345926262916E-3</v>
      </c>
      <c r="M384" s="78">
        <f ca="1"/>
        <v>-1.2045475262567841E-3</v>
      </c>
      <c r="O384" s="75">
        <f ca="1"/>
        <v>-6.3510729539047065E-4</v>
      </c>
      <c r="P384" s="78">
        <f ca="1"/>
        <v>-4.8983220742171191E-4</v>
      </c>
      <c r="Q384" s="78">
        <f ca="1"/>
        <v>-2.2786759684934334E-4</v>
      </c>
      <c r="R384" s="68"/>
      <c r="S384" s="102"/>
      <c r="T384" s="58"/>
      <c r="U384" s="75">
        <f ca="1"/>
        <v>-3.130158722115195E-3</v>
      </c>
      <c r="V384" s="78">
        <f ca="1"/>
        <v>-1.7036106656802053E-3</v>
      </c>
      <c r="W384" s="78">
        <f ca="1"/>
        <v>-1.4945774701864169E-3</v>
      </c>
      <c r="X384" s="78">
        <f ca="1"/>
        <v>-1.1771208978175599E-3</v>
      </c>
    </row>
    <row r="385" spans="2:24">
      <c r="B385" s="72">
        <f ca="1">_xll.mirGetDate(B384,"1D","FOLLOWING","TkB:LnB")</f>
        <v>43206</v>
      </c>
      <c r="C385" s="72">
        <f t="shared" ca="1" si="5"/>
        <v>43207</v>
      </c>
      <c r="D385" s="72">
        <f ca="1">_xll.mirGetDate($B385,"1M","FOLLOWING","TkB:LnB")</f>
        <v>43236</v>
      </c>
      <c r="E385" s="72">
        <f ca="1">_xll.mirGetDate($B385,"3M","FOLLOWING","TkB:LnB")</f>
        <v>43298</v>
      </c>
      <c r="F385" s="69">
        <f ca="1">_xll.mirGetDate($B385,"6M","FOLLOWING","TkB:LnB")</f>
        <v>43389</v>
      </c>
      <c r="G385" s="68"/>
      <c r="H385" s="102"/>
      <c r="I385" s="58"/>
      <c r="J385" s="75">
        <f ca="1"/>
        <v>-3.1273306512014099E-3</v>
      </c>
      <c r="K385" s="78">
        <f ca="1"/>
        <v>-1.7683542499959428E-3</v>
      </c>
      <c r="L385" s="78">
        <f ca="1"/>
        <v>-1.4928650655152138E-3</v>
      </c>
      <c r="M385" s="78">
        <f ca="1"/>
        <v>-1.2044952684189044E-3</v>
      </c>
      <c r="O385" s="75">
        <f ca="1"/>
        <v>-6.3144101822550645E-4</v>
      </c>
      <c r="P385" s="78">
        <f ca="1"/>
        <v>-4.8792316610785075E-4</v>
      </c>
      <c r="Q385" s="78">
        <f ca="1"/>
        <v>-2.2777838794374518E-4</v>
      </c>
      <c r="R385" s="68"/>
      <c r="S385" s="102"/>
      <c r="T385" s="58"/>
      <c r="U385" s="75">
        <f ca="1"/>
        <v>-3.1299777961331099E-3</v>
      </c>
      <c r="V385" s="78">
        <f ca="1"/>
        <v>-1.7026113179191029E-3</v>
      </c>
      <c r="W385" s="78">
        <f ca="1"/>
        <v>-1.4935506598347304E-3</v>
      </c>
      <c r="X385" s="78">
        <f ca="1"/>
        <v>-1.1761658498733256E-3</v>
      </c>
    </row>
    <row r="386" spans="2:24">
      <c r="B386" s="72">
        <f ca="1">_xll.mirGetDate(B385,"1D","FOLLOWING","TkB:LnB")</f>
        <v>43207</v>
      </c>
      <c r="C386" s="72">
        <f t="shared" ca="1" si="5"/>
        <v>43208</v>
      </c>
      <c r="D386" s="72">
        <f ca="1">_xll.mirGetDate($B386,"1M","FOLLOWING","TkB:LnB")</f>
        <v>43237</v>
      </c>
      <c r="E386" s="72">
        <f ca="1">_xll.mirGetDate($B386,"3M","FOLLOWING","TkB:LnB")</f>
        <v>43298</v>
      </c>
      <c r="F386" s="69">
        <f ca="1">_xll.mirGetDate($B386,"6M","FOLLOWING","TkB:LnB")</f>
        <v>43390</v>
      </c>
      <c r="G386" s="68"/>
      <c r="H386" s="102"/>
      <c r="I386" s="58"/>
      <c r="J386" s="75">
        <f ca="1"/>
        <v>-3.1271909114943819E-3</v>
      </c>
      <c r="K386" s="78">
        <f ca="1"/>
        <v>-1.7684590234993667E-3</v>
      </c>
      <c r="L386" s="78">
        <f ca="1"/>
        <v>-1.4929872558375331E-3</v>
      </c>
      <c r="M386" s="78">
        <f ca="1"/>
        <v>-1.2043838862007619E-3</v>
      </c>
      <c r="O386" s="75">
        <f ca="1"/>
        <v>-6.3002588155439978E-4</v>
      </c>
      <c r="P386" s="78">
        <f ca="1"/>
        <v>-4.8753922332392635E-4</v>
      </c>
      <c r="Q386" s="78">
        <f ca="1"/>
        <v>-2.279081294157766E-4</v>
      </c>
      <c r="R386" s="68"/>
      <c r="S386" s="102"/>
      <c r="T386" s="58"/>
      <c r="U386" s="75">
        <f ca="1"/>
        <v>-3.1298656603563346E-3</v>
      </c>
      <c r="V386" s="78">
        <f ca="1"/>
        <v>-1.7022160804427585E-3</v>
      </c>
      <c r="W386" s="78">
        <f ca="1"/>
        <v>-1.4934383380460236E-3</v>
      </c>
      <c r="X386" s="78">
        <f ca="1"/>
        <v>-1.1756453585166011E-3</v>
      </c>
    </row>
    <row r="387" spans="2:24">
      <c r="B387" s="72">
        <f ca="1">_xll.mirGetDate(B386,"1D","FOLLOWING","TkB:LnB")</f>
        <v>43208</v>
      </c>
      <c r="C387" s="72">
        <f t="shared" ca="1" si="5"/>
        <v>43209</v>
      </c>
      <c r="D387" s="72">
        <f ca="1">_xll.mirGetDate($B387,"1M","FOLLOWING","TkB:LnB")</f>
        <v>43238</v>
      </c>
      <c r="E387" s="72">
        <f ca="1">_xll.mirGetDate($B387,"3M","FOLLOWING","TkB:LnB")</f>
        <v>43299</v>
      </c>
      <c r="F387" s="69">
        <f ca="1">_xll.mirGetDate($B387,"6M","FOLLOWING","TkB:LnB")</f>
        <v>43391</v>
      </c>
      <c r="G387" s="68"/>
      <c r="H387" s="102"/>
      <c r="I387" s="58"/>
      <c r="J387" s="75">
        <f ca="1"/>
        <v>-3.1270393096606286E-3</v>
      </c>
      <c r="K387" s="78">
        <f ca="1"/>
        <v>-1.7685609409210541E-3</v>
      </c>
      <c r="L387" s="78">
        <f ca="1"/>
        <v>-1.4930787060209371E-3</v>
      </c>
      <c r="M387" s="78">
        <f ca="1"/>
        <v>-1.2042676778316048E-3</v>
      </c>
      <c r="O387" s="75">
        <f ca="1"/>
        <v>-6.2862939365817096E-4</v>
      </c>
      <c r="P387" s="78">
        <f ca="1"/>
        <v>-4.8700214299371718E-4</v>
      </c>
      <c r="Q387" s="78">
        <f ca="1"/>
        <v>-2.2804614744782227E-4</v>
      </c>
      <c r="R387" s="68"/>
      <c r="S387" s="102"/>
      <c r="T387" s="58"/>
      <c r="U387" s="75">
        <f ca="1"/>
        <v>-3.1297405801440359E-3</v>
      </c>
      <c r="V387" s="78">
        <f ca="1"/>
        <v>-1.7018230449884649E-3</v>
      </c>
      <c r="W387" s="78">
        <f ca="1"/>
        <v>-1.4931435490060394E-3</v>
      </c>
      <c r="X387" s="78">
        <f ca="1"/>
        <v>-1.1751223635977474E-3</v>
      </c>
    </row>
    <row r="388" spans="2:24">
      <c r="B388" s="72">
        <f ca="1">_xll.mirGetDate(B387,"1D","FOLLOWING","TkB:LnB")</f>
        <v>43209</v>
      </c>
      <c r="C388" s="72">
        <f t="shared" ca="1" si="5"/>
        <v>43210</v>
      </c>
      <c r="D388" s="72">
        <f ca="1">_xll.mirGetDate($B388,"1M","FOLLOWING","TkB:LnB")</f>
        <v>43241</v>
      </c>
      <c r="E388" s="72">
        <f ca="1">_xll.mirGetDate($B388,"3M","FOLLOWING","TkB:LnB")</f>
        <v>43300</v>
      </c>
      <c r="F388" s="69">
        <f ca="1">_xll.mirGetDate($B388,"6M","FOLLOWING","TkB:LnB")</f>
        <v>43392</v>
      </c>
      <c r="G388" s="68"/>
      <c r="H388" s="102"/>
      <c r="I388" s="58"/>
      <c r="J388" s="75">
        <f ca="1"/>
        <v>-3.1268758934438479E-3</v>
      </c>
      <c r="K388" s="78">
        <f ca="1"/>
        <v>-1.7687328807743645E-3</v>
      </c>
      <c r="L388" s="78">
        <f ca="1"/>
        <v>-1.4931616639733128E-3</v>
      </c>
      <c r="M388" s="78">
        <f ca="1"/>
        <v>-1.2041466500641825E-3</v>
      </c>
      <c r="O388" s="75">
        <f ca="1"/>
        <v>-6.2598764120860948E-4</v>
      </c>
      <c r="P388" s="78">
        <f ca="1"/>
        <v>-4.8647952886487621E-4</v>
      </c>
      <c r="Q388" s="78">
        <f ca="1"/>
        <v>-2.2819232590698339E-4</v>
      </c>
      <c r="R388" s="68"/>
      <c r="S388" s="102"/>
      <c r="T388" s="58"/>
      <c r="U388" s="75">
        <f ca="1"/>
        <v>-3.1296025950400264E-3</v>
      </c>
      <c r="V388" s="78">
        <f ca="1"/>
        <v>-1.7010470288705863E-3</v>
      </c>
      <c r="W388" s="78">
        <f ca="1"/>
        <v>-1.4928447575809759E-3</v>
      </c>
      <c r="X388" s="78">
        <f ca="1"/>
        <v>-1.1745968615932433E-3</v>
      </c>
    </row>
    <row r="389" spans="2:24">
      <c r="B389" s="72">
        <f ca="1">_xll.mirGetDate(B388,"1D","FOLLOWING","TkB:LnB")</f>
        <v>43210</v>
      </c>
      <c r="C389" s="72">
        <f t="shared" ca="1" si="5"/>
        <v>43213</v>
      </c>
      <c r="D389" s="72">
        <f ca="1">_xll.mirGetDate($B389,"1M","FOLLOWING","TkB:LnB")</f>
        <v>43241</v>
      </c>
      <c r="E389" s="72">
        <f ca="1">_xll.mirGetDate($B389,"3M","FOLLOWING","TkB:LnB")</f>
        <v>43301</v>
      </c>
      <c r="F389" s="69">
        <f ca="1">_xll.mirGetDate($B389,"6M","FOLLOWING","TkB:LnB")</f>
        <v>43395</v>
      </c>
      <c r="G389" s="68"/>
      <c r="H389" s="102"/>
      <c r="I389" s="58"/>
      <c r="J389" s="75">
        <f ca="1"/>
        <v>-3.1265099176334132E-3</v>
      </c>
      <c r="K389" s="78">
        <f ca="1"/>
        <v>-1.7687916948702555E-3</v>
      </c>
      <c r="L389" s="78">
        <f ca="1"/>
        <v>-1.4932362267039425E-3</v>
      </c>
      <c r="M389" s="78">
        <f ca="1"/>
        <v>-1.2037354717390621E-3</v>
      </c>
      <c r="O389" s="75">
        <f ca="1"/>
        <v>-6.2526662473790916E-4</v>
      </c>
      <c r="P389" s="78">
        <f ca="1"/>
        <v>-4.8597138090177922E-4</v>
      </c>
      <c r="Q389" s="78">
        <f ca="1"/>
        <v>-2.2880970319846591E-4</v>
      </c>
      <c r="R389" s="68"/>
      <c r="S389" s="102"/>
      <c r="T389" s="58"/>
      <c r="U389" s="75">
        <f ca="1"/>
        <v>-3.1292838066220297E-3</v>
      </c>
      <c r="V389" s="78">
        <f ca="1"/>
        <v>-1.7008517238352766E-3</v>
      </c>
      <c r="W389" s="78">
        <f ca="1"/>
        <v>-1.4925419637886472E-3</v>
      </c>
      <c r="X389" s="78">
        <f ca="1"/>
        <v>-1.173459228915832E-3</v>
      </c>
    </row>
    <row r="390" spans="2:24">
      <c r="B390" s="72">
        <f ca="1">_xll.mirGetDate(B389,"1D","FOLLOWING","TkB:LnB")</f>
        <v>43213</v>
      </c>
      <c r="C390" s="72">
        <f t="shared" ref="C390:C453" ca="1" si="6">B391</f>
        <v>43214</v>
      </c>
      <c r="D390" s="72">
        <f ca="1">_xll.mirGetDate($B390,"1M","FOLLOWING","TkB:LnB")</f>
        <v>43243</v>
      </c>
      <c r="E390" s="72">
        <f ca="1">_xll.mirGetDate($B390,"3M","FOLLOWING","TkB:LnB")</f>
        <v>43304</v>
      </c>
      <c r="F390" s="69">
        <f ca="1">_xll.mirGetDate($B390,"6M","FOLLOWING","TkB:LnB")</f>
        <v>43396</v>
      </c>
      <c r="G390" s="68"/>
      <c r="H390" s="102"/>
      <c r="I390" s="58"/>
      <c r="J390" s="75">
        <f ca="1"/>
        <v>-3.1261050369756349E-3</v>
      </c>
      <c r="K390" s="78">
        <f ca="1"/>
        <v>-1.7690276892685308E-3</v>
      </c>
      <c r="L390" s="78">
        <f ca="1"/>
        <v>-1.4934105136078441E-3</v>
      </c>
      <c r="M390" s="78">
        <f ca="1"/>
        <v>-1.2036144801042526E-3</v>
      </c>
      <c r="O390" s="75">
        <f ca="1"/>
        <v>-6.2192668427109852E-4</v>
      </c>
      <c r="P390" s="78">
        <f ca="1"/>
        <v>-4.8453373361329841E-4</v>
      </c>
      <c r="Q390" s="78">
        <f ca="1"/>
        <v>-2.2885632134418693E-4</v>
      </c>
      <c r="R390" s="68"/>
      <c r="S390" s="102"/>
      <c r="T390" s="58"/>
      <c r="U390" s="75">
        <f ca="1"/>
        <v>-3.1289223976858072E-3</v>
      </c>
      <c r="V390" s="78">
        <f ca="1"/>
        <v>-1.6998908988405971E-3</v>
      </c>
      <c r="W390" s="78">
        <f ca="1"/>
        <v>-1.4916095682931221E-3</v>
      </c>
      <c r="X390" s="78">
        <f ca="1"/>
        <v>-1.1724697122403481E-3</v>
      </c>
    </row>
    <row r="391" spans="2:24">
      <c r="B391" s="72">
        <f ca="1">_xll.mirGetDate(B390,"1D","FOLLOWING","TkB:LnB")</f>
        <v>43214</v>
      </c>
      <c r="C391" s="72">
        <f t="shared" ca="1" si="6"/>
        <v>43215</v>
      </c>
      <c r="D391" s="72">
        <f ca="1">_xll.mirGetDate($B391,"1M","FOLLOWING","TkB:LnB")</f>
        <v>43244</v>
      </c>
      <c r="E391" s="72">
        <f ca="1">_xll.mirGetDate($B391,"3M","FOLLOWING","TkB:LnB")</f>
        <v>43305</v>
      </c>
      <c r="F391" s="69">
        <f ca="1">_xll.mirGetDate($B391,"6M","FOLLOWING","TkB:LnB")</f>
        <v>43397</v>
      </c>
      <c r="G391" s="68"/>
      <c r="H391" s="102"/>
      <c r="I391" s="58"/>
      <c r="J391" s="75">
        <f ca="1"/>
        <v>-3.1258832634877276E-3</v>
      </c>
      <c r="K391" s="78">
        <f ca="1"/>
        <v>-1.7691124716910159E-3</v>
      </c>
      <c r="L391" s="78">
        <f ca="1"/>
        <v>-1.4934524654859633E-3</v>
      </c>
      <c r="M391" s="78">
        <f ca="1"/>
        <v>-1.2034694566599967E-3</v>
      </c>
      <c r="O391" s="75">
        <f ca="1"/>
        <v>-6.2064208810289913E-4</v>
      </c>
      <c r="P391" s="78">
        <f ca="1"/>
        <v>-4.8408344992664873E-4</v>
      </c>
      <c r="Q391" s="78">
        <f ca="1"/>
        <v>-2.2904155994013054E-4</v>
      </c>
      <c r="R391" s="68"/>
      <c r="S391" s="102"/>
      <c r="T391" s="58"/>
      <c r="U391" s="75">
        <f ca="1"/>
        <v>-3.1287204818621905E-3</v>
      </c>
      <c r="V391" s="78">
        <f ca="1"/>
        <v>-1.6995110760197123E-3</v>
      </c>
      <c r="W391" s="78">
        <f ca="1"/>
        <v>-1.4912907651239106E-3</v>
      </c>
      <c r="X391" s="78">
        <f ca="1"/>
        <v>-1.1719316219465953E-3</v>
      </c>
    </row>
    <row r="392" spans="2:24">
      <c r="B392" s="72">
        <f ca="1">_xll.mirGetDate(B391,"1D","FOLLOWING","TkB:LnB")</f>
        <v>43215</v>
      </c>
      <c r="C392" s="72">
        <f t="shared" ca="1" si="6"/>
        <v>43216</v>
      </c>
      <c r="D392" s="72">
        <f ca="1">_xll.mirGetDate($B392,"1M","FOLLOWING","TkB:LnB")</f>
        <v>43245</v>
      </c>
      <c r="E392" s="72">
        <f ca="1">_xll.mirGetDate($B392,"3M","FOLLOWING","TkB:LnB")</f>
        <v>43306</v>
      </c>
      <c r="F392" s="69">
        <f ca="1">_xll.mirGetDate($B392,"6M","FOLLOWING","TkB:LnB")</f>
        <v>43398</v>
      </c>
      <c r="G392" s="68"/>
      <c r="H392" s="102"/>
      <c r="I392" s="58"/>
      <c r="J392" s="75">
        <f ca="1"/>
        <v>-3.1256499614242816E-3</v>
      </c>
      <c r="K392" s="78">
        <f ca="1"/>
        <v>-1.7691943985410098E-3</v>
      </c>
      <c r="L392" s="78">
        <f ca="1"/>
        <v>-1.4934865071535616E-3</v>
      </c>
      <c r="M392" s="78">
        <f ca="1"/>
        <v>-1.2033196543408389E-3</v>
      </c>
      <c r="O392" s="75">
        <f ca="1"/>
        <v>-6.1937614040430498E-4</v>
      </c>
      <c r="P392" s="78">
        <f ca="1"/>
        <v>-4.8364763221515059E-4</v>
      </c>
      <c r="Q392" s="78">
        <f ca="1"/>
        <v>-2.2923426216624066E-4</v>
      </c>
      <c r="R392" s="68"/>
      <c r="S392" s="102"/>
      <c r="T392" s="58"/>
      <c r="U392" s="75">
        <f ca="1"/>
        <v>-3.1285058985192071E-3</v>
      </c>
      <c r="V392" s="78">
        <f ca="1"/>
        <v>-1.6991334554005352E-3</v>
      </c>
      <c r="W392" s="78">
        <f ca="1"/>
        <v>-1.4909679596386439E-3</v>
      </c>
      <c r="X392" s="78">
        <f ca="1"/>
        <v>-1.1713910034238579E-3</v>
      </c>
    </row>
    <row r="393" spans="2:24">
      <c r="B393" s="72">
        <f ca="1">_xll.mirGetDate(B392,"1D","FOLLOWING","TkB:LnB")</f>
        <v>43216</v>
      </c>
      <c r="C393" s="72">
        <f t="shared" ca="1" si="6"/>
        <v>43217</v>
      </c>
      <c r="D393" s="72">
        <f ca="1">_xll.mirGetDate($B393,"1M","FOLLOWING","TkB:LnB")</f>
        <v>43249</v>
      </c>
      <c r="E393" s="72">
        <f ca="1">_xll.mirGetDate($B393,"3M","FOLLOWING","TkB:LnB")</f>
        <v>43307</v>
      </c>
      <c r="F393" s="69">
        <f ca="1">_xll.mirGetDate($B393,"6M","FOLLOWING","TkB:LnB")</f>
        <v>43399</v>
      </c>
      <c r="G393" s="68"/>
      <c r="H393" s="102"/>
      <c r="I393" s="58"/>
      <c r="J393" s="75">
        <f ca="1"/>
        <v>-3.1254051786060444E-3</v>
      </c>
      <c r="K393" s="78">
        <f ca="1"/>
        <v>-1.7693513709398324E-3</v>
      </c>
      <c r="L393" s="78">
        <f ca="1"/>
        <v>-1.4935127356065594E-3</v>
      </c>
      <c r="M393" s="78">
        <f ca="1"/>
        <v>-1.2031650799001897E-3</v>
      </c>
      <c r="O393" s="75">
        <f ca="1"/>
        <v>-6.1643815227124853E-4</v>
      </c>
      <c r="P393" s="78">
        <f ca="1"/>
        <v>-4.8322628043917108E-4</v>
      </c>
      <c r="Q393" s="78">
        <f ca="1"/>
        <v>-2.2943431189050381E-4</v>
      </c>
      <c r="R393" s="68"/>
      <c r="S393" s="102"/>
      <c r="T393" s="58"/>
      <c r="U393" s="75">
        <f ca="1"/>
        <v>-3.1282786871555945E-3</v>
      </c>
      <c r="V393" s="78">
        <f ca="1"/>
        <v>-1.6982045290852581E-3</v>
      </c>
      <c r="W393" s="78">
        <f ca="1"/>
        <v>-1.4906411518440009E-3</v>
      </c>
      <c r="X393" s="78">
        <f ca="1"/>
        <v>-1.1708478531457338E-3</v>
      </c>
    </row>
    <row r="394" spans="2:24">
      <c r="B394" s="72">
        <f ca="1">_xll.mirGetDate(B393,"1D","FOLLOWING","TkB:LnB")</f>
        <v>43217</v>
      </c>
      <c r="C394" s="72">
        <f t="shared" ca="1" si="6"/>
        <v>43221</v>
      </c>
      <c r="D394" s="72">
        <f ca="1">_xll.mirGetDate($B394,"1M","FOLLOWING","TkB:LnB")</f>
        <v>43249</v>
      </c>
      <c r="E394" s="72">
        <f ca="1">_xll.mirGetDate($B394,"3M","FOLLOWING","TkB:LnB")</f>
        <v>43308</v>
      </c>
      <c r="F394" s="69">
        <f ca="1">_xll.mirGetDate($B394,"6M","FOLLOWING","TkB:LnB")</f>
        <v>43402</v>
      </c>
      <c r="G394" s="68"/>
      <c r="H394" s="102"/>
      <c r="I394" s="58"/>
      <c r="J394" s="75">
        <f ca="1"/>
        <v>-3.1247362348204577E-3</v>
      </c>
      <c r="K394" s="78">
        <f ca="1"/>
        <v>-1.7693997160076417E-3</v>
      </c>
      <c r="L394" s="78">
        <f ca="1"/>
        <v>-1.493531247838656E-3</v>
      </c>
      <c r="M394" s="78">
        <f ca="1"/>
        <v>-1.2026884541380622E-3</v>
      </c>
      <c r="O394" s="75">
        <f ca="1"/>
        <v>-6.1578549874761622E-4</v>
      </c>
      <c r="P394" s="78">
        <f ca="1"/>
        <v>-4.8281939456308679E-4</v>
      </c>
      <c r="Q394" s="78">
        <f ca="1"/>
        <v>-2.3013124671145745E-4</v>
      </c>
      <c r="R394" s="68"/>
      <c r="S394" s="102"/>
      <c r="T394" s="58"/>
      <c r="U394" s="75">
        <f ca="1"/>
        <v>-3.1276478653727846E-3</v>
      </c>
      <c r="V394" s="78">
        <f ca="1"/>
        <v>-1.6980172856558339E-3</v>
      </c>
      <c r="W394" s="78">
        <f ca="1"/>
        <v>-1.490310341751118E-3</v>
      </c>
      <c r="X394" s="78">
        <f ca="1"/>
        <v>-1.1696740929538227E-3</v>
      </c>
    </row>
    <row r="395" spans="2:24">
      <c r="B395" s="72">
        <f ca="1">_xll.mirGetDate(B394,"1D","FOLLOWING","TkB:LnB")</f>
        <v>43221</v>
      </c>
      <c r="C395" s="72">
        <f t="shared" ca="1" si="6"/>
        <v>43222</v>
      </c>
      <c r="D395" s="72">
        <f ca="1">_xll.mirGetDate($B395,"1M","FOLLOWING","TkB:LnB")</f>
        <v>43252</v>
      </c>
      <c r="E395" s="72">
        <f ca="1">_xll.mirGetDate($B395,"3M","FOLLOWING","TkB:LnB")</f>
        <v>43313</v>
      </c>
      <c r="F395" s="69">
        <f ca="1">_xll.mirGetDate($B395,"6M","FOLLOWING","TkB:LnB")</f>
        <v>43405</v>
      </c>
      <c r="G395" s="68"/>
      <c r="H395" s="102"/>
      <c r="I395" s="58"/>
      <c r="J395" s="75">
        <f ca="1"/>
        <v>-3.1240107210827039E-3</v>
      </c>
      <c r="K395" s="78">
        <f ca="1"/>
        <v>-1.7696457766205431E-3</v>
      </c>
      <c r="L395" s="78">
        <f ca="1"/>
        <v>-1.4934645690598712E-3</v>
      </c>
      <c r="M395" s="78">
        <f ca="1"/>
        <v>-1.202153922729154E-3</v>
      </c>
      <c r="O395" s="75">
        <f ca="1"/>
        <v>-6.1164891944934339E-4</v>
      </c>
      <c r="P395" s="78">
        <f ca="1"/>
        <v>-4.8127740655648976E-4</v>
      </c>
      <c r="Q395" s="78">
        <f ca="1"/>
        <v>-2.3079125302000173E-4</v>
      </c>
      <c r="R395" s="68"/>
      <c r="S395" s="102"/>
      <c r="T395" s="58"/>
      <c r="U395" s="75">
        <f ca="1"/>
        <v>-3.1269545960154188E-3</v>
      </c>
      <c r="V395" s="78">
        <f ca="1"/>
        <v>-1.6967342557543078E-3</v>
      </c>
      <c r="W395" s="78">
        <f ca="1"/>
        <v>-1.4887386144996492E-3</v>
      </c>
      <c r="X395" s="78">
        <f ca="1"/>
        <v>-1.1677750939542916E-3</v>
      </c>
    </row>
    <row r="396" spans="2:24">
      <c r="B396" s="72">
        <f ca="1">_xll.mirGetDate(B395,"1D","FOLLOWING","TkB:LnB")</f>
        <v>43222</v>
      </c>
      <c r="C396" s="72">
        <f t="shared" ca="1" si="6"/>
        <v>43228</v>
      </c>
      <c r="D396" s="72">
        <f ca="1">_xll.mirGetDate($B396,"1M","FOLLOWING","TkB:LnB")</f>
        <v>43255</v>
      </c>
      <c r="E396" s="72">
        <f ca="1">_xll.mirGetDate($B396,"3M","FOLLOWING","TkB:LnB")</f>
        <v>43314</v>
      </c>
      <c r="F396" s="69">
        <f ca="1">_xll.mirGetDate($B396,"6M","FOLLOWING","TkB:LnB")</f>
        <v>43406</v>
      </c>
      <c r="G396" s="68"/>
      <c r="H396" s="102"/>
      <c r="I396" s="58"/>
      <c r="J396" s="75">
        <f ca="1"/>
        <v>-3.1228516415120477E-3</v>
      </c>
      <c r="K396" s="78">
        <f ca="1"/>
        <v>-1.7697401389596839E-3</v>
      </c>
      <c r="L396" s="78">
        <f ca="1"/>
        <v>-1.4934434753209973E-3</v>
      </c>
      <c r="M396" s="78">
        <f ca="1"/>
        <v>-1.201968614340837E-3</v>
      </c>
      <c r="O396" s="75">
        <f ca="1"/>
        <v>-6.0951384018901884E-4</v>
      </c>
      <c r="P396" s="78">
        <f ca="1"/>
        <v>-4.8095008271918616E-4</v>
      </c>
      <c r="Q396" s="78">
        <f ca="1"/>
        <v>-2.3103417133920858E-4</v>
      </c>
      <c r="R396" s="68"/>
      <c r="S396" s="102"/>
      <c r="T396" s="58"/>
      <c r="U396" s="75">
        <f ca="1"/>
        <v>-3.1258252597871072E-3</v>
      </c>
      <c r="V396" s="78">
        <f ca="1"/>
        <v>-1.6960181209132931E-3</v>
      </c>
      <c r="W396" s="78">
        <f ca="1"/>
        <v>-1.4883857932795302E-3</v>
      </c>
      <c r="X396" s="78">
        <f ca="1"/>
        <v>-1.1672153406138554E-3</v>
      </c>
    </row>
    <row r="397" spans="2:24">
      <c r="B397" s="72">
        <f ca="1">_xll.mirGetDate(B396,"1D","FOLLOWING","TkB:LnB")</f>
        <v>43228</v>
      </c>
      <c r="C397" s="72">
        <f t="shared" ca="1" si="6"/>
        <v>43229</v>
      </c>
      <c r="D397" s="72">
        <f ca="1">_xll.mirGetDate($B397,"1M","FOLLOWING","TkB:LnB")</f>
        <v>43259</v>
      </c>
      <c r="E397" s="72">
        <f ca="1">_xll.mirGetDate($B397,"3M","FOLLOWING","TkB:LnB")</f>
        <v>43320</v>
      </c>
      <c r="F397" s="69">
        <f ca="1">_xll.mirGetDate($B397,"6M","FOLLOWING","TkB:LnB")</f>
        <v>43412</v>
      </c>
      <c r="G397" s="68"/>
      <c r="H397" s="102"/>
      <c r="I397" s="58"/>
      <c r="J397" s="75">
        <f ca="1"/>
        <v>-3.1215896337255522E-3</v>
      </c>
      <c r="K397" s="78">
        <f ca="1"/>
        <v>-1.7700094105764644E-3</v>
      </c>
      <c r="L397" s="78">
        <f ca="1"/>
        <v>-1.4931714027678377E-3</v>
      </c>
      <c r="M397" s="78">
        <f ca="1"/>
        <v>-1.2007578811789612E-3</v>
      </c>
      <c r="O397" s="75">
        <f ca="1"/>
        <v>-6.0415794287293698E-4</v>
      </c>
      <c r="P397" s="78">
        <f ca="1"/>
        <v>-4.7928991668980836E-4</v>
      </c>
      <c r="Q397" s="78">
        <f ca="1"/>
        <v>-2.326230759737485E-4</v>
      </c>
      <c r="R397" s="68"/>
      <c r="S397" s="102"/>
      <c r="T397" s="58"/>
      <c r="U397" s="75">
        <f ca="1"/>
        <v>-3.1245815695213341E-3</v>
      </c>
      <c r="V397" s="78">
        <f ca="1"/>
        <v>-1.6942527964139155E-3</v>
      </c>
      <c r="W397" s="78">
        <f ca="1"/>
        <v>-1.48618481982877E-3</v>
      </c>
      <c r="X397" s="78">
        <f ca="1"/>
        <v>-1.1638029587211867E-3</v>
      </c>
    </row>
    <row r="398" spans="2:24">
      <c r="B398" s="72">
        <f ca="1">_xll.mirGetDate(B397,"1D","FOLLOWING","TkB:LnB")</f>
        <v>43229</v>
      </c>
      <c r="C398" s="72">
        <f t="shared" ca="1" si="6"/>
        <v>43230</v>
      </c>
      <c r="D398" s="72">
        <f ca="1">_xll.mirGetDate($B398,"1M","FOLLOWING","TkB:LnB")</f>
        <v>43262</v>
      </c>
      <c r="E398" s="72">
        <f ca="1">_xll.mirGetDate($B398,"3M","FOLLOWING","TkB:LnB")</f>
        <v>43321</v>
      </c>
      <c r="F398" s="69">
        <f ca="1">_xll.mirGetDate($B398,"6M","FOLLOWING","TkB:LnB")</f>
        <v>43413</v>
      </c>
      <c r="G398" s="68"/>
      <c r="H398" s="102"/>
      <c r="I398" s="58"/>
      <c r="J398" s="75">
        <f ca="1"/>
        <v>-3.1211999383916611E-3</v>
      </c>
      <c r="K398" s="78">
        <f ca="1"/>
        <v>-1.7700638066613145E-3</v>
      </c>
      <c r="L398" s="78">
        <f ca="1"/>
        <v>-1.4931027009676119E-3</v>
      </c>
      <c r="M398" s="78">
        <f ca="1"/>
        <v>-1.2005396745228838E-3</v>
      </c>
      <c r="O398" s="75">
        <f ca="1"/>
        <v>-6.0228395764056787E-4</v>
      </c>
      <c r="P398" s="78">
        <f ca="1"/>
        <v>-4.7906385149079059E-4</v>
      </c>
      <c r="Q398" s="78">
        <f ca="1"/>
        <v>-2.3290871456080697E-4</v>
      </c>
      <c r="R398" s="68"/>
      <c r="S398" s="102"/>
      <c r="T398" s="58"/>
      <c r="U398" s="75">
        <f ca="1"/>
        <v>-3.1241937940845732E-3</v>
      </c>
      <c r="V398" s="78">
        <f ca="1"/>
        <v>-1.69356752012958E-3</v>
      </c>
      <c r="W398" s="78">
        <f ca="1"/>
        <v>-1.4858039833310773E-3</v>
      </c>
      <c r="X398" s="78">
        <f ca="1"/>
        <v>-1.1632252187199694E-3</v>
      </c>
    </row>
    <row r="399" spans="2:24">
      <c r="B399" s="72">
        <f ca="1">_xll.mirGetDate(B398,"1D","FOLLOWING","TkB:LnB")</f>
        <v>43230</v>
      </c>
      <c r="C399" s="72">
        <f t="shared" ca="1" si="6"/>
        <v>43231</v>
      </c>
      <c r="D399" s="72">
        <f ca="1">_xll.mirGetDate($B399,"1M","FOLLOWING","TkB:LnB")</f>
        <v>43262</v>
      </c>
      <c r="E399" s="72">
        <f ca="1">_xll.mirGetDate($B399,"3M","FOLLOWING","TkB:LnB")</f>
        <v>43322</v>
      </c>
      <c r="F399" s="69">
        <f ca="1">_xll.mirGetDate($B399,"6M","FOLLOWING","TkB:LnB")</f>
        <v>43416</v>
      </c>
      <c r="G399" s="68"/>
      <c r="H399" s="102"/>
      <c r="I399" s="58"/>
      <c r="J399" s="75">
        <f ca="1"/>
        <v>-3.1207994291881924E-3</v>
      </c>
      <c r="K399" s="78">
        <f ca="1"/>
        <v>-1.770093596226532E-3</v>
      </c>
      <c r="L399" s="78">
        <f ca="1"/>
        <v>-1.4930275817105639E-3</v>
      </c>
      <c r="M399" s="78">
        <f ca="1"/>
        <v>-1.199938676988132E-3</v>
      </c>
      <c r="O399" s="75">
        <f ca="1"/>
        <v>-6.0175249314491726E-4</v>
      </c>
      <c r="P399" s="78">
        <f ca="1"/>
        <v>-4.7885225165660787E-4</v>
      </c>
      <c r="Q399" s="78">
        <f ca="1"/>
        <v>-2.3371486467058624E-4</v>
      </c>
      <c r="R399" s="68"/>
      <c r="S399" s="102"/>
      <c r="T399" s="58"/>
      <c r="U399" s="75">
        <f ca="1"/>
        <v>-3.1237939445906138E-3</v>
      </c>
      <c r="V399" s="78">
        <f ca="1"/>
        <v>-1.6933945695392172E-3</v>
      </c>
      <c r="W399" s="78">
        <f ca="1"/>
        <v>-1.4854191446896329E-3</v>
      </c>
      <c r="X399" s="78">
        <f ca="1"/>
        <v>-1.1619799870933546E-3</v>
      </c>
    </row>
    <row r="400" spans="2:24">
      <c r="B400" s="72">
        <f ca="1">_xll.mirGetDate(B399,"1D","FOLLOWING","TkB:LnB")</f>
        <v>43231</v>
      </c>
      <c r="C400" s="72">
        <f t="shared" ca="1" si="6"/>
        <v>43234</v>
      </c>
      <c r="D400" s="72">
        <f ca="1">_xll.mirGetDate($B400,"1M","FOLLOWING","TkB:LnB")</f>
        <v>43262</v>
      </c>
      <c r="E400" s="72">
        <f ca="1">_xll.mirGetDate($B400,"3M","FOLLOWING","TkB:LnB")</f>
        <v>43325</v>
      </c>
      <c r="F400" s="69">
        <f ca="1">_xll.mirGetDate($B400,"6M","FOLLOWING","TkB:LnB")</f>
        <v>43416</v>
      </c>
      <c r="G400" s="68"/>
      <c r="H400" s="102"/>
      <c r="I400" s="58"/>
      <c r="J400" s="75">
        <f ca="1"/>
        <v>-3.1199626046085616E-3</v>
      </c>
      <c r="K400" s="78">
        <f ca="1"/>
        <v>-1.7701224344189898E-3</v>
      </c>
      <c r="L400" s="78">
        <f ca="1"/>
        <v>-1.4927659590889936E-3</v>
      </c>
      <c r="M400" s="78">
        <f ca="1"/>
        <v>-1.1998986954298233E-3</v>
      </c>
      <c r="O400" s="75">
        <f ca="1"/>
        <v>-6.0122724296670412E-4</v>
      </c>
      <c r="P400" s="78">
        <f ca="1"/>
        <v>-4.7869603471741907E-4</v>
      </c>
      <c r="Q400" s="78">
        <f ca="1"/>
        <v>-2.3375503597028005E-4</v>
      </c>
      <c r="R400" s="68"/>
      <c r="S400" s="102"/>
      <c r="T400" s="58"/>
      <c r="U400" s="75">
        <f ca="1"/>
        <v>-3.1229541959589824E-3</v>
      </c>
      <c r="V400" s="78">
        <f ca="1"/>
        <v>-1.693222351487289E-3</v>
      </c>
      <c r="W400" s="78">
        <f ca="1"/>
        <v>-1.4845693852870415E-3</v>
      </c>
      <c r="X400" s="78">
        <f ca="1"/>
        <v>-1.1617286374025562E-3</v>
      </c>
    </row>
    <row r="401" spans="2:24">
      <c r="B401" s="72">
        <f ca="1">_xll.mirGetDate(B400,"1D","FOLLOWING","TkB:LnB")</f>
        <v>43234</v>
      </c>
      <c r="C401" s="72">
        <f t="shared" ca="1" si="6"/>
        <v>43235</v>
      </c>
      <c r="D401" s="72">
        <f ca="1">_xll.mirGetDate($B401,"1M","FOLLOWING","TkB:LnB")</f>
        <v>43265</v>
      </c>
      <c r="E401" s="72">
        <f ca="1">_xll.mirGetDate($B401,"3M","FOLLOWING","TkB:LnB")</f>
        <v>43326</v>
      </c>
      <c r="F401" s="69">
        <f ca="1">_xll.mirGetDate($B401,"6M","FOLLOWING","TkB:LnB")</f>
        <v>43418</v>
      </c>
      <c r="G401" s="68"/>
      <c r="H401" s="102"/>
      <c r="I401" s="58"/>
      <c r="J401" s="75">
        <f ca="1"/>
        <v>-3.1190902115179053E-3</v>
      </c>
      <c r="K401" s="78">
        <f ca="1"/>
        <v>-1.7702097694885603E-3</v>
      </c>
      <c r="L401" s="78">
        <f ca="1"/>
        <v>-1.4926648484809696E-3</v>
      </c>
      <c r="M401" s="78">
        <f ca="1"/>
        <v>-1.1993786821484108E-3</v>
      </c>
      <c r="O401" s="75">
        <f ca="1"/>
        <v>-5.9846437277455791E-4</v>
      </c>
      <c r="P401" s="78">
        <f ca="1"/>
        <v>-4.7815050520446474E-4</v>
      </c>
      <c r="Q401" s="78">
        <f ca="1"/>
        <v>-2.344192112337287E-4</v>
      </c>
      <c r="R401" s="68"/>
      <c r="S401" s="102"/>
      <c r="T401" s="58"/>
      <c r="U401" s="75">
        <f ca="1"/>
        <v>-3.1220745952288409E-3</v>
      </c>
      <c r="V401" s="78">
        <f ca="1"/>
        <v>-1.692211730079636E-3</v>
      </c>
      <c r="W401" s="78">
        <f ca="1"/>
        <v>-1.4838397689149712E-3</v>
      </c>
      <c r="X401" s="78">
        <f ca="1"/>
        <v>-1.1602976954619634E-3</v>
      </c>
    </row>
    <row r="402" spans="2:24">
      <c r="B402" s="72">
        <f ca="1">_xll.mirGetDate(B401,"1D","FOLLOWING","TkB:LnB")</f>
        <v>43235</v>
      </c>
      <c r="C402" s="72">
        <f t="shared" ca="1" si="6"/>
        <v>43236</v>
      </c>
      <c r="D402" s="72">
        <f ca="1">_xll.mirGetDate($B402,"1M","FOLLOWING","TkB:LnB")</f>
        <v>43266</v>
      </c>
      <c r="E402" s="72">
        <f ca="1">_xll.mirGetDate($B402,"3M","FOLLOWING","TkB:LnB")</f>
        <v>43327</v>
      </c>
      <c r="F402" s="69">
        <f ca="1">_xll.mirGetDate($B402,"6M","FOLLOWING","TkB:LnB")</f>
        <v>43419</v>
      </c>
      <c r="G402" s="68"/>
      <c r="H402" s="102"/>
      <c r="I402" s="58"/>
      <c r="J402" s="75">
        <f ca="1"/>
        <v>-3.118636349938142E-3</v>
      </c>
      <c r="K402" s="78">
        <f ca="1"/>
        <v>-1.7702331728936523E-3</v>
      </c>
      <c r="L402" s="78">
        <f ca="1"/>
        <v>-1.4925590806993895E-3</v>
      </c>
      <c r="M402" s="78">
        <f ca="1"/>
        <v>-1.19913253885586E-3</v>
      </c>
      <c r="O402" s="75">
        <f ca="1"/>
        <v>-5.9758071137231675E-4</v>
      </c>
      <c r="P402" s="78">
        <f ca="1"/>
        <v>-4.7801123161876911E-4</v>
      </c>
      <c r="Q402" s="78">
        <f ca="1"/>
        <v>-2.3473696285249561E-4</v>
      </c>
      <c r="R402" s="68"/>
      <c r="S402" s="102"/>
      <c r="T402" s="58"/>
      <c r="U402" s="75">
        <f ca="1"/>
        <v>-3.1216149678088279E-3</v>
      </c>
      <c r="V402" s="78">
        <f ca="1"/>
        <v>-1.6918792616173947E-3</v>
      </c>
      <c r="W402" s="78">
        <f ca="1"/>
        <v>-1.4834349197181958E-3</v>
      </c>
      <c r="X402" s="78">
        <f ca="1"/>
        <v>-1.1597044016267404E-3</v>
      </c>
    </row>
    <row r="403" spans="2:24">
      <c r="B403" s="72">
        <f ca="1">_xll.mirGetDate(B402,"1D","FOLLOWING","TkB:LnB")</f>
        <v>43236</v>
      </c>
      <c r="C403" s="72">
        <f t="shared" ca="1" si="6"/>
        <v>43237</v>
      </c>
      <c r="D403" s="72">
        <f ca="1">_xll.mirGetDate($B403,"1M","FOLLOWING","TkB:LnB")</f>
        <v>43269</v>
      </c>
      <c r="E403" s="72">
        <f ca="1">_xll.mirGetDate($B403,"3M","FOLLOWING","TkB:LnB")</f>
        <v>43328</v>
      </c>
      <c r="F403" s="69">
        <f ca="1">_xll.mirGetDate($B403,"6M","FOLLOWING","TkB:LnB")</f>
        <v>43420</v>
      </c>
      <c r="G403" s="68"/>
      <c r="H403" s="102"/>
      <c r="I403" s="58"/>
      <c r="J403" s="75">
        <f ca="1"/>
        <v>-3.1181719609432168E-3</v>
      </c>
      <c r="K403" s="78">
        <f ca="1"/>
        <v>-1.7702476106459856E-3</v>
      </c>
      <c r="L403" s="78">
        <f ca="1"/>
        <v>-1.4924474709508088E-3</v>
      </c>
      <c r="M403" s="78">
        <f ca="1"/>
        <v>-1.1988817629567982E-3</v>
      </c>
      <c r="O403" s="75">
        <f ca="1"/>
        <v>-5.9596781122900387E-4</v>
      </c>
      <c r="P403" s="78">
        <f ca="1"/>
        <v>-4.7788642316534181E-4</v>
      </c>
      <c r="Q403" s="78">
        <f ca="1"/>
        <v>-2.3505966241387682E-4</v>
      </c>
      <c r="R403" s="68"/>
      <c r="S403" s="102"/>
      <c r="T403" s="58"/>
      <c r="U403" s="75">
        <f ca="1"/>
        <v>-3.1211435033285939E-3</v>
      </c>
      <c r="V403" s="78">
        <f ca="1"/>
        <v>-1.6912248436519038E-3</v>
      </c>
      <c r="W403" s="78">
        <f ca="1"/>
        <v>-1.4830260684393368E-3</v>
      </c>
      <c r="X403" s="78">
        <f ca="1"/>
        <v>-1.1591085032188646E-3</v>
      </c>
    </row>
    <row r="404" spans="2:24">
      <c r="B404" s="72">
        <f ca="1">_xll.mirGetDate(B403,"1D","FOLLOWING","TkB:LnB")</f>
        <v>43237</v>
      </c>
      <c r="C404" s="72">
        <f t="shared" ca="1" si="6"/>
        <v>43238</v>
      </c>
      <c r="D404" s="72">
        <f ca="1">_xll.mirGetDate($B404,"1M","FOLLOWING","TkB:LnB")</f>
        <v>43269</v>
      </c>
      <c r="E404" s="72">
        <f ca="1">_xll.mirGetDate($B404,"3M","FOLLOWING","TkB:LnB")</f>
        <v>43329</v>
      </c>
      <c r="F404" s="69">
        <f ca="1">_xll.mirGetDate($B404,"6M","FOLLOWING","TkB:LnB")</f>
        <v>43423</v>
      </c>
      <c r="G404" s="68"/>
      <c r="H404" s="102"/>
      <c r="I404" s="58"/>
      <c r="J404" s="75">
        <f ca="1"/>
        <v>-3.1176970919453151E-3</v>
      </c>
      <c r="K404" s="78">
        <f ca="1"/>
        <v>-1.7702674105801019E-3</v>
      </c>
      <c r="L404" s="78">
        <f ca="1"/>
        <v>-1.4923301151490958E-3</v>
      </c>
      <c r="M404" s="78">
        <f ca="1"/>
        <v>-1.1982177014766718E-3</v>
      </c>
      <c r="O404" s="75">
        <f ca="1"/>
        <v>-5.9550160473006584E-4</v>
      </c>
      <c r="P404" s="78">
        <f ca="1"/>
        <v>-4.7777607980542162E-4</v>
      </c>
      <c r="Q404" s="78">
        <f ca="1"/>
        <v>-2.359043788359781E-4</v>
      </c>
      <c r="R404" s="68"/>
      <c r="S404" s="102"/>
      <c r="T404" s="58"/>
      <c r="U404" s="75">
        <f ca="1"/>
        <v>-3.1206602415633222E-3</v>
      </c>
      <c r="V404" s="78">
        <f ca="1"/>
        <v>-1.6910595918042863E-3</v>
      </c>
      <c r="W404" s="78">
        <f ca="1"/>
        <v>-1.4826132150885249E-3</v>
      </c>
      <c r="X404" s="78">
        <f ca="1"/>
        <v>-1.1578259004878942E-3</v>
      </c>
    </row>
    <row r="405" spans="2:24">
      <c r="B405" s="72">
        <f ca="1">_xll.mirGetDate(B404,"1D","FOLLOWING","TkB:LnB")</f>
        <v>43238</v>
      </c>
      <c r="C405" s="72">
        <f t="shared" ca="1" si="6"/>
        <v>43241</v>
      </c>
      <c r="D405" s="72">
        <f ca="1">_xll.mirGetDate($B405,"1M","FOLLOWING","TkB:LnB")</f>
        <v>43269</v>
      </c>
      <c r="E405" s="72">
        <f ca="1">_xll.mirGetDate($B405,"3M","FOLLOWING","TkB:LnB")</f>
        <v>43332</v>
      </c>
      <c r="F405" s="69">
        <f ca="1">_xll.mirGetDate($B405,"6M","FOLLOWING","TkB:LnB")</f>
        <v>43423</v>
      </c>
      <c r="G405" s="68"/>
      <c r="H405" s="102"/>
      <c r="I405" s="58"/>
      <c r="J405" s="75">
        <f ca="1"/>
        <v>-3.1167126596083339E-3</v>
      </c>
      <c r="K405" s="78">
        <f ca="1"/>
        <v>-1.7702862592311108E-3</v>
      </c>
      <c r="L405" s="78">
        <f ca="1"/>
        <v>-1.4919995035355008E-3</v>
      </c>
      <c r="M405" s="78">
        <f ca="1"/>
        <v>-1.198160536357306E-3</v>
      </c>
      <c r="O405" s="75">
        <f ca="1"/>
        <v>-5.9504161278630795E-4</v>
      </c>
      <c r="P405" s="78">
        <f ca="1"/>
        <v>-4.7782237419326896E-4</v>
      </c>
      <c r="Q405" s="78">
        <f ca="1"/>
        <v>-2.3597847900752437E-4</v>
      </c>
      <c r="R405" s="68"/>
      <c r="S405" s="102"/>
      <c r="T405" s="58"/>
      <c r="U405" s="75">
        <f ca="1"/>
        <v>-3.1196545911293949E-3</v>
      </c>
      <c r="V405" s="78">
        <f ca="1"/>
        <v>-1.6908950726947417E-3</v>
      </c>
      <c r="W405" s="78">
        <f ca="1"/>
        <v>-1.481707449221643E-3</v>
      </c>
      <c r="X405" s="78">
        <f ca="1"/>
        <v>-1.1575659265324889E-3</v>
      </c>
    </row>
    <row r="406" spans="2:24">
      <c r="B406" s="72">
        <f ca="1">_xll.mirGetDate(B405,"1D","FOLLOWING","TkB:LnB")</f>
        <v>43241</v>
      </c>
      <c r="C406" s="72">
        <f t="shared" ca="1" si="6"/>
        <v>43242</v>
      </c>
      <c r="D406" s="72">
        <f ca="1">_xll.mirGetDate($B406,"1M","FOLLOWING","TkB:LnB")</f>
        <v>43272</v>
      </c>
      <c r="E406" s="72">
        <f ca="1">_xll.mirGetDate($B406,"3M","FOLLOWING","TkB:LnB")</f>
        <v>43333</v>
      </c>
      <c r="F406" s="69">
        <f ca="1">_xll.mirGetDate($B406,"6M","FOLLOWING","TkB:LnB")</f>
        <v>43425</v>
      </c>
      <c r="G406" s="68"/>
      <c r="H406" s="102"/>
      <c r="I406" s="58"/>
      <c r="J406" s="75">
        <f ca="1"/>
        <v>-3.1156937708508581E-3</v>
      </c>
      <c r="K406" s="78">
        <f ca="1"/>
        <v>-1.7703136611355124E-3</v>
      </c>
      <c r="L406" s="78">
        <f ca="1"/>
        <v>-1.4918051495160724E-3</v>
      </c>
      <c r="M406" s="78">
        <f ca="1"/>
        <v>-1.1975586293460521E-3</v>
      </c>
      <c r="O406" s="75">
        <f ca="1"/>
        <v>-5.9267034219803467E-4</v>
      </c>
      <c r="P406" s="78">
        <f ca="1"/>
        <v>-4.7747935651809798E-4</v>
      </c>
      <c r="Q406" s="78">
        <f ca="1"/>
        <v>-2.3674333709789675E-4</v>
      </c>
      <c r="R406" s="68"/>
      <c r="S406" s="102"/>
      <c r="T406" s="58"/>
      <c r="U406" s="75">
        <f ca="1"/>
        <v>-3.1186100113052007E-3</v>
      </c>
      <c r="V406" s="78">
        <f ca="1"/>
        <v>-1.6899307092231007E-3</v>
      </c>
      <c r="W406" s="78">
        <f ca="1"/>
        <v>-1.4809217811688053E-3</v>
      </c>
      <c r="X406" s="78">
        <f ca="1"/>
        <v>-1.1560898199038893E-3</v>
      </c>
    </row>
    <row r="407" spans="2:24">
      <c r="B407" s="72">
        <f ca="1">_xll.mirGetDate(B406,"1D","FOLLOWING","TkB:LnB")</f>
        <v>43242</v>
      </c>
      <c r="C407" s="72">
        <f t="shared" ca="1" si="6"/>
        <v>43243</v>
      </c>
      <c r="D407" s="72">
        <f ca="1">_xll.mirGetDate($B407,"1M","FOLLOWING","TkB:LnB")</f>
        <v>43273</v>
      </c>
      <c r="E407" s="72">
        <f ca="1">_xll.mirGetDate($B407,"3M","FOLLOWING","TkB:LnB")</f>
        <v>43334</v>
      </c>
      <c r="F407" s="69">
        <f ca="1">_xll.mirGetDate($B407,"6M","FOLLOWING","TkB:LnB")</f>
        <v>43426</v>
      </c>
      <c r="G407" s="68"/>
      <c r="H407" s="102"/>
      <c r="I407" s="58"/>
      <c r="J407" s="75">
        <f ca="1"/>
        <v>-3.115167217446424E-3</v>
      </c>
      <c r="K407" s="78">
        <f ca="1"/>
        <v>-1.770317087763114E-3</v>
      </c>
      <c r="L407" s="78">
        <f ca="1"/>
        <v>-1.4916605020223869E-3</v>
      </c>
      <c r="M407" s="78">
        <f ca="1"/>
        <v>-1.1972801987929912E-3</v>
      </c>
      <c r="O407" s="75">
        <f ca="1"/>
        <v>-5.9191721367812822E-4</v>
      </c>
      <c r="P407" s="78">
        <f ca="1"/>
        <v>-4.7744133803460416E-4</v>
      </c>
      <c r="Q407" s="78">
        <f ca="1"/>
        <v>-2.370932989640466E-4</v>
      </c>
      <c r="R407" s="68"/>
      <c r="S407" s="102"/>
      <c r="T407" s="58"/>
      <c r="U407" s="75">
        <f ca="1"/>
        <v>-3.1180683555955824E-3</v>
      </c>
      <c r="V407" s="78">
        <f ca="1"/>
        <v>-1.6896136605451979E-3</v>
      </c>
      <c r="W407" s="78">
        <f ca="1"/>
        <v>-1.4804889176044662E-3</v>
      </c>
      <c r="X407" s="78">
        <f ca="1"/>
        <v>-1.1554782204495865E-3</v>
      </c>
    </row>
    <row r="408" spans="2:24">
      <c r="B408" s="72">
        <f ca="1">_xll.mirGetDate(B407,"1D","FOLLOWING","TkB:LnB")</f>
        <v>43243</v>
      </c>
      <c r="C408" s="72">
        <f t="shared" ca="1" si="6"/>
        <v>43244</v>
      </c>
      <c r="D408" s="72">
        <f ca="1">_xll.mirGetDate($B408,"1M","FOLLOWING","TkB:LnB")</f>
        <v>43276</v>
      </c>
      <c r="E408" s="72">
        <f ca="1">_xll.mirGetDate($B408,"3M","FOLLOWING","TkB:LnB")</f>
        <v>43335</v>
      </c>
      <c r="F408" s="69">
        <f ca="1">_xll.mirGetDate($B408,"6M","FOLLOWING","TkB:LnB")</f>
        <v>43430</v>
      </c>
      <c r="G408" s="68"/>
      <c r="H408" s="102"/>
      <c r="I408" s="58"/>
      <c r="J408" s="75">
        <f ca="1"/>
        <v>-3.1146304701590299E-3</v>
      </c>
      <c r="K408" s="78">
        <f ca="1"/>
        <v>-1.7702915754117909E-3</v>
      </c>
      <c r="L408" s="78">
        <f ca="1"/>
        <v>-1.4915106838975531E-3</v>
      </c>
      <c r="M408" s="78">
        <f ca="1"/>
        <v>-1.1963433855250428E-3</v>
      </c>
      <c r="O408" s="75">
        <f ca="1"/>
        <v>-5.9056539551195081E-4</v>
      </c>
      <c r="P408" s="78">
        <f ca="1"/>
        <v>-4.7741778440940614E-4</v>
      </c>
      <c r="Q408" s="78">
        <f ca="1"/>
        <v>-2.3821529879790594E-4</v>
      </c>
      <c r="R408" s="68"/>
      <c r="S408" s="102"/>
      <c r="T408" s="58"/>
      <c r="U408" s="75">
        <f ca="1"/>
        <v>-3.1175151400271162E-3</v>
      </c>
      <c r="V408" s="78">
        <f ca="1"/>
        <v>-1.6889901048430891E-3</v>
      </c>
      <c r="W408" s="78">
        <f ca="1"/>
        <v>-1.480052052029397E-3</v>
      </c>
      <c r="X408" s="78">
        <f ca="1"/>
        <v>-1.1538114737123697E-3</v>
      </c>
    </row>
    <row r="409" spans="2:24">
      <c r="B409" s="72">
        <f ca="1">_xll.mirGetDate(B408,"1D","FOLLOWING","TkB:LnB")</f>
        <v>43244</v>
      </c>
      <c r="C409" s="72">
        <f t="shared" ca="1" si="6"/>
        <v>43245</v>
      </c>
      <c r="D409" s="72">
        <f ca="1">_xll.mirGetDate($B409,"1M","FOLLOWING","TkB:LnB")</f>
        <v>43276</v>
      </c>
      <c r="E409" s="72">
        <f ca="1">_xll.mirGetDate($B409,"3M","FOLLOWING","TkB:LnB")</f>
        <v>43336</v>
      </c>
      <c r="F409" s="69">
        <f ca="1">_xll.mirGetDate($B409,"6M","FOLLOWING","TkB:LnB")</f>
        <v>43430</v>
      </c>
      <c r="G409" s="68"/>
      <c r="H409" s="102"/>
      <c r="I409" s="58"/>
      <c r="J409" s="75">
        <f ca="1"/>
        <v>-3.1140835767231589E-3</v>
      </c>
      <c r="K409" s="78">
        <f ca="1"/>
        <v>-1.7703013866132565E-3</v>
      </c>
      <c r="L409" s="78">
        <f ca="1"/>
        <v>-1.4913557910400275E-3</v>
      </c>
      <c r="M409" s="78">
        <f ca="1"/>
        <v>-1.1962708110407239E-3</v>
      </c>
      <c r="O409" s="75">
        <f ca="1"/>
        <v>-5.9016444694679024E-4</v>
      </c>
      <c r="P409" s="78">
        <f ca="1"/>
        <v>-4.774086956006607E-4</v>
      </c>
      <c r="Q409" s="78">
        <f ca="1"/>
        <v>-2.3831772232945299E-4</v>
      </c>
      <c r="R409" s="68"/>
      <c r="S409" s="102"/>
      <c r="T409" s="58"/>
      <c r="U409" s="75">
        <f ca="1"/>
        <v>-3.1169504036052675E-3</v>
      </c>
      <c r="V409" s="78">
        <f ca="1"/>
        <v>-1.6888325522975934E-3</v>
      </c>
      <c r="W409" s="78">
        <f ca="1"/>
        <v>-1.4796111844466847E-3</v>
      </c>
      <c r="X409" s="78">
        <f ca="1"/>
        <v>-1.153543625029566E-3</v>
      </c>
    </row>
    <row r="410" spans="2:24">
      <c r="B410" s="72">
        <f ca="1">_xll.mirGetDate(B409,"1D","FOLLOWING","TkB:LnB")</f>
        <v>43245</v>
      </c>
      <c r="C410" s="72">
        <f t="shared" ca="1" si="6"/>
        <v>43249</v>
      </c>
      <c r="D410" s="72">
        <f ca="1">_xll.mirGetDate($B410,"1M","FOLLOWING","TkB:LnB")</f>
        <v>43276</v>
      </c>
      <c r="E410" s="72">
        <f ca="1">_xll.mirGetDate($B410,"3M","FOLLOWING","TkB:LnB")</f>
        <v>43340</v>
      </c>
      <c r="F410" s="69">
        <f ca="1">_xll.mirGetDate($B410,"6M","FOLLOWING","TkB:LnB")</f>
        <v>43430</v>
      </c>
      <c r="G410" s="68"/>
      <c r="H410" s="102"/>
      <c r="I410" s="58"/>
      <c r="J410" s="75">
        <f ca="1"/>
        <v>-3.1126660289644281E-3</v>
      </c>
      <c r="K410" s="78">
        <f ca="1"/>
        <v>-1.7703102465641985E-3</v>
      </c>
      <c r="L410" s="78">
        <f ca="1"/>
        <v>-1.4908459043720538E-3</v>
      </c>
      <c r="M410" s="78">
        <f ca="1"/>
        <v>-1.196196578259783E-3</v>
      </c>
      <c r="O410" s="75">
        <f ca="1"/>
        <v>-5.8976971290774529E-4</v>
      </c>
      <c r="P410" s="78">
        <f ca="1"/>
        <v>-4.7778643771140538E-4</v>
      </c>
      <c r="Q410" s="78">
        <f ca="1"/>
        <v>-2.3842375388784365E-4</v>
      </c>
      <c r="R410" s="68"/>
      <c r="S410" s="102"/>
      <c r="T410" s="58"/>
      <c r="U410" s="75">
        <f ca="1"/>
        <v>-3.115481306009249E-3</v>
      </c>
      <c r="V410" s="78">
        <f ca="1"/>
        <v>-1.6886757324892951E-3</v>
      </c>
      <c r="W410" s="78">
        <f ca="1"/>
        <v>-1.4783889684714805E-3</v>
      </c>
      <c r="X410" s="78">
        <f ca="1"/>
        <v>-1.1532749660284733E-3</v>
      </c>
    </row>
    <row r="411" spans="2:24">
      <c r="B411" s="72">
        <f ca="1">_xll.mirGetDate(B410,"1D","FOLLOWING","TkB:LnB")</f>
        <v>43249</v>
      </c>
      <c r="C411" s="72">
        <f t="shared" ca="1" si="6"/>
        <v>43250</v>
      </c>
      <c r="D411" s="72">
        <f ca="1">_xll.mirGetDate($B411,"1M","FOLLOWING","TkB:LnB")</f>
        <v>43280</v>
      </c>
      <c r="E411" s="72">
        <f ca="1">_xll.mirGetDate($B411,"3M","FOLLOWING","TkB:LnB")</f>
        <v>43341</v>
      </c>
      <c r="F411" s="69">
        <f ca="1">_xll.mirGetDate($B411,"6M","FOLLOWING","TkB:LnB")</f>
        <v>43433</v>
      </c>
      <c r="G411" s="68"/>
      <c r="H411" s="102"/>
      <c r="I411" s="58"/>
      <c r="J411" s="75">
        <f ca="1"/>
        <v>-3.1111985835089451E-3</v>
      </c>
      <c r="K411" s="78">
        <f ca="1"/>
        <v>-1.7702611782621246E-3</v>
      </c>
      <c r="L411" s="78">
        <f ca="1"/>
        <v>-1.4905085620871414E-3</v>
      </c>
      <c r="M411" s="78">
        <f ca="1"/>
        <v>-1.1952031636788252E-3</v>
      </c>
      <c r="O411" s="75">
        <f ca="1"/>
        <v>-5.87167442331499E-4</v>
      </c>
      <c r="P411" s="78">
        <f ca="1"/>
        <v>-4.7758022238496501E-4</v>
      </c>
      <c r="Q411" s="78">
        <f ca="1"/>
        <v>-2.3965247048326745E-4</v>
      </c>
      <c r="R411" s="68"/>
      <c r="S411" s="102"/>
      <c r="T411" s="58"/>
      <c r="U411" s="75">
        <f ca="1"/>
        <v>-3.1139552970091966E-3</v>
      </c>
      <c r="V411" s="78">
        <f ca="1"/>
        <v>-1.6874560049856371E-3</v>
      </c>
      <c r="W411" s="78">
        <f ca="1"/>
        <v>-1.4773468167950602E-3</v>
      </c>
      <c r="X411" s="78">
        <f ca="1"/>
        <v>-1.1511232129384028E-3</v>
      </c>
    </row>
    <row r="412" spans="2:24">
      <c r="B412" s="72">
        <f ca="1">_xll.mirGetDate(B411,"1D","FOLLOWING","TkB:LnB")</f>
        <v>43250</v>
      </c>
      <c r="C412" s="72">
        <f t="shared" ca="1" si="6"/>
        <v>43251</v>
      </c>
      <c r="D412" s="72">
        <f ca="1">_xll.mirGetDate($B412,"1M","FOLLOWING","TkB:LnB")</f>
        <v>43283</v>
      </c>
      <c r="E412" s="72">
        <f ca="1">_xll.mirGetDate($B412,"3M","FOLLOWING","TkB:LnB")</f>
        <v>43342</v>
      </c>
      <c r="F412" s="69">
        <f ca="1">_xll.mirGetDate($B412,"6M","FOLLOWING","TkB:LnB")</f>
        <v>43434</v>
      </c>
      <c r="G412" s="68"/>
      <c r="H412" s="102"/>
      <c r="I412" s="58"/>
      <c r="J412" s="75">
        <f ca="1"/>
        <v>-3.1105918134223254E-3</v>
      </c>
      <c r="K412" s="78">
        <f ca="1"/>
        <v>-1.7701957238886749E-3</v>
      </c>
      <c r="L412" s="78">
        <f ca="1"/>
        <v>-1.4903252346093339E-3</v>
      </c>
      <c r="M412" s="78">
        <f ca="1"/>
        <v>-1.1948882361747528E-3</v>
      </c>
      <c r="O412" s="75">
        <f ca="1"/>
        <v>-5.8607670295332819E-4</v>
      </c>
      <c r="P412" s="78">
        <f ca="1"/>
        <v>-4.7765792162350531E-4</v>
      </c>
      <c r="Q412" s="78">
        <f ca="1"/>
        <v>-2.4003231460382966E-4</v>
      </c>
      <c r="R412" s="68"/>
      <c r="S412" s="102"/>
      <c r="T412" s="58"/>
      <c r="U412" s="75">
        <f ca="1"/>
        <v>-3.1133222675886474E-3</v>
      </c>
      <c r="V412" s="78">
        <f ca="1"/>
        <v>-1.6868633152730943E-3</v>
      </c>
      <c r="W412" s="78">
        <f ca="1"/>
        <v>-1.4768819373823102E-3</v>
      </c>
      <c r="X412" s="78">
        <f ca="1"/>
        <v>-1.1504904824683399E-3</v>
      </c>
    </row>
    <row r="413" spans="2:24">
      <c r="B413" s="72">
        <f ca="1">_xll.mirGetDate(B412,"1D","FOLLOWING","TkB:LnB")</f>
        <v>43251</v>
      </c>
      <c r="C413" s="72">
        <f t="shared" ca="1" si="6"/>
        <v>43252</v>
      </c>
      <c r="D413" s="72">
        <f ca="1">_xll.mirGetDate($B413,"1M","FOLLOWING","TkB:LnB")</f>
        <v>43283</v>
      </c>
      <c r="E413" s="72">
        <f ca="1">_xll.mirGetDate($B413,"3M","FOLLOWING","TkB:LnB")</f>
        <v>43343</v>
      </c>
      <c r="F413" s="69">
        <f ca="1">_xll.mirGetDate($B413,"6M","FOLLOWING","TkB:LnB")</f>
        <v>43434</v>
      </c>
      <c r="G413" s="68"/>
      <c r="H413" s="102"/>
      <c r="I413" s="58"/>
      <c r="J413" s="75">
        <f ca="1"/>
        <v>-3.1099752305463468E-3</v>
      </c>
      <c r="K413" s="78">
        <f ca="1"/>
        <v>-1.7701955472164959E-3</v>
      </c>
      <c r="L413" s="78">
        <f ca="1"/>
        <v>-1.4901375036443952E-3</v>
      </c>
      <c r="M413" s="78">
        <f ca="1"/>
        <v>-1.1948010006219262E-3</v>
      </c>
      <c r="O413" s="75">
        <f ca="1"/>
        <v>-5.8574101247812788E-4</v>
      </c>
      <c r="P413" s="78">
        <f ca="1"/>
        <v>-4.7775008539395567E-4</v>
      </c>
      <c r="Q413" s="78">
        <f ca="1"/>
        <v>-2.4016265696905095E-4</v>
      </c>
      <c r="R413" s="68"/>
      <c r="S413" s="102"/>
      <c r="T413" s="58"/>
      <c r="U413" s="75">
        <f ca="1"/>
        <v>-3.1126779943774219E-3</v>
      </c>
      <c r="V413" s="78">
        <f ca="1"/>
        <v>-1.686713462737916E-3</v>
      </c>
      <c r="W413" s="78">
        <f ca="1"/>
        <v>-1.4764130560257864E-3</v>
      </c>
      <c r="X413" s="78">
        <f ca="1"/>
        <v>-1.1502152048781977E-3</v>
      </c>
    </row>
    <row r="414" spans="2:24">
      <c r="B414" s="72">
        <f ca="1">_xll.mirGetDate(B413,"1D","FOLLOWING","TkB:LnB")</f>
        <v>43252</v>
      </c>
      <c r="C414" s="72">
        <f t="shared" ca="1" si="6"/>
        <v>43255</v>
      </c>
      <c r="D414" s="72">
        <f ca="1">_xll.mirGetDate($B414,"1M","FOLLOWING","TkB:LnB")</f>
        <v>43283</v>
      </c>
      <c r="E414" s="72">
        <f ca="1">_xll.mirGetDate($B414,"3M","FOLLOWING","TkB:LnB")</f>
        <v>43346</v>
      </c>
      <c r="F414" s="69">
        <f ca="1">_xll.mirGetDate($B414,"6M","FOLLOWING","TkB:LnB")</f>
        <v>43437</v>
      </c>
      <c r="G414" s="68"/>
      <c r="H414" s="102"/>
      <c r="I414" s="58"/>
      <c r="J414" s="75">
        <f ca="1"/>
        <v>-3.1087095945827592E-3</v>
      </c>
      <c r="K414" s="78">
        <f ca="1"/>
        <v>-1.770194419341278E-3</v>
      </c>
      <c r="L414" s="78">
        <f ca="1"/>
        <v>-1.4896904186560136E-3</v>
      </c>
      <c r="M414" s="78">
        <f ca="1"/>
        <v>-1.1940091112889522E-3</v>
      </c>
      <c r="O414" s="75">
        <f ca="1"/>
        <v>-5.8541153660548225E-4</v>
      </c>
      <c r="P414" s="78">
        <f ca="1"/>
        <v>-4.7820138252733558E-4</v>
      </c>
      <c r="Q414" s="78">
        <f ca="1"/>
        <v>-2.4105146138561393E-4</v>
      </c>
      <c r="R414" s="68"/>
      <c r="S414" s="102"/>
      <c r="T414" s="58"/>
      <c r="U414" s="75">
        <f ca="1"/>
        <v>-3.1113521662646804E-3</v>
      </c>
      <c r="V414" s="78">
        <f ca="1"/>
        <v>-1.6865643430318126E-3</v>
      </c>
      <c r="W414" s="78">
        <f ca="1"/>
        <v>-1.4753952882095717E-3</v>
      </c>
      <c r="X414" s="78">
        <f ca="1"/>
        <v>-1.1488545601685096E-3</v>
      </c>
    </row>
    <row r="415" spans="2:24">
      <c r="B415" s="72">
        <f ca="1">_xll.mirGetDate(B414,"1D","FOLLOWING","TkB:LnB")</f>
        <v>43255</v>
      </c>
      <c r="C415" s="72">
        <f t="shared" ca="1" si="6"/>
        <v>43256</v>
      </c>
      <c r="D415" s="72">
        <f ca="1">_xll.mirGetDate($B415,"1M","FOLLOWING","TkB:LnB")</f>
        <v>43285</v>
      </c>
      <c r="E415" s="72">
        <f ca="1">_xll.mirGetDate($B415,"3M","FOLLOWING","TkB:LnB")</f>
        <v>43347</v>
      </c>
      <c r="F415" s="69">
        <f ca="1">_xll.mirGetDate($B415,"6M","FOLLOWING","TkB:LnB")</f>
        <v>43438</v>
      </c>
      <c r="G415" s="68"/>
      <c r="H415" s="102"/>
      <c r="I415" s="58"/>
      <c r="J415" s="75">
        <f ca="1"/>
        <v>-3.1074117260962986E-3</v>
      </c>
      <c r="K415" s="78">
        <f ca="1"/>
        <v>-1.7701307162894925E-3</v>
      </c>
      <c r="L415" s="78">
        <f ca="1"/>
        <v>-1.4893444625867823E-3</v>
      </c>
      <c r="M415" s="78">
        <f ca="1"/>
        <v>-1.1934863962432076E-3</v>
      </c>
      <c r="O415" s="75">
        <f ca="1"/>
        <v>-5.8402955350121309E-4</v>
      </c>
      <c r="P415" s="78">
        <f ca="1"/>
        <v>-4.7826338495795596E-4</v>
      </c>
      <c r="Q415" s="78">
        <f ca="1"/>
        <v>-2.4172937266115266E-4</v>
      </c>
      <c r="R415" s="68"/>
      <c r="S415" s="102"/>
      <c r="T415" s="58"/>
      <c r="U415" s="75">
        <f ca="1"/>
        <v>-3.1099892540797924E-3</v>
      </c>
      <c r="V415" s="78">
        <f ca="1"/>
        <v>-1.6858347317857611E-3</v>
      </c>
      <c r="W415" s="78">
        <f ca="1"/>
        <v>-1.4744975113777511E-3</v>
      </c>
      <c r="X415" s="78">
        <f ca="1"/>
        <v>-1.1476526554482142E-3</v>
      </c>
    </row>
    <row r="416" spans="2:24">
      <c r="B416" s="72">
        <f ca="1">_xll.mirGetDate(B415,"1D","FOLLOWING","TkB:LnB")</f>
        <v>43256</v>
      </c>
      <c r="C416" s="72">
        <f t="shared" ca="1" si="6"/>
        <v>43257</v>
      </c>
      <c r="D416" s="72">
        <f ca="1">_xll.mirGetDate($B416,"1M","FOLLOWING","TkB:LnB")</f>
        <v>43286</v>
      </c>
      <c r="E416" s="72">
        <f ca="1">_xll.mirGetDate($B416,"3M","FOLLOWING","TkB:LnB")</f>
        <v>43348</v>
      </c>
      <c r="F416" s="69">
        <f ca="1">_xll.mirGetDate($B416,"6M","FOLLOWING","TkB:LnB")</f>
        <v>43439</v>
      </c>
      <c r="G416" s="68"/>
      <c r="H416" s="102"/>
      <c r="I416" s="58"/>
      <c r="J416" s="75">
        <f ca="1"/>
        <v>-3.1067467949188465E-3</v>
      </c>
      <c r="K416" s="78">
        <f ca="1"/>
        <v>-1.7700956251612439E-3</v>
      </c>
      <c r="L416" s="78">
        <f ca="1"/>
        <v>-1.4891361524325898E-3</v>
      </c>
      <c r="M416" s="78">
        <f ca="1"/>
        <v>-1.1931464730117955E-3</v>
      </c>
      <c r="O416" s="75">
        <f ca="1"/>
        <v>-5.8352816353383365E-4</v>
      </c>
      <c r="P416" s="78">
        <f ca="1"/>
        <v>-4.7842787076028367E-4</v>
      </c>
      <c r="Q416" s="78">
        <f ca="1"/>
        <v>-2.4212809815466735E-4</v>
      </c>
      <c r="R416" s="68"/>
      <c r="S416" s="102"/>
      <c r="T416" s="58"/>
      <c r="U416" s="75">
        <f ca="1"/>
        <v>-3.1092893549773404E-3</v>
      </c>
      <c r="V416" s="78">
        <f ca="1"/>
        <v>-1.6855474247275753E-3</v>
      </c>
      <c r="W416" s="78">
        <f ca="1"/>
        <v>-1.4740086204538655E-3</v>
      </c>
      <c r="X416" s="78">
        <f ca="1"/>
        <v>-1.1470053450790339E-3</v>
      </c>
    </row>
    <row r="417" spans="2:24">
      <c r="B417" s="72">
        <f ca="1">_xll.mirGetDate(B416,"1D","FOLLOWING","TkB:LnB")</f>
        <v>43257</v>
      </c>
      <c r="C417" s="72">
        <f t="shared" ca="1" si="6"/>
        <v>43258</v>
      </c>
      <c r="D417" s="72">
        <f ca="1">_xll.mirGetDate($B417,"1M","FOLLOWING","TkB:LnB")</f>
        <v>43287</v>
      </c>
      <c r="E417" s="72">
        <f ca="1">_xll.mirGetDate($B417,"3M","FOLLOWING","TkB:LnB")</f>
        <v>43349</v>
      </c>
      <c r="F417" s="69">
        <f ca="1">_xll.mirGetDate($B417,"6M","FOLLOWING","TkB:LnB")</f>
        <v>43440</v>
      </c>
      <c r="G417" s="68"/>
      <c r="H417" s="102"/>
      <c r="I417" s="58"/>
      <c r="J417" s="75">
        <f ca="1"/>
        <v>-3.106072337016208E-3</v>
      </c>
      <c r="K417" s="78">
        <f ca="1"/>
        <v>-1.7700576813660083E-3</v>
      </c>
      <c r="L417" s="78">
        <f ca="1"/>
        <v>-1.4889240140815497E-3</v>
      </c>
      <c r="M417" s="78">
        <f ca="1"/>
        <v>-1.1928020544204284E-3</v>
      </c>
      <c r="O417" s="75">
        <f ca="1"/>
        <v>-5.8304542085683433E-4</v>
      </c>
      <c r="P417" s="78">
        <f ca="1"/>
        <v>-4.7860682084257232E-4</v>
      </c>
      <c r="Q417" s="78">
        <f ca="1"/>
        <v>-2.4252941004116111E-4</v>
      </c>
      <c r="R417" s="68"/>
      <c r="S417" s="102"/>
      <c r="T417" s="58"/>
      <c r="U417" s="75">
        <f ca="1"/>
        <v>-3.1085784493647406E-3</v>
      </c>
      <c r="V417" s="78">
        <f ca="1"/>
        <v>-1.6852623211475715E-3</v>
      </c>
      <c r="W417" s="78">
        <f ca="1"/>
        <v>-1.4735157276412622E-3</v>
      </c>
      <c r="X417" s="78">
        <f ca="1"/>
        <v>-1.1463553584555933E-3</v>
      </c>
    </row>
    <row r="418" spans="2:24">
      <c r="B418" s="72">
        <f ca="1">_xll.mirGetDate(B417,"1D","FOLLOWING","TkB:LnB")</f>
        <v>43258</v>
      </c>
      <c r="C418" s="72">
        <f t="shared" ca="1" si="6"/>
        <v>43259</v>
      </c>
      <c r="D418" s="72">
        <f ca="1">_xll.mirGetDate($B418,"1M","FOLLOWING","TkB:LnB")</f>
        <v>43290</v>
      </c>
      <c r="E418" s="72">
        <f ca="1">_xll.mirGetDate($B418,"3M","FOLLOWING","TkB:LnB")</f>
        <v>43350</v>
      </c>
      <c r="F418" s="69">
        <f ca="1">_xll.mirGetDate($B418,"6M","FOLLOWING","TkB:LnB")</f>
        <v>43441</v>
      </c>
      <c r="G418" s="68"/>
      <c r="H418" s="102"/>
      <c r="I418" s="58"/>
      <c r="J418" s="75">
        <f ca="1"/>
        <v>-3.1053884001593923E-3</v>
      </c>
      <c r="K418" s="78">
        <f ca="1"/>
        <v>-1.7699499151676284E-3</v>
      </c>
      <c r="L418" s="78">
        <f ca="1"/>
        <v>-1.4887081434100918E-3</v>
      </c>
      <c r="M418" s="78">
        <f ca="1"/>
        <v>-1.1924531472163192E-3</v>
      </c>
      <c r="O418" s="75">
        <f ca="1"/>
        <v>-5.822312941641478E-4</v>
      </c>
      <c r="P418" s="78">
        <f ca="1"/>
        <v>-4.788002351612159E-4</v>
      </c>
      <c r="Q418" s="78">
        <f ca="1"/>
        <v>-2.4293319220478589E-4</v>
      </c>
      <c r="R418" s="68"/>
      <c r="S418" s="102"/>
      <c r="T418" s="58"/>
      <c r="U418" s="75">
        <f ca="1"/>
        <v>-3.1078565765254584E-3</v>
      </c>
      <c r="V418" s="78">
        <f ca="1"/>
        <v>-1.6847023345464519E-3</v>
      </c>
      <c r="W418" s="78">
        <f ca="1"/>
        <v>-1.4730188329483112E-3</v>
      </c>
      <c r="X418" s="78">
        <f ca="1"/>
        <v>-1.1457026920526001E-3</v>
      </c>
    </row>
    <row r="419" spans="2:24">
      <c r="B419" s="72">
        <f ca="1">_xll.mirGetDate(B418,"1D","FOLLOWING","TkB:LnB")</f>
        <v>43259</v>
      </c>
      <c r="C419" s="72">
        <f t="shared" ca="1" si="6"/>
        <v>43262</v>
      </c>
      <c r="D419" s="72">
        <f ca="1">_xll.mirGetDate($B419,"1M","FOLLOWING","TkB:LnB")</f>
        <v>43290</v>
      </c>
      <c r="E419" s="72">
        <f ca="1">_xll.mirGetDate($B419,"3M","FOLLOWING","TkB:LnB")</f>
        <v>43353</v>
      </c>
      <c r="F419" s="69">
        <f ca="1">_xll.mirGetDate($B419,"6M","FOLLOWING","TkB:LnB")</f>
        <v>43444</v>
      </c>
      <c r="G419" s="68"/>
      <c r="H419" s="102"/>
      <c r="I419" s="58"/>
      <c r="J419" s="75">
        <f ca="1"/>
        <v>-3.1039891680080256E-3</v>
      </c>
      <c r="K419" s="78">
        <f ca="1"/>
        <v>-1.7699388004618454E-3</v>
      </c>
      <c r="L419" s="78">
        <f ca="1"/>
        <v>-1.488212173443469E-3</v>
      </c>
      <c r="M419" s="78">
        <f ca="1"/>
        <v>-1.191600425241882E-3</v>
      </c>
      <c r="O419" s="75">
        <f ca="1"/>
        <v>-5.8196707783764905E-4</v>
      </c>
      <c r="P419" s="78">
        <f ca="1"/>
        <v>-4.7945402288571425E-4</v>
      </c>
      <c r="Q419" s="78">
        <f ca="1"/>
        <v>-2.4382220318884426E-4</v>
      </c>
      <c r="R419" s="68"/>
      <c r="S419" s="102"/>
      <c r="T419" s="58"/>
      <c r="U419" s="75">
        <f ca="1"/>
        <v>-3.106376472408412E-3</v>
      </c>
      <c r="V419" s="78">
        <f ca="1"/>
        <v>-1.6845609165628975E-3</v>
      </c>
      <c r="W419" s="78">
        <f ca="1"/>
        <v>-1.4719450703053044E-3</v>
      </c>
      <c r="X419" s="78">
        <f ca="1"/>
        <v>-1.1443035131896389E-3</v>
      </c>
    </row>
    <row r="420" spans="2:24">
      <c r="B420" s="72">
        <f ca="1">_xll.mirGetDate(B419,"1D","FOLLOWING","TkB:LnB")</f>
        <v>43262</v>
      </c>
      <c r="C420" s="72">
        <f t="shared" ca="1" si="6"/>
        <v>43263</v>
      </c>
      <c r="D420" s="72">
        <f ca="1">_xll.mirGetDate($B420,"1M","FOLLOWING","TkB:LnB")</f>
        <v>43292</v>
      </c>
      <c r="E420" s="72">
        <f ca="1">_xll.mirGetDate($B420,"3M","FOLLOWING","TkB:LnB")</f>
        <v>43354</v>
      </c>
      <c r="F420" s="69">
        <f ca="1">_xll.mirGetDate($B420,"6M","FOLLOWING","TkB:LnB")</f>
        <v>43445</v>
      </c>
      <c r="G420" s="68"/>
      <c r="H420" s="102"/>
      <c r="I420" s="58"/>
      <c r="J420" s="75">
        <f ca="1"/>
        <v>-3.102558815212153E-3</v>
      </c>
      <c r="K420" s="78">
        <f ca="1"/>
        <v>-1.76982517469073E-3</v>
      </c>
      <c r="L420" s="78">
        <f ca="1"/>
        <v>-1.4878092549794881E-3</v>
      </c>
      <c r="M420" s="78">
        <f ca="1"/>
        <v>-1.1910127672096491E-3</v>
      </c>
      <c r="O420" s="75">
        <f ca="1"/>
        <v>-5.8091141633853736E-4</v>
      </c>
      <c r="P420" s="78">
        <f ca="1"/>
        <v>-4.7971853394790766E-4</v>
      </c>
      <c r="Q420" s="78">
        <f ca="1"/>
        <v>-2.4457070131164271E-4</v>
      </c>
      <c r="R420" s="68"/>
      <c r="S420" s="102"/>
      <c r="T420" s="58"/>
      <c r="U420" s="75">
        <f ca="1"/>
        <v>-3.1048602063923347E-3</v>
      </c>
      <c r="V420" s="78">
        <f ca="1"/>
        <v>-1.683869856761539E-3</v>
      </c>
      <c r="W420" s="78">
        <f ca="1"/>
        <v>-1.4709912355544874E-3</v>
      </c>
      <c r="X420" s="78">
        <f ca="1"/>
        <v>-1.143065158159861E-3</v>
      </c>
    </row>
    <row r="421" spans="2:24">
      <c r="B421" s="72">
        <f ca="1">_xll.mirGetDate(B420,"1D","FOLLOWING","TkB:LnB")</f>
        <v>43263</v>
      </c>
      <c r="C421" s="72">
        <f t="shared" ca="1" si="6"/>
        <v>43264</v>
      </c>
      <c r="D421" s="72">
        <f ca="1">_xll.mirGetDate($B421,"1M","FOLLOWING","TkB:LnB")</f>
        <v>43293</v>
      </c>
      <c r="E421" s="72">
        <f ca="1">_xll.mirGetDate($B421,"3M","FOLLOWING","TkB:LnB")</f>
        <v>43355</v>
      </c>
      <c r="F421" s="69">
        <f ca="1">_xll.mirGetDate($B421,"6M","FOLLOWING","TkB:LnB")</f>
        <v>43446</v>
      </c>
      <c r="G421" s="68"/>
      <c r="H421" s="102"/>
      <c r="I421" s="58"/>
      <c r="J421" s="75">
        <f ca="1"/>
        <v>-3.1018281978426598E-3</v>
      </c>
      <c r="K421" s="78">
        <f ca="1"/>
        <v>-1.7697701162875366E-3</v>
      </c>
      <c r="L421" s="78">
        <f ca="1"/>
        <v>-1.4875761607898183E-3</v>
      </c>
      <c r="M421" s="78">
        <f ca="1"/>
        <v>-1.1906415181433905E-3</v>
      </c>
      <c r="O421" s="75">
        <f ca="1"/>
        <v>-5.8054055712960075E-4</v>
      </c>
      <c r="P421" s="78">
        <f ca="1"/>
        <v>-4.7998426880567897E-4</v>
      </c>
      <c r="Q421" s="78">
        <f ca="1"/>
        <v>-2.449850931251959E-4</v>
      </c>
      <c r="R421" s="68"/>
      <c r="S421" s="102"/>
      <c r="T421" s="58"/>
      <c r="U421" s="75">
        <f ca="1"/>
        <v>-3.1040840918702406E-3</v>
      </c>
      <c r="V421" s="78">
        <f ca="1"/>
        <v>-1.6835979748543058E-3</v>
      </c>
      <c r="W421" s="78">
        <f ca="1"/>
        <v>-1.4704743315897282E-3</v>
      </c>
      <c r="X421" s="78">
        <f ca="1"/>
        <v>-1.1423990399927933E-3</v>
      </c>
    </row>
    <row r="422" spans="2:24">
      <c r="B422" s="72">
        <f ca="1">_xll.mirGetDate(B421,"1D","FOLLOWING","TkB:LnB")</f>
        <v>43264</v>
      </c>
      <c r="C422" s="72">
        <f t="shared" ca="1" si="6"/>
        <v>43265</v>
      </c>
      <c r="D422" s="72">
        <f ca="1">_xll.mirGetDate($B422,"1M","FOLLOWING","TkB:LnB")</f>
        <v>43294</v>
      </c>
      <c r="E422" s="72">
        <f ca="1">_xll.mirGetDate($B422,"3M","FOLLOWING","TkB:LnB")</f>
        <v>43356</v>
      </c>
      <c r="F422" s="69">
        <f ca="1">_xll.mirGetDate($B422,"6M","FOLLOWING","TkB:LnB")</f>
        <v>43447</v>
      </c>
      <c r="G422" s="68"/>
      <c r="H422" s="102"/>
      <c r="I422" s="58"/>
      <c r="J422" s="75">
        <f ca="1"/>
        <v>-3.1010883876181339E-3</v>
      </c>
      <c r="K422" s="78">
        <f ca="1"/>
        <v>-1.7697122056847283E-3</v>
      </c>
      <c r="L422" s="78">
        <f ca="1"/>
        <v>-1.4873399095039468E-3</v>
      </c>
      <c r="M422" s="78">
        <f ca="1"/>
        <v>-1.1902658209447944E-3</v>
      </c>
      <c r="O422" s="75">
        <f ca="1"/>
        <v>-5.8018834512324566E-4</v>
      </c>
      <c r="P422" s="78">
        <f ca="1"/>
        <v>-4.8026446763684537E-4</v>
      </c>
      <c r="Q422" s="78">
        <f ca="1"/>
        <v>-2.4540125852411413E-4</v>
      </c>
      <c r="R422" s="68"/>
      <c r="S422" s="102"/>
      <c r="T422" s="58"/>
      <c r="U422" s="75">
        <f ca="1"/>
        <v>-3.1032972473921117E-3</v>
      </c>
      <c r="V422" s="78">
        <f ca="1"/>
        <v>-1.683328296694063E-3</v>
      </c>
      <c r="W422" s="78">
        <f ca="1"/>
        <v>-1.4699534257957155E-3</v>
      </c>
      <c r="X422" s="78">
        <f ca="1"/>
        <v>-1.1417302208968597E-3</v>
      </c>
    </row>
    <row r="423" spans="2:24">
      <c r="B423" s="72">
        <f ca="1">_xll.mirGetDate(B422,"1D","FOLLOWING","TkB:LnB")</f>
        <v>43265</v>
      </c>
      <c r="C423" s="72">
        <f t="shared" ca="1" si="6"/>
        <v>43266</v>
      </c>
      <c r="D423" s="72">
        <f ca="1">_xll.mirGetDate($B423,"1M","FOLLOWING","TkB:LnB")</f>
        <v>43298</v>
      </c>
      <c r="E423" s="72">
        <f ca="1">_xll.mirGetDate($B423,"3M","FOLLOWING","TkB:LnB")</f>
        <v>43357</v>
      </c>
      <c r="F423" s="69">
        <f ca="1">_xll.mirGetDate($B423,"6M","FOLLOWING","TkB:LnB")</f>
        <v>43448</v>
      </c>
      <c r="G423" s="68"/>
      <c r="H423" s="102"/>
      <c r="I423" s="58"/>
      <c r="J423" s="75">
        <f ca="1"/>
        <v>-3.1003394317018484E-3</v>
      </c>
      <c r="K423" s="78">
        <f ca="1"/>
        <v>-1.7695196231870007E-3</v>
      </c>
      <c r="L423" s="78">
        <f ca="1"/>
        <v>-1.4871005969855266E-3</v>
      </c>
      <c r="M423" s="78">
        <f ca="1"/>
        <v>-1.189885682359964E-3</v>
      </c>
      <c r="O423" s="75">
        <f ca="1"/>
        <v>-5.7953486138494139E-4</v>
      </c>
      <c r="P423" s="78">
        <f ca="1"/>
        <v>-4.8055913040176369E-4</v>
      </c>
      <c r="Q423" s="78">
        <f ca="1"/>
        <v>-2.458190813954276E-4</v>
      </c>
      <c r="R423" s="68"/>
      <c r="S423" s="102"/>
      <c r="T423" s="58"/>
      <c r="U423" s="75">
        <f ca="1"/>
        <v>-3.1024997126425369E-3</v>
      </c>
      <c r="V423" s="78">
        <f ca="1"/>
        <v>-1.6826694611156864E-3</v>
      </c>
      <c r="W423" s="78">
        <f ca="1"/>
        <v>-1.4694285181803758E-3</v>
      </c>
      <c r="X423" s="78">
        <f ca="1"/>
        <v>-1.1410586973487583E-3</v>
      </c>
    </row>
    <row r="424" spans="2:24">
      <c r="B424" s="72">
        <f ca="1">_xll.mirGetDate(B423,"1D","FOLLOWING","TkB:LnB")</f>
        <v>43266</v>
      </c>
      <c r="C424" s="72">
        <f t="shared" ca="1" si="6"/>
        <v>43269</v>
      </c>
      <c r="D424" s="72">
        <f ca="1">_xll.mirGetDate($B424,"1M","FOLLOWING","TkB:LnB")</f>
        <v>43298</v>
      </c>
      <c r="E424" s="72">
        <f ca="1">_xll.mirGetDate($B424,"3M","FOLLOWING","TkB:LnB")</f>
        <v>43361</v>
      </c>
      <c r="F424" s="69">
        <f ca="1">_xll.mirGetDate($B424,"6M","FOLLOWING","TkB:LnB")</f>
        <v>43451</v>
      </c>
      <c r="G424" s="68"/>
      <c r="H424" s="102"/>
      <c r="I424" s="58"/>
      <c r="J424" s="75">
        <f ca="1"/>
        <v>-3.0988112735681472E-3</v>
      </c>
      <c r="K424" s="78">
        <f ca="1"/>
        <v>-1.7694980473478648E-3</v>
      </c>
      <c r="L424" s="78">
        <f ca="1"/>
        <v>-1.4864107607011701E-3</v>
      </c>
      <c r="M424" s="78">
        <f ca="1"/>
        <v>-1.1889728095515867E-3</v>
      </c>
      <c r="O424" s="75">
        <f ca="1"/>
        <v>-5.7933901505827863E-4</v>
      </c>
      <c r="P424" s="78">
        <f ca="1"/>
        <v>-4.8169352974042026E-4</v>
      </c>
      <c r="Q424" s="78">
        <f ca="1"/>
        <v>-2.4669658192480394E-4</v>
      </c>
      <c r="R424" s="68"/>
      <c r="S424" s="102"/>
      <c r="T424" s="58"/>
      <c r="U424" s="75">
        <f ca="1"/>
        <v>-3.1008692071313737E-3</v>
      </c>
      <c r="V424" s="78">
        <f ca="1"/>
        <v>-1.6825361146154459E-3</v>
      </c>
      <c r="W424" s="78">
        <f ca="1"/>
        <v>-1.4679964779244162E-3</v>
      </c>
      <c r="X424" s="78">
        <f ca="1"/>
        <v>-1.1396206292813679E-3</v>
      </c>
    </row>
    <row r="425" spans="2:24">
      <c r="B425" s="72">
        <f ca="1">_xll.mirGetDate(B424,"1D","FOLLOWING","TkB:LnB")</f>
        <v>43269</v>
      </c>
      <c r="C425" s="72">
        <f t="shared" ca="1" si="6"/>
        <v>43270</v>
      </c>
      <c r="D425" s="72">
        <f ca="1">_xll.mirGetDate($B425,"1M","FOLLOWING","TkB:LnB")</f>
        <v>43299</v>
      </c>
      <c r="E425" s="72">
        <f ca="1">_xll.mirGetDate($B425,"3M","FOLLOWING","TkB:LnB")</f>
        <v>43361</v>
      </c>
      <c r="F425" s="69">
        <f ca="1">_xll.mirGetDate($B425,"6M","FOLLOWING","TkB:LnB")</f>
        <v>43452</v>
      </c>
      <c r="G425" s="68"/>
      <c r="H425" s="102"/>
      <c r="I425" s="58"/>
      <c r="J425" s="75">
        <f ca="1"/>
        <v>-3.0972531068095277E-3</v>
      </c>
      <c r="K425" s="78">
        <f ca="1"/>
        <v>-1.7693798719050659E-3</v>
      </c>
      <c r="L425" s="78">
        <f ca="1"/>
        <v>-1.4861134765928254E-3</v>
      </c>
      <c r="M425" s="78">
        <f ca="1"/>
        <v>-1.1883208490658312E-3</v>
      </c>
      <c r="O425" s="75">
        <f ca="1"/>
        <v>-5.7870699159566117E-4</v>
      </c>
      <c r="P425" s="78">
        <f ca="1"/>
        <v>-4.8187965936938168E-4</v>
      </c>
      <c r="Q425" s="78">
        <f ca="1"/>
        <v>-2.4750462533816575E-4</v>
      </c>
      <c r="R425" s="68"/>
      <c r="S425" s="102"/>
      <c r="T425" s="58"/>
      <c r="U425" s="75">
        <f ca="1"/>
        <v>-3.0992034622587816E-3</v>
      </c>
      <c r="V425" s="78">
        <f ca="1"/>
        <v>-1.6820129625919264E-3</v>
      </c>
      <c r="W425" s="78">
        <f ca="1"/>
        <v>-1.4672890054159712E-3</v>
      </c>
      <c r="X425" s="78">
        <f ca="1"/>
        <v>-1.1383454881363875E-3</v>
      </c>
    </row>
    <row r="426" spans="2:24">
      <c r="B426" s="72">
        <f ca="1">_xll.mirGetDate(B425,"1D","FOLLOWING","TkB:LnB")</f>
        <v>43270</v>
      </c>
      <c r="C426" s="72">
        <f t="shared" ca="1" si="6"/>
        <v>43271</v>
      </c>
      <c r="D426" s="72">
        <f ca="1">_xll.mirGetDate($B426,"1M","FOLLOWING","TkB:LnB")</f>
        <v>43300</v>
      </c>
      <c r="E426" s="72">
        <f ca="1">_xll.mirGetDate($B426,"3M","FOLLOWING","TkB:LnB")</f>
        <v>43362</v>
      </c>
      <c r="F426" s="69">
        <f ca="1">_xll.mirGetDate($B426,"6M","FOLLOWING","TkB:LnB")</f>
        <v>43453</v>
      </c>
      <c r="G426" s="68"/>
      <c r="H426" s="102"/>
      <c r="I426" s="58"/>
      <c r="J426" s="75">
        <f ca="1"/>
        <v>-3.0964591385023166E-3</v>
      </c>
      <c r="K426" s="78">
        <f ca="1"/>
        <v>-1.769304849405293E-3</v>
      </c>
      <c r="L426" s="78">
        <f ca="1"/>
        <v>-1.4858591756853271E-3</v>
      </c>
      <c r="M426" s="78">
        <f ca="1"/>
        <v>-1.1879186047314687E-3</v>
      </c>
      <c r="O426" s="75">
        <f ca="1"/>
        <v>-5.7846666157692185E-4</v>
      </c>
      <c r="P426" s="78">
        <f ca="1"/>
        <v>-4.8224401001713838E-4</v>
      </c>
      <c r="Q426" s="78">
        <f ca="1"/>
        <v>-2.4792899387625345E-4</v>
      </c>
      <c r="R426" s="68"/>
      <c r="S426" s="102"/>
      <c r="T426" s="58"/>
      <c r="U426" s="75">
        <f ca="1"/>
        <v>-3.0983530694526085E-3</v>
      </c>
      <c r="V426" s="78">
        <f ca="1"/>
        <v>-1.6817565069851526E-3</v>
      </c>
      <c r="W426" s="78">
        <f ca="1"/>
        <v>-1.4667442182019965E-3</v>
      </c>
      <c r="X426" s="78">
        <f ca="1"/>
        <v>-1.1376603894529503E-3</v>
      </c>
    </row>
    <row r="427" spans="2:24">
      <c r="B427" s="72">
        <f ca="1">_xll.mirGetDate(B426,"1D","FOLLOWING","TkB:LnB")</f>
        <v>43271</v>
      </c>
      <c r="C427" s="72">
        <f t="shared" ca="1" si="6"/>
        <v>43272</v>
      </c>
      <c r="D427" s="72">
        <f ca="1">_xll.mirGetDate($B427,"1M","FOLLOWING","TkB:LnB")</f>
        <v>43301</v>
      </c>
      <c r="E427" s="72">
        <f ca="1">_xll.mirGetDate($B427,"3M","FOLLOWING","TkB:LnB")</f>
        <v>43363</v>
      </c>
      <c r="F427" s="69">
        <f ca="1">_xll.mirGetDate($B427,"6M","FOLLOWING","TkB:LnB")</f>
        <v>43454</v>
      </c>
      <c r="G427" s="68"/>
      <c r="H427" s="102"/>
      <c r="I427" s="58"/>
      <c r="J427" s="75">
        <f ca="1"/>
        <v>-3.0956563107196189E-3</v>
      </c>
      <c r="K427" s="78">
        <f ca="1"/>
        <v>-1.7692269751368012E-3</v>
      </c>
      <c r="L427" s="78">
        <f ca="1"/>
        <v>-1.4856018378164384E-3</v>
      </c>
      <c r="M427" s="78">
        <f ca="1"/>
        <v>-1.1875119594841911E-3</v>
      </c>
      <c r="O427" s="75">
        <f ca="1"/>
        <v>-5.7824497832041253E-4</v>
      </c>
      <c r="P427" s="78">
        <f ca="1"/>
        <v>-4.8262153034636321E-4</v>
      </c>
      <c r="Q427" s="78">
        <f ca="1"/>
        <v>-2.4835432321202128E-4</v>
      </c>
      <c r="R427" s="68"/>
      <c r="S427" s="102"/>
      <c r="T427" s="58"/>
      <c r="U427" s="75">
        <f ca="1"/>
        <v>-3.0974922236777225E-3</v>
      </c>
      <c r="V427" s="78">
        <f ca="1"/>
        <v>-1.6815022551334737E-3</v>
      </c>
      <c r="W427" s="78">
        <f ca="1"/>
        <v>-1.4661954928452858E-3</v>
      </c>
      <c r="X427" s="78">
        <f ca="1"/>
        <v>-1.136972565167147E-3</v>
      </c>
    </row>
    <row r="428" spans="2:24">
      <c r="B428" s="72">
        <f ca="1">_xll.mirGetDate(B427,"1D","FOLLOWING","TkB:LnB")</f>
        <v>43272</v>
      </c>
      <c r="C428" s="72">
        <f t="shared" ca="1" si="6"/>
        <v>43273</v>
      </c>
      <c r="D428" s="72">
        <f ca="1">_xll.mirGetDate($B428,"1M","FOLLOWING","TkB:LnB")</f>
        <v>43304</v>
      </c>
      <c r="E428" s="72">
        <f ca="1">_xll.mirGetDate($B428,"3M","FOLLOWING","TkB:LnB")</f>
        <v>43364</v>
      </c>
      <c r="F428" s="69">
        <f ca="1">_xll.mirGetDate($B428,"6M","FOLLOWING","TkB:LnB")</f>
        <v>43455</v>
      </c>
      <c r="G428" s="68"/>
      <c r="H428" s="102"/>
      <c r="I428" s="58"/>
      <c r="J428" s="75">
        <f ca="1"/>
        <v>-3.0948446709473387E-3</v>
      </c>
      <c r="K428" s="78">
        <f ca="1"/>
        <v>-1.7690393638879354E-3</v>
      </c>
      <c r="L428" s="78">
        <f ca="1"/>
        <v>-1.4853414486691581E-3</v>
      </c>
      <c r="M428" s="78">
        <f ca="1"/>
        <v>-1.1871009200683318E-3</v>
      </c>
      <c r="O428" s="75">
        <f ca="1"/>
        <v>-5.7795297684763312E-4</v>
      </c>
      <c r="P428" s="78">
        <f ca="1"/>
        <v>-4.8301196152298486E-4</v>
      </c>
      <c r="Q428" s="78">
        <f ca="1"/>
        <v>-2.4878049723515706E-4</v>
      </c>
      <c r="R428" s="68"/>
      <c r="S428" s="102"/>
      <c r="T428" s="58"/>
      <c r="U428" s="75">
        <f ca="1"/>
        <v>-3.0966209642940834E-3</v>
      </c>
      <c r="V428" s="78">
        <f ca="1"/>
        <v>-1.6810040061762488E-3</v>
      </c>
      <c r="W428" s="78">
        <f ca="1"/>
        <v>-1.4656428420815576E-3</v>
      </c>
      <c r="X428" s="78">
        <f ca="1"/>
        <v>-1.1362820117547918E-3</v>
      </c>
    </row>
    <row r="429" spans="2:24">
      <c r="B429" s="72">
        <f ca="1">_xll.mirGetDate(B428,"1D","FOLLOWING","TkB:LnB")</f>
        <v>43273</v>
      </c>
      <c r="C429" s="72">
        <f t="shared" ca="1" si="6"/>
        <v>43276</v>
      </c>
      <c r="D429" s="72">
        <f ca="1">_xll.mirGetDate($B429,"1M","FOLLOWING","TkB:LnB")</f>
        <v>43304</v>
      </c>
      <c r="E429" s="72">
        <f ca="1">_xll.mirGetDate($B429,"3M","FOLLOWING","TkB:LnB")</f>
        <v>43368</v>
      </c>
      <c r="F429" s="69">
        <f ca="1">_xll.mirGetDate($B429,"6M","FOLLOWING","TkB:LnB")</f>
        <v>43461</v>
      </c>
      <c r="G429" s="68"/>
      <c r="H429" s="102"/>
      <c r="I429" s="58"/>
      <c r="J429" s="75">
        <f ca="1"/>
        <v>-3.0931922572066117E-3</v>
      </c>
      <c r="K429" s="78">
        <f ca="1"/>
        <v>-1.769008278646456E-3</v>
      </c>
      <c r="L429" s="78">
        <f ca="1"/>
        <v>-1.4845976357830959E-3</v>
      </c>
      <c r="M429" s="78">
        <f ca="1"/>
        <v>-1.1852833318547376E-3</v>
      </c>
      <c r="O429" s="75">
        <f ca="1"/>
        <v>-5.778192852096669E-4</v>
      </c>
      <c r="P429" s="78">
        <f ca="1"/>
        <v>-4.8436132529583464E-4</v>
      </c>
      <c r="Q429" s="78">
        <f ca="1"/>
        <v>-2.5025899653231972E-4</v>
      </c>
      <c r="R429" s="68"/>
      <c r="S429" s="102"/>
      <c r="T429" s="58"/>
      <c r="U429" s="75">
        <f ca="1"/>
        <v>-3.094843931975455E-3</v>
      </c>
      <c r="V429" s="78">
        <f ca="1"/>
        <v>-1.6808779975662253E-3</v>
      </c>
      <c r="W429" s="78">
        <f ca="1"/>
        <v>-1.4641426988516919E-3</v>
      </c>
      <c r="X429" s="78">
        <f ca="1"/>
        <v>-1.1336212798406056E-3</v>
      </c>
    </row>
    <row r="430" spans="2:24">
      <c r="B430" s="72">
        <f ca="1">_xll.mirGetDate(B429,"1D","FOLLOWING","TkB:LnB")</f>
        <v>43276</v>
      </c>
      <c r="C430" s="72">
        <f t="shared" ca="1" si="6"/>
        <v>43277</v>
      </c>
      <c r="D430" s="72">
        <f ca="1">_xll.mirGetDate($B430,"1M","FOLLOWING","TkB:LnB")</f>
        <v>43306</v>
      </c>
      <c r="E430" s="72">
        <f ca="1">_xll.mirGetDate($B430,"3M","FOLLOWING","TkB:LnB")</f>
        <v>43368</v>
      </c>
      <c r="F430" s="69">
        <f ca="1">_xll.mirGetDate($B430,"6M","FOLLOWING","TkB:LnB")</f>
        <v>43461</v>
      </c>
      <c r="G430" s="68"/>
      <c r="H430" s="102"/>
      <c r="I430" s="58"/>
      <c r="J430" s="75">
        <f ca="1"/>
        <v>-3.0915109465491364E-3</v>
      </c>
      <c r="K430" s="78">
        <f ca="1"/>
        <v>-1.7687948296339882E-3</v>
      </c>
      <c r="L430" s="78">
        <f ca="1"/>
        <v>-1.4842690929398046E-3</v>
      </c>
      <c r="M430" s="78">
        <f ca="1"/>
        <v>-1.1848438349505081E-3</v>
      </c>
      <c r="O430" s="75">
        <f ca="1"/>
        <v>-5.7741626246088286E-4</v>
      </c>
      <c r="P430" s="78">
        <f ca="1"/>
        <v>-4.8469761800572144E-4</v>
      </c>
      <c r="Q430" s="78">
        <f ca="1"/>
        <v>-2.5090451214142007E-4</v>
      </c>
      <c r="R430" s="68"/>
      <c r="S430" s="102"/>
      <c r="T430" s="58"/>
      <c r="U430" s="75">
        <f ca="1"/>
        <v>-3.0930325829015004E-3</v>
      </c>
      <c r="V430" s="78">
        <f ca="1"/>
        <v>-1.6802640531306697E-3</v>
      </c>
      <c r="W430" s="78">
        <f ca="1"/>
        <v>-1.4633932396162334E-3</v>
      </c>
      <c r="X430" s="78">
        <f ca="1"/>
        <v>-1.132699727595017E-3</v>
      </c>
    </row>
    <row r="431" spans="2:24">
      <c r="B431" s="72">
        <f ca="1">_xll.mirGetDate(B430,"1D","FOLLOWING","TkB:LnB")</f>
        <v>43277</v>
      </c>
      <c r="C431" s="72">
        <f t="shared" ca="1" si="6"/>
        <v>43278</v>
      </c>
      <c r="D431" s="72">
        <f ca="1">_xll.mirGetDate($B431,"1M","FOLLOWING","TkB:LnB")</f>
        <v>43307</v>
      </c>
      <c r="E431" s="72">
        <f ca="1">_xll.mirGetDate($B431,"3M","FOLLOWING","TkB:LnB")</f>
        <v>43369</v>
      </c>
      <c r="F431" s="69">
        <f ca="1">_xll.mirGetDate($B431,"6M","FOLLOWING","TkB:LnB")</f>
        <v>43461</v>
      </c>
      <c r="G431" s="68"/>
      <c r="H431" s="102"/>
      <c r="I431" s="58"/>
      <c r="J431" s="75">
        <f ca="1"/>
        <v>-3.0906559623221641E-3</v>
      </c>
      <c r="K431" s="78">
        <f ca="1"/>
        <v>-1.7686998461619748E-3</v>
      </c>
      <c r="L431" s="78">
        <f ca="1"/>
        <v>-1.4839932326367379E-3</v>
      </c>
      <c r="M431" s="78">
        <f ca="1"/>
        <v>-1.1846941138849542E-3</v>
      </c>
      <c r="O431" s="75">
        <f ca="1"/>
        <v>-5.7730645915502767E-4</v>
      </c>
      <c r="P431" s="78">
        <f ca="1"/>
        <v>-4.8514872091002159E-4</v>
      </c>
      <c r="Q431" s="78">
        <f ca="1"/>
        <v>-2.5112526631901577E-4</v>
      </c>
      <c r="R431" s="68"/>
      <c r="S431" s="102"/>
      <c r="T431" s="58"/>
      <c r="U431" s="75">
        <f ca="1"/>
        <v>-3.0921098491583088E-3</v>
      </c>
      <c r="V431" s="78">
        <f ca="1"/>
        <v>-1.6800230243660191E-3</v>
      </c>
      <c r="W431" s="78">
        <f ca="1"/>
        <v>-1.4628211528104735E-3</v>
      </c>
      <c r="X431" s="78">
        <f ca="1"/>
        <v>-1.1323908730392666E-3</v>
      </c>
    </row>
    <row r="432" spans="2:24">
      <c r="B432" s="72">
        <f ca="1">_xll.mirGetDate(B431,"1D","FOLLOWING","TkB:LnB")</f>
        <v>43278</v>
      </c>
      <c r="C432" s="72">
        <f t="shared" ca="1" si="6"/>
        <v>43279</v>
      </c>
      <c r="D432" s="72">
        <f ca="1">_xll.mirGetDate($B432,"1M","FOLLOWING","TkB:LnB")</f>
        <v>43308</v>
      </c>
      <c r="E432" s="72">
        <f ca="1">_xll.mirGetDate($B432,"3M","FOLLOWING","TkB:LnB")</f>
        <v>43370</v>
      </c>
      <c r="F432" s="69">
        <f ca="1">_xll.mirGetDate($B432,"6M","FOLLOWING","TkB:LnB")</f>
        <v>43461</v>
      </c>
      <c r="G432" s="68"/>
      <c r="H432" s="102"/>
      <c r="I432" s="58"/>
      <c r="J432" s="75">
        <f ca="1"/>
        <v>-3.0897924521567921E-3</v>
      </c>
      <c r="K432" s="78">
        <f ca="1"/>
        <v>-1.7686020113886042E-3</v>
      </c>
      <c r="L432" s="78">
        <f ca="1"/>
        <v>-1.4837142351506274E-3</v>
      </c>
      <c r="M432" s="78">
        <f ca="1"/>
        <v>-1.1845427837319012E-3</v>
      </c>
      <c r="O432" s="75">
        <f ca="1"/>
        <v>-5.7721530240203143E-4</v>
      </c>
      <c r="P432" s="78">
        <f ca="1"/>
        <v>-4.8561118166521948E-4</v>
      </c>
      <c r="Q432" s="78">
        <f ca="1"/>
        <v>-2.5134877763388516E-4</v>
      </c>
      <c r="R432" s="68"/>
      <c r="S432" s="102"/>
      <c r="T432" s="58"/>
      <c r="U432" s="75">
        <f ca="1"/>
        <v>-3.0911769392217847E-3</v>
      </c>
      <c r="V432" s="78">
        <f ca="1"/>
        <v>-1.6797841995469173E-3</v>
      </c>
      <c r="W432" s="78">
        <f ca="1"/>
        <v>-1.4622452169939474E-3</v>
      </c>
      <c r="X432" s="78">
        <f ca="1"/>
        <v>-1.1320811822067467E-3</v>
      </c>
    </row>
    <row r="433" spans="2:24">
      <c r="B433" s="72">
        <f ca="1">_xll.mirGetDate(B432,"1D","FOLLOWING","TkB:LnB")</f>
        <v>43279</v>
      </c>
      <c r="C433" s="72">
        <f t="shared" ca="1" si="6"/>
        <v>43280</v>
      </c>
      <c r="D433" s="72">
        <f ca="1">_xll.mirGetDate($B433,"1M","FOLLOWING","TkB:LnB")</f>
        <v>43311</v>
      </c>
      <c r="E433" s="72">
        <f ca="1">_xll.mirGetDate($B433,"3M","FOLLOWING","TkB:LnB")</f>
        <v>43371</v>
      </c>
      <c r="F433" s="69">
        <f ca="1">_xll.mirGetDate($B433,"6M","FOLLOWING","TkB:LnB")</f>
        <v>43462</v>
      </c>
      <c r="G433" s="68"/>
      <c r="H433" s="102"/>
      <c r="I433" s="58"/>
      <c r="J433" s="75">
        <f ca="1"/>
        <v>-3.0889204637000178E-3</v>
      </c>
      <c r="K433" s="78">
        <f ca="1"/>
        <v>-1.768374489428853E-3</v>
      </c>
      <c r="L433" s="78">
        <f ca="1"/>
        <v>-1.4834320861657946E-3</v>
      </c>
      <c r="M433" s="78">
        <f ca="1"/>
        <v>-1.1841011739831104E-3</v>
      </c>
      <c r="O433" s="75">
        <f ca="1"/>
        <v>-5.7718435515340756E-4</v>
      </c>
      <c r="P433" s="78">
        <f ca="1"/>
        <v>-4.8608474144649401E-4</v>
      </c>
      <c r="Q433" s="78">
        <f ca="1"/>
        <v>-2.5177761339226115E-4</v>
      </c>
      <c r="R433" s="68"/>
      <c r="S433" s="102"/>
      <c r="T433" s="58"/>
      <c r="U433" s="75">
        <f ca="1"/>
        <v>-3.0902338924108097E-3</v>
      </c>
      <c r="V433" s="78">
        <f ca="1"/>
        <v>-1.6793168221383872E-3</v>
      </c>
      <c r="W433" s="78">
        <f ca="1"/>
        <v>-1.4616654448997323E-3</v>
      </c>
      <c r="X433" s="78">
        <f ca="1"/>
        <v>-1.1313714262019125E-3</v>
      </c>
    </row>
    <row r="434" spans="2:24">
      <c r="B434" s="72">
        <f ca="1">_xll.mirGetDate(B433,"1D","FOLLOWING","TkB:LnB")</f>
        <v>43280</v>
      </c>
      <c r="C434" s="72">
        <f t="shared" ca="1" si="6"/>
        <v>43283</v>
      </c>
      <c r="D434" s="72">
        <f ca="1">_xll.mirGetDate($B434,"1M","FOLLOWING","TkB:LnB")</f>
        <v>43311</v>
      </c>
      <c r="E434" s="72">
        <f ca="1">_xll.mirGetDate($B434,"3M","FOLLOWING","TkB:LnB")</f>
        <v>43374</v>
      </c>
      <c r="F434" s="69">
        <f ca="1">_xll.mirGetDate($B434,"6M","FOLLOWING","TkB:LnB")</f>
        <v>43469</v>
      </c>
      <c r="G434" s="68"/>
      <c r="H434" s="102"/>
      <c r="I434" s="58"/>
      <c r="J434" s="75">
        <f ca="1"/>
        <v>-3.0871484643540947E-3</v>
      </c>
      <c r="K434" s="78">
        <f ca="1"/>
        <v>-1.7683334201539264E-3</v>
      </c>
      <c r="L434" s="78">
        <f ca="1"/>
        <v>-1.4828045948607803E-3</v>
      </c>
      <c r="M434" s="78">
        <f ca="1"/>
        <v>-1.1818837979597305E-3</v>
      </c>
      <c r="O434" s="75">
        <f ca="1"/>
        <v>-5.7711592551797683E-4</v>
      </c>
      <c r="P434" s="78">
        <f ca="1"/>
        <v>-4.8725691767011919E-4</v>
      </c>
      <c r="Q434" s="78">
        <f ca="1"/>
        <v>-2.533527663148398E-4</v>
      </c>
      <c r="R434" s="68"/>
      <c r="S434" s="102"/>
      <c r="T434" s="58"/>
      <c r="U434" s="75">
        <f ca="1"/>
        <v>-3.0883142079793924E-3</v>
      </c>
      <c r="V434" s="78">
        <f ca="1"/>
        <v>-1.6791985188516305E-3</v>
      </c>
      <c r="W434" s="78">
        <f ca="1"/>
        <v>-1.4604280917927545E-3</v>
      </c>
      <c r="X434" s="78">
        <f ca="1"/>
        <v>-1.1282339596825324E-3</v>
      </c>
    </row>
    <row r="435" spans="2:24">
      <c r="B435" s="72">
        <f ca="1">_xll.mirGetDate(B434,"1D","FOLLOWING","TkB:LnB")</f>
        <v>43283</v>
      </c>
      <c r="C435" s="72">
        <f t="shared" ca="1" si="6"/>
        <v>43284</v>
      </c>
      <c r="D435" s="72">
        <f ca="1">_xll.mirGetDate($B435,"1M","FOLLOWING","TkB:LnB")</f>
        <v>43314</v>
      </c>
      <c r="E435" s="72">
        <f ca="1">_xll.mirGetDate($B435,"3M","FOLLOWING","TkB:LnB")</f>
        <v>43375</v>
      </c>
      <c r="F435" s="69">
        <f ca="1">_xll.mirGetDate($B435,"6M","FOLLOWING","TkB:LnB")</f>
        <v>43469</v>
      </c>
      <c r="G435" s="68"/>
      <c r="H435" s="102"/>
      <c r="I435" s="58"/>
      <c r="J435" s="75">
        <f ca="1"/>
        <v>-3.0853486800836993E-3</v>
      </c>
      <c r="K435" s="78">
        <f ca="1"/>
        <v>-1.7680014279366249E-3</v>
      </c>
      <c r="L435" s="78">
        <f ca="1"/>
        <v>-1.4822716889119571E-3</v>
      </c>
      <c r="M435" s="78">
        <f ca="1"/>
        <v>-1.181393448901303E-3</v>
      </c>
      <c r="O435" s="75">
        <f ca="1"/>
        <v>-5.7709418264921682E-4</v>
      </c>
      <c r="P435" s="78">
        <f ca="1"/>
        <v>-4.8808479431654164E-4</v>
      </c>
      <c r="Q435" s="78">
        <f ca="1"/>
        <v>-2.5405048356545327E-4</v>
      </c>
      <c r="R435" s="68"/>
      <c r="S435" s="102"/>
      <c r="T435" s="58"/>
      <c r="U435" s="75">
        <f ca="1"/>
        <v>-3.0863611291525039E-3</v>
      </c>
      <c r="V435" s="78">
        <f ca="1"/>
        <v>-1.6785118022411545E-3</v>
      </c>
      <c r="W435" s="78">
        <f ca="1"/>
        <v>-1.4593082483524103E-3</v>
      </c>
      <c r="X435" s="78">
        <f ca="1"/>
        <v>-1.1272836456623517E-3</v>
      </c>
    </row>
    <row r="436" spans="2:24">
      <c r="B436" s="72">
        <f ca="1">_xll.mirGetDate(B435,"1D","FOLLOWING","TkB:LnB")</f>
        <v>43284</v>
      </c>
      <c r="C436" s="72">
        <f t="shared" ca="1" si="6"/>
        <v>43285</v>
      </c>
      <c r="D436" s="72">
        <f ca="1">_xll.mirGetDate($B436,"1M","FOLLOWING","TkB:LnB")</f>
        <v>43315</v>
      </c>
      <c r="E436" s="72">
        <f ca="1">_xll.mirGetDate($B436,"3M","FOLLOWING","TkB:LnB")</f>
        <v>43376</v>
      </c>
      <c r="F436" s="69">
        <f ca="1">_xll.mirGetDate($B436,"6M","FOLLOWING","TkB:LnB")</f>
        <v>43469</v>
      </c>
      <c r="G436" s="68"/>
      <c r="H436" s="102"/>
      <c r="I436" s="58"/>
      <c r="J436" s="75">
        <f ca="1"/>
        <v>-3.0844350148903077E-3</v>
      </c>
      <c r="K436" s="78">
        <f ca="1"/>
        <v>-1.7678850620565926E-3</v>
      </c>
      <c r="L436" s="78">
        <f ca="1"/>
        <v>-1.4819735676890524E-3</v>
      </c>
      <c r="M436" s="78">
        <f ca="1"/>
        <v>-1.1812268100703438E-3</v>
      </c>
      <c r="O436" s="75">
        <f ca="1"/>
        <v>-5.7712422771466682E-4</v>
      </c>
      <c r="P436" s="78">
        <f ca="1"/>
        <v>-4.8860996685851836E-4</v>
      </c>
      <c r="Q436" s="78">
        <f ca="1"/>
        <v>-2.5428806802824572E-4</v>
      </c>
      <c r="R436" s="68"/>
      <c r="S436" s="102"/>
      <c r="T436" s="58"/>
      <c r="U436" s="75">
        <f ca="1"/>
        <v>-3.0853679917165477E-3</v>
      </c>
      <c r="V436" s="78">
        <f ca="1"/>
        <v>-1.6782873048825663E-3</v>
      </c>
      <c r="W436" s="78">
        <f ca="1"/>
        <v>-1.4587094858297578E-3</v>
      </c>
      <c r="X436" s="78">
        <f ca="1"/>
        <v>-1.1269651864398227E-3</v>
      </c>
    </row>
    <row r="437" spans="2:24">
      <c r="B437" s="72">
        <f ca="1">_xll.mirGetDate(B436,"1D","FOLLOWING","TkB:LnB")</f>
        <v>43285</v>
      </c>
      <c r="C437" s="72">
        <f t="shared" ca="1" si="6"/>
        <v>43286</v>
      </c>
      <c r="D437" s="72">
        <f ca="1">_xll.mirGetDate($B437,"1M","FOLLOWING","TkB:LnB")</f>
        <v>43318</v>
      </c>
      <c r="E437" s="72">
        <f ca="1">_xll.mirGetDate($B437,"3M","FOLLOWING","TkB:LnB")</f>
        <v>43377</v>
      </c>
      <c r="F437" s="69">
        <f ca="1">_xll.mirGetDate($B437,"6M","FOLLOWING","TkB:LnB")</f>
        <v>43469</v>
      </c>
      <c r="G437" s="68"/>
      <c r="H437" s="102"/>
      <c r="I437" s="58"/>
      <c r="J437" s="75">
        <f ca="1"/>
        <v>-3.083513157494111E-3</v>
      </c>
      <c r="K437" s="78">
        <f ca="1"/>
        <v>-1.7676200138720178E-3</v>
      </c>
      <c r="L437" s="78">
        <f ca="1"/>
        <v>-1.4816722090746596E-3</v>
      </c>
      <c r="M437" s="78">
        <f ca="1"/>
        <v>-1.1810585790638514E-3</v>
      </c>
      <c r="O437" s="75">
        <f ca="1"/>
        <v>-5.7733879065188418E-4</v>
      </c>
      <c r="P437" s="78">
        <f ca="1"/>
        <v>-4.8914468548865299E-4</v>
      </c>
      <c r="Q437" s="78">
        <f ca="1"/>
        <v>-2.5452811693583511E-4</v>
      </c>
      <c r="R437" s="68"/>
      <c r="S437" s="102"/>
      <c r="T437" s="58"/>
      <c r="U437" s="75">
        <f ca="1"/>
        <v>-3.084364954894836E-3</v>
      </c>
      <c r="V437" s="78">
        <f ca="1"/>
        <v>-1.6778489655304605E-3</v>
      </c>
      <c r="W437" s="78">
        <f ca="1"/>
        <v>-1.4581069634146497E-3</v>
      </c>
      <c r="X437" s="78">
        <f ca="1"/>
        <v>-1.1266458820041437E-3</v>
      </c>
    </row>
    <row r="438" spans="2:24">
      <c r="B438" s="72">
        <f ca="1">_xll.mirGetDate(B437,"1D","FOLLOWING","TkB:LnB")</f>
        <v>43286</v>
      </c>
      <c r="C438" s="72">
        <f t="shared" ca="1" si="6"/>
        <v>43287</v>
      </c>
      <c r="D438" s="72">
        <f ca="1">_xll.mirGetDate($B438,"1M","FOLLOWING","TkB:LnB")</f>
        <v>43318</v>
      </c>
      <c r="E438" s="72">
        <f ca="1">_xll.mirGetDate($B438,"3M","FOLLOWING","TkB:LnB")</f>
        <v>43378</v>
      </c>
      <c r="F438" s="69">
        <f ca="1">_xll.mirGetDate($B438,"6M","FOLLOWING","TkB:LnB")</f>
        <v>43472</v>
      </c>
      <c r="G438" s="68"/>
      <c r="H438" s="102"/>
      <c r="I438" s="58"/>
      <c r="J438" s="75">
        <f ca="1"/>
        <v>-3.0825831552607763E-3</v>
      </c>
      <c r="K438" s="78">
        <f ca="1"/>
        <v>-1.7675699123638807E-3</v>
      </c>
      <c r="L438" s="78">
        <f ca="1"/>
        <v>-1.4813675987491396E-3</v>
      </c>
      <c r="M438" s="78">
        <f ca="1"/>
        <v>-1.1799727952156139E-3</v>
      </c>
      <c r="O438" s="75">
        <f ca="1"/>
        <v>-5.7732940790542213E-4</v>
      </c>
      <c r="P438" s="78">
        <f ca="1"/>
        <v>-4.8968869138653023E-4</v>
      </c>
      <c r="Q438" s="78">
        <f ca="1"/>
        <v>-2.5530376720084047E-4</v>
      </c>
      <c r="R438" s="68"/>
      <c r="S438" s="102"/>
      <c r="T438" s="58"/>
      <c r="U438" s="75">
        <f ca="1"/>
        <v>-3.0833520579256479E-3</v>
      </c>
      <c r="V438" s="78">
        <f ca="1"/>
        <v>-1.6777376348441743E-3</v>
      </c>
      <c r="W438" s="78">
        <f ca="1"/>
        <v>-1.4575006938335594E-3</v>
      </c>
      <c r="X438" s="78">
        <f ca="1"/>
        <v>-1.125091405696809E-3</v>
      </c>
    </row>
    <row r="439" spans="2:24">
      <c r="B439" s="72">
        <f ca="1">_xll.mirGetDate(B438,"1D","FOLLOWING","TkB:LnB")</f>
        <v>43287</v>
      </c>
      <c r="C439" s="72">
        <f t="shared" ca="1" si="6"/>
        <v>43290</v>
      </c>
      <c r="D439" s="72">
        <f ca="1">_xll.mirGetDate($B439,"1M","FOLLOWING","TkB:LnB")</f>
        <v>43318</v>
      </c>
      <c r="E439" s="72">
        <f ca="1">_xll.mirGetDate($B439,"3M","FOLLOWING","TkB:LnB")</f>
        <v>43382</v>
      </c>
      <c r="F439" s="69">
        <f ca="1">_xll.mirGetDate($B439,"6M","FOLLOWING","TkB:LnB")</f>
        <v>43472</v>
      </c>
      <c r="G439" s="68"/>
      <c r="H439" s="102"/>
      <c r="I439" s="58"/>
      <c r="J439" s="75">
        <f ca="1"/>
        <v>-3.0806962404572591E-3</v>
      </c>
      <c r="K439" s="78">
        <f ca="1"/>
        <v>-1.7675188599453413E-3</v>
      </c>
      <c r="L439" s="78">
        <f ca="1"/>
        <v>-1.480508298586025E-3</v>
      </c>
      <c r="M439" s="78">
        <f ca="1"/>
        <v>-1.1797992734048717E-3</v>
      </c>
      <c r="O439" s="75">
        <f ca="1"/>
        <v>-5.7732624050684206E-4</v>
      </c>
      <c r="P439" s="78">
        <f ca="1"/>
        <v>-4.9133181896688987E-4</v>
      </c>
      <c r="Q439" s="78">
        <f ca="1"/>
        <v>-2.5554758043324813E-4</v>
      </c>
      <c r="R439" s="68"/>
      <c r="S439" s="102"/>
      <c r="T439" s="58"/>
      <c r="U439" s="75">
        <f ca="1"/>
        <v>-3.0812935957345022E-3</v>
      </c>
      <c r="V439" s="78">
        <f ca="1"/>
        <v>-1.6776270376892271E-3</v>
      </c>
      <c r="W439" s="78">
        <f ca="1"/>
        <v>-1.4558710397605727E-3</v>
      </c>
      <c r="X439" s="78">
        <f ca="1"/>
        <v>-1.1247689970682654E-3</v>
      </c>
    </row>
    <row r="440" spans="2:24">
      <c r="B440" s="72">
        <f ca="1">_xll.mirGetDate(B439,"1D","FOLLOWING","TkB:LnB")</f>
        <v>43290</v>
      </c>
      <c r="C440" s="72">
        <f t="shared" ca="1" si="6"/>
        <v>43291</v>
      </c>
      <c r="D440" s="72">
        <f ca="1">_xll.mirGetDate($B440,"1M","FOLLOWING","TkB:LnB")</f>
        <v>43321</v>
      </c>
      <c r="E440" s="72">
        <f ca="1">_xll.mirGetDate($B440,"3M","FOLLOWING","TkB:LnB")</f>
        <v>43382</v>
      </c>
      <c r="F440" s="69">
        <f ca="1">_xll.mirGetDate($B440,"6M","FOLLOWING","TkB:LnB")</f>
        <v>43474</v>
      </c>
      <c r="G440" s="68"/>
      <c r="H440" s="102"/>
      <c r="I440" s="58"/>
      <c r="J440" s="75">
        <f ca="1"/>
        <v>-3.0787826526423867E-3</v>
      </c>
      <c r="K440" s="78">
        <f ca="1"/>
        <v>-1.7671270024888044E-3</v>
      </c>
      <c r="L440" s="78">
        <f ca="1"/>
        <v>-1.4801163540485954E-3</v>
      </c>
      <c r="M440" s="78">
        <f ca="1"/>
        <v>-1.1786464960503267E-3</v>
      </c>
      <c r="O440" s="75">
        <f ca="1"/>
        <v>-5.7769606897771822E-4</v>
      </c>
      <c r="P440" s="78">
        <f ca="1"/>
        <v>-4.919524113814694E-4</v>
      </c>
      <c r="Q440" s="78">
        <f ca="1"/>
        <v>-2.5663179849333238E-4</v>
      </c>
      <c r="R440" s="68"/>
      <c r="S440" s="102"/>
      <c r="T440" s="58"/>
      <c r="U440" s="75">
        <f ca="1"/>
        <v>-3.0792026613990497E-3</v>
      </c>
      <c r="V440" s="78">
        <f ca="1"/>
        <v>-1.6769866083522099E-3</v>
      </c>
      <c r="W440" s="78">
        <f ca="1"/>
        <v>-1.4550383984677092E-3</v>
      </c>
      <c r="X440" s="78">
        <f ca="1"/>
        <v>-1.1229650314410818E-3</v>
      </c>
    </row>
    <row r="441" spans="2:24">
      <c r="B441" s="72">
        <f ca="1">_xll.mirGetDate(B440,"1D","FOLLOWING","TkB:LnB")</f>
        <v>43291</v>
      </c>
      <c r="C441" s="72">
        <f t="shared" ca="1" si="6"/>
        <v>43292</v>
      </c>
      <c r="D441" s="72">
        <f ca="1">_xll.mirGetDate($B441,"1M","FOLLOWING","TkB:LnB")</f>
        <v>43322</v>
      </c>
      <c r="E441" s="72">
        <f ca="1">_xll.mirGetDate($B441,"3M","FOLLOWING","TkB:LnB")</f>
        <v>43383</v>
      </c>
      <c r="F441" s="69">
        <f ca="1">_xll.mirGetDate($B441,"6M","FOLLOWING","TkB:LnB")</f>
        <v>43475</v>
      </c>
      <c r="G441" s="68"/>
      <c r="H441" s="102"/>
      <c r="I441" s="58"/>
      <c r="J441" s="75">
        <f ca="1"/>
        <v>-3.0778126415016427E-3</v>
      </c>
      <c r="K441" s="78">
        <f ca="1"/>
        <v>-1.7669906824536517E-3</v>
      </c>
      <c r="L441" s="78">
        <f ca="1"/>
        <v>-1.4797952704524895E-3</v>
      </c>
      <c r="M441" s="78">
        <f ca="1"/>
        <v>-1.1781512619097765E-3</v>
      </c>
      <c r="O441" s="75">
        <f ca="1"/>
        <v>-5.7785663734504801E-4</v>
      </c>
      <c r="P441" s="78">
        <f ca="1"/>
        <v>-4.9253897141355457E-4</v>
      </c>
      <c r="Q441" s="78">
        <f ca="1"/>
        <v>-2.5704878586230525E-4</v>
      </c>
      <c r="R441" s="68"/>
      <c r="S441" s="102"/>
      <c r="T441" s="58"/>
      <c r="U441" s="75">
        <f ca="1"/>
        <v>-3.0781410575431156E-3</v>
      </c>
      <c r="V441" s="78">
        <f ca="1"/>
        <v>-1.6767775404303105E-3</v>
      </c>
      <c r="W441" s="78">
        <f ca="1"/>
        <v>-1.4544135840105494E-3</v>
      </c>
      <c r="X441" s="78">
        <f ca="1"/>
        <v>-1.1222204832109924E-3</v>
      </c>
    </row>
    <row r="442" spans="2:24">
      <c r="B442" s="72">
        <f ca="1">_xll.mirGetDate(B441,"1D","FOLLOWING","TkB:LnB")</f>
        <v>43292</v>
      </c>
      <c r="C442" s="72">
        <f t="shared" ca="1" si="6"/>
        <v>43293</v>
      </c>
      <c r="D442" s="72">
        <f ca="1">_xll.mirGetDate($B442,"1M","FOLLOWING","TkB:LnB")</f>
        <v>43325</v>
      </c>
      <c r="E442" s="72">
        <f ca="1">_xll.mirGetDate($B442,"3M","FOLLOWING","TkB:LnB")</f>
        <v>43384</v>
      </c>
      <c r="F442" s="69">
        <f ca="1">_xll.mirGetDate($B442,"6M","FOLLOWING","TkB:LnB")</f>
        <v>43476</v>
      </c>
      <c r="G442" s="68"/>
      <c r="H442" s="102"/>
      <c r="I442" s="58"/>
      <c r="J442" s="75">
        <f ca="1"/>
        <v>-3.0768347720145917E-3</v>
      </c>
      <c r="K442" s="78">
        <f ca="1"/>
        <v>-1.7666857389031516E-3</v>
      </c>
      <c r="L442" s="78">
        <f ca="1"/>
        <v>-1.4794708492591032E-3</v>
      </c>
      <c r="M442" s="78">
        <f ca="1"/>
        <v>-1.1776517709018613E-3</v>
      </c>
      <c r="O442" s="75">
        <f ca="1"/>
        <v>-5.7833224222333046E-4</v>
      </c>
      <c r="P442" s="78">
        <f ca="1"/>
        <v>-4.931332658402143E-4</v>
      </c>
      <c r="Q442" s="78">
        <f ca="1"/>
        <v>-2.574642541491233E-4</v>
      </c>
      <c r="R442" s="68"/>
      <c r="S442" s="102"/>
      <c r="T442" s="58"/>
      <c r="U442" s="75">
        <f ca="1"/>
        <v>-3.0770698310222944E-3</v>
      </c>
      <c r="V442" s="78">
        <f ca="1"/>
        <v>-1.6763700753697106E-3</v>
      </c>
      <c r="W442" s="78">
        <f ca="1"/>
        <v>-1.4537850987651584E-3</v>
      </c>
      <c r="X442" s="78">
        <f ca="1"/>
        <v>-1.1214731340952167E-3</v>
      </c>
    </row>
    <row r="443" spans="2:24">
      <c r="B443" s="72">
        <f ca="1">_xll.mirGetDate(B442,"1D","FOLLOWING","TkB:LnB")</f>
        <v>43293</v>
      </c>
      <c r="C443" s="72">
        <f t="shared" ca="1" si="6"/>
        <v>43294</v>
      </c>
      <c r="D443" s="72">
        <f ca="1">_xll.mirGetDate($B443,"1M","FOLLOWING","TkB:LnB")</f>
        <v>43325</v>
      </c>
      <c r="E443" s="72">
        <f ca="1">_xll.mirGetDate($B443,"3M","FOLLOWING","TkB:LnB")</f>
        <v>43385</v>
      </c>
      <c r="F443" s="69">
        <f ca="1">_xll.mirGetDate($B443,"6M","FOLLOWING","TkB:LnB")</f>
        <v>43480</v>
      </c>
      <c r="G443" s="68"/>
      <c r="H443" s="102"/>
      <c r="I443" s="58"/>
      <c r="J443" s="75">
        <f ca="1"/>
        <v>-3.0758490909812419E-3</v>
      </c>
      <c r="K443" s="78">
        <f ca="1"/>
        <v>-1.7666256551884315E-3</v>
      </c>
      <c r="L443" s="78">
        <f ca="1"/>
        <v>-1.4791430761536342E-3</v>
      </c>
      <c r="M443" s="78">
        <f ca="1"/>
        <v>-1.1761864496451641E-3</v>
      </c>
      <c r="O443" s="75">
        <f ca="1"/>
        <v>-5.7838812261495291E-4</v>
      </c>
      <c r="P443" s="78">
        <f ca="1"/>
        <v>-4.9373503585028078E-4</v>
      </c>
      <c r="Q443" s="78">
        <f ca="1"/>
        <v>-2.5833690070797653E-4</v>
      </c>
      <c r="R443" s="68"/>
      <c r="S443" s="102"/>
      <c r="T443" s="58"/>
      <c r="U443" s="75">
        <f ca="1"/>
        <v>-3.0759890211549124E-3</v>
      </c>
      <c r="V443" s="78">
        <f ca="1"/>
        <v>-1.6762664521082484E-3</v>
      </c>
      <c r="W443" s="78">
        <f ca="1"/>
        <v>-1.4531529554557996E-3</v>
      </c>
      <c r="X443" s="78">
        <f ca="1"/>
        <v>-1.119454770881439E-3</v>
      </c>
    </row>
    <row r="444" spans="2:24">
      <c r="B444" s="72">
        <f ca="1">_xll.mirGetDate(B443,"1D","FOLLOWING","TkB:LnB")</f>
        <v>43294</v>
      </c>
      <c r="C444" s="72">
        <f t="shared" ca="1" si="6"/>
        <v>43298</v>
      </c>
      <c r="D444" s="72">
        <f ca="1">_xll.mirGetDate($B444,"1M","FOLLOWING","TkB:LnB")</f>
        <v>43325</v>
      </c>
      <c r="E444" s="72">
        <f ca="1">_xll.mirGetDate($B444,"3M","FOLLOWING","TkB:LnB")</f>
        <v>43388</v>
      </c>
      <c r="F444" s="69">
        <f ca="1">_xll.mirGetDate($B444,"6M","FOLLOWING","TkB:LnB")</f>
        <v>43480</v>
      </c>
      <c r="G444" s="68"/>
      <c r="H444" s="102"/>
      <c r="I444" s="58"/>
      <c r="J444" s="75">
        <f ca="1"/>
        <v>-3.0733462509063836E-3</v>
      </c>
      <c r="K444" s="78">
        <f ca="1"/>
        <v>-1.7665646206365346E-3</v>
      </c>
      <c r="L444" s="78">
        <f ca="1"/>
        <v>-1.4784203227786903E-3</v>
      </c>
      <c r="M444" s="78">
        <f ca="1"/>
        <v>-1.1759963212016223E-3</v>
      </c>
      <c r="O444" s="75">
        <f ca="1"/>
        <v>-5.7845021859579489E-4</v>
      </c>
      <c r="P444" s="78">
        <f ca="1"/>
        <v>-4.9509042331964898E-4</v>
      </c>
      <c r="Q444" s="78">
        <f ca="1"/>
        <v>-2.5859216618851524E-4</v>
      </c>
      <c r="R444" s="68"/>
      <c r="S444" s="102"/>
      <c r="T444" s="58"/>
      <c r="U444" s="75">
        <f ca="1"/>
        <v>-3.0732394269888941E-3</v>
      </c>
      <c r="V444" s="78">
        <f ca="1"/>
        <v>-1.6761635625993324E-3</v>
      </c>
      <c r="W444" s="78">
        <f ca="1"/>
        <v>-1.4518145275172676E-3</v>
      </c>
      <c r="X444" s="78">
        <f ca="1"/>
        <v>-1.1191225935773673E-3</v>
      </c>
    </row>
    <row r="445" spans="2:24">
      <c r="B445" s="72">
        <f ca="1">_xll.mirGetDate(B444,"1D","FOLLOWING","TkB:LnB")</f>
        <v>43298</v>
      </c>
      <c r="C445" s="72">
        <f t="shared" ca="1" si="6"/>
        <v>43299</v>
      </c>
      <c r="D445" s="72">
        <f ca="1">_xll.mirGetDate($B445,"1M","FOLLOWING","TkB:LnB")</f>
        <v>43329</v>
      </c>
      <c r="E445" s="72">
        <f ca="1">_xll.mirGetDate($B445,"3M","FOLLOWING","TkB:LnB")</f>
        <v>43390</v>
      </c>
      <c r="F445" s="69">
        <f ca="1">_xll.mirGetDate($B445,"6M","FOLLOWING","TkB:LnB")</f>
        <v>43482</v>
      </c>
      <c r="G445" s="68"/>
      <c r="H445" s="102"/>
      <c r="I445" s="58"/>
      <c r="J445" s="75">
        <f ca="1"/>
        <v>-3.0708051876305875E-3</v>
      </c>
      <c r="K445" s="78">
        <f ca="1"/>
        <v>-1.7659566367126654E-3</v>
      </c>
      <c r="L445" s="78">
        <f ca="1"/>
        <v>-1.4774534309891999E-3</v>
      </c>
      <c r="M445" s="78">
        <f ca="1"/>
        <v>-1.1745658061357246E-3</v>
      </c>
      <c r="O445" s="75">
        <f ca="1"/>
        <v>-5.7950270372384154E-4</v>
      </c>
      <c r="P445" s="78">
        <f ca="1"/>
        <v>-4.968469615022538E-4</v>
      </c>
      <c r="Q445" s="78">
        <f ca="1"/>
        <v>-2.599186967981154E-4</v>
      </c>
      <c r="R445" s="68"/>
      <c r="S445" s="102"/>
      <c r="T445" s="58"/>
      <c r="U445" s="75">
        <f ca="1"/>
        <v>-3.0704426068485224E-3</v>
      </c>
      <c r="V445" s="78">
        <f ca="1"/>
        <v>-1.6753757872558258E-3</v>
      </c>
      <c r="W445" s="78">
        <f ca="1"/>
        <v>-1.4499378134635572E-3</v>
      </c>
      <c r="X445" s="78">
        <f ca="1"/>
        <v>-1.1169300244141334E-3</v>
      </c>
    </row>
    <row r="446" spans="2:24">
      <c r="B446" s="72">
        <f ca="1">_xll.mirGetDate(B445,"1D","FOLLOWING","TkB:LnB")</f>
        <v>43299</v>
      </c>
      <c r="C446" s="72">
        <f t="shared" ca="1" si="6"/>
        <v>43300</v>
      </c>
      <c r="D446" s="72">
        <f ca="1">_xll.mirGetDate($B446,"1M","FOLLOWING","TkB:LnB")</f>
        <v>43332</v>
      </c>
      <c r="E446" s="72">
        <f ca="1">_xll.mirGetDate($B446,"3M","FOLLOWING","TkB:LnB")</f>
        <v>43391</v>
      </c>
      <c r="F446" s="69">
        <f ca="1">_xll.mirGetDate($B446,"6M","FOLLOWING","TkB:LnB")</f>
        <v>43483</v>
      </c>
      <c r="G446" s="68"/>
      <c r="H446" s="102"/>
      <c r="I446" s="58"/>
      <c r="J446" s="75">
        <f ca="1"/>
        <v>-3.0697736407842013E-3</v>
      </c>
      <c r="K446" s="78">
        <f ca="1"/>
        <v>-1.7656118056671923E-3</v>
      </c>
      <c r="L446" s="78">
        <f ca="1"/>
        <v>-1.477105245834372E-3</v>
      </c>
      <c r="M446" s="78">
        <f ca="1"/>
        <v>-1.1740367047966629E-3</v>
      </c>
      <c r="O446" s="75">
        <f ca="1"/>
        <v>-5.802393442583772E-4</v>
      </c>
      <c r="P446" s="78">
        <f ca="1"/>
        <v>-4.9748815014123021E-4</v>
      </c>
      <c r="Q446" s="78">
        <f ca="1"/>
        <v>-2.6032029834312367E-4</v>
      </c>
      <c r="R446" s="68"/>
      <c r="S446" s="102"/>
      <c r="T446" s="58"/>
      <c r="U446" s="75">
        <f ca="1"/>
        <v>-3.0693051276918792E-3</v>
      </c>
      <c r="V446" s="78">
        <f ca="1"/>
        <v>-1.6749991980003444E-3</v>
      </c>
      <c r="W446" s="78">
        <f ca="1"/>
        <v>-1.4492839890649966E-3</v>
      </c>
      <c r="X446" s="78">
        <f ca="1"/>
        <v>-1.1161629709101071E-3</v>
      </c>
    </row>
    <row r="447" spans="2:24">
      <c r="B447" s="72">
        <f ca="1">_xll.mirGetDate(B446,"1D","FOLLOWING","TkB:LnB")</f>
        <v>43300</v>
      </c>
      <c r="C447" s="72">
        <f t="shared" ca="1" si="6"/>
        <v>43301</v>
      </c>
      <c r="D447" s="72">
        <f ca="1">_xll.mirGetDate($B447,"1M","FOLLOWING","TkB:LnB")</f>
        <v>43332</v>
      </c>
      <c r="E447" s="72">
        <f ca="1">_xll.mirGetDate($B447,"3M","FOLLOWING","TkB:LnB")</f>
        <v>43392</v>
      </c>
      <c r="F447" s="69">
        <f ca="1">_xll.mirGetDate($B447,"6M","FOLLOWING","TkB:LnB")</f>
        <v>43486</v>
      </c>
      <c r="G447" s="68"/>
      <c r="H447" s="102"/>
      <c r="I447" s="58"/>
      <c r="J447" s="75">
        <f ca="1"/>
        <v>-3.0687346163692508E-3</v>
      </c>
      <c r="K447" s="78">
        <f ca="1"/>
        <v>-1.765541740843659E-3</v>
      </c>
      <c r="L447" s="78">
        <f ca="1"/>
        <v>-1.4767536085797258E-3</v>
      </c>
      <c r="M447" s="78">
        <f ca="1"/>
        <v>-1.1728360286444917E-3</v>
      </c>
      <c r="O447" s="75">
        <f ca="1"/>
        <v>-5.8036048960583096E-4</v>
      </c>
      <c r="P447" s="78">
        <f ca="1"/>
        <v>-4.9813500275063514E-4</v>
      </c>
      <c r="Q447" s="78">
        <f ca="1"/>
        <v>-2.6098002865440042E-4</v>
      </c>
      <c r="R447" s="68"/>
      <c r="S447" s="102"/>
      <c r="T447" s="58"/>
      <c r="U447" s="75">
        <f ca="1"/>
        <v>-3.0681583419842617E-3</v>
      </c>
      <c r="V447" s="78">
        <f ca="1"/>
        <v>-1.6749032842209464E-3</v>
      </c>
      <c r="W447" s="78">
        <f ca="1"/>
        <v>-1.4486265956952379E-3</v>
      </c>
      <c r="X447" s="78">
        <f ca="1"/>
        <v>-1.1145279037217204E-3</v>
      </c>
    </row>
    <row r="448" spans="2:24">
      <c r="B448" s="72">
        <f ca="1">_xll.mirGetDate(B447,"1D","FOLLOWING","TkB:LnB")</f>
        <v>43301</v>
      </c>
      <c r="C448" s="72">
        <f t="shared" ca="1" si="6"/>
        <v>43304</v>
      </c>
      <c r="D448" s="72">
        <f ca="1">_xll.mirGetDate($B448,"1M","FOLLOWING","TkB:LnB")</f>
        <v>43332</v>
      </c>
      <c r="E448" s="72">
        <f ca="1">_xll.mirGetDate($B448,"3M","FOLLOWING","TkB:LnB")</f>
        <v>43395</v>
      </c>
      <c r="F448" s="69">
        <f ca="1">_xll.mirGetDate($B448,"6M","FOLLOWING","TkB:LnB")</f>
        <v>43486</v>
      </c>
      <c r="G448" s="68"/>
      <c r="H448" s="102"/>
      <c r="I448" s="58"/>
      <c r="J448" s="75">
        <f ca="1"/>
        <v>-3.0666318807898163E-3</v>
      </c>
      <c r="K448" s="78">
        <f ca="1"/>
        <v>-1.765470725260336E-3</v>
      </c>
      <c r="L448" s="78">
        <f ca="1"/>
        <v>-1.4759807103881897E-3</v>
      </c>
      <c r="M448" s="78">
        <f ca="1"/>
        <v>-1.1726308905592193E-3</v>
      </c>
      <c r="O448" s="75">
        <f ca="1"/>
        <v>-5.8048785083575729E-4</v>
      </c>
      <c r="P448" s="78">
        <f ca="1"/>
        <v>-4.99536532775057E-4</v>
      </c>
      <c r="Q448" s="78">
        <f ca="1"/>
        <v>-2.6124418905232452E-4</v>
      </c>
      <c r="R448" s="68"/>
      <c r="S448" s="102"/>
      <c r="T448" s="58"/>
      <c r="U448" s="75">
        <f ca="1"/>
        <v>-3.0658339469724627E-3</v>
      </c>
      <c r="V448" s="78">
        <f ca="1"/>
        <v>-1.6748081044460693E-3</v>
      </c>
      <c r="W448" s="78">
        <f ca="1"/>
        <v>-1.4472398663703649E-3</v>
      </c>
      <c r="X448" s="78">
        <f ca="1"/>
        <v>-1.1141867985124047E-3</v>
      </c>
    </row>
    <row r="449" spans="2:24">
      <c r="B449" s="72">
        <f ca="1">_xll.mirGetDate(B448,"1D","FOLLOWING","TkB:LnB")</f>
        <v>43304</v>
      </c>
      <c r="C449" s="72">
        <f t="shared" ca="1" si="6"/>
        <v>43305</v>
      </c>
      <c r="D449" s="72">
        <f ca="1">_xll.mirGetDate($B449,"1M","FOLLOWING","TkB:LnB")</f>
        <v>43335</v>
      </c>
      <c r="E449" s="72">
        <f ca="1">_xll.mirGetDate($B449,"3M","FOLLOWING","TkB:LnB")</f>
        <v>43396</v>
      </c>
      <c r="F449" s="69">
        <f ca="1">_xll.mirGetDate($B449,"6M","FOLLOWING","TkB:LnB")</f>
        <v>43488</v>
      </c>
      <c r="G449" s="68"/>
      <c r="H449" s="102"/>
      <c r="I449" s="58"/>
      <c r="J449" s="75">
        <f ca="1"/>
        <v>-3.064504695851622E-3</v>
      </c>
      <c r="K449" s="78">
        <f ca="1"/>
        <v>-1.7649591672314062E-3</v>
      </c>
      <c r="L449" s="78">
        <f ca="1"/>
        <v>-1.4753122522718012E-3</v>
      </c>
      <c r="M449" s="78">
        <f ca="1"/>
        <v>-1.1713282837266261E-3</v>
      </c>
      <c r="O449" s="75">
        <f ca="1"/>
        <v>-5.8164081190217973E-4</v>
      </c>
      <c r="P449" s="78">
        <f ca="1"/>
        <v>-5.0077387700571332E-4</v>
      </c>
      <c r="Q449" s="78">
        <f ca="1"/>
        <v>-2.6228935412510258E-4</v>
      </c>
      <c r="R449" s="68"/>
      <c r="S449" s="102"/>
      <c r="T449" s="58"/>
      <c r="U449" s="75">
        <f ca="1"/>
        <v>-3.0634789245381766E-3</v>
      </c>
      <c r="V449" s="78">
        <f ca="1"/>
        <v>-1.6742602647724077E-3</v>
      </c>
      <c r="W449" s="78">
        <f ca="1"/>
        <v>-1.4459615870128742E-3</v>
      </c>
      <c r="X449" s="78">
        <f ca="1"/>
        <v>-1.1122851991809384E-3</v>
      </c>
    </row>
    <row r="450" spans="2:24">
      <c r="B450" s="72">
        <f ca="1">_xll.mirGetDate(B449,"1D","FOLLOWING","TkB:LnB")</f>
        <v>43305</v>
      </c>
      <c r="C450" s="72">
        <f t="shared" ca="1" si="6"/>
        <v>43306</v>
      </c>
      <c r="D450" s="72">
        <f ca="1">_xll.mirGetDate($B450,"1M","FOLLOWING","TkB:LnB")</f>
        <v>43336</v>
      </c>
      <c r="E450" s="72">
        <f ca="1">_xll.mirGetDate($B450,"3M","FOLLOWING","TkB:LnB")</f>
        <v>43397</v>
      </c>
      <c r="F450" s="69">
        <f ca="1">_xll.mirGetDate($B450,"6M","FOLLOWING","TkB:LnB")</f>
        <v>43489</v>
      </c>
      <c r="G450" s="68"/>
      <c r="H450" s="102"/>
      <c r="I450" s="58"/>
      <c r="J450" s="75">
        <f ca="1"/>
        <v>-3.0634289984690088E-3</v>
      </c>
      <c r="K450" s="78">
        <f ca="1"/>
        <v>-1.7647829489710414E-3</v>
      </c>
      <c r="L450" s="78">
        <f ca="1"/>
        <v>-1.4749431398167667E-3</v>
      </c>
      <c r="M450" s="78">
        <f ca="1"/>
        <v>-1.170774063561795E-3</v>
      </c>
      <c r="O450" s="75">
        <f ca="1"/>
        <v>-5.8206242411638724E-4</v>
      </c>
      <c r="P450" s="78">
        <f ca="1"/>
        <v>-5.0144516756403469E-4</v>
      </c>
      <c r="Q450" s="78">
        <f ca="1"/>
        <v>-2.6267456662290811E-4</v>
      </c>
      <c r="R450" s="68"/>
      <c r="S450" s="102"/>
      <c r="T450" s="58"/>
      <c r="U450" s="75">
        <f ca="1"/>
        <v>-3.0622861992976036E-3</v>
      </c>
      <c r="V450" s="78">
        <f ca="1"/>
        <v>-1.6740820612873167E-3</v>
      </c>
      <c r="W450" s="78">
        <f ca="1"/>
        <v>-1.4452865396687269E-3</v>
      </c>
      <c r="X450" s="78">
        <f ca="1"/>
        <v>-1.1115011194467127E-3</v>
      </c>
    </row>
    <row r="451" spans="2:24">
      <c r="B451" s="72">
        <f ca="1">_xll.mirGetDate(B450,"1D","FOLLOWING","TkB:LnB")</f>
        <v>43306</v>
      </c>
      <c r="C451" s="72">
        <f t="shared" ca="1" si="6"/>
        <v>43307</v>
      </c>
      <c r="D451" s="72">
        <f ca="1">_xll.mirGetDate($B451,"1M","FOLLOWING","TkB:LnB")</f>
        <v>43340</v>
      </c>
      <c r="E451" s="72">
        <f ca="1">_xll.mirGetDate($B451,"3M","FOLLOWING","TkB:LnB")</f>
        <v>43398</v>
      </c>
      <c r="F451" s="69">
        <f ca="1">_xll.mirGetDate($B451,"6M","FOLLOWING","TkB:LnB")</f>
        <v>43490</v>
      </c>
      <c r="G451" s="68"/>
      <c r="H451" s="102"/>
      <c r="I451" s="58"/>
      <c r="J451" s="75">
        <f ca="1"/>
        <v>-3.0623461093234328E-3</v>
      </c>
      <c r="K451" s="78">
        <f ca="1"/>
        <v>-1.7642939951506389E-3</v>
      </c>
      <c r="L451" s="78">
        <f ca="1"/>
        <v>-1.4745704893854533E-3</v>
      </c>
      <c r="M451" s="78">
        <f ca="1"/>
        <v>-1.1702156803862582E-3</v>
      </c>
      <c r="O451" s="75">
        <f ca="1"/>
        <v>-5.8334812822067542E-4</v>
      </c>
      <c r="P451" s="78">
        <f ca="1"/>
        <v>-5.0212056933986507E-4</v>
      </c>
      <c r="Q451" s="78">
        <f ca="1"/>
        <v>-2.63056643478871E-4</v>
      </c>
      <c r="R451" s="68"/>
      <c r="S451" s="102"/>
      <c r="T451" s="58"/>
      <c r="U451" s="75">
        <f ca="1"/>
        <v>-3.0610844046174979E-3</v>
      </c>
      <c r="V451" s="78">
        <f ca="1"/>
        <v>-1.6736526020062665E-3</v>
      </c>
      <c r="W451" s="78">
        <f ca="1"/>
        <v>-1.4446079997033848E-3</v>
      </c>
      <c r="X451" s="78">
        <f ca="1"/>
        <v>-1.1107141897332372E-3</v>
      </c>
    </row>
    <row r="452" spans="2:24">
      <c r="B452" s="72">
        <f ca="1">_xll.mirGetDate(B451,"1D","FOLLOWING","TkB:LnB")</f>
        <v>43307</v>
      </c>
      <c r="C452" s="72">
        <f t="shared" ca="1" si="6"/>
        <v>43308</v>
      </c>
      <c r="D452" s="72">
        <f ca="1">_xll.mirGetDate($B452,"1M","FOLLOWING","TkB:LnB")</f>
        <v>43340</v>
      </c>
      <c r="E452" s="72">
        <f ca="1">_xll.mirGetDate($B452,"3M","FOLLOWING","TkB:LnB")</f>
        <v>43399</v>
      </c>
      <c r="F452" s="69">
        <f ca="1">_xll.mirGetDate($B452,"6M","FOLLOWING","TkB:LnB")</f>
        <v>43493</v>
      </c>
      <c r="G452" s="68"/>
      <c r="H452" s="102"/>
      <c r="I452" s="58"/>
      <c r="J452" s="75">
        <f ca="1"/>
        <v>-3.0612560763055852E-3</v>
      </c>
      <c r="K452" s="78">
        <f ca="1"/>
        <v>-1.7642134752148373E-3</v>
      </c>
      <c r="L452" s="78">
        <f ca="1"/>
        <v>-1.4741942866652576E-3</v>
      </c>
      <c r="M452" s="78">
        <f ca="1"/>
        <v>-1.1689583679747968E-3</v>
      </c>
      <c r="O452" s="75">
        <f ca="1"/>
        <v>-5.8353764677167611E-4</v>
      </c>
      <c r="P452" s="78">
        <f ca="1"/>
        <v>-5.0279982354978485E-4</v>
      </c>
      <c r="Q452" s="78">
        <f ca="1"/>
        <v>-2.6364451376517754E-4</v>
      </c>
      <c r="R452" s="68"/>
      <c r="S452" s="102"/>
      <c r="T452" s="58"/>
      <c r="U452" s="75">
        <f ca="1"/>
        <v>-3.0598735800969612E-3</v>
      </c>
      <c r="V452" s="78">
        <f ca="1"/>
        <v>-1.6735647662595157E-3</v>
      </c>
      <c r="W452" s="78">
        <f ca="1"/>
        <v>-1.4439259798450723E-3</v>
      </c>
      <c r="X452" s="78">
        <f ca="1"/>
        <v>-1.1090384066514089E-3</v>
      </c>
    </row>
    <row r="453" spans="2:24">
      <c r="B453" s="72">
        <f ca="1">_xll.mirGetDate(B452,"1D","FOLLOWING","TkB:LnB")</f>
        <v>43308</v>
      </c>
      <c r="C453" s="72">
        <f t="shared" ca="1" si="6"/>
        <v>43311</v>
      </c>
      <c r="D453" s="72">
        <f ca="1">_xll.mirGetDate($B453,"1M","FOLLOWING","TkB:LnB")</f>
        <v>43340</v>
      </c>
      <c r="E453" s="72">
        <f ca="1">_xll.mirGetDate($B453,"3M","FOLLOWING","TkB:LnB")</f>
        <v>43402</v>
      </c>
      <c r="F453" s="69">
        <f ca="1">_xll.mirGetDate($B453,"6M","FOLLOWING","TkB:LnB")</f>
        <v>43493</v>
      </c>
      <c r="G453" s="68"/>
      <c r="H453" s="102"/>
      <c r="I453" s="58"/>
      <c r="J453" s="75">
        <f ca="1"/>
        <v>-3.059052435604781E-3</v>
      </c>
      <c r="K453" s="78">
        <f ca="1"/>
        <v>-1.7641320045612054E-3</v>
      </c>
      <c r="L453" s="78">
        <f ca="1"/>
        <v>-1.473369707838662E-3</v>
      </c>
      <c r="M453" s="78">
        <f ca="1"/>
        <v>-1.1687377541263701E-3</v>
      </c>
      <c r="O453" s="75">
        <f ca="1"/>
        <v>-5.8373338118927352E-4</v>
      </c>
      <c r="P453" s="78">
        <f ca="1"/>
        <v>-5.042197072067789E-4</v>
      </c>
      <c r="Q453" s="78">
        <f ca="1"/>
        <v>-2.6391309861409286E-4</v>
      </c>
      <c r="R453" s="68"/>
      <c r="S453" s="102"/>
      <c r="T453" s="58"/>
      <c r="U453" s="75">
        <f ca="1"/>
        <v>-3.057422030102952E-3</v>
      </c>
      <c r="V453" s="78">
        <f ca="1"/>
        <v>-1.6734776645403028E-3</v>
      </c>
      <c r="W453" s="78">
        <f ca="1"/>
        <v>-1.4424923161600303E-3</v>
      </c>
      <c r="X453" s="78">
        <f ca="1"/>
        <v>-1.1086877777361818E-3</v>
      </c>
    </row>
    <row r="454" spans="2:24">
      <c r="B454" s="72">
        <f ca="1">_xll.mirGetDate(B453,"1D","FOLLOWING","TkB:LnB")</f>
        <v>43311</v>
      </c>
      <c r="C454" s="72">
        <f t="shared" ref="C454:C517" ca="1" si="7">B455</f>
        <v>43312</v>
      </c>
      <c r="D454" s="72">
        <f ca="1">_xll.mirGetDate($B454,"1M","FOLLOWING","TkB:LnB")</f>
        <v>43342</v>
      </c>
      <c r="E454" s="72">
        <f ca="1">_xll.mirGetDate($B454,"3M","FOLLOWING","TkB:LnB")</f>
        <v>43403</v>
      </c>
      <c r="F454" s="69">
        <f ca="1">_xll.mirGetDate($B454,"6M","FOLLOWING","TkB:LnB")</f>
        <v>43495</v>
      </c>
      <c r="G454" s="68"/>
      <c r="H454" s="102"/>
      <c r="I454" s="58"/>
      <c r="J454" s="75">
        <f ca="1"/>
        <v>-3.0568254573763998E-3</v>
      </c>
      <c r="K454" s="78">
        <f ca="1"/>
        <v>-1.7636658056299863E-3</v>
      </c>
      <c r="L454" s="78">
        <f ca="1"/>
        <v>-1.4726536667062841E-3</v>
      </c>
      <c r="M454" s="78">
        <f ca="1"/>
        <v>-1.1673615539617701E-3</v>
      </c>
      <c r="O454" s="75">
        <f ca="1"/>
        <v>-5.8498365982749512E-4</v>
      </c>
      <c r="P454" s="78">
        <f ca="1"/>
        <v>-5.0555018902678198E-4</v>
      </c>
      <c r="Q454" s="78">
        <f ca="1"/>
        <v>-2.6491595185955933E-4</v>
      </c>
      <c r="R454" s="68"/>
      <c r="S454" s="102"/>
      <c r="T454" s="58"/>
      <c r="U454" s="75">
        <f ca="1"/>
        <v>-3.0549407750243285E-3</v>
      </c>
      <c r="V454" s="78">
        <f ca="1"/>
        <v>-1.6730591448124634E-3</v>
      </c>
      <c r="W454" s="78">
        <f ca="1"/>
        <v>-1.4411633559379528E-3</v>
      </c>
      <c r="X454" s="78">
        <f ca="1"/>
        <v>-1.1067366687499132E-3</v>
      </c>
    </row>
    <row r="455" spans="2:24">
      <c r="B455" s="72">
        <f ca="1">_xll.mirGetDate(B454,"1D","FOLLOWING","TkB:LnB")</f>
        <v>43312</v>
      </c>
      <c r="C455" s="72">
        <f t="shared" ca="1" si="7"/>
        <v>43313</v>
      </c>
      <c r="D455" s="72">
        <f ca="1">_xll.mirGetDate($B455,"1M","FOLLOWING","TkB:LnB")</f>
        <v>43343</v>
      </c>
      <c r="E455" s="72">
        <f ca="1">_xll.mirGetDate($B455,"3M","FOLLOWING","TkB:LnB")</f>
        <v>43404</v>
      </c>
      <c r="F455" s="69">
        <f ca="1">_xll.mirGetDate($B455,"6M","FOLLOWING","TkB:LnB")</f>
        <v>43496</v>
      </c>
      <c r="G455" s="68"/>
      <c r="H455" s="102"/>
      <c r="I455" s="58"/>
      <c r="J455" s="75">
        <f ca="1"/>
        <v>-3.0557004192311998E-3</v>
      </c>
      <c r="K455" s="78">
        <f ca="1"/>
        <v>-1.7634696434224155E-3</v>
      </c>
      <c r="L455" s="78">
        <f ca="1"/>
        <v>-1.4722594878928163E-3</v>
      </c>
      <c r="M455" s="78">
        <f ca="1"/>
        <v>-1.1667783334822087E-3</v>
      </c>
      <c r="O455" s="75">
        <f ca="1"/>
        <v>-5.8553579256970972E-4</v>
      </c>
      <c r="P455" s="78">
        <f ca="1"/>
        <v>-5.0624482365148739E-4</v>
      </c>
      <c r="Q455" s="78">
        <f ca="1"/>
        <v>-2.6527679010399763E-4</v>
      </c>
      <c r="R455" s="68"/>
      <c r="S455" s="102"/>
      <c r="T455" s="58"/>
      <c r="U455" s="75">
        <f ca="1"/>
        <v>-3.0536853945996034E-3</v>
      </c>
      <c r="V455" s="78">
        <f ca="1"/>
        <v>-1.6728963764438413E-3</v>
      </c>
      <c r="W455" s="78">
        <f ca="1"/>
        <v>-1.4404641274607312E-3</v>
      </c>
      <c r="X455" s="78">
        <f ca="1"/>
        <v>-1.1059325655209209E-3</v>
      </c>
    </row>
    <row r="456" spans="2:24">
      <c r="B456" s="72">
        <f ca="1">_xll.mirGetDate(B455,"1D","FOLLOWING","TkB:LnB")</f>
        <v>43313</v>
      </c>
      <c r="C456" s="72">
        <f t="shared" ca="1" si="7"/>
        <v>43314</v>
      </c>
      <c r="D456" s="72">
        <f ca="1">_xll.mirGetDate($B456,"1M","FOLLOWING","TkB:LnB")</f>
        <v>43346</v>
      </c>
      <c r="E456" s="72">
        <f ca="1">_xll.mirGetDate($B456,"3M","FOLLOWING","TkB:LnB")</f>
        <v>43405</v>
      </c>
      <c r="F456" s="69">
        <f ca="1">_xll.mirGetDate($B456,"6M","FOLLOWING","TkB:LnB")</f>
        <v>43497</v>
      </c>
      <c r="G456" s="68"/>
      <c r="H456" s="102"/>
      <c r="I456" s="58"/>
      <c r="J456" s="75">
        <f ca="1"/>
        <v>-3.0545685229815822E-3</v>
      </c>
      <c r="K456" s="78">
        <f ca="1"/>
        <v>-1.7630450630064544E-3</v>
      </c>
      <c r="L456" s="78">
        <f ca="1"/>
        <v>-1.4718616709267806E-3</v>
      </c>
      <c r="M456" s="78">
        <f ca="1"/>
        <v>-1.1661909969104696E-3</v>
      </c>
      <c r="O456" s="75">
        <f ca="1"/>
        <v>-5.8679449576520013E-4</v>
      </c>
      <c r="P456" s="78">
        <f ca="1"/>
        <v>-5.0694175801946936E-4</v>
      </c>
      <c r="Q456" s="78">
        <f ca="1"/>
        <v>-2.6563368445670093E-4</v>
      </c>
      <c r="R456" s="68"/>
      <c r="S456" s="102"/>
      <c r="T456" s="58"/>
      <c r="U456" s="75">
        <f ca="1"/>
        <v>-3.0524212214844137E-3</v>
      </c>
      <c r="V456" s="78">
        <f ca="1"/>
        <v>-1.6725815520109626E-3</v>
      </c>
      <c r="W456" s="78">
        <f ca="1"/>
        <v>-1.4397614954282109E-3</v>
      </c>
      <c r="X456" s="78">
        <f ca="1"/>
        <v>-1.1051255877653453E-3</v>
      </c>
    </row>
    <row r="457" spans="2:24">
      <c r="B457" s="72">
        <f ca="1">_xll.mirGetDate(B456,"1D","FOLLOWING","TkB:LnB")</f>
        <v>43314</v>
      </c>
      <c r="C457" s="72">
        <f t="shared" ca="1" si="7"/>
        <v>43315</v>
      </c>
      <c r="D457" s="72">
        <f ca="1">_xll.mirGetDate($B457,"1M","FOLLOWING","TkB:LnB")</f>
        <v>43346</v>
      </c>
      <c r="E457" s="72">
        <f ca="1">_xll.mirGetDate($B457,"3M","FOLLOWING","TkB:LnB")</f>
        <v>43406</v>
      </c>
      <c r="F457" s="69">
        <f ca="1">_xll.mirGetDate($B457,"6M","FOLLOWING","TkB:LnB")</f>
        <v>43500</v>
      </c>
      <c r="G457" s="68"/>
      <c r="H457" s="102"/>
      <c r="I457" s="58"/>
      <c r="J457" s="75">
        <f ca="1"/>
        <v>-3.0534298165173501E-3</v>
      </c>
      <c r="K457" s="78">
        <f ca="1"/>
        <v>-1.7629550387919333E-3</v>
      </c>
      <c r="L457" s="78">
        <f ca="1"/>
        <v>-1.4714602014991012E-3</v>
      </c>
      <c r="M457" s="78">
        <f ca="1"/>
        <v>-1.164877555261043E-3</v>
      </c>
      <c r="O457" s="75">
        <f ca="1"/>
        <v>-5.8704617222316306E-4</v>
      </c>
      <c r="P457" s="78">
        <f ca="1"/>
        <v>-5.076407333574406E-4</v>
      </c>
      <c r="Q457" s="78">
        <f ca="1"/>
        <v>-2.6614099625180647E-4</v>
      </c>
      <c r="R457" s="68"/>
      <c r="S457" s="102"/>
      <c r="T457" s="58"/>
      <c r="U457" s="75">
        <f ca="1"/>
        <v>-3.0511482953576863E-3</v>
      </c>
      <c r="V457" s="78">
        <f ca="1"/>
        <v>-1.6725010601048743E-3</v>
      </c>
      <c r="W457" s="78">
        <f ca="1"/>
        <v>-1.4390554725655365E-3</v>
      </c>
      <c r="X457" s="78">
        <f ca="1"/>
        <v>-1.1034088258072088E-3</v>
      </c>
    </row>
    <row r="458" spans="2:24">
      <c r="B458" s="72">
        <f ca="1">_xll.mirGetDate(B457,"1D","FOLLOWING","TkB:LnB")</f>
        <v>43315</v>
      </c>
      <c r="C458" s="72">
        <f t="shared" ca="1" si="7"/>
        <v>43318</v>
      </c>
      <c r="D458" s="72">
        <f ca="1">_xll.mirGetDate($B458,"1M","FOLLOWING","TkB:LnB")</f>
        <v>43346</v>
      </c>
      <c r="E458" s="72">
        <f ca="1">_xll.mirGetDate($B458,"3M","FOLLOWING","TkB:LnB")</f>
        <v>43409</v>
      </c>
      <c r="F458" s="69">
        <f ca="1">_xll.mirGetDate($B458,"6M","FOLLOWING","TkB:LnB")</f>
        <v>43500</v>
      </c>
      <c r="G458" s="68"/>
      <c r="H458" s="102"/>
      <c r="I458" s="58"/>
      <c r="J458" s="75">
        <f ca="1"/>
        <v>-3.0511299406686954E-3</v>
      </c>
      <c r="K458" s="78">
        <f ca="1"/>
        <v>-1.7628640639194742E-3</v>
      </c>
      <c r="L458" s="78">
        <f ca="1"/>
        <v>-1.4705825112178602E-3</v>
      </c>
      <c r="M458" s="78">
        <f ca="1"/>
        <v>-1.1646417034829608E-3</v>
      </c>
      <c r="O458" s="75">
        <f ca="1"/>
        <v>-5.8730406464574945E-4</v>
      </c>
      <c r="P458" s="78">
        <f ca="1"/>
        <v>-5.090530715113669E-4</v>
      </c>
      <c r="Q458" s="78">
        <f ca="1"/>
        <v>-2.6640989047978361E-4</v>
      </c>
      <c r="R458" s="68"/>
      <c r="S458" s="102"/>
      <c r="T458" s="58"/>
      <c r="U458" s="75">
        <f ca="1"/>
        <v>-3.0485734643644902E-3</v>
      </c>
      <c r="V458" s="78">
        <f ca="1"/>
        <v>-1.6724213023341663E-3</v>
      </c>
      <c r="W458" s="78">
        <f ca="1"/>
        <v>-1.4375761488085628E-3</v>
      </c>
      <c r="X458" s="78">
        <f ca="1"/>
        <v>-1.10304854760651E-3</v>
      </c>
    </row>
    <row r="459" spans="2:24">
      <c r="B459" s="72">
        <f ca="1">_xll.mirGetDate(B458,"1D","FOLLOWING","TkB:LnB")</f>
        <v>43318</v>
      </c>
      <c r="C459" s="72">
        <f t="shared" ca="1" si="7"/>
        <v>43319</v>
      </c>
      <c r="D459" s="72">
        <f ca="1">_xll.mirGetDate($B459,"1M","FOLLOWING","TkB:LnB")</f>
        <v>43349</v>
      </c>
      <c r="E459" s="72">
        <f ca="1">_xll.mirGetDate($B459,"3M","FOLLOWING","TkB:LnB")</f>
        <v>43410</v>
      </c>
      <c r="F459" s="69">
        <f ca="1">_xll.mirGetDate($B459,"6M","FOLLOWING","TkB:LnB")</f>
        <v>43502</v>
      </c>
      <c r="G459" s="68"/>
      <c r="H459" s="102"/>
      <c r="I459" s="58"/>
      <c r="J459" s="75">
        <f ca="1"/>
        <v>-3.0488078392295614E-3</v>
      </c>
      <c r="K459" s="78">
        <f ca="1"/>
        <v>-1.7622328465380279E-3</v>
      </c>
      <c r="L459" s="78">
        <f ca="1"/>
        <v>-1.469817512982574E-3</v>
      </c>
      <c r="M459" s="78">
        <f ca="1"/>
        <v>-1.1631928072003148E-3</v>
      </c>
      <c r="O459" s="75">
        <f ca="1"/>
        <v>-5.892401468318262E-4</v>
      </c>
      <c r="P459" s="78">
        <f ca="1"/>
        <v>-5.1045186893600386E-4</v>
      </c>
      <c r="Q459" s="78">
        <f ca="1"/>
        <v>-2.6735495663877956E-4</v>
      </c>
      <c r="R459" s="68"/>
      <c r="S459" s="102"/>
      <c r="T459" s="58"/>
      <c r="U459" s="75">
        <f ca="1"/>
        <v>-3.045969850696717E-3</v>
      </c>
      <c r="V459" s="78">
        <f ca="1"/>
        <v>-1.6719660753998279E-3</v>
      </c>
      <c r="W459" s="78">
        <f ca="1"/>
        <v>-1.4361977272382934E-3</v>
      </c>
      <c r="X459" s="78">
        <f ca="1"/>
        <v>-1.1010474583339994E-3</v>
      </c>
    </row>
    <row r="460" spans="2:24">
      <c r="B460" s="72">
        <f ca="1">_xll.mirGetDate(B459,"1D","FOLLOWING","TkB:LnB")</f>
        <v>43319</v>
      </c>
      <c r="C460" s="72">
        <f t="shared" ca="1" si="7"/>
        <v>43320</v>
      </c>
      <c r="D460" s="72">
        <f ca="1">_xll.mirGetDate($B460,"1M","FOLLOWING","TkB:LnB")</f>
        <v>43350</v>
      </c>
      <c r="E460" s="72">
        <f ca="1">_xll.mirGetDate($B460,"3M","FOLLOWING","TkB:LnB")</f>
        <v>43411</v>
      </c>
      <c r="F460" s="69">
        <f ca="1">_xll.mirGetDate($B460,"6M","FOLLOWING","TkB:LnB")</f>
        <v>43503</v>
      </c>
      <c r="G460" s="68"/>
      <c r="H460" s="102"/>
      <c r="I460" s="58"/>
      <c r="J460" s="75">
        <f ca="1"/>
        <v>-3.0476357955754318E-3</v>
      </c>
      <c r="K460" s="78">
        <f ca="1"/>
        <v>-1.7620167437597393E-3</v>
      </c>
      <c r="L460" s="78">
        <f ca="1"/>
        <v>-1.4693975666039798E-3</v>
      </c>
      <c r="M460" s="78">
        <f ca="1"/>
        <v>-1.1625809147958607E-3</v>
      </c>
      <c r="O460" s="75">
        <f ca="1"/>
        <v>-5.8992279853863755E-4</v>
      </c>
      <c r="P460" s="78">
        <f ca="1"/>
        <v>-5.111571675382794E-4</v>
      </c>
      <c r="Q460" s="78">
        <f ca="1"/>
        <v>-2.6768576292597352E-4</v>
      </c>
      <c r="R460" s="68"/>
      <c r="S460" s="102"/>
      <c r="T460" s="58"/>
      <c r="U460" s="75">
        <f ca="1"/>
        <v>-3.0446537522440531E-3</v>
      </c>
      <c r="V460" s="78">
        <f ca="1"/>
        <v>-1.6718187437189224E-3</v>
      </c>
      <c r="W460" s="78">
        <f ca="1"/>
        <v>-1.4354749410465633E-3</v>
      </c>
      <c r="X460" s="78">
        <f ca="1"/>
        <v>-1.1002231597665763E-3</v>
      </c>
    </row>
    <row r="461" spans="2:24">
      <c r="B461" s="72">
        <f ca="1">_xll.mirGetDate(B460,"1D","FOLLOWING","TkB:LnB")</f>
        <v>43320</v>
      </c>
      <c r="C461" s="72">
        <f t="shared" ca="1" si="7"/>
        <v>43321</v>
      </c>
      <c r="D461" s="72">
        <f ca="1">_xll.mirGetDate($B461,"1M","FOLLOWING","TkB:LnB")</f>
        <v>43353</v>
      </c>
      <c r="E461" s="72">
        <f ca="1">_xll.mirGetDate($B461,"3M","FOLLOWING","TkB:LnB")</f>
        <v>43412</v>
      </c>
      <c r="F461" s="69">
        <f ca="1">_xll.mirGetDate($B461,"6M","FOLLOWING","TkB:LnB")</f>
        <v>43504</v>
      </c>
      <c r="G461" s="68"/>
      <c r="H461" s="102"/>
      <c r="I461" s="58"/>
      <c r="J461" s="75">
        <f ca="1"/>
        <v>-3.046457227317112E-3</v>
      </c>
      <c r="K461" s="78">
        <f ca="1"/>
        <v>-1.7615523007248242E-3</v>
      </c>
      <c r="L461" s="78">
        <f ca="1"/>
        <v>-1.4689738819088623E-3</v>
      </c>
      <c r="M461" s="78">
        <f ca="1"/>
        <v>-1.1619649532069673E-3</v>
      </c>
      <c r="O461" s="75">
        <f ca="1"/>
        <v>-5.9144252329922163E-4</v>
      </c>
      <c r="P461" s="78">
        <f ca="1"/>
        <v>-5.1186295448712191E-4</v>
      </c>
      <c r="Q461" s="78">
        <f ca="1"/>
        <v>-2.6801181708761764E-4</v>
      </c>
      <c r="R461" s="68"/>
      <c r="S461" s="102"/>
      <c r="T461" s="58"/>
      <c r="U461" s="75">
        <f ca="1"/>
        <v>-3.0433291376866789E-3</v>
      </c>
      <c r="V461" s="78">
        <f ca="1"/>
        <v>-1.6715348045354304E-3</v>
      </c>
      <c r="W461" s="78">
        <f ca="1"/>
        <v>-1.4347488403526568E-3</v>
      </c>
      <c r="X461" s="78">
        <f ca="1"/>
        <v>-1.0993959621214938E-3</v>
      </c>
    </row>
    <row r="462" spans="2:24">
      <c r="B462" s="72">
        <f ca="1">_xll.mirGetDate(B461,"1D","FOLLOWING","TkB:LnB")</f>
        <v>43321</v>
      </c>
      <c r="C462" s="72">
        <f t="shared" ca="1" si="7"/>
        <v>43322</v>
      </c>
      <c r="D462" s="72">
        <f ca="1">_xll.mirGetDate($B462,"1M","FOLLOWING","TkB:LnB")</f>
        <v>43353</v>
      </c>
      <c r="E462" s="72">
        <f ca="1">_xll.mirGetDate($B462,"3M","FOLLOWING","TkB:LnB")</f>
        <v>43413</v>
      </c>
      <c r="F462" s="69">
        <f ca="1">_xll.mirGetDate($B462,"6M","FOLLOWING","TkB:LnB")</f>
        <v>43508</v>
      </c>
      <c r="G462" s="68"/>
      <c r="H462" s="102"/>
      <c r="I462" s="58"/>
      <c r="J462" s="75">
        <f ca="1"/>
        <v>-3.0454397560607527E-3</v>
      </c>
      <c r="K462" s="78">
        <f ca="1"/>
        <v>-1.7614522983729567E-3</v>
      </c>
      <c r="L462" s="78">
        <f ca="1"/>
        <v>-1.468546444586386E-3</v>
      </c>
      <c r="M462" s="78">
        <f ca="1"/>
        <v>-1.1602194245260375E-3</v>
      </c>
      <c r="O462" s="75">
        <f ca="1"/>
        <v>-5.917594665876333E-4</v>
      </c>
      <c r="P462" s="78">
        <f ca="1"/>
        <v>-5.125689710193754E-4</v>
      </c>
      <c r="Q462" s="78">
        <f ca="1"/>
        <v>-2.6847445307071136E-4</v>
      </c>
      <c r="R462" s="68"/>
      <c r="S462" s="102"/>
      <c r="T462" s="58"/>
      <c r="U462" s="75">
        <f ca="1"/>
        <v>-3.0421938905342838E-3</v>
      </c>
      <c r="V462" s="78">
        <f ca="1"/>
        <v>-1.6714620255914461E-3</v>
      </c>
      <c r="W462" s="78">
        <f ca="1"/>
        <v>-1.4340194378773164E-3</v>
      </c>
      <c r="X462" s="78">
        <f ca="1"/>
        <v>-1.0971725166290167E-3</v>
      </c>
    </row>
    <row r="463" spans="2:24">
      <c r="B463" s="72">
        <f ca="1">_xll.mirGetDate(B462,"1D","FOLLOWING","TkB:LnB")</f>
        <v>43322</v>
      </c>
      <c r="C463" s="72">
        <f t="shared" ca="1" si="7"/>
        <v>43325</v>
      </c>
      <c r="D463" s="72">
        <f ca="1">_xll.mirGetDate($B463,"1M","FOLLOWING","TkB:LnB")</f>
        <v>43353</v>
      </c>
      <c r="E463" s="72">
        <f ca="1">_xll.mirGetDate($B463,"3M","FOLLOWING","TkB:LnB")</f>
        <v>43416</v>
      </c>
      <c r="F463" s="69">
        <f ca="1">_xll.mirGetDate($B463,"6M","FOLLOWING","TkB:LnB")</f>
        <v>43508</v>
      </c>
      <c r="G463" s="68"/>
      <c r="H463" s="102"/>
      <c r="I463" s="58"/>
      <c r="J463" s="75">
        <f ca="1"/>
        <v>-3.043420987989931E-3</v>
      </c>
      <c r="K463" s="78">
        <f ca="1"/>
        <v>-1.7613513454466238E-3</v>
      </c>
      <c r="L463" s="78">
        <f ca="1"/>
        <v>-1.4676143170230874E-3</v>
      </c>
      <c r="M463" s="78">
        <f ca="1"/>
        <v>-1.1599679289635062E-3</v>
      </c>
      <c r="O463" s="75">
        <f ca="1"/>
        <v>-5.9208262611107267E-4</v>
      </c>
      <c r="P463" s="78">
        <f ca="1"/>
        <v>-5.1394975427643058E-4</v>
      </c>
      <c r="Q463" s="78">
        <f ca="1"/>
        <v>-2.6873814409155539E-4</v>
      </c>
      <c r="R463" s="68"/>
      <c r="S463" s="102"/>
      <c r="T463" s="58"/>
      <c r="U463" s="75">
        <f ca="1"/>
        <v>-3.0399392548772219E-3</v>
      </c>
      <c r="V463" s="78">
        <f ca="1"/>
        <v>-1.6713899810266543E-3</v>
      </c>
      <c r="W463" s="78">
        <f ca="1"/>
        <v>-1.4324956356153338E-3</v>
      </c>
      <c r="X463" s="78">
        <f ca="1"/>
        <v>-1.0968019615749851E-3</v>
      </c>
    </row>
    <row r="464" spans="2:24">
      <c r="B464" s="72">
        <f ca="1">_xll.mirGetDate(B463,"1D","FOLLOWING","TkB:LnB")</f>
        <v>43325</v>
      </c>
      <c r="C464" s="72">
        <f t="shared" ca="1" si="7"/>
        <v>43326</v>
      </c>
      <c r="D464" s="72">
        <f ca="1">_xll.mirGetDate($B464,"1M","FOLLOWING","TkB:LnB")</f>
        <v>43356</v>
      </c>
      <c r="E464" s="72">
        <f ca="1">_xll.mirGetDate($B464,"3M","FOLLOWING","TkB:LnB")</f>
        <v>43417</v>
      </c>
      <c r="F464" s="69">
        <f ca="1">_xll.mirGetDate($B464,"6M","FOLLOWING","TkB:LnB")</f>
        <v>43509</v>
      </c>
      <c r="G464" s="68"/>
      <c r="H464" s="102"/>
      <c r="I464" s="58"/>
      <c r="J464" s="75">
        <f ca="1"/>
        <v>-3.0413210964682635E-3</v>
      </c>
      <c r="K464" s="78">
        <f ca="1"/>
        <v>-1.7606603135922822E-3</v>
      </c>
      <c r="L464" s="78">
        <f ca="1"/>
        <v>-1.4667988828489346E-3</v>
      </c>
      <c r="M464" s="78">
        <f ca="1"/>
        <v>-1.1588243419890011E-3</v>
      </c>
      <c r="O464" s="75">
        <f ca="1"/>
        <v>-5.9441026160921538E-4</v>
      </c>
      <c r="P464" s="78">
        <f ca="1"/>
        <v>-5.1539015775110277E-4</v>
      </c>
      <c r="Q464" s="78">
        <f ca="1"/>
        <v>-2.6956676490562023E-4</v>
      </c>
      <c r="R464" s="68"/>
      <c r="S464" s="102"/>
      <c r="T464" s="58"/>
      <c r="U464" s="75">
        <f ca="1"/>
        <v>-3.0375855371915783E-3</v>
      </c>
      <c r="V464" s="78">
        <f ca="1"/>
        <v>-1.6709810675254182E-3</v>
      </c>
      <c r="W464" s="78">
        <f ca="1"/>
        <v>-1.4310690645725134E-3</v>
      </c>
      <c r="X464" s="78">
        <f ca="1"/>
        <v>-1.0952163649802077E-3</v>
      </c>
    </row>
    <row r="465" spans="2:24">
      <c r="B465" s="72">
        <f ca="1">_xll.mirGetDate(B464,"1D","FOLLOWING","TkB:LnB")</f>
        <v>43326</v>
      </c>
      <c r="C465" s="72">
        <f t="shared" ca="1" si="7"/>
        <v>43327</v>
      </c>
      <c r="D465" s="72">
        <f ca="1">_xll.mirGetDate($B465,"1M","FOLLOWING","TkB:LnB")</f>
        <v>43357</v>
      </c>
      <c r="E465" s="72">
        <f ca="1">_xll.mirGetDate($B465,"3M","FOLLOWING","TkB:LnB")</f>
        <v>43418</v>
      </c>
      <c r="F465" s="69">
        <f ca="1">_xll.mirGetDate($B465,"6M","FOLLOWING","TkB:LnB")</f>
        <v>43510</v>
      </c>
      <c r="G465" s="68"/>
      <c r="H465" s="102"/>
      <c r="I465" s="58"/>
      <c r="J465" s="75">
        <f ca="1"/>
        <v>-3.0402305911524374E-3</v>
      </c>
      <c r="K465" s="78">
        <f ca="1"/>
        <v>-1.7604242736236899E-3</v>
      </c>
      <c r="L465" s="78">
        <f ca="1"/>
        <v>-1.4663524677623833E-3</v>
      </c>
      <c r="M465" s="78">
        <f ca="1"/>
        <v>-1.1581841059909129E-3</v>
      </c>
      <c r="O465" s="75">
        <f ca="1"/>
        <v>-5.9522343058910905E-4</v>
      </c>
      <c r="P465" s="78">
        <f ca="1"/>
        <v>-5.160934407900759E-4</v>
      </c>
      <c r="Q465" s="78">
        <f ca="1"/>
        <v>-2.6986188165546531E-4</v>
      </c>
      <c r="R465" s="68"/>
      <c r="S465" s="102"/>
      <c r="T465" s="58"/>
      <c r="U465" s="75">
        <f ca="1"/>
        <v>-3.036359139939715E-3</v>
      </c>
      <c r="V465" s="78">
        <f ca="1"/>
        <v>-1.6708491741060957E-3</v>
      </c>
      <c r="W465" s="78">
        <f ca="1"/>
        <v>-1.4303233439923358E-3</v>
      </c>
      <c r="X465" s="78">
        <f ca="1"/>
        <v>-1.0943716992157166E-3</v>
      </c>
    </row>
    <row r="466" spans="2:24">
      <c r="B466" s="72">
        <f ca="1">_xll.mirGetDate(B465,"1D","FOLLOWING","TkB:LnB")</f>
        <v>43327</v>
      </c>
      <c r="C466" s="72">
        <f t="shared" ca="1" si="7"/>
        <v>43328</v>
      </c>
      <c r="D466" s="72">
        <f ca="1">_xll.mirGetDate($B466,"1M","FOLLOWING","TkB:LnB")</f>
        <v>43361</v>
      </c>
      <c r="E466" s="72">
        <f ca="1">_xll.mirGetDate($B466,"3M","FOLLOWING","TkB:LnB")</f>
        <v>43419</v>
      </c>
      <c r="F466" s="69">
        <f ca="1">_xll.mirGetDate($B466,"6M","FOLLOWING","TkB:LnB")</f>
        <v>43511</v>
      </c>
      <c r="G466" s="68"/>
      <c r="H466" s="102"/>
      <c r="I466" s="58"/>
      <c r="J466" s="75">
        <f ca="1"/>
        <v>-3.0391157512907885E-3</v>
      </c>
      <c r="K466" s="78">
        <f ca="1"/>
        <v>-1.7597851966347211E-3</v>
      </c>
      <c r="L466" s="78">
        <f ca="1"/>
        <v>-1.4659022141984396E-3</v>
      </c>
      <c r="M466" s="78">
        <f ca="1"/>
        <v>-1.1575398477077536E-3</v>
      </c>
      <c r="O466" s="75">
        <f ca="1"/>
        <v>-5.9747893623672273E-4</v>
      </c>
      <c r="P466" s="78">
        <f ca="1"/>
        <v>-5.1679540085907273E-4</v>
      </c>
      <c r="Q466" s="78">
        <f ca="1"/>
        <v>-2.7015143806378446E-4</v>
      </c>
      <c r="R466" s="68"/>
      <c r="S466" s="102"/>
      <c r="T466" s="58"/>
      <c r="U466" s="75">
        <f ca="1"/>
        <v>-3.0351030213349173E-3</v>
      </c>
      <c r="V466" s="78">
        <f ca="1"/>
        <v>-1.6705331252866657E-3</v>
      </c>
      <c r="W466" s="78">
        <f ca="1"/>
        <v>-1.4295743979525362E-3</v>
      </c>
      <c r="X466" s="78">
        <f ca="1"/>
        <v>-1.0935241098220486E-3</v>
      </c>
    </row>
    <row r="467" spans="2:24">
      <c r="B467" s="72">
        <f ca="1">_xll.mirGetDate(B466,"1D","FOLLOWING","TkB:LnB")</f>
        <v>43328</v>
      </c>
      <c r="C467" s="72">
        <f t="shared" ca="1" si="7"/>
        <v>43329</v>
      </c>
      <c r="D467" s="72">
        <f ca="1">_xll.mirGetDate($B467,"1M","FOLLOWING","TkB:LnB")</f>
        <v>43361</v>
      </c>
      <c r="E467" s="72">
        <f ca="1">_xll.mirGetDate($B467,"3M","FOLLOWING","TkB:LnB")</f>
        <v>43420</v>
      </c>
      <c r="F467" s="69">
        <f ca="1">_xll.mirGetDate($B467,"6M","FOLLOWING","TkB:LnB")</f>
        <v>43514</v>
      </c>
      <c r="G467" s="68"/>
      <c r="H467" s="102"/>
      <c r="I467" s="58"/>
      <c r="J467" s="75">
        <f ca="1"/>
        <v>-3.0379765772858836E-3</v>
      </c>
      <c r="K467" s="78">
        <f ca="1"/>
        <v>-1.7596747228785404E-3</v>
      </c>
      <c r="L467" s="78">
        <f ca="1"/>
        <v>-1.4654481078528769E-3</v>
      </c>
      <c r="M467" s="78">
        <f ca="1"/>
        <v>-1.1561155699197937E-3</v>
      </c>
      <c r="O467" s="75">
        <f ca="1"/>
        <v>-5.9786398282722566E-4</v>
      </c>
      <c r="P467" s="78">
        <f ca="1"/>
        <v>-5.1749577920374718E-4</v>
      </c>
      <c r="Q467" s="78">
        <f ca="1"/>
        <v>-2.7047324205186772E-4</v>
      </c>
      <c r="R467" s="68"/>
      <c r="S467" s="102"/>
      <c r="T467" s="58"/>
      <c r="U467" s="75">
        <f ca="1"/>
        <v>-3.0338171815875725E-3</v>
      </c>
      <c r="V467" s="78">
        <f ca="1"/>
        <v>-1.6704683559750732E-3</v>
      </c>
      <c r="W467" s="78">
        <f ca="1"/>
        <v>-1.4288222391672519E-3</v>
      </c>
      <c r="X467" s="78">
        <f ca="1"/>
        <v>-1.0917246531129098E-3</v>
      </c>
    </row>
    <row r="468" spans="2:24">
      <c r="B468" s="72">
        <f ca="1">_xll.mirGetDate(B467,"1D","FOLLOWING","TkB:LnB")</f>
        <v>43329</v>
      </c>
      <c r="C468" s="72">
        <f t="shared" ca="1" si="7"/>
        <v>43332</v>
      </c>
      <c r="D468" s="72">
        <f ca="1">_xll.mirGetDate($B468,"1M","FOLLOWING","TkB:LnB")</f>
        <v>43361</v>
      </c>
      <c r="E468" s="72">
        <f ca="1">_xll.mirGetDate($B468,"3M","FOLLOWING","TkB:LnB")</f>
        <v>43423</v>
      </c>
      <c r="F468" s="69">
        <f ca="1">_xll.mirGetDate($B468,"6M","FOLLOWING","TkB:LnB")</f>
        <v>43514</v>
      </c>
      <c r="G468" s="68"/>
      <c r="H468" s="102"/>
      <c r="I468" s="58"/>
      <c r="J468" s="75">
        <f ca="1"/>
        <v>-3.0356171203048676E-3</v>
      </c>
      <c r="K468" s="78">
        <f ca="1"/>
        <v>-1.759563297404983E-3</v>
      </c>
      <c r="L468" s="78">
        <f ca="1"/>
        <v>-1.4644603221504013E-3</v>
      </c>
      <c r="M468" s="78">
        <f ca="1"/>
        <v>-1.1558500045328283E-3</v>
      </c>
      <c r="O468" s="75">
        <f ca="1"/>
        <v>-5.9825522888998868E-4</v>
      </c>
      <c r="P468" s="78">
        <f ca="1"/>
        <v>-5.1882288784572625E-4</v>
      </c>
      <c r="Q468" s="78">
        <f ca="1"/>
        <v>-2.7072956289396987E-4</v>
      </c>
      <c r="R468" s="68"/>
      <c r="S468" s="102"/>
      <c r="T468" s="58"/>
      <c r="U468" s="75">
        <f ca="1"/>
        <v>-3.0311464376302499E-3</v>
      </c>
      <c r="V468" s="78">
        <f ca="1"/>
        <v>-1.670404316740976E-3</v>
      </c>
      <c r="W468" s="78">
        <f ca="1"/>
        <v>-1.4272550472511645E-3</v>
      </c>
      <c r="X468" s="78">
        <f ca="1"/>
        <v>-1.0913446736855253E-3</v>
      </c>
    </row>
    <row r="469" spans="2:24">
      <c r="B469" s="72">
        <f ca="1">_xll.mirGetDate(B468,"1D","FOLLOWING","TkB:LnB")</f>
        <v>43332</v>
      </c>
      <c r="C469" s="72">
        <f t="shared" ca="1" si="7"/>
        <v>43333</v>
      </c>
      <c r="D469" s="72">
        <f ca="1">_xll.mirGetDate($B469,"1M","FOLLOWING","TkB:LnB")</f>
        <v>43363</v>
      </c>
      <c r="E469" s="72">
        <f ca="1">_xll.mirGetDate($B469,"3M","FOLLOWING","TkB:LnB")</f>
        <v>43424</v>
      </c>
      <c r="F469" s="69">
        <f ca="1">_xll.mirGetDate($B469,"6M","FOLLOWING","TkB:LnB")</f>
        <v>43516</v>
      </c>
      <c r="G469" s="68"/>
      <c r="H469" s="102"/>
      <c r="I469" s="58"/>
      <c r="J469" s="75">
        <f ca="1"/>
        <v>-3.0331765562093826E-3</v>
      </c>
      <c r="K469" s="78">
        <f ca="1"/>
        <v>-1.7589458160137542E-3</v>
      </c>
      <c r="L469" s="78">
        <f ca="1"/>
        <v>-1.4635928684623815E-3</v>
      </c>
      <c r="M469" s="78">
        <f ca="1"/>
        <v>-1.1542584564675782E-3</v>
      </c>
      <c r="O469" s="75">
        <f ca="1"/>
        <v>-6.0046062964894933E-4</v>
      </c>
      <c r="P469" s="78">
        <f ca="1"/>
        <v>-5.202763003483088E-4</v>
      </c>
      <c r="Q469" s="78">
        <f ca="1"/>
        <v>-2.7151177395502582E-4</v>
      </c>
      <c r="R469" s="68"/>
      <c r="S469" s="102"/>
      <c r="T469" s="58"/>
      <c r="U469" s="75">
        <f ca="1"/>
        <v>-3.0283766314700422E-3</v>
      </c>
      <c r="V469" s="78">
        <f ca="1"/>
        <v>-1.6700951900080585E-3</v>
      </c>
      <c r="W469" s="78">
        <f ca="1"/>
        <v>-1.4257817309623075E-3</v>
      </c>
      <c r="X469" s="78">
        <f ca="1"/>
        <v>-1.0892421856397484E-3</v>
      </c>
    </row>
    <row r="470" spans="2:24">
      <c r="B470" s="72">
        <f ca="1">_xll.mirGetDate(B469,"1D","FOLLOWING","TkB:LnB")</f>
        <v>43333</v>
      </c>
      <c r="C470" s="72">
        <f t="shared" ca="1" si="7"/>
        <v>43334</v>
      </c>
      <c r="D470" s="72">
        <f ca="1">_xll.mirGetDate($B470,"1M","FOLLOWING","TkB:LnB")</f>
        <v>43364</v>
      </c>
      <c r="E470" s="72">
        <f ca="1">_xll.mirGetDate($B470,"3M","FOLLOWING","TkB:LnB")</f>
        <v>43425</v>
      </c>
      <c r="F470" s="69">
        <f ca="1">_xll.mirGetDate($B470,"6M","FOLLOWING","TkB:LnB")</f>
        <v>43517</v>
      </c>
      <c r="G470" s="68"/>
      <c r="H470" s="102"/>
      <c r="I470" s="58"/>
      <c r="J470" s="75">
        <f ca="1"/>
        <v>-3.0319157230961347E-3</v>
      </c>
      <c r="K470" s="78">
        <f ca="1"/>
        <v>-1.7586884226652197E-3</v>
      </c>
      <c r="L470" s="78">
        <f ca="1"/>
        <v>-1.4631192835809863E-3</v>
      </c>
      <c r="M470" s="78">
        <f ca="1"/>
        <v>-1.1535902051467684E-3</v>
      </c>
      <c r="O470" s="75">
        <f ca="1"/>
        <v>-6.0138469841436286E-4</v>
      </c>
      <c r="P470" s="78">
        <f ca="1"/>
        <v>-5.2096488883809943E-4</v>
      </c>
      <c r="Q470" s="78">
        <f ca="1"/>
        <v>-2.7176554370414132E-4</v>
      </c>
      <c r="R470" s="68"/>
      <c r="S470" s="102"/>
      <c r="T470" s="58"/>
      <c r="U470" s="75">
        <f ca="1"/>
        <v>-3.0269422002385804E-3</v>
      </c>
      <c r="V470" s="78">
        <f ca="1"/>
        <v>-1.6699734788199233E-3</v>
      </c>
      <c r="W470" s="78">
        <f ca="1"/>
        <v>-1.4250136992325353E-3</v>
      </c>
      <c r="X470" s="78">
        <f ca="1"/>
        <v>-1.0883769808063364E-3</v>
      </c>
    </row>
    <row r="471" spans="2:24">
      <c r="B471" s="72">
        <f ca="1">_xll.mirGetDate(B470,"1D","FOLLOWING","TkB:LnB")</f>
        <v>43334</v>
      </c>
      <c r="C471" s="72">
        <f t="shared" ca="1" si="7"/>
        <v>43335</v>
      </c>
      <c r="D471" s="72">
        <f ca="1">_xll.mirGetDate($B471,"1M","FOLLOWING","TkB:LnB")</f>
        <v>43368</v>
      </c>
      <c r="E471" s="72">
        <f ca="1">_xll.mirGetDate($B471,"3M","FOLLOWING","TkB:LnB")</f>
        <v>43426</v>
      </c>
      <c r="F471" s="69">
        <f ca="1">_xll.mirGetDate($B471,"6M","FOLLOWING","TkB:LnB")</f>
        <v>43518</v>
      </c>
      <c r="G471" s="68"/>
      <c r="H471" s="102"/>
      <c r="I471" s="58"/>
      <c r="J471" s="75">
        <f ca="1"/>
        <v>-3.0306305603237105E-3</v>
      </c>
      <c r="K471" s="78">
        <f ca="1"/>
        <v>-1.7579904646987622E-3</v>
      </c>
      <c r="L471" s="78">
        <f ca="1"/>
        <v>-1.4626417600723393E-3</v>
      </c>
      <c r="M471" s="78">
        <f ca="1"/>
        <v>-1.1529179784321075E-3</v>
      </c>
      <c r="O471" s="75">
        <f ca="1"/>
        <v>-6.0384101008098827E-4</v>
      </c>
      <c r="P471" s="78">
        <f ca="1"/>
        <v>-5.2165034311933266E-4</v>
      </c>
      <c r="Q471" s="78">
        <f ca="1"/>
        <v>-2.7201294491183202E-4</v>
      </c>
      <c r="R471" s="68"/>
      <c r="S471" s="102"/>
      <c r="T471" s="58"/>
      <c r="U471" s="75">
        <f ca="1"/>
        <v>-3.0254780535202697E-3</v>
      </c>
      <c r="V471" s="78">
        <f ca="1"/>
        <v>-1.6696624205886673E-3</v>
      </c>
      <c r="W471" s="78">
        <f ca="1"/>
        <v>-1.424242531069837E-3</v>
      </c>
      <c r="X471" s="78">
        <f ca="1"/>
        <v>-1.087508827788707E-3</v>
      </c>
    </row>
    <row r="472" spans="2:24">
      <c r="B472" s="72">
        <f ca="1">_xll.mirGetDate(B471,"1D","FOLLOWING","TkB:LnB")</f>
        <v>43335</v>
      </c>
      <c r="C472" s="72">
        <f t="shared" ca="1" si="7"/>
        <v>43336</v>
      </c>
      <c r="D472" s="72">
        <f ca="1">_xll.mirGetDate($B472,"1M","FOLLOWING","TkB:LnB")</f>
        <v>43368</v>
      </c>
      <c r="E472" s="72">
        <f ca="1">_xll.mirGetDate($B472,"3M","FOLLOWING","TkB:LnB")</f>
        <v>43430</v>
      </c>
      <c r="F472" s="69">
        <f ca="1">_xll.mirGetDate($B472,"6M","FOLLOWING","TkB:LnB")</f>
        <v>43521</v>
      </c>
      <c r="G472" s="68"/>
      <c r="H472" s="102"/>
      <c r="I472" s="58"/>
      <c r="J472" s="75">
        <f ca="1"/>
        <v>-3.0293210686472838E-3</v>
      </c>
      <c r="K472" s="78">
        <f ca="1"/>
        <v>-1.7578696236847725E-3</v>
      </c>
      <c r="L472" s="78">
        <f ca="1"/>
        <v>-1.4613257921000454E-3</v>
      </c>
      <c r="M472" s="78">
        <f ca="1"/>
        <v>-1.1514389443849492E-3</v>
      </c>
      <c r="O472" s="75">
        <f ca="1"/>
        <v>-6.0428591842968179E-4</v>
      </c>
      <c r="P472" s="78">
        <f ca="1"/>
        <v>-5.2320218680924695E-4</v>
      </c>
      <c r="Q472" s="78">
        <f ca="1"/>
        <v>-2.7223065181341258E-4</v>
      </c>
      <c r="R472" s="68"/>
      <c r="S472" s="102"/>
      <c r="T472" s="58"/>
      <c r="U472" s="75">
        <f ca="1"/>
        <v>-3.0239841916698262E-3</v>
      </c>
      <c r="V472" s="78">
        <f ca="1"/>
        <v>-1.6696039179539637E-3</v>
      </c>
      <c r="W472" s="78">
        <f ca="1"/>
        <v>-1.4222228786975617E-3</v>
      </c>
      <c r="X472" s="78">
        <f ca="1"/>
        <v>-1.0856676811707997E-3</v>
      </c>
    </row>
    <row r="473" spans="2:24">
      <c r="B473" s="72">
        <f ca="1">_xll.mirGetDate(B472,"1D","FOLLOWING","TkB:LnB")</f>
        <v>43336</v>
      </c>
      <c r="C473" s="72">
        <f t="shared" ca="1" si="7"/>
        <v>43340</v>
      </c>
      <c r="D473" s="72">
        <f ca="1">_xll.mirGetDate($B473,"1M","FOLLOWING","TkB:LnB")</f>
        <v>43368</v>
      </c>
      <c r="E473" s="72">
        <f ca="1">_xll.mirGetDate($B473,"3M","FOLLOWING","TkB:LnB")</f>
        <v>43430</v>
      </c>
      <c r="F473" s="69">
        <f ca="1">_xll.mirGetDate($B473,"6M","FOLLOWING","TkB:LnB")</f>
        <v>43521</v>
      </c>
      <c r="G473" s="68"/>
      <c r="H473" s="102"/>
      <c r="I473" s="58"/>
      <c r="J473" s="75">
        <f ca="1"/>
        <v>-3.0259257013711682E-3</v>
      </c>
      <c r="K473" s="78">
        <f ca="1"/>
        <v>-1.7577478065344155E-3</v>
      </c>
      <c r="L473" s="78">
        <f ca="1"/>
        <v>-1.4611157238937731E-3</v>
      </c>
      <c r="M473" s="78">
        <f ca="1"/>
        <v>-1.1511589276899823E-3</v>
      </c>
      <c r="O473" s="75">
        <f ca="1"/>
        <v>-6.0473668826501348E-4</v>
      </c>
      <c r="P473" s="78">
        <f ca="1"/>
        <v>-5.2358560837649981E-4</v>
      </c>
      <c r="Q473" s="78">
        <f ca="1"/>
        <v>-2.7247366643212099E-4</v>
      </c>
      <c r="R473" s="68"/>
      <c r="S473" s="102"/>
      <c r="T473" s="58"/>
      <c r="U473" s="75">
        <f ca="1"/>
        <v>-3.0201009713672899E-3</v>
      </c>
      <c r="V473" s="78">
        <f ca="1"/>
        <v>-1.6695460548095597E-3</v>
      </c>
      <c r="W473" s="78">
        <f ca="1"/>
        <v>-1.4218586537605021E-3</v>
      </c>
      <c r="X473" s="78">
        <f ca="1"/>
        <v>-1.0852776368468126E-3</v>
      </c>
    </row>
    <row r="474" spans="2:24">
      <c r="B474" s="72">
        <f ca="1">_xll.mirGetDate(B473,"1D","FOLLOWING","TkB:LnB")</f>
        <v>43340</v>
      </c>
      <c r="C474" s="72">
        <f t="shared" ca="1" si="7"/>
        <v>43341</v>
      </c>
      <c r="D474" s="72">
        <f ca="1">_xll.mirGetDate($B474,"1M","FOLLOWING","TkB:LnB")</f>
        <v>43371</v>
      </c>
      <c r="E474" s="72">
        <f ca="1">_xll.mirGetDate($B474,"3M","FOLLOWING","TkB:LnB")</f>
        <v>43432</v>
      </c>
      <c r="F474" s="69">
        <f ca="1">_xll.mirGetDate($B474,"6M","FOLLOWING","TkB:LnB")</f>
        <v>43524</v>
      </c>
      <c r="G474" s="68"/>
      <c r="H474" s="102"/>
      <c r="I474" s="58"/>
      <c r="J474" s="75">
        <f ca="1"/>
        <v>-3.0224086990309207E-3</v>
      </c>
      <c r="K474" s="78">
        <f ca="1"/>
        <v>-1.7567900457449387E-3</v>
      </c>
      <c r="L474" s="78">
        <f ca="1"/>
        <v>-1.4596931066735656E-3</v>
      </c>
      <c r="M474" s="78">
        <f ca="1"/>
        <v>-1.148801509929454E-3</v>
      </c>
      <c r="O474" s="75">
        <f ca="1"/>
        <v>-6.0814170460379391E-4</v>
      </c>
      <c r="P474" s="78">
        <f ca="1"/>
        <v>-5.2568276101964766E-4</v>
      </c>
      <c r="Q474" s="78">
        <f ca="1"/>
        <v>-2.7335714728202057E-4</v>
      </c>
      <c r="R474" s="68"/>
      <c r="S474" s="102"/>
      <c r="T474" s="58"/>
      <c r="U474" s="75">
        <f ca="1"/>
        <v>-3.0160691879703716E-3</v>
      </c>
      <c r="V474" s="78">
        <f ca="1"/>
        <v>-1.6691206734988893E-3</v>
      </c>
      <c r="W474" s="78">
        <f ca="1"/>
        <v>-1.419550369066043E-3</v>
      </c>
      <c r="X474" s="78">
        <f ca="1"/>
        <v>-1.0822378013700602E-3</v>
      </c>
    </row>
    <row r="475" spans="2:24">
      <c r="B475" s="72">
        <f ca="1">_xll.mirGetDate(B474,"1D","FOLLOWING","TkB:LnB")</f>
        <v>43341</v>
      </c>
      <c r="C475" s="72">
        <f t="shared" ca="1" si="7"/>
        <v>43342</v>
      </c>
      <c r="D475" s="72">
        <f ca="1">_xll.mirGetDate($B475,"1M","FOLLOWING","TkB:LnB")</f>
        <v>43374</v>
      </c>
      <c r="E475" s="72">
        <f ca="1">_xll.mirGetDate($B475,"3M","FOLLOWING","TkB:LnB")</f>
        <v>43433</v>
      </c>
      <c r="F475" s="69">
        <f ca="1">_xll.mirGetDate($B475,"6M","FOLLOWING","TkB:LnB")</f>
        <v>43524</v>
      </c>
      <c r="G475" s="68"/>
      <c r="H475" s="102"/>
      <c r="I475" s="58"/>
      <c r="J475" s="75">
        <f ca="1"/>
        <v>-3.0209532478585599E-3</v>
      </c>
      <c r="K475" s="78">
        <f ca="1"/>
        <v>-1.7561851486117045E-3</v>
      </c>
      <c r="L475" s="78">
        <f ca="1"/>
        <v>-1.4591876121936753E-3</v>
      </c>
      <c r="M475" s="78">
        <f ca="1"/>
        <v>-1.1485126273768427E-3</v>
      </c>
      <c r="O475" s="75">
        <f ca="1"/>
        <v>-6.1015543802766289E-4</v>
      </c>
      <c r="P475" s="78">
        <f ca="1"/>
        <v>-5.2633903116900132E-4</v>
      </c>
      <c r="Q475" s="78">
        <f ca="1"/>
        <v>-2.7359051901857453E-4</v>
      </c>
      <c r="R475" s="68"/>
      <c r="S475" s="102"/>
      <c r="T475" s="58"/>
      <c r="U475" s="75">
        <f ca="1"/>
        <v>-3.0143970539703302E-3</v>
      </c>
      <c r="V475" s="78">
        <f ca="1"/>
        <v>-1.6688519404274664E-3</v>
      </c>
      <c r="W475" s="78">
        <f ca="1"/>
        <v>-1.4187576019153506E-3</v>
      </c>
      <c r="X475" s="78">
        <f ca="1"/>
        <v>-1.0818414821076325E-3</v>
      </c>
    </row>
    <row r="476" spans="2:24">
      <c r="B476" s="72">
        <f ca="1">_xll.mirGetDate(B475,"1D","FOLLOWING","TkB:LnB")</f>
        <v>43342</v>
      </c>
      <c r="C476" s="72">
        <f t="shared" ca="1" si="7"/>
        <v>43343</v>
      </c>
      <c r="D476" s="72">
        <f ca="1">_xll.mirGetDate($B476,"1M","FOLLOWING","TkB:LnB")</f>
        <v>43374</v>
      </c>
      <c r="E476" s="72">
        <f ca="1">_xll.mirGetDate($B476,"3M","FOLLOWING","TkB:LnB")</f>
        <v>43434</v>
      </c>
      <c r="F476" s="69">
        <f ca="1">_xll.mirGetDate($B476,"6M","FOLLOWING","TkB:LnB")</f>
        <v>43524</v>
      </c>
      <c r="G476" s="68"/>
      <c r="H476" s="102"/>
      <c r="I476" s="58"/>
      <c r="J476" s="75">
        <f ca="1"/>
        <v>-3.0194734724090511E-3</v>
      </c>
      <c r="K476" s="78">
        <f ca="1"/>
        <v>-1.7560536059350509E-3</v>
      </c>
      <c r="L476" s="78">
        <f ca="1"/>
        <v>-1.4586780646386136E-3</v>
      </c>
      <c r="M476" s="78">
        <f ca="1"/>
        <v>-1.1482223725889729E-3</v>
      </c>
      <c r="O476" s="75">
        <f ca="1"/>
        <v>-6.1064591053240581E-4</v>
      </c>
      <c r="P476" s="78">
        <f ca="1"/>
        <v>-5.2699009722346406E-4</v>
      </c>
      <c r="Q476" s="78">
        <f ca="1"/>
        <v>-2.738225439710543E-4</v>
      </c>
      <c r="R476" s="68"/>
      <c r="S476" s="102"/>
      <c r="T476" s="58"/>
      <c r="U476" s="75">
        <f ca="1"/>
        <v>-3.0126952110824945E-3</v>
      </c>
      <c r="V476" s="78">
        <f ca="1"/>
        <v>-1.6687963379568591E-3</v>
      </c>
      <c r="W476" s="78">
        <f ca="1"/>
        <v>-1.4179618000523021E-3</v>
      </c>
      <c r="X476" s="78">
        <f ca="1"/>
        <v>-1.0814442011610451E-3</v>
      </c>
    </row>
    <row r="477" spans="2:24">
      <c r="B477" s="72">
        <f ca="1">_xll.mirGetDate(B476,"1D","FOLLOWING","TkB:LnB")</f>
        <v>43343</v>
      </c>
      <c r="C477" s="72">
        <f t="shared" ca="1" si="7"/>
        <v>43346</v>
      </c>
      <c r="D477" s="72">
        <f ca="1">_xll.mirGetDate($B477,"1M","FOLLOWING","TkB:LnB")</f>
        <v>43374</v>
      </c>
      <c r="E477" s="72">
        <f ca="1">_xll.mirGetDate($B477,"3M","FOLLOWING","TkB:LnB")</f>
        <v>43434</v>
      </c>
      <c r="F477" s="69">
        <f ca="1">_xll.mirGetDate($B477,"6M","FOLLOWING","TkB:LnB")</f>
        <v>43524</v>
      </c>
      <c r="G477" s="68"/>
      <c r="H477" s="102"/>
      <c r="I477" s="58"/>
      <c r="J477" s="75">
        <f ca="1"/>
        <v>-3.0164328453260447E-3</v>
      </c>
      <c r="K477" s="78">
        <f ca="1"/>
        <v>-1.7559210088394811E-3</v>
      </c>
      <c r="L477" s="78">
        <f ca="1"/>
        <v>-1.4584566797453686E-3</v>
      </c>
      <c r="M477" s="78">
        <f ca="1"/>
        <v>-1.1479307507073545E-3</v>
      </c>
      <c r="O477" s="75">
        <f ca="1"/>
        <v>-6.1114116234718934E-4</v>
      </c>
      <c r="P477" s="78">
        <f ca="1"/>
        <v>-5.2737339157679251E-4</v>
      </c>
      <c r="Q477" s="78">
        <f ca="1"/>
        <v>-2.7405313292097898E-4</v>
      </c>
      <c r="R477" s="68"/>
      <c r="S477" s="102"/>
      <c r="T477" s="58"/>
      <c r="U477" s="75">
        <f ca="1"/>
        <v>-3.0091924994662955E-3</v>
      </c>
      <c r="V477" s="78">
        <f ca="1"/>
        <v>-1.6687410849525145E-3</v>
      </c>
      <c r="W477" s="78">
        <f ca="1"/>
        <v>-1.417587689475745E-3</v>
      </c>
      <c r="X477" s="78">
        <f ca="1"/>
        <v>-1.0810459557988609E-3</v>
      </c>
    </row>
    <row r="478" spans="2:24">
      <c r="B478" s="72">
        <f ca="1">_xll.mirGetDate(B477,"1D","FOLLOWING","TkB:LnB")</f>
        <v>43346</v>
      </c>
      <c r="C478" s="72">
        <f t="shared" ca="1" si="7"/>
        <v>43347</v>
      </c>
      <c r="D478" s="72">
        <f ca="1">_xll.mirGetDate($B478,"1M","FOLLOWING","TkB:LnB")</f>
        <v>43376</v>
      </c>
      <c r="E478" s="72">
        <f ca="1">_xll.mirGetDate($B478,"3M","FOLLOWING","TkB:LnB")</f>
        <v>43437</v>
      </c>
      <c r="F478" s="69">
        <f ca="1">_xll.mirGetDate($B478,"6M","FOLLOWING","TkB:LnB")</f>
        <v>43528</v>
      </c>
      <c r="G478" s="68"/>
      <c r="H478" s="102"/>
      <c r="I478" s="58"/>
      <c r="J478" s="75">
        <f ca="1"/>
        <v>-3.0133111427363968E-3</v>
      </c>
      <c r="K478" s="78">
        <f ca="1"/>
        <v>-1.7551845921673014E-3</v>
      </c>
      <c r="L478" s="78">
        <f ca="1"/>
        <v>-1.4568976668225555E-3</v>
      </c>
      <c r="M478" s="78">
        <f ca="1"/>
        <v>-1.1453833960888417E-3</v>
      </c>
      <c r="O478" s="75">
        <f ca="1"/>
        <v>-6.1366531636512409E-4</v>
      </c>
      <c r="P478" s="78">
        <f ca="1"/>
        <v>-5.2928818536707558E-4</v>
      </c>
      <c r="Q478" s="78">
        <f ca="1"/>
        <v>-2.7455262361556268E-4</v>
      </c>
      <c r="R478" s="68"/>
      <c r="S478" s="102"/>
      <c r="T478" s="58"/>
      <c r="U478" s="75">
        <f ca="1"/>
        <v>-3.0055907634500834E-3</v>
      </c>
      <c r="V478" s="78">
        <f ca="1"/>
        <v>-1.6684229370505347E-3</v>
      </c>
      <c r="W478" s="78">
        <f ca="1"/>
        <v>-1.4151774833344826E-3</v>
      </c>
      <c r="X478" s="78">
        <f ca="1"/>
        <v>-1.0778590024083431E-3</v>
      </c>
    </row>
    <row r="479" spans="2:24">
      <c r="B479" s="72">
        <f ca="1">_xll.mirGetDate(B478,"1D","FOLLOWING","TkB:LnB")</f>
        <v>43347</v>
      </c>
      <c r="C479" s="72">
        <f t="shared" ca="1" si="7"/>
        <v>43348</v>
      </c>
      <c r="D479" s="72">
        <f ca="1">_xll.mirGetDate($B479,"1M","FOLLOWING","TkB:LnB")</f>
        <v>43377</v>
      </c>
      <c r="E479" s="72">
        <f ca="1">_xll.mirGetDate($B479,"3M","FOLLOWING","TkB:LnB")</f>
        <v>43438</v>
      </c>
      <c r="F479" s="69">
        <f ca="1">_xll.mirGetDate($B479,"6M","FOLLOWING","TkB:LnB")</f>
        <v>43528</v>
      </c>
      <c r="G479" s="68"/>
      <c r="H479" s="102"/>
      <c r="I479" s="58"/>
      <c r="J479" s="75">
        <f ca="1"/>
        <v>-3.0117097568482798E-3</v>
      </c>
      <c r="K479" s="78">
        <f ca="1"/>
        <v>-1.7548770047240265E-3</v>
      </c>
      <c r="L479" s="78">
        <f ca="1"/>
        <v>-1.4563697693071561E-3</v>
      </c>
      <c r="M479" s="78">
        <f ca="1"/>
        <v>-1.1450838065461925E-3</v>
      </c>
      <c r="O479" s="75">
        <f ca="1"/>
        <v>-6.1467860442970899E-4</v>
      </c>
      <c r="P479" s="78">
        <f ca="1"/>
        <v>-5.2991386576309264E-4</v>
      </c>
      <c r="Q479" s="78">
        <f ca="1"/>
        <v>-2.747705817515666E-4</v>
      </c>
      <c r="R479" s="68"/>
      <c r="S479" s="102"/>
      <c r="T479" s="58"/>
      <c r="U479" s="75">
        <f ca="1"/>
        <v>-3.0037403866394197E-3</v>
      </c>
      <c r="V479" s="78">
        <f ca="1"/>
        <v>-1.6682874575899773E-3</v>
      </c>
      <c r="W479" s="78">
        <f ca="1"/>
        <v>-1.4143681187601678E-3</v>
      </c>
      <c r="X479" s="78">
        <f ca="1"/>
        <v>-1.0774548521329263E-3</v>
      </c>
    </row>
    <row r="480" spans="2:24">
      <c r="B480" s="72">
        <f ca="1">_xll.mirGetDate(B479,"1D","FOLLOWING","TkB:LnB")</f>
        <v>43348</v>
      </c>
      <c r="C480" s="72">
        <f t="shared" ca="1" si="7"/>
        <v>43349</v>
      </c>
      <c r="D480" s="72">
        <f ca="1">_xll.mirGetDate($B480,"1M","FOLLOWING","TkB:LnB")</f>
        <v>43378</v>
      </c>
      <c r="E480" s="72">
        <f ca="1">_xll.mirGetDate($B480,"3M","FOLLOWING","TkB:LnB")</f>
        <v>43439</v>
      </c>
      <c r="F480" s="69">
        <f ca="1">_xll.mirGetDate($B480,"6M","FOLLOWING","TkB:LnB")</f>
        <v>43529</v>
      </c>
      <c r="G480" s="68"/>
      <c r="H480" s="102"/>
      <c r="I480" s="58"/>
      <c r="J480" s="75">
        <f ca="1"/>
        <v>-3.0100840507344406E-3</v>
      </c>
      <c r="K480" s="78">
        <f ca="1"/>
        <v>-1.7545651849602158E-3</v>
      </c>
      <c r="L480" s="78">
        <f ca="1"/>
        <v>-1.4558377344196414E-3</v>
      </c>
      <c r="M480" s="78">
        <f ca="1"/>
        <v>-1.1443623464188187E-3</v>
      </c>
      <c r="O480" s="75">
        <f ca="1"/>
        <v>-6.156913856200459E-4</v>
      </c>
      <c r="P480" s="78">
        <f ca="1"/>
        <v>-5.3053281811368607E-4</v>
      </c>
      <c r="Q480" s="78">
        <f ca="1"/>
        <v>-2.7493032283592292E-4</v>
      </c>
      <c r="R480" s="68"/>
      <c r="S480" s="102"/>
      <c r="T480" s="58"/>
      <c r="U480" s="75">
        <f ca="1"/>
        <v>-3.0018603054847715E-3</v>
      </c>
      <c r="V480" s="78">
        <f ca="1"/>
        <v>-1.6681490517008529E-3</v>
      </c>
      <c r="W480" s="78">
        <f ca="1"/>
        <v>-1.4135557943431669E-3</v>
      </c>
      <c r="X480" s="78">
        <f ca="1"/>
        <v>-1.076549593215295E-3</v>
      </c>
    </row>
    <row r="481" spans="2:24">
      <c r="B481" s="72">
        <f ca="1">_xll.mirGetDate(B480,"1D","FOLLOWING","TkB:LnB")</f>
        <v>43349</v>
      </c>
      <c r="C481" s="72">
        <f t="shared" ca="1" si="7"/>
        <v>43350</v>
      </c>
      <c r="D481" s="72">
        <f ca="1">_xll.mirGetDate($B481,"1M","FOLLOWING","TkB:LnB")</f>
        <v>43382</v>
      </c>
      <c r="E481" s="72">
        <f ca="1">_xll.mirGetDate($B481,"3M","FOLLOWING","TkB:LnB")</f>
        <v>43440</v>
      </c>
      <c r="F481" s="69">
        <f ca="1">_xll.mirGetDate($B481,"6M","FOLLOWING","TkB:LnB")</f>
        <v>43530</v>
      </c>
      <c r="G481" s="68"/>
      <c r="H481" s="102"/>
      <c r="I481" s="58"/>
      <c r="J481" s="75">
        <f ca="1"/>
        <v>-3.0084340250043917E-3</v>
      </c>
      <c r="K481" s="78">
        <f ca="1"/>
        <v>-1.7537174449788757E-3</v>
      </c>
      <c r="L481" s="78">
        <f ca="1"/>
        <v>-1.4553015476937005E-3</v>
      </c>
      <c r="M481" s="78">
        <f ca="1"/>
        <v>-1.143637010268962E-3</v>
      </c>
      <c r="O481" s="75">
        <f ca="1"/>
        <v>-6.1816432408397725E-4</v>
      </c>
      <c r="P481" s="78">
        <f ca="1"/>
        <v>-5.3114478086024387E-4</v>
      </c>
      <c r="Q481" s="78">
        <f ca="1"/>
        <v>-2.7508198073901565E-4</v>
      </c>
      <c r="R481" s="68"/>
      <c r="S481" s="102"/>
      <c r="T481" s="58"/>
      <c r="U481" s="75">
        <f ca="1"/>
        <v>-2.9999505207485289E-3</v>
      </c>
      <c r="V481" s="78">
        <f ca="1"/>
        <v>-1.667742028571495E-3</v>
      </c>
      <c r="W481" s="78">
        <f ca="1"/>
        <v>-1.4127405229368908E-3</v>
      </c>
      <c r="X481" s="78">
        <f ca="1"/>
        <v>-1.0756413339627819E-3</v>
      </c>
    </row>
    <row r="482" spans="2:24">
      <c r="B482" s="72">
        <f ca="1">_xll.mirGetDate(B481,"1D","FOLLOWING","TkB:LnB")</f>
        <v>43350</v>
      </c>
      <c r="C482" s="72">
        <f t="shared" ca="1" si="7"/>
        <v>43353</v>
      </c>
      <c r="D482" s="72">
        <f ca="1">_xll.mirGetDate($B482,"1M","FOLLOWING","TkB:LnB")</f>
        <v>43382</v>
      </c>
      <c r="E482" s="72">
        <f ca="1">_xll.mirGetDate($B482,"3M","FOLLOWING","TkB:LnB")</f>
        <v>43441</v>
      </c>
      <c r="F482" s="69">
        <f ca="1">_xll.mirGetDate($B482,"6M","FOLLOWING","TkB:LnB")</f>
        <v>43531</v>
      </c>
      <c r="G482" s="68"/>
      <c r="H482" s="102"/>
      <c r="I482" s="58"/>
      <c r="J482" s="75">
        <f ca="1"/>
        <v>-3.0050529132173986E-3</v>
      </c>
      <c r="K482" s="78">
        <f ca="1"/>
        <v>-1.7535709882963279E-3</v>
      </c>
      <c r="L482" s="78">
        <f ca="1"/>
        <v>-1.4547611946696948E-3</v>
      </c>
      <c r="M482" s="78">
        <f ca="1"/>
        <v>-1.1429078049033908E-3</v>
      </c>
      <c r="O482" s="75">
        <f ca="1"/>
        <v>-6.1868081948494456E-4</v>
      </c>
      <c r="P482" s="78">
        <f ca="1"/>
        <v>-5.3174949243880803E-4</v>
      </c>
      <c r="Q482" s="78">
        <f ca="1"/>
        <v>-2.7522543809418824E-4</v>
      </c>
      <c r="R482" s="68"/>
      <c r="S482" s="102"/>
      <c r="T482" s="58"/>
      <c r="U482" s="75">
        <f ca="1"/>
        <v>-2.9960319444899408E-3</v>
      </c>
      <c r="V482" s="78">
        <f ca="1"/>
        <v>-1.6676822277446309E-3</v>
      </c>
      <c r="W482" s="78">
        <f ca="1"/>
        <v>-1.4119223173947426E-3</v>
      </c>
      <c r="X482" s="78">
        <f ca="1"/>
        <v>-1.0747300708091267E-3</v>
      </c>
    </row>
    <row r="483" spans="2:24">
      <c r="B483" s="72">
        <f ca="1">_xll.mirGetDate(B482,"1D","FOLLOWING","TkB:LnB")</f>
        <v>43353</v>
      </c>
      <c r="C483" s="72">
        <f t="shared" ca="1" si="7"/>
        <v>43354</v>
      </c>
      <c r="D483" s="72">
        <f ca="1">_xll.mirGetDate($B483,"1M","FOLLOWING","TkB:LnB")</f>
        <v>43383</v>
      </c>
      <c r="E483" s="72">
        <f ca="1">_xll.mirGetDate($B483,"3M","FOLLOWING","TkB:LnB")</f>
        <v>43444</v>
      </c>
      <c r="F483" s="69">
        <f ca="1">_xll.mirGetDate($B483,"6M","FOLLOWING","TkB:LnB")</f>
        <v>43535</v>
      </c>
      <c r="G483" s="68"/>
      <c r="H483" s="102"/>
      <c r="I483" s="58"/>
      <c r="J483" s="75">
        <f ca="1"/>
        <v>-3.0015907412176412E-3</v>
      </c>
      <c r="K483" s="78">
        <f ca="1"/>
        <v>-1.7529401790341362E-3</v>
      </c>
      <c r="L483" s="78">
        <f ca="1"/>
        <v>-1.4531149931822133E-3</v>
      </c>
      <c r="M483" s="78">
        <f ca="1"/>
        <v>-1.1402657137361716E-3</v>
      </c>
      <c r="O483" s="75">
        <f ca="1"/>
        <v>-6.207141750658536E-4</v>
      </c>
      <c r="P483" s="78">
        <f ca="1"/>
        <v>-5.3351750458530502E-4</v>
      </c>
      <c r="Q483" s="78">
        <f ca="1"/>
        <v>-2.7552333154785477E-4</v>
      </c>
      <c r="R483" s="68"/>
      <c r="S483" s="102"/>
      <c r="T483" s="58"/>
      <c r="U483" s="75">
        <f ca="1"/>
        <v>-2.9920143614873274E-3</v>
      </c>
      <c r="V483" s="78">
        <f ca="1"/>
        <v>-1.6674041466566865E-3</v>
      </c>
      <c r="W483" s="78">
        <f ca="1"/>
        <v>-1.4094502244644254E-3</v>
      </c>
      <c r="X483" s="78">
        <f ca="1"/>
        <v>-1.0714695221287166E-3</v>
      </c>
    </row>
    <row r="484" spans="2:24">
      <c r="B484" s="72">
        <f ca="1">_xll.mirGetDate(B483,"1D","FOLLOWING","TkB:LnB")</f>
        <v>43354</v>
      </c>
      <c r="C484" s="72">
        <f t="shared" ca="1" si="7"/>
        <v>43355</v>
      </c>
      <c r="D484" s="72">
        <f ca="1">_xll.mirGetDate($B484,"1M","FOLLOWING","TkB:LnB")</f>
        <v>43384</v>
      </c>
      <c r="E484" s="72">
        <f ca="1">_xll.mirGetDate($B484,"3M","FOLLOWING","TkB:LnB")</f>
        <v>43445</v>
      </c>
      <c r="F484" s="69">
        <f ca="1">_xll.mirGetDate($B484,"6M","FOLLOWING","TkB:LnB")</f>
        <v>43535</v>
      </c>
      <c r="G484" s="68"/>
      <c r="H484" s="102"/>
      <c r="I484" s="58"/>
      <c r="J484" s="75">
        <f ca="1"/>
        <v>-2.9998191281269682E-3</v>
      </c>
      <c r="K484" s="78">
        <f ca="1"/>
        <v>-1.7526015119982258E-3</v>
      </c>
      <c r="L484" s="78">
        <f ca="1"/>
        <v>-1.452557830342873E-3</v>
      </c>
      <c r="M484" s="78">
        <f ca="1"/>
        <v>-1.1399524273915523E-3</v>
      </c>
      <c r="O484" s="75">
        <f ca="1"/>
        <v>-6.2170380706779436E-4</v>
      </c>
      <c r="P484" s="78">
        <f ca="1"/>
        <v>-5.3409059591689285E-4</v>
      </c>
      <c r="Q484" s="78">
        <f ca="1"/>
        <v>-2.7571491473702136E-4</v>
      </c>
      <c r="R484" s="68"/>
      <c r="S484" s="102"/>
      <c r="T484" s="58"/>
      <c r="U484" s="75">
        <f ca="1"/>
        <v>-2.9899560702945083E-3</v>
      </c>
      <c r="V484" s="78">
        <f ca="1"/>
        <v>-1.6672427947689514E-3</v>
      </c>
      <c r="W484" s="78">
        <f ca="1"/>
        <v>-1.4086204108932582E-3</v>
      </c>
      <c r="X484" s="78">
        <f ca="1"/>
        <v>-1.0710549078357078E-3</v>
      </c>
    </row>
    <row r="485" spans="2:24">
      <c r="B485" s="72">
        <f ca="1">_xll.mirGetDate(B484,"1D","FOLLOWING","TkB:LnB")</f>
        <v>43355</v>
      </c>
      <c r="C485" s="72">
        <f t="shared" ca="1" si="7"/>
        <v>43356</v>
      </c>
      <c r="D485" s="72">
        <f ca="1">_xll.mirGetDate($B485,"1M","FOLLOWING","TkB:LnB")</f>
        <v>43385</v>
      </c>
      <c r="E485" s="72">
        <f ca="1">_xll.mirGetDate($B485,"3M","FOLLOWING","TkB:LnB")</f>
        <v>43446</v>
      </c>
      <c r="F485" s="69">
        <f ca="1">_xll.mirGetDate($B485,"6M","FOLLOWING","TkB:LnB")</f>
        <v>43536</v>
      </c>
      <c r="G485" s="68"/>
      <c r="H485" s="102"/>
      <c r="I485" s="58"/>
      <c r="J485" s="75">
        <f ca="1"/>
        <v>-2.9980231995190287E-3</v>
      </c>
      <c r="K485" s="78">
        <f ca="1"/>
        <v>-1.752258128206547E-3</v>
      </c>
      <c r="L485" s="78">
        <f ca="1"/>
        <v>-1.4519964288961568E-3</v>
      </c>
      <c r="M485" s="78">
        <f ca="1"/>
        <v>-1.1392039780283307E-3</v>
      </c>
      <c r="O485" s="75">
        <f ca="1"/>
        <v>-6.2268622961538509E-4</v>
      </c>
      <c r="P485" s="78">
        <f ca="1"/>
        <v>-5.3465512830300568E-4</v>
      </c>
      <c r="Q485" s="78">
        <f ca="1"/>
        <v>-2.7581560887960982E-4</v>
      </c>
      <c r="R485" s="68"/>
      <c r="S485" s="102"/>
      <c r="T485" s="58"/>
      <c r="U485" s="75">
        <f ca="1"/>
        <v>-2.9878680801558311E-3</v>
      </c>
      <c r="V485" s="78">
        <f ca="1"/>
        <v>-1.6670767206764363E-3</v>
      </c>
      <c r="W485" s="78">
        <f ca="1"/>
        <v>-1.4077877274443439E-3</v>
      </c>
      <c r="X485" s="78">
        <f ca="1"/>
        <v>-1.0701285716665408E-3</v>
      </c>
    </row>
    <row r="486" spans="2:24">
      <c r="B486" s="72">
        <f ca="1">_xll.mirGetDate(B485,"1D","FOLLOWING","TkB:LnB")</f>
        <v>43356</v>
      </c>
      <c r="C486" s="72">
        <f t="shared" ca="1" si="7"/>
        <v>43357</v>
      </c>
      <c r="D486" s="72">
        <f ca="1">_xll.mirGetDate($B486,"1M","FOLLOWING","TkB:LnB")</f>
        <v>43388</v>
      </c>
      <c r="E486" s="72">
        <f ca="1">_xll.mirGetDate($B486,"3M","FOLLOWING","TkB:LnB")</f>
        <v>43447</v>
      </c>
      <c r="F486" s="69">
        <f ca="1">_xll.mirGetDate($B486,"6M","FOLLOWING","TkB:LnB")</f>
        <v>43537</v>
      </c>
      <c r="G486" s="68"/>
      <c r="H486" s="102"/>
      <c r="I486" s="58"/>
      <c r="J486" s="75">
        <f ca="1"/>
        <v>-2.9962029560302028E-3</v>
      </c>
      <c r="K486" s="78">
        <f ca="1"/>
        <v>-1.7515230964937501E-3</v>
      </c>
      <c r="L486" s="78">
        <f ca="1"/>
        <v>-1.4514307743810938E-3</v>
      </c>
      <c r="M486" s="78">
        <f ca="1"/>
        <v>-1.1384517002819422E-3</v>
      </c>
      <c r="O486" s="75">
        <f ca="1"/>
        <v>-6.2457260786028261E-4</v>
      </c>
      <c r="P486" s="78">
        <f ca="1"/>
        <v>-5.3521084018992875E-4</v>
      </c>
      <c r="Q486" s="78">
        <f ca="1"/>
        <v>-2.7590739828620403E-4</v>
      </c>
      <c r="R486" s="68"/>
      <c r="S486" s="102"/>
      <c r="T486" s="58"/>
      <c r="U486" s="75">
        <f ca="1"/>
        <v>-2.9857503920565076E-3</v>
      </c>
      <c r="V486" s="78">
        <f ca="1"/>
        <v>-1.6666934349933076E-3</v>
      </c>
      <c r="W486" s="78">
        <f ca="1"/>
        <v>-1.4069521869688635E-3</v>
      </c>
      <c r="X486" s="78">
        <f ca="1"/>
        <v>-1.0691992101924002E-3</v>
      </c>
    </row>
    <row r="487" spans="2:24">
      <c r="B487" s="72">
        <f ca="1">_xll.mirGetDate(B486,"1D","FOLLOWING","TkB:LnB")</f>
        <v>43357</v>
      </c>
      <c r="C487" s="72">
        <f t="shared" ca="1" si="7"/>
        <v>43361</v>
      </c>
      <c r="D487" s="72">
        <f ca="1">_xll.mirGetDate($B487,"1M","FOLLOWING","TkB:LnB")</f>
        <v>43388</v>
      </c>
      <c r="E487" s="72">
        <f ca="1">_xll.mirGetDate($B487,"3M","FOLLOWING","TkB:LnB")</f>
        <v>43448</v>
      </c>
      <c r="F487" s="69">
        <f ca="1">_xll.mirGetDate($B487,"6M","FOLLOWING","TkB:LnB")</f>
        <v>43538</v>
      </c>
      <c r="G487" s="68"/>
      <c r="H487" s="102"/>
      <c r="I487" s="58"/>
      <c r="J487" s="75">
        <f ca="1"/>
        <v>-2.9915967968451307E-3</v>
      </c>
      <c r="K487" s="78">
        <f ca="1"/>
        <v>-1.7513618623910708E-3</v>
      </c>
      <c r="L487" s="78">
        <f ca="1"/>
        <v>-1.4508608523367071E-3</v>
      </c>
      <c r="M487" s="78">
        <f ca="1"/>
        <v>-1.137695600956469E-3</v>
      </c>
      <c r="O487" s="75">
        <f ca="1"/>
        <v>-6.2507832128753189E-4</v>
      </c>
      <c r="P487" s="78">
        <f ca="1"/>
        <v>-5.3575747002884352E-4</v>
      </c>
      <c r="Q487" s="78">
        <f ca="1"/>
        <v>-2.7599016559171481E-4</v>
      </c>
      <c r="R487" s="68"/>
      <c r="S487" s="102"/>
      <c r="T487" s="58"/>
      <c r="U487" s="75">
        <f ca="1"/>
        <v>-2.9803915122952329E-3</v>
      </c>
      <c r="V487" s="78">
        <f ca="1"/>
        <v>-1.6666214346241065E-3</v>
      </c>
      <c r="W487" s="78">
        <f ca="1"/>
        <v>-1.4061138023148735E-3</v>
      </c>
      <c r="X487" s="78">
        <f ca="1"/>
        <v>-1.0682668198456831E-3</v>
      </c>
    </row>
    <row r="488" spans="2:24">
      <c r="B488" s="72">
        <f ca="1">_xll.mirGetDate(B487,"1D","FOLLOWING","TkB:LnB")</f>
        <v>43361</v>
      </c>
      <c r="C488" s="72">
        <f t="shared" ca="1" si="7"/>
        <v>43362</v>
      </c>
      <c r="D488" s="72">
        <f ca="1">_xll.mirGetDate($B488,"1M","FOLLOWING","TkB:LnB")</f>
        <v>43391</v>
      </c>
      <c r="E488" s="72">
        <f ca="1">_xll.mirGetDate($B488,"3M","FOLLOWING","TkB:LnB")</f>
        <v>43452</v>
      </c>
      <c r="F488" s="69">
        <f ca="1">_xll.mirGetDate($B488,"6M","FOLLOWING","TkB:LnB")</f>
        <v>43542</v>
      </c>
      <c r="G488" s="68"/>
      <c r="H488" s="102"/>
      <c r="I488" s="58"/>
      <c r="J488" s="75">
        <f ca="1"/>
        <v>-2.9869887212639057E-3</v>
      </c>
      <c r="K488" s="78">
        <f ca="1"/>
        <v>-1.7500956373658733E-3</v>
      </c>
      <c r="L488" s="78">
        <f ca="1"/>
        <v>-1.4485384300673145E-3</v>
      </c>
      <c r="M488" s="78">
        <f ca="1"/>
        <v>-1.1346330514196876E-3</v>
      </c>
      <c r="O488" s="75">
        <f ca="1"/>
        <v>-6.283859609946457E-4</v>
      </c>
      <c r="P488" s="78">
        <f ca="1"/>
        <v>-5.3785072801978506E-4</v>
      </c>
      <c r="Q488" s="78">
        <f ca="1"/>
        <v>-2.7623000215279869E-4</v>
      </c>
      <c r="R488" s="68"/>
      <c r="S488" s="102"/>
      <c r="T488" s="58"/>
      <c r="U488" s="75">
        <f ca="1"/>
        <v>-2.9750360732896386E-3</v>
      </c>
      <c r="V488" s="78">
        <f ca="1"/>
        <v>-1.6659694820733359E-3</v>
      </c>
      <c r="W488" s="78">
        <f ca="1"/>
        <v>-1.4027319421918694E-3</v>
      </c>
      <c r="X488" s="78">
        <f ca="1"/>
        <v>-1.0645070184528368E-3</v>
      </c>
    </row>
    <row r="489" spans="2:24">
      <c r="B489" s="72">
        <f ca="1">_xll.mirGetDate(B488,"1D","FOLLOWING","TkB:LnB")</f>
        <v>43362</v>
      </c>
      <c r="C489" s="72">
        <f t="shared" ca="1" si="7"/>
        <v>43363</v>
      </c>
      <c r="D489" s="72">
        <f ca="1">_xll.mirGetDate($B489,"1M","FOLLOWING","TkB:LnB")</f>
        <v>43392</v>
      </c>
      <c r="E489" s="72">
        <f ca="1">_xll.mirGetDate($B489,"3M","FOLLOWING","TkB:LnB")</f>
        <v>43453</v>
      </c>
      <c r="F489" s="69">
        <f ca="1">_xll.mirGetDate($B489,"6M","FOLLOWING","TkB:LnB")</f>
        <v>43543</v>
      </c>
      <c r="G489" s="68"/>
      <c r="H489" s="102"/>
      <c r="I489" s="58"/>
      <c r="J489" s="75">
        <f ca="1"/>
        <v>-2.9851463772310183E-3</v>
      </c>
      <c r="K489" s="78">
        <f ca="1"/>
        <v>-1.7497180028877683E-3</v>
      </c>
      <c r="L489" s="78">
        <f ca="1"/>
        <v>-1.4479471730851343E-3</v>
      </c>
      <c r="M489" s="78">
        <f ca="1"/>
        <v>-1.1338578771317906E-3</v>
      </c>
      <c r="O489" s="75">
        <f ca="1"/>
        <v>-6.2930084263536563E-4</v>
      </c>
      <c r="P489" s="78">
        <f ca="1"/>
        <v>-5.383506836916706E-4</v>
      </c>
      <c r="Q489" s="78">
        <f ca="1"/>
        <v>-2.7626717150675288E-4</v>
      </c>
      <c r="R489" s="68"/>
      <c r="S489" s="102"/>
      <c r="T489" s="58"/>
      <c r="U489" s="75">
        <f ca="1"/>
        <v>-2.9728973726511621E-3</v>
      </c>
      <c r="V489" s="78">
        <f ca="1"/>
        <v>-1.6657657786397428E-3</v>
      </c>
      <c r="W489" s="78">
        <f ca="1"/>
        <v>-1.4018793990705724E-3</v>
      </c>
      <c r="X489" s="78">
        <f ca="1"/>
        <v>-1.0635595446701147E-3</v>
      </c>
    </row>
    <row r="490" spans="2:24">
      <c r="B490" s="72">
        <f ca="1">_xll.mirGetDate(B489,"1D","FOLLOWING","TkB:LnB")</f>
        <v>43363</v>
      </c>
      <c r="C490" s="72">
        <f t="shared" ca="1" si="7"/>
        <v>43364</v>
      </c>
      <c r="D490" s="72">
        <f ca="1">_xll.mirGetDate($B490,"1M","FOLLOWING","TkB:LnB")</f>
        <v>43395</v>
      </c>
      <c r="E490" s="72">
        <f ca="1">_xll.mirGetDate($B490,"3M","FOLLOWING","TkB:LnB")</f>
        <v>43454</v>
      </c>
      <c r="F490" s="69">
        <f ca="1">_xll.mirGetDate($B490,"6M","FOLLOWING","TkB:LnB")</f>
        <v>43544</v>
      </c>
      <c r="G490" s="68"/>
      <c r="H490" s="102"/>
      <c r="I490" s="58"/>
      <c r="J490" s="75">
        <f ca="1"/>
        <v>-2.9833044760904093E-3</v>
      </c>
      <c r="K490" s="78">
        <f ca="1"/>
        <v>-1.7489141413165061E-3</v>
      </c>
      <c r="L490" s="78">
        <f ca="1"/>
        <v>-1.4473516698224561E-3</v>
      </c>
      <c r="M490" s="78">
        <f ca="1"/>
        <v>-1.1330788880906085E-3</v>
      </c>
      <c r="O490" s="75">
        <f ca="1"/>
        <v>-6.310471815268268E-4</v>
      </c>
      <c r="P490" s="78">
        <f ca="1"/>
        <v>-5.3884129587627896E-4</v>
      </c>
      <c r="Q490" s="78">
        <f ca="1"/>
        <v>-2.7629524064600949E-4</v>
      </c>
      <c r="R490" s="68"/>
      <c r="S490" s="102"/>
      <c r="T490" s="58"/>
      <c r="U490" s="75">
        <f ca="1"/>
        <v>-2.9707604089724837E-3</v>
      </c>
      <c r="V490" s="78">
        <f ca="1"/>
        <v>-1.6653059271046022E-3</v>
      </c>
      <c r="W490" s="78">
        <f ca="1"/>
        <v>-1.4010240247733555E-3</v>
      </c>
      <c r="X490" s="78">
        <f ca="1"/>
        <v>-1.0626090768891213E-3</v>
      </c>
    </row>
    <row r="491" spans="2:24">
      <c r="B491" s="72">
        <f ca="1">_xll.mirGetDate(B490,"1D","FOLLOWING","TkB:LnB")</f>
        <v>43364</v>
      </c>
      <c r="C491" s="72">
        <f t="shared" ca="1" si="7"/>
        <v>43368</v>
      </c>
      <c r="D491" s="72">
        <f ca="1">_xll.mirGetDate($B491,"1M","FOLLOWING","TkB:LnB")</f>
        <v>43395</v>
      </c>
      <c r="E491" s="72">
        <f ca="1">_xll.mirGetDate($B491,"3M","FOLLOWING","TkB:LnB")</f>
        <v>43455</v>
      </c>
      <c r="F491" s="69">
        <f ca="1">_xll.mirGetDate($B491,"6M","FOLLOWING","TkB:LnB")</f>
        <v>43546</v>
      </c>
      <c r="G491" s="68"/>
      <c r="H491" s="102"/>
      <c r="I491" s="58"/>
      <c r="J491" s="75">
        <f ca="1"/>
        <v>-2.9787019379430291E-3</v>
      </c>
      <c r="K491" s="78">
        <f ca="1"/>
        <v>-1.7487356698050391E-3</v>
      </c>
      <c r="L491" s="78">
        <f ca="1"/>
        <v>-1.4467519274153576E-3</v>
      </c>
      <c r="M491" s="78">
        <f ca="1"/>
        <v>-1.1318438073139665E-3</v>
      </c>
      <c r="O491" s="75">
        <f ca="1"/>
        <v>-6.3151776873821204E-4</v>
      </c>
      <c r="P491" s="78">
        <f ca="1"/>
        <v>-5.3932256459409344E-4</v>
      </c>
      <c r="Q491" s="78">
        <f ca="1"/>
        <v>-2.7618207654801183E-4</v>
      </c>
      <c r="R491" s="68"/>
      <c r="S491" s="102"/>
      <c r="T491" s="58"/>
      <c r="U491" s="75">
        <f ca="1"/>
        <v>-2.9654266858638589E-3</v>
      </c>
      <c r="V491" s="78">
        <f ca="1"/>
        <v>-1.6652147388395732E-3</v>
      </c>
      <c r="W491" s="78">
        <f ca="1"/>
        <v>-1.4001658193318329E-3</v>
      </c>
      <c r="X491" s="78">
        <f ca="1"/>
        <v>-1.061130491637938E-3</v>
      </c>
    </row>
    <row r="492" spans="2:24">
      <c r="B492" s="72">
        <f ca="1">_xll.mirGetDate(B491,"1D","FOLLOWING","TkB:LnB")</f>
        <v>43368</v>
      </c>
      <c r="C492" s="72">
        <f t="shared" ca="1" si="7"/>
        <v>43369</v>
      </c>
      <c r="D492" s="72">
        <f ca="1">_xll.mirGetDate($B492,"1M","FOLLOWING","TkB:LnB")</f>
        <v>43398</v>
      </c>
      <c r="E492" s="72">
        <f ca="1">_xll.mirGetDate($B492,"3M","FOLLOWING","TkB:LnB")</f>
        <v>43461</v>
      </c>
      <c r="F492" s="69">
        <f ca="1">_xll.mirGetDate($B492,"6M","FOLLOWING","TkB:LnB")</f>
        <v>43549</v>
      </c>
      <c r="G492" s="68"/>
      <c r="H492" s="102"/>
      <c r="I492" s="58"/>
      <c r="J492" s="75">
        <f ca="1"/>
        <v>-2.974101608194224E-3</v>
      </c>
      <c r="K492" s="78">
        <f ca="1"/>
        <v>-1.7473487916562619E-3</v>
      </c>
      <c r="L492" s="78">
        <f ca="1"/>
        <v>-1.4436190213529744E-3</v>
      </c>
      <c r="M492" s="78">
        <f ca="1"/>
        <v>-1.1291267217197374E-3</v>
      </c>
      <c r="O492" s="75">
        <f ca="1"/>
        <v>-6.3457841559646231E-4</v>
      </c>
      <c r="P492" s="78">
        <f ca="1"/>
        <v>-5.4144469369344175E-4</v>
      </c>
      <c r="Q492" s="78">
        <f ca="1"/>
        <v>-2.7629935783088084E-4</v>
      </c>
      <c r="R492" s="68"/>
      <c r="S492" s="102"/>
      <c r="T492" s="58"/>
      <c r="U492" s="75">
        <f ca="1"/>
        <v>-2.9601016396244573E-3</v>
      </c>
      <c r="V492" s="78">
        <f ca="1"/>
        <v>-1.6644282362506095E-3</v>
      </c>
      <c r="W492" s="78">
        <f ca="1"/>
        <v>-1.3957835832951347E-3</v>
      </c>
      <c r="X492" s="78">
        <f ca="1"/>
        <v>-1.0578120971011886E-3</v>
      </c>
    </row>
    <row r="493" spans="2:24">
      <c r="B493" s="72">
        <f ca="1">_xll.mirGetDate(B492,"1D","FOLLOWING","TkB:LnB")</f>
        <v>43369</v>
      </c>
      <c r="C493" s="72">
        <f t="shared" ca="1" si="7"/>
        <v>43370</v>
      </c>
      <c r="D493" s="72">
        <f ca="1">_xll.mirGetDate($B493,"1M","FOLLOWING","TkB:LnB")</f>
        <v>43399</v>
      </c>
      <c r="E493" s="72">
        <f ca="1">_xll.mirGetDate($B493,"3M","FOLLOWING","TkB:LnB")</f>
        <v>43461</v>
      </c>
      <c r="F493" s="69">
        <f ca="1">_xll.mirGetDate($B493,"6M","FOLLOWING","TkB:LnB")</f>
        <v>43550</v>
      </c>
      <c r="G493" s="68"/>
      <c r="H493" s="102"/>
      <c r="I493" s="58"/>
      <c r="J493" s="75">
        <f ca="1"/>
        <v>-2.9722623620319633E-3</v>
      </c>
      <c r="K493" s="78">
        <f ca="1"/>
        <v>-1.7469366894511606E-3</v>
      </c>
      <c r="L493" s="78">
        <f ca="1"/>
        <v>-1.4433426506881742E-3</v>
      </c>
      <c r="M493" s="78">
        <f ca="1"/>
        <v>-1.1283248442376459E-3</v>
      </c>
      <c r="O493" s="75">
        <f ca="1"/>
        <v>-6.3542272506704098E-4</v>
      </c>
      <c r="P493" s="78">
        <f ca="1"/>
        <v>-5.4173088646647177E-4</v>
      </c>
      <c r="Q493" s="78">
        <f ca="1"/>
        <v>-2.7627299050792106E-4</v>
      </c>
      <c r="R493" s="68"/>
      <c r="S493" s="102"/>
      <c r="T493" s="58"/>
      <c r="U493" s="75">
        <f ca="1"/>
        <v>-2.9579750950680106E-3</v>
      </c>
      <c r="V493" s="78">
        <f ca="1"/>
        <v>-1.6641860924161075E-3</v>
      </c>
      <c r="W493" s="78">
        <f ca="1"/>
        <v>-1.3953708323168729E-3</v>
      </c>
      <c r="X493" s="78">
        <f ca="1"/>
        <v>-1.0568438267792315E-3</v>
      </c>
    </row>
    <row r="494" spans="2:24">
      <c r="B494" s="72">
        <f ca="1">_xll.mirGetDate(B493,"1D","FOLLOWING","TkB:LnB")</f>
        <v>43370</v>
      </c>
      <c r="C494" s="72">
        <f t="shared" ca="1" si="7"/>
        <v>43371</v>
      </c>
      <c r="D494" s="72">
        <f ca="1">_xll.mirGetDate($B494,"1M","FOLLOWING","TkB:LnB")</f>
        <v>43402</v>
      </c>
      <c r="E494" s="72">
        <f ca="1">_xll.mirGetDate($B494,"3M","FOLLOWING","TkB:LnB")</f>
        <v>43461</v>
      </c>
      <c r="F494" s="69">
        <f ca="1">_xll.mirGetDate($B494,"6M","FOLLOWING","TkB:LnB")</f>
        <v>43551</v>
      </c>
      <c r="G494" s="68"/>
      <c r="H494" s="102"/>
      <c r="I494" s="58"/>
      <c r="J494" s="75">
        <f ca="1"/>
        <v>-2.9704235581731186E-3</v>
      </c>
      <c r="K494" s="78">
        <f ca="1"/>
        <v>-1.7460639217074007E-3</v>
      </c>
      <c r="L494" s="78">
        <f ca="1"/>
        <v>-1.4430648508761798E-3</v>
      </c>
      <c r="M494" s="78">
        <f ca="1"/>
        <v>-1.127519152027791E-3</v>
      </c>
      <c r="O494" s="75">
        <f ca="1"/>
        <v>-6.3702789911400989E-4</v>
      </c>
      <c r="P494" s="78">
        <f ca="1"/>
        <v>-5.4201396537411988E-4</v>
      </c>
      <c r="Q494" s="78">
        <f ca="1"/>
        <v>-2.7623757791158201E-4</v>
      </c>
      <c r="R494" s="68"/>
      <c r="S494" s="102"/>
      <c r="T494" s="58"/>
      <c r="U494" s="75">
        <f ca="1"/>
        <v>-2.9558502867008674E-3</v>
      </c>
      <c r="V494" s="78">
        <f ca="1"/>
        <v>-1.6636493757609949E-3</v>
      </c>
      <c r="W494" s="78">
        <f ca="1"/>
        <v>-1.3949571342745447E-3</v>
      </c>
      <c r="X494" s="78">
        <f ca="1"/>
        <v>-1.055872616272613E-3</v>
      </c>
    </row>
    <row r="495" spans="2:24">
      <c r="B495" s="72">
        <f ca="1">_xll.mirGetDate(B494,"1D","FOLLOWING","TkB:LnB")</f>
        <v>43371</v>
      </c>
      <c r="C495" s="72">
        <f t="shared" ca="1" si="7"/>
        <v>43374</v>
      </c>
      <c r="D495" s="72">
        <f ca="1">_xll.mirGetDate($B495,"1M","FOLLOWING","TkB:LnB")</f>
        <v>43402</v>
      </c>
      <c r="E495" s="72">
        <f ca="1">_xll.mirGetDate($B495,"3M","FOLLOWING","TkB:LnB")</f>
        <v>43462</v>
      </c>
      <c r="F495" s="69">
        <f ca="1">_xll.mirGetDate($B495,"6M","FOLLOWING","TkB:LnB")</f>
        <v>43552</v>
      </c>
      <c r="G495" s="68"/>
      <c r="H495" s="102"/>
      <c r="I495" s="58"/>
      <c r="J495" s="75">
        <f ca="1"/>
        <v>-2.9667474262916604E-3</v>
      </c>
      <c r="K495" s="78">
        <f ca="1"/>
        <v>-1.745868202579636E-3</v>
      </c>
      <c r="L495" s="78">
        <f ca="1"/>
        <v>-1.4424356344113363E-3</v>
      </c>
      <c r="M495" s="78">
        <f ca="1"/>
        <v>-1.1267096450928585E-3</v>
      </c>
      <c r="O495" s="75">
        <f ca="1"/>
        <v>-6.3746321077783378E-4</v>
      </c>
      <c r="P495" s="78">
        <f ca="1"/>
        <v>-5.4242983045493386E-4</v>
      </c>
      <c r="Q495" s="78">
        <f ca="1"/>
        <v>-2.7619312789059123E-4</v>
      </c>
      <c r="R495" s="68"/>
      <c r="S495" s="102"/>
      <c r="T495" s="58"/>
      <c r="U495" s="75">
        <f ca="1"/>
        <v>-2.9516064586350144E-3</v>
      </c>
      <c r="V495" s="78">
        <f ca="1"/>
        <v>-1.663538959921684E-3</v>
      </c>
      <c r="W495" s="78">
        <f ca="1"/>
        <v>-1.3940791116391325E-3</v>
      </c>
      <c r="X495" s="78">
        <f ca="1"/>
        <v>-1.0548984732684159E-3</v>
      </c>
    </row>
    <row r="496" spans="2:24">
      <c r="B496" s="72">
        <f ca="1">_xll.mirGetDate(B495,"1D","FOLLOWING","TkB:LnB")</f>
        <v>43374</v>
      </c>
      <c r="C496" s="72">
        <f t="shared" ca="1" si="7"/>
        <v>43375</v>
      </c>
      <c r="D496" s="72">
        <f ca="1">_xll.mirGetDate($B496,"1M","FOLLOWING","TkB:LnB")</f>
        <v>43405</v>
      </c>
      <c r="E496" s="72">
        <f ca="1">_xll.mirGetDate($B496,"3M","FOLLOWING","TkB:LnB")</f>
        <v>43469</v>
      </c>
      <c r="F496" s="69">
        <f ca="1">_xll.mirGetDate($B496,"6M","FOLLOWING","TkB:LnB")</f>
        <v>43556</v>
      </c>
      <c r="G496" s="68"/>
      <c r="H496" s="102"/>
      <c r="I496" s="58"/>
      <c r="J496" s="75">
        <f ca="1"/>
        <v>-2.9630727661775769E-3</v>
      </c>
      <c r="K496" s="78">
        <f ca="1"/>
        <v>-1.7445654321834514E-3</v>
      </c>
      <c r="L496" s="78">
        <f ca="1"/>
        <v>-1.4390852876628433E-3</v>
      </c>
      <c r="M496" s="78">
        <f ca="1"/>
        <v>-1.1237869143424684E-3</v>
      </c>
      <c r="O496" s="75">
        <f ca="1"/>
        <v>-6.3986003254339204E-4</v>
      </c>
      <c r="P496" s="78">
        <f ca="1"/>
        <v>-5.4407775575684026E-4</v>
      </c>
      <c r="Q496" s="78">
        <f ca="1"/>
        <v>-2.7582873926665212E-4</v>
      </c>
      <c r="R496" s="68"/>
      <c r="S496" s="102"/>
      <c r="T496" s="58"/>
      <c r="U496" s="75">
        <f ca="1"/>
        <v>-2.9473684141688716E-3</v>
      </c>
      <c r="V496" s="78">
        <f ca="1"/>
        <v>-1.662738398612343E-3</v>
      </c>
      <c r="W496" s="78">
        <f ca="1"/>
        <v>-1.3895482083515721E-3</v>
      </c>
      <c r="X496" s="78">
        <f ca="1"/>
        <v>-1.0514191869491318E-3</v>
      </c>
    </row>
    <row r="497" spans="2:24">
      <c r="B497" s="72">
        <f ca="1">_xll.mirGetDate(B496,"1D","FOLLOWING","TkB:LnB")</f>
        <v>43375</v>
      </c>
      <c r="C497" s="72">
        <f t="shared" ca="1" si="7"/>
        <v>43376</v>
      </c>
      <c r="D497" s="72">
        <f ca="1">_xll.mirGetDate($B497,"1M","FOLLOWING","TkB:LnB")</f>
        <v>43406</v>
      </c>
      <c r="E497" s="72">
        <f ca="1">_xll.mirGetDate($B497,"3M","FOLLOWING","TkB:LnB")</f>
        <v>43469</v>
      </c>
      <c r="F497" s="69">
        <f ca="1">_xll.mirGetDate($B497,"6M","FOLLOWING","TkB:LnB")</f>
        <v>43557</v>
      </c>
      <c r="G497" s="68"/>
      <c r="H497" s="102"/>
      <c r="I497" s="58"/>
      <c r="J497" s="75">
        <f ca="1"/>
        <v>-2.9612361737894055E-3</v>
      </c>
      <c r="K497" s="78">
        <f ca="1"/>
        <v>-1.7441213282511487E-3</v>
      </c>
      <c r="L497" s="78">
        <f ca="1"/>
        <v>-1.4387947122338955E-3</v>
      </c>
      <c r="M497" s="78">
        <f ca="1"/>
        <v>-1.1229602440513313E-3</v>
      </c>
      <c r="O497" s="75">
        <f ca="1"/>
        <v>-6.4063880994187519E-4</v>
      </c>
      <c r="P497" s="78">
        <f ca="1"/>
        <v>-5.4433280638290177E-4</v>
      </c>
      <c r="Q497" s="78">
        <f ca="1"/>
        <v>-2.7574378244469314E-4</v>
      </c>
      <c r="R497" s="68"/>
      <c r="S497" s="102"/>
      <c r="T497" s="58"/>
      <c r="U497" s="75">
        <f ca="1"/>
        <v>-2.945252285700195E-3</v>
      </c>
      <c r="V497" s="78">
        <f ca="1"/>
        <v>-1.6624605623133395E-3</v>
      </c>
      <c r="W497" s="78">
        <f ca="1"/>
        <v>-1.3891259991612457E-3</v>
      </c>
      <c r="X497" s="78">
        <f ca="1"/>
        <v>-1.050432008782527E-3</v>
      </c>
    </row>
    <row r="498" spans="2:24">
      <c r="B498" s="72">
        <f ca="1">_xll.mirGetDate(B497,"1D","FOLLOWING","TkB:LnB")</f>
        <v>43376</v>
      </c>
      <c r="C498" s="72">
        <f t="shared" ca="1" si="7"/>
        <v>43377</v>
      </c>
      <c r="D498" s="72">
        <f ca="1">_xll.mirGetDate($B498,"1M","FOLLOWING","TkB:LnB")</f>
        <v>43409</v>
      </c>
      <c r="E498" s="72">
        <f ca="1">_xll.mirGetDate($B498,"3M","FOLLOWING","TkB:LnB")</f>
        <v>43469</v>
      </c>
      <c r="F498" s="69">
        <f ca="1">_xll.mirGetDate($B498,"6M","FOLLOWING","TkB:LnB")</f>
        <v>43558</v>
      </c>
      <c r="G498" s="68"/>
      <c r="H498" s="102"/>
      <c r="I498" s="58"/>
      <c r="J498" s="75">
        <f ca="1"/>
        <v>-2.9594000234756113E-3</v>
      </c>
      <c r="K498" s="78">
        <f ca="1"/>
        <v>-1.7431837657553629E-3</v>
      </c>
      <c r="L498" s="78">
        <f ca="1"/>
        <v>-1.4385027094915772E-3</v>
      </c>
      <c r="M498" s="78">
        <f ca="1"/>
        <v>-1.1221297590469084E-3</v>
      </c>
      <c r="O498" s="75">
        <f ca="1"/>
        <v>-6.4211122199116905E-4</v>
      </c>
      <c r="P498" s="78">
        <f ca="1"/>
        <v>-5.4458474316829316E-4</v>
      </c>
      <c r="Q498" s="78">
        <f ca="1"/>
        <v>-2.7564983446189633E-4</v>
      </c>
      <c r="R498" s="68"/>
      <c r="S498" s="102"/>
      <c r="T498" s="58"/>
      <c r="U498" s="75">
        <f ca="1"/>
        <v>-2.9431378931222829E-3</v>
      </c>
      <c r="V498" s="78">
        <f ca="1"/>
        <v>-1.6618515621889321E-3</v>
      </c>
      <c r="W498" s="78">
        <f ca="1"/>
        <v>-1.3887028429353499E-3</v>
      </c>
      <c r="X498" s="78">
        <f ca="1"/>
        <v>-1.0494419434290043E-3</v>
      </c>
    </row>
    <row r="499" spans="2:24">
      <c r="B499" s="72">
        <f ca="1">_xll.mirGetDate(B498,"1D","FOLLOWING","TkB:LnB")</f>
        <v>43377</v>
      </c>
      <c r="C499" s="72">
        <f t="shared" ca="1" si="7"/>
        <v>43378</v>
      </c>
      <c r="D499" s="72">
        <f ca="1">_xll.mirGetDate($B499,"1M","FOLLOWING","TkB:LnB")</f>
        <v>43409</v>
      </c>
      <c r="E499" s="72">
        <f ca="1">_xll.mirGetDate($B499,"3M","FOLLOWING","TkB:LnB")</f>
        <v>43469</v>
      </c>
      <c r="F499" s="69">
        <f ca="1">_xll.mirGetDate($B499,"6M","FOLLOWING","TkB:LnB")</f>
        <v>43559</v>
      </c>
      <c r="G499" s="68"/>
      <c r="H499" s="102"/>
      <c r="I499" s="58"/>
      <c r="J499" s="75">
        <f ca="1"/>
        <v>-2.9575643153209041E-3</v>
      </c>
      <c r="K499" s="78">
        <f ca="1"/>
        <v>-1.7429724423278347E-3</v>
      </c>
      <c r="L499" s="78">
        <f ca="1"/>
        <v>-1.4382092795118559E-3</v>
      </c>
      <c r="M499" s="78">
        <f ca="1"/>
        <v>-1.12129545933009E-3</v>
      </c>
      <c r="O499" s="75">
        <f ca="1"/>
        <v>-6.4251461693056529E-4</v>
      </c>
      <c r="P499" s="78">
        <f ca="1"/>
        <v>-5.4483356611691397E-4</v>
      </c>
      <c r="Q499" s="78">
        <f ca="1"/>
        <v>-2.7554690312141543E-4</v>
      </c>
      <c r="R499" s="68"/>
      <c r="S499" s="102"/>
      <c r="T499" s="58"/>
      <c r="U499" s="75">
        <f ca="1"/>
        <v>-2.9410252362455092E-3</v>
      </c>
      <c r="V499" s="78">
        <f ca="1"/>
        <v>-1.6617237499293328E-3</v>
      </c>
      <c r="W499" s="78">
        <f ca="1"/>
        <v>-1.3882787396713684E-3</v>
      </c>
      <c r="X499" s="78">
        <f ca="1"/>
        <v>-1.0484489985327417E-3</v>
      </c>
    </row>
    <row r="500" spans="2:24">
      <c r="B500" s="72">
        <f ca="1">_xll.mirGetDate(B499,"1D","FOLLOWING","TkB:LnB")</f>
        <v>43378</v>
      </c>
      <c r="C500" s="72">
        <f t="shared" ca="1" si="7"/>
        <v>43382</v>
      </c>
      <c r="D500" s="72">
        <f ca="1">_xll.mirGetDate($B500,"1M","FOLLOWING","TkB:LnB")</f>
        <v>43409</v>
      </c>
      <c r="E500" s="72">
        <f ca="1">_xll.mirGetDate($B500,"3M","FOLLOWING","TkB:LnB")</f>
        <v>43472</v>
      </c>
      <c r="F500" s="69">
        <f ca="1">_xll.mirGetDate($B500,"6M","FOLLOWING","TkB:LnB")</f>
        <v>43560</v>
      </c>
      <c r="G500" s="68"/>
      <c r="H500" s="102"/>
      <c r="I500" s="58"/>
      <c r="J500" s="75">
        <f ca="1"/>
        <v>-2.9529772571689206E-3</v>
      </c>
      <c r="K500" s="78">
        <f ca="1"/>
        <v>-1.7427594756731289E-3</v>
      </c>
      <c r="L500" s="78">
        <f ca="1"/>
        <v>-1.436814045268772E-3</v>
      </c>
      <c r="M500" s="78">
        <f ca="1"/>
        <v>-1.1204573449059979E-3</v>
      </c>
      <c r="O500" s="75">
        <f ca="1"/>
        <v>-6.4291465280381813E-4</v>
      </c>
      <c r="P500" s="78">
        <f ca="1"/>
        <v>-5.4537017600526114E-4</v>
      </c>
      <c r="Q500" s="78">
        <f ca="1"/>
        <v>-2.7543499622729474E-4</v>
      </c>
      <c r="R500" s="68"/>
      <c r="S500" s="102"/>
      <c r="T500" s="58"/>
      <c r="U500" s="75">
        <f ca="1"/>
        <v>-2.9357522742490261E-3</v>
      </c>
      <c r="V500" s="78">
        <f ca="1"/>
        <v>-1.661594106120166E-3</v>
      </c>
      <c r="W500" s="78">
        <f ca="1"/>
        <v>-1.3864282707907747E-3</v>
      </c>
      <c r="X500" s="78">
        <f ca="1"/>
        <v>-1.0474531817381402E-3</v>
      </c>
    </row>
    <row r="501" spans="2:24">
      <c r="B501" s="72">
        <f ca="1">_xll.mirGetDate(B500,"1D","FOLLOWING","TkB:LnB")</f>
        <v>43382</v>
      </c>
      <c r="C501" s="72">
        <f t="shared" ca="1" si="7"/>
        <v>43383</v>
      </c>
      <c r="D501" s="72">
        <f ca="1">_xll.mirGetDate($B501,"1M","FOLLOWING","TkB:LnB")</f>
        <v>43413</v>
      </c>
      <c r="E501" s="72">
        <f ca="1">_xll.mirGetDate($B501,"3M","FOLLOWING","TkB:LnB")</f>
        <v>43474</v>
      </c>
      <c r="F501" s="69">
        <f ca="1">_xll.mirGetDate($B501,"6M","FOLLOWING","TkB:LnB")</f>
        <v>43564</v>
      </c>
      <c r="G501" s="68"/>
      <c r="H501" s="102"/>
      <c r="I501" s="58"/>
      <c r="J501" s="75">
        <f ca="1"/>
        <v>-2.9483924045857757E-3</v>
      </c>
      <c r="K501" s="78">
        <f ca="1"/>
        <v>-1.7408747453347545E-3</v>
      </c>
      <c r="L501" s="78">
        <f ca="1"/>
        <v>-1.4348663483883561E-3</v>
      </c>
      <c r="M501" s="78">
        <f ca="1"/>
        <v>-1.1170667401620476E-3</v>
      </c>
      <c r="O501" s="75">
        <f ca="1"/>
        <v>-6.4580796884505093E-4</v>
      </c>
      <c r="P501" s="78">
        <f ca="1"/>
        <v>-5.4646908821296618E-4</v>
      </c>
      <c r="Q501" s="78">
        <f ca="1"/>
        <v>-2.7489776919418807E-4</v>
      </c>
      <c r="R501" s="68"/>
      <c r="S501" s="102"/>
      <c r="T501" s="58"/>
      <c r="U501" s="75">
        <f ca="1"/>
        <v>-2.9304879835545528E-3</v>
      </c>
      <c r="V501" s="78">
        <f ca="1"/>
        <v>-1.6603619551079419E-3</v>
      </c>
      <c r="W501" s="78">
        <f ca="1"/>
        <v>-1.3837541826064938E-3</v>
      </c>
      <c r="X501" s="78">
        <f ca="1"/>
        <v>-1.0434413484309683E-3</v>
      </c>
    </row>
    <row r="502" spans="2:24">
      <c r="B502" s="72">
        <f ca="1">_xll.mirGetDate(B501,"1D","FOLLOWING","TkB:LnB")</f>
        <v>43383</v>
      </c>
      <c r="C502" s="72">
        <f t="shared" ca="1" si="7"/>
        <v>43384</v>
      </c>
      <c r="D502" s="72">
        <f ca="1">_xll.mirGetDate($B502,"1M","FOLLOWING","TkB:LnB")</f>
        <v>43416</v>
      </c>
      <c r="E502" s="72">
        <f ca="1">_xll.mirGetDate($B502,"3M","FOLLOWING","TkB:LnB")</f>
        <v>43475</v>
      </c>
      <c r="F502" s="69">
        <f ca="1">_xll.mirGetDate($B502,"6M","FOLLOWING","TkB:LnB")</f>
        <v>43565</v>
      </c>
      <c r="G502" s="68"/>
      <c r="H502" s="102"/>
      <c r="I502" s="58"/>
      <c r="J502" s="75">
        <f ca="1"/>
        <v>-2.9465593483025687E-3</v>
      </c>
      <c r="K502" s="78">
        <f ca="1"/>
        <v>-1.7398682897660307E-3</v>
      </c>
      <c r="L502" s="78">
        <f ca="1"/>
        <v>-1.4341854387896512E-3</v>
      </c>
      <c r="M502" s="78">
        <f ca="1"/>
        <v>-1.1162095522274128E-3</v>
      </c>
      <c r="O502" s="75">
        <f ca="1"/>
        <v>-6.4713922283243981E-4</v>
      </c>
      <c r="P502" s="78">
        <f ca="1"/>
        <v>-5.4676816347481072E-4</v>
      </c>
      <c r="Q502" s="78">
        <f ca="1"/>
        <v>-2.7474110158986191E-4</v>
      </c>
      <c r="R502" s="68"/>
      <c r="S502" s="102"/>
      <c r="T502" s="58"/>
      <c r="U502" s="75">
        <f ca="1"/>
        <v>-2.928385738971806E-3</v>
      </c>
      <c r="V502" s="78">
        <f ca="1"/>
        <v>-1.659676099776455E-3</v>
      </c>
      <c r="W502" s="78">
        <f ca="1"/>
        <v>-1.3828407793662161E-3</v>
      </c>
      <c r="X502" s="78">
        <f ca="1"/>
        <v>-1.0424312867866408E-3</v>
      </c>
    </row>
    <row r="503" spans="2:24">
      <c r="B503" s="72">
        <f ca="1">_xll.mirGetDate(B502,"1D","FOLLOWING","TkB:LnB")</f>
        <v>43384</v>
      </c>
      <c r="C503" s="72">
        <f t="shared" ca="1" si="7"/>
        <v>43385</v>
      </c>
      <c r="D503" s="72">
        <f ca="1">_xll.mirGetDate($B503,"1M","FOLLOWING","TkB:LnB")</f>
        <v>43416</v>
      </c>
      <c r="E503" s="72">
        <f ca="1">_xll.mirGetDate($B503,"3M","FOLLOWING","TkB:LnB")</f>
        <v>43476</v>
      </c>
      <c r="F503" s="69">
        <f ca="1">_xll.mirGetDate($B503,"6M","FOLLOWING","TkB:LnB")</f>
        <v>43566</v>
      </c>
      <c r="G503" s="68"/>
      <c r="H503" s="102"/>
      <c r="I503" s="58"/>
      <c r="J503" s="75">
        <f ca="1"/>
        <v>-2.944726733830394E-3</v>
      </c>
      <c r="K503" s="78">
        <f ca="1"/>
        <v>-1.7396397185171098E-3</v>
      </c>
      <c r="L503" s="78">
        <f ca="1"/>
        <v>-1.4335004378742623E-3</v>
      </c>
      <c r="M503" s="78">
        <f ca="1"/>
        <v>-1.1153485495955223E-3</v>
      </c>
      <c r="O503" s="75">
        <f ca="1"/>
        <v>-6.4750734136776182E-4</v>
      </c>
      <c r="P503" s="78">
        <f ca="1"/>
        <v>-5.4705789573726083E-4</v>
      </c>
      <c r="Q503" s="78">
        <f ca="1"/>
        <v>-2.7457550525215402E-4</v>
      </c>
      <c r="R503" s="68"/>
      <c r="S503" s="102"/>
      <c r="T503" s="58"/>
      <c r="U503" s="75">
        <f ca="1"/>
        <v>-2.9262852295193209E-3</v>
      </c>
      <c r="V503" s="78">
        <f ca="1"/>
        <v>-1.6595290585804513E-3</v>
      </c>
      <c r="W503" s="78">
        <f ca="1"/>
        <v>-1.3819245455823765E-3</v>
      </c>
      <c r="X503" s="78">
        <f ca="1"/>
        <v>-1.0414183991028095E-3</v>
      </c>
    </row>
    <row r="504" spans="2:24">
      <c r="B504" s="72">
        <f ca="1">_xll.mirGetDate(B503,"1D","FOLLOWING","TkB:LnB")</f>
        <v>43385</v>
      </c>
      <c r="C504" s="72">
        <f t="shared" ca="1" si="7"/>
        <v>43388</v>
      </c>
      <c r="D504" s="72">
        <f ca="1">_xll.mirGetDate($B504,"1M","FOLLOWING","TkB:LnB")</f>
        <v>43416</v>
      </c>
      <c r="E504" s="72">
        <f ca="1">_xll.mirGetDate($B504,"3M","FOLLOWING","TkB:LnB")</f>
        <v>43480</v>
      </c>
      <c r="F504" s="69">
        <f ca="1">_xll.mirGetDate($B504,"6M","FOLLOWING","TkB:LnB")</f>
        <v>43567</v>
      </c>
      <c r="G504" s="68"/>
      <c r="H504" s="102"/>
      <c r="I504" s="58"/>
      <c r="J504" s="75">
        <f ca="1"/>
        <v>-2.9410629784735187E-3</v>
      </c>
      <c r="K504" s="78">
        <f ca="1"/>
        <v>-1.739409503901301E-3</v>
      </c>
      <c r="L504" s="78">
        <f ca="1"/>
        <v>-1.4316655345647279E-3</v>
      </c>
      <c r="M504" s="78">
        <f ca="1"/>
        <v>-1.1144837322697187E-3</v>
      </c>
      <c r="O504" s="75">
        <f ca="1"/>
        <v>-6.478721006776411E-4</v>
      </c>
      <c r="P504" s="78">
        <f ca="1"/>
        <v>-5.4752173354060329E-4</v>
      </c>
      <c r="Q504" s="78">
        <f ca="1"/>
        <v>-2.7440098798488688E-4</v>
      </c>
      <c r="R504" s="68"/>
      <c r="S504" s="102"/>
      <c r="T504" s="58"/>
      <c r="U504" s="75">
        <f ca="1"/>
        <v>-2.922089995129884E-3</v>
      </c>
      <c r="V504" s="78">
        <f ca="1"/>
        <v>-1.659380185597164E-3</v>
      </c>
      <c r="W504" s="78">
        <f ca="1"/>
        <v>-1.3795476000619336E-3</v>
      </c>
      <c r="X504" s="78">
        <f ca="1"/>
        <v>-1.0404026930194248E-3</v>
      </c>
    </row>
    <row r="505" spans="2:24">
      <c r="B505" s="72">
        <f ca="1">_xll.mirGetDate(B504,"1D","FOLLOWING","TkB:LnB")</f>
        <v>43388</v>
      </c>
      <c r="C505" s="72">
        <f t="shared" ca="1" si="7"/>
        <v>43389</v>
      </c>
      <c r="D505" s="72">
        <f ca="1">_xll.mirGetDate($B505,"1M","FOLLOWING","TkB:LnB")</f>
        <v>43419</v>
      </c>
      <c r="E505" s="72">
        <f ca="1">_xll.mirGetDate($B505,"3M","FOLLOWING","TkB:LnB")</f>
        <v>43480</v>
      </c>
      <c r="F505" s="69">
        <f ca="1">_xll.mirGetDate($B505,"6M","FOLLOWING","TkB:LnB")</f>
        <v>43570</v>
      </c>
      <c r="G505" s="68"/>
      <c r="H505" s="102"/>
      <c r="I505" s="58"/>
      <c r="J505" s="75">
        <f ca="1"/>
        <v>-2.9374006932642027E-3</v>
      </c>
      <c r="K505" s="78">
        <f ca="1"/>
        <v>-1.7378999548700593E-3</v>
      </c>
      <c r="L505" s="78">
        <f ca="1"/>
        <v>-1.4307196622324889E-3</v>
      </c>
      <c r="M505" s="78">
        <f ca="1"/>
        <v>-1.1118663921437344E-3</v>
      </c>
      <c r="O505" s="75">
        <f ca="1"/>
        <v>-6.4984550003677926E-4</v>
      </c>
      <c r="P505" s="78">
        <f ca="1"/>
        <v>-5.4812339526619507E-4</v>
      </c>
      <c r="Q505" s="78">
        <f ca="1"/>
        <v>-2.7382398863347817E-4</v>
      </c>
      <c r="R505" s="68"/>
      <c r="S505" s="102"/>
      <c r="T505" s="58"/>
      <c r="U505" s="75">
        <f ca="1"/>
        <v>-2.9179005406558822E-3</v>
      </c>
      <c r="V505" s="78">
        <f ca="1"/>
        <v>-1.6583489971375783E-3</v>
      </c>
      <c r="W505" s="78">
        <f ca="1"/>
        <v>-1.3782313055866911E-3</v>
      </c>
      <c r="X505" s="78">
        <f ca="1"/>
        <v>-1.0373387407994696E-3</v>
      </c>
    </row>
    <row r="506" spans="2:24">
      <c r="B506" s="72">
        <f ca="1">_xll.mirGetDate(B505,"1D","FOLLOWING","TkB:LnB")</f>
        <v>43389</v>
      </c>
      <c r="C506" s="72">
        <f t="shared" ca="1" si="7"/>
        <v>43390</v>
      </c>
      <c r="D506" s="72">
        <f ca="1">_xll.mirGetDate($B506,"1M","FOLLOWING","TkB:LnB")</f>
        <v>43420</v>
      </c>
      <c r="E506" s="72">
        <f ca="1">_xll.mirGetDate($B506,"3M","FOLLOWING","TkB:LnB")</f>
        <v>43481</v>
      </c>
      <c r="F506" s="69">
        <f ca="1">_xll.mirGetDate($B506,"6M","FOLLOWING","TkB:LnB")</f>
        <v>43571</v>
      </c>
      <c r="G506" s="68"/>
      <c r="H506" s="102"/>
      <c r="I506" s="58"/>
      <c r="J506" s="75">
        <f ca="1"/>
        <v>-2.9355702873632428E-3</v>
      </c>
      <c r="K506" s="78">
        <f ca="1"/>
        <v>-1.7373869258877344E-3</v>
      </c>
      <c r="L506" s="78">
        <f ca="1"/>
        <v>-1.4300143106237412E-3</v>
      </c>
      <c r="M506" s="78">
        <f ca="1"/>
        <v>-1.1109863160562979E-3</v>
      </c>
      <c r="O506" s="75">
        <f ca="1"/>
        <v>-6.5048313710719949E-4</v>
      </c>
      <c r="P506" s="78">
        <f ca="1"/>
        <v>-5.4836641288229107E-4</v>
      </c>
      <c r="Q506" s="78">
        <f ca="1"/>
        <v>-2.7361386567371996E-4</v>
      </c>
      <c r="R506" s="68"/>
      <c r="S506" s="102"/>
      <c r="T506" s="58"/>
      <c r="U506" s="75">
        <f ca="1"/>
        <v>-2.9158087055281001E-3</v>
      </c>
      <c r="V506" s="78">
        <f ca="1"/>
        <v>-1.6579942857118089E-3</v>
      </c>
      <c r="W506" s="78">
        <f ca="1"/>
        <v>-1.377300919512751E-3</v>
      </c>
      <c r="X506" s="78">
        <f ca="1"/>
        <v>-1.0363118375427242E-3</v>
      </c>
    </row>
    <row r="507" spans="2:24">
      <c r="B507" s="72">
        <f ca="1">_xll.mirGetDate(B506,"1D","FOLLOWING","TkB:LnB")</f>
        <v>43390</v>
      </c>
      <c r="C507" s="72">
        <f t="shared" ca="1" si="7"/>
        <v>43391</v>
      </c>
      <c r="D507" s="72">
        <f ca="1">_xll.mirGetDate($B507,"1M","FOLLOWING","TkB:LnB")</f>
        <v>43423</v>
      </c>
      <c r="E507" s="72">
        <f ca="1">_xll.mirGetDate($B507,"3M","FOLLOWING","TkB:LnB")</f>
        <v>43482</v>
      </c>
      <c r="F507" s="69">
        <f ca="1">_xll.mirGetDate($B507,"6M","FOLLOWING","TkB:LnB")</f>
        <v>43572</v>
      </c>
      <c r="G507" s="68"/>
      <c r="H507" s="102"/>
      <c r="I507" s="58"/>
      <c r="J507" s="75">
        <f ca="1"/>
        <v>-2.9337403231277648E-3</v>
      </c>
      <c r="K507" s="78">
        <f ca="1"/>
        <v>-1.7363115845921914E-3</v>
      </c>
      <c r="L507" s="78">
        <f ca="1"/>
        <v>-1.4293049100568913E-3</v>
      </c>
      <c r="M507" s="78">
        <f ca="1"/>
        <v>-1.1101024252818488E-3</v>
      </c>
      <c r="O507" s="75">
        <f ca="1"/>
        <v>-6.5167323759856145E-4</v>
      </c>
      <c r="P507" s="78">
        <f ca="1"/>
        <v>-5.4860008763774331E-4</v>
      </c>
      <c r="Q507" s="78">
        <f ca="1"/>
        <v>-2.7339486079660808E-4</v>
      </c>
      <c r="R507" s="68"/>
      <c r="S507" s="102"/>
      <c r="T507" s="58"/>
      <c r="U507" s="75">
        <f ca="1"/>
        <v>-2.9137186049106312E-3</v>
      </c>
      <c r="V507" s="78">
        <f ca="1"/>
        <v>-1.6572315813896264E-3</v>
      </c>
      <c r="W507" s="78">
        <f ca="1"/>
        <v>-1.3763677030657179E-3</v>
      </c>
      <c r="X507" s="78">
        <f ca="1"/>
        <v>-1.0352821540964056E-3</v>
      </c>
    </row>
    <row r="508" spans="2:24">
      <c r="B508" s="72">
        <f ca="1">_xll.mirGetDate(B507,"1D","FOLLOWING","TkB:LnB")</f>
        <v>43391</v>
      </c>
      <c r="C508" s="72">
        <f t="shared" ca="1" si="7"/>
        <v>43392</v>
      </c>
      <c r="D508" s="72">
        <f ca="1">_xll.mirGetDate($B508,"1M","FOLLOWING","TkB:LnB")</f>
        <v>43423</v>
      </c>
      <c r="E508" s="72">
        <f ca="1">_xll.mirGetDate($B508,"3M","FOLLOWING","TkB:LnB")</f>
        <v>43483</v>
      </c>
      <c r="F508" s="69">
        <f ca="1">_xll.mirGetDate($B508,"6M","FOLLOWING","TkB:LnB")</f>
        <v>43573</v>
      </c>
      <c r="G508" s="68"/>
      <c r="H508" s="102"/>
      <c r="I508" s="58"/>
      <c r="J508" s="75">
        <f ca="1"/>
        <v>-2.9319108002769934E-3</v>
      </c>
      <c r="K508" s="78">
        <f ca="1"/>
        <v>-1.7360657648116274E-3</v>
      </c>
      <c r="L508" s="78">
        <f ca="1"/>
        <v>-1.428591467586482E-3</v>
      </c>
      <c r="M508" s="78">
        <f ca="1"/>
        <v>-1.1092147198215004E-3</v>
      </c>
      <c r="O508" s="75">
        <f ca="1"/>
        <v>-6.5200607869528586E-4</v>
      </c>
      <c r="P508" s="78">
        <f ca="1"/>
        <v>-5.4882441955545315E-4</v>
      </c>
      <c r="Q508" s="78">
        <f ca="1"/>
        <v>-2.7316698180329245E-4</v>
      </c>
      <c r="R508" s="68"/>
      <c r="S508" s="102"/>
      <c r="T508" s="58"/>
      <c r="U508" s="75">
        <f ca="1"/>
        <v>-2.9116302387734994E-3</v>
      </c>
      <c r="V508" s="78">
        <f ca="1"/>
        <v>-1.6570653096404152E-3</v>
      </c>
      <c r="W508" s="78">
        <f ca="1"/>
        <v>-1.3754316562702509E-3</v>
      </c>
      <c r="X508" s="78">
        <f ca="1"/>
        <v>-1.0342496981040233E-3</v>
      </c>
    </row>
    <row r="509" spans="2:24">
      <c r="B509" s="72">
        <f ca="1">_xll.mirGetDate(B508,"1D","FOLLOWING","TkB:LnB")</f>
        <v>43392</v>
      </c>
      <c r="C509" s="72">
        <f t="shared" ca="1" si="7"/>
        <v>43395</v>
      </c>
      <c r="D509" s="72">
        <f ca="1">_xll.mirGetDate($B509,"1M","FOLLOWING","TkB:LnB")</f>
        <v>43423</v>
      </c>
      <c r="E509" s="72">
        <f ca="1">_xll.mirGetDate($B509,"3M","FOLLOWING","TkB:LnB")</f>
        <v>43486</v>
      </c>
      <c r="F509" s="69">
        <f ca="1">_xll.mirGetDate($B509,"6M","FOLLOWING","TkB:LnB")</f>
        <v>43578</v>
      </c>
      <c r="G509" s="68"/>
      <c r="H509" s="102"/>
      <c r="I509" s="58"/>
      <c r="J509" s="75">
        <f ca="1"/>
        <v>-2.9282532276422302E-3</v>
      </c>
      <c r="K509" s="78">
        <f ca="1"/>
        <v>-1.7358183015465981E-3</v>
      </c>
      <c r="L509" s="78">
        <f ca="1"/>
        <v>-1.4270841316728607E-3</v>
      </c>
      <c r="M509" s="78">
        <f ca="1"/>
        <v>-1.1062881034888093E-3</v>
      </c>
      <c r="O509" s="75">
        <f ca="1"/>
        <v>-6.5233556043202195E-4</v>
      </c>
      <c r="P509" s="78">
        <f ca="1"/>
        <v>-5.4909941821591301E-4</v>
      </c>
      <c r="Q509" s="78">
        <f ca="1"/>
        <v>-2.7187933102416033E-4</v>
      </c>
      <c r="R509" s="68"/>
      <c r="S509" s="102"/>
      <c r="T509" s="58"/>
      <c r="U509" s="75">
        <f ca="1"/>
        <v>-2.9074592895708129E-3</v>
      </c>
      <c r="V509" s="78">
        <f ca="1"/>
        <v>-1.6568972058978255E-3</v>
      </c>
      <c r="W509" s="78">
        <f ca="1"/>
        <v>-1.3735020375462369E-3</v>
      </c>
      <c r="X509" s="78">
        <f ca="1"/>
        <v>-1.0309538913822274E-3</v>
      </c>
    </row>
    <row r="510" spans="2:24">
      <c r="B510" s="72">
        <f ca="1">_xll.mirGetDate(B509,"1D","FOLLOWING","TkB:LnB")</f>
        <v>43395</v>
      </c>
      <c r="C510" s="72">
        <f t="shared" ca="1" si="7"/>
        <v>43396</v>
      </c>
      <c r="D510" s="72">
        <f ca="1">_xll.mirGetDate($B510,"1M","FOLLOWING","TkB:LnB")</f>
        <v>43426</v>
      </c>
      <c r="E510" s="72">
        <f ca="1">_xll.mirGetDate($B510,"3M","FOLLOWING","TkB:LnB")</f>
        <v>43487</v>
      </c>
      <c r="F510" s="69">
        <f ca="1">_xll.mirGetDate($B510,"6M","FOLLOWING","TkB:LnB")</f>
        <v>43578</v>
      </c>
      <c r="G510" s="68"/>
      <c r="H510" s="102"/>
      <c r="I510" s="58"/>
      <c r="J510" s="75">
        <f ca="1"/>
        <v>-2.9245971241018687E-3</v>
      </c>
      <c r="K510" s="78">
        <f ca="1"/>
        <v>-1.7342053721331806E-3</v>
      </c>
      <c r="L510" s="78">
        <f ca="1"/>
        <v>-1.4256974198518955E-3</v>
      </c>
      <c r="M510" s="78">
        <f ca="1"/>
        <v>-1.1051131661839254E-3</v>
      </c>
      <c r="O510" s="75">
        <f ca="1"/>
        <v>-6.5409725259189778E-4</v>
      </c>
      <c r="P510" s="78">
        <f ca="1"/>
        <v>-5.49628319321502E-4</v>
      </c>
      <c r="Q510" s="78">
        <f ca="1"/>
        <v>-2.7189545639100103E-4</v>
      </c>
      <c r="R510" s="68"/>
      <c r="S510" s="102"/>
      <c r="T510" s="58"/>
      <c r="U510" s="75">
        <f ca="1"/>
        <v>-2.9032941183971817E-3</v>
      </c>
      <c r="V510" s="78">
        <f ca="1"/>
        <v>-1.6557507085337361E-3</v>
      </c>
      <c r="W510" s="78">
        <f ca="1"/>
        <v>-1.3716591661885706E-3</v>
      </c>
      <c r="X510" s="78">
        <f ca="1"/>
        <v>-1.0295245590286595E-3</v>
      </c>
    </row>
    <row r="511" spans="2:24">
      <c r="B511" s="72">
        <f ca="1">_xll.mirGetDate(B510,"1D","FOLLOWING","TkB:LnB")</f>
        <v>43396</v>
      </c>
      <c r="C511" s="72">
        <f t="shared" ca="1" si="7"/>
        <v>43397</v>
      </c>
      <c r="D511" s="72">
        <f ca="1">_xll.mirGetDate($B511,"1M","FOLLOWING","TkB:LnB")</f>
        <v>43430</v>
      </c>
      <c r="E511" s="72">
        <f ca="1">_xll.mirGetDate($B511,"3M","FOLLOWING","TkB:LnB")</f>
        <v>43488</v>
      </c>
      <c r="F511" s="69">
        <f ca="1">_xll.mirGetDate($B511,"6M","FOLLOWING","TkB:LnB")</f>
        <v>43578</v>
      </c>
      <c r="G511" s="68"/>
      <c r="H511" s="102"/>
      <c r="I511" s="58"/>
      <c r="J511" s="75">
        <f ca="1"/>
        <v>-2.9227698086955467E-3</v>
      </c>
      <c r="K511" s="78">
        <f ca="1"/>
        <v>-1.7327750866977436E-3</v>
      </c>
      <c r="L511" s="78">
        <f ca="1"/>
        <v>-1.4249638737467028E-3</v>
      </c>
      <c r="M511" s="78">
        <f ca="1"/>
        <v>-1.1047189722608827E-3</v>
      </c>
      <c r="O511" s="75">
        <f ca="1"/>
        <v>-6.5541234826936448E-4</v>
      </c>
      <c r="P511" s="78">
        <f ca="1"/>
        <v>-5.4980593740023729E-4</v>
      </c>
      <c r="Q511" s="78">
        <f ca="1"/>
        <v>-2.7189474814837442E-4</v>
      </c>
      <c r="R511" s="68"/>
      <c r="S511" s="102"/>
      <c r="T511" s="58"/>
      <c r="U511" s="75">
        <f ca="1"/>
        <v>-2.9012144238954596E-3</v>
      </c>
      <c r="V511" s="78">
        <f ca="1"/>
        <v>-1.6547016820594544E-3</v>
      </c>
      <c r="W511" s="78">
        <f ca="1"/>
        <v>-1.3707089680790822E-3</v>
      </c>
      <c r="X511" s="78">
        <f ca="1"/>
        <v>-1.0290460973733859E-3</v>
      </c>
    </row>
    <row r="512" spans="2:24">
      <c r="B512" s="72">
        <f ca="1">_xll.mirGetDate(B511,"1D","FOLLOWING","TkB:LnB")</f>
        <v>43397</v>
      </c>
      <c r="C512" s="72">
        <f t="shared" ca="1" si="7"/>
        <v>43398</v>
      </c>
      <c r="D512" s="72">
        <f ca="1">_xll.mirGetDate($B512,"1M","FOLLOWING","TkB:LnB")</f>
        <v>43430</v>
      </c>
      <c r="E512" s="72">
        <f ca="1">_xll.mirGetDate($B512,"3M","FOLLOWING","TkB:LnB")</f>
        <v>43489</v>
      </c>
      <c r="F512" s="69">
        <f ca="1">_xll.mirGetDate($B512,"6M","FOLLOWING","TkB:LnB")</f>
        <v>43579</v>
      </c>
      <c r="G512" s="68"/>
      <c r="H512" s="102"/>
      <c r="I512" s="58"/>
      <c r="J512" s="75">
        <f ca="1"/>
        <v>-2.9209429344868587E-3</v>
      </c>
      <c r="K512" s="78">
        <f ca="1"/>
        <v>-1.732513662194346E-3</v>
      </c>
      <c r="L512" s="78">
        <f ca="1"/>
        <v>-1.424226328085956E-3</v>
      </c>
      <c r="M512" s="78">
        <f ca="1"/>
        <v>-1.1038083787009471E-3</v>
      </c>
      <c r="O512" s="75">
        <f ca="1"/>
        <v>-6.5571327138072674E-4</v>
      </c>
      <c r="P512" s="78">
        <f ca="1"/>
        <v>-5.49974212779098E-4</v>
      </c>
      <c r="Q512" s="78">
        <f ca="1"/>
        <v>-2.7161378828732639E-4</v>
      </c>
      <c r="R512" s="68"/>
      <c r="S512" s="102"/>
      <c r="T512" s="58"/>
      <c r="U512" s="75">
        <f ca="1"/>
        <v>-2.899136463293206E-3</v>
      </c>
      <c r="V512" s="78">
        <f ca="1"/>
        <v>-1.6545180117807381E-3</v>
      </c>
      <c r="W512" s="78">
        <f ca="1"/>
        <v>-1.3697559397894213E-3</v>
      </c>
      <c r="X512" s="78">
        <f ca="1"/>
        <v>-1.0279971665602288E-3</v>
      </c>
    </row>
    <row r="513" spans="2:24">
      <c r="B513" s="72">
        <f ca="1">_xll.mirGetDate(B512,"1D","FOLLOWING","TkB:LnB")</f>
        <v>43398</v>
      </c>
      <c r="C513" s="72">
        <f t="shared" ca="1" si="7"/>
        <v>43399</v>
      </c>
      <c r="D513" s="72">
        <f ca="1">_xll.mirGetDate($B513,"1M","FOLLOWING","TkB:LnB")</f>
        <v>43430</v>
      </c>
      <c r="E513" s="72">
        <f ca="1">_xll.mirGetDate($B513,"3M","FOLLOWING","TkB:LnB")</f>
        <v>43490</v>
      </c>
      <c r="F513" s="69">
        <f ca="1">_xll.mirGetDate($B513,"6M","FOLLOWING","TkB:LnB")</f>
        <v>43580</v>
      </c>
      <c r="G513" s="68"/>
      <c r="H513" s="102"/>
      <c r="I513" s="58"/>
      <c r="J513" s="75">
        <f ca="1"/>
        <v>-2.9191165015576281E-3</v>
      </c>
      <c r="K513" s="78">
        <f ca="1"/>
        <v>-1.7322505942471752E-3</v>
      </c>
      <c r="L513" s="78">
        <f ca="1"/>
        <v>-1.4234847899294888E-3</v>
      </c>
      <c r="M513" s="78">
        <f ca="1"/>
        <v>-1.1028939704604561E-3</v>
      </c>
      <c r="O513" s="75">
        <f ca="1"/>
        <v>-6.5601083516003277E-4</v>
      </c>
      <c r="P513" s="78">
        <f ca="1"/>
        <v>-5.5013314548363031E-4</v>
      </c>
      <c r="Q513" s="78">
        <f ca="1"/>
        <v>-2.7132400891745546E-4</v>
      </c>
      <c r="R513" s="68"/>
      <c r="S513" s="102"/>
      <c r="T513" s="58"/>
      <c r="U513" s="75">
        <f ca="1"/>
        <v>-2.897060236720983E-3</v>
      </c>
      <c r="V513" s="78">
        <f ca="1"/>
        <v>-1.6543325095372075E-3</v>
      </c>
      <c r="W513" s="78">
        <f ca="1"/>
        <v>-1.3688000813455734E-3</v>
      </c>
      <c r="X513" s="78">
        <f ca="1"/>
        <v>-1.0269455166862099E-3</v>
      </c>
    </row>
    <row r="514" spans="2:24">
      <c r="B514" s="72">
        <f ca="1">_xll.mirGetDate(B513,"1D","FOLLOWING","TkB:LnB")</f>
        <v>43399</v>
      </c>
      <c r="C514" s="72">
        <f t="shared" ca="1" si="7"/>
        <v>43402</v>
      </c>
      <c r="D514" s="72">
        <f ca="1">_xll.mirGetDate($B514,"1M","FOLLOWING","TkB:LnB")</f>
        <v>43430</v>
      </c>
      <c r="E514" s="72">
        <f ca="1">_xll.mirGetDate($B514,"3M","FOLLOWING","TkB:LnB")</f>
        <v>43493</v>
      </c>
      <c r="F514" s="69">
        <f ca="1">_xll.mirGetDate($B514,"6M","FOLLOWING","TkB:LnB")</f>
        <v>43581</v>
      </c>
      <c r="G514" s="68"/>
      <c r="H514" s="102"/>
      <c r="I514" s="58"/>
      <c r="J514" s="75">
        <f ca="1"/>
        <v>-2.9154651077195615E-3</v>
      </c>
      <c r="K514" s="78">
        <f ca="1"/>
        <v>-1.7319858828509435E-3</v>
      </c>
      <c r="L514" s="78">
        <f ca="1"/>
        <v>-1.4219225667579545E-3</v>
      </c>
      <c r="M514" s="78">
        <f ca="1"/>
        <v>-1.1019757475376282E-3</v>
      </c>
      <c r="O514" s="75">
        <f ca="1"/>
        <v>-6.5630503960426479E-4</v>
      </c>
      <c r="P514" s="78">
        <f ca="1"/>
        <v>-5.502773434000373E-4</v>
      </c>
      <c r="Q514" s="78">
        <f ca="1"/>
        <v>-2.7102541783946619E-4</v>
      </c>
      <c r="R514" s="68"/>
      <c r="S514" s="102"/>
      <c r="T514" s="58"/>
      <c r="U514" s="75">
        <f ca="1"/>
        <v>-2.8929135648103621E-3</v>
      </c>
      <c r="V514" s="78">
        <f ca="1"/>
        <v>-1.6541451753372372E-3</v>
      </c>
      <c r="W514" s="78">
        <f ca="1"/>
        <v>-1.3668308928181333E-3</v>
      </c>
      <c r="X514" s="78">
        <f ca="1"/>
        <v>-1.0258911553910545E-3</v>
      </c>
    </row>
    <row r="515" spans="2:24">
      <c r="B515" s="72">
        <f ca="1">_xll.mirGetDate(B514,"1D","FOLLOWING","TkB:LnB")</f>
        <v>43402</v>
      </c>
      <c r="C515" s="72">
        <f t="shared" ca="1" si="7"/>
        <v>43403</v>
      </c>
      <c r="D515" s="72">
        <f ca="1">_xll.mirGetDate($B515,"1M","FOLLOWING","TkB:LnB")</f>
        <v>43433</v>
      </c>
      <c r="E515" s="72">
        <f ca="1">_xll.mirGetDate($B515,"3M","FOLLOWING","TkB:LnB")</f>
        <v>43494</v>
      </c>
      <c r="F515" s="69">
        <f ca="1">_xll.mirGetDate($B515,"6M","FOLLOWING","TkB:LnB")</f>
        <v>43585</v>
      </c>
      <c r="G515" s="68"/>
      <c r="H515" s="102"/>
      <c r="I515" s="58"/>
      <c r="J515" s="75">
        <f ca="1"/>
        <v>-2.9118151822107308E-3</v>
      </c>
      <c r="K515" s="78">
        <f ca="1"/>
        <v>-1.7302695800187943E-3</v>
      </c>
      <c r="L515" s="78">
        <f ca="1"/>
        <v>-1.4204788534845825E-3</v>
      </c>
      <c r="M515" s="78">
        <f ca="1"/>
        <v>-1.0986722738931106E-3</v>
      </c>
      <c r="O515" s="75">
        <f ca="1"/>
        <v>-6.5785502908909078E-4</v>
      </c>
      <c r="P515" s="78">
        <f ca="1"/>
        <v>-5.5067544999763685E-4</v>
      </c>
      <c r="Q515" s="78">
        <f ca="1"/>
        <v>-2.6977550721094993E-4</v>
      </c>
      <c r="R515" s="68"/>
      <c r="S515" s="102"/>
      <c r="T515" s="58"/>
      <c r="U515" s="75">
        <f ca="1"/>
        <v>-2.8887726690618454E-3</v>
      </c>
      <c r="V515" s="78">
        <f ca="1"/>
        <v>-1.6528833741706384E-3</v>
      </c>
      <c r="W515" s="78">
        <f ca="1"/>
        <v>-1.3649483465828947E-3</v>
      </c>
      <c r="X515" s="78">
        <f ca="1"/>
        <v>-1.0221355674986999E-3</v>
      </c>
    </row>
    <row r="516" spans="2:24">
      <c r="B516" s="72">
        <f ca="1">_xll.mirGetDate(B515,"1D","FOLLOWING","TkB:LnB")</f>
        <v>43403</v>
      </c>
      <c r="C516" s="72">
        <f t="shared" ca="1" si="7"/>
        <v>43404</v>
      </c>
      <c r="D516" s="72">
        <f ca="1">_xll.mirGetDate($B516,"1M","FOLLOWING","TkB:LnB")</f>
        <v>43434</v>
      </c>
      <c r="E516" s="72">
        <f ca="1">_xll.mirGetDate($B516,"3M","FOLLOWING","TkB:LnB")</f>
        <v>43495</v>
      </c>
      <c r="F516" s="69">
        <f ca="1">_xll.mirGetDate($B516,"6M","FOLLOWING","TkB:LnB")</f>
        <v>43585</v>
      </c>
      <c r="G516" s="68"/>
      <c r="H516" s="102"/>
      <c r="I516" s="58"/>
      <c r="J516" s="75">
        <f ca="1"/>
        <v>-2.9099909551952852E-3</v>
      </c>
      <c r="K516" s="78">
        <f ca="1"/>
        <v>-1.7296876344074172E-3</v>
      </c>
      <c r="L516" s="78">
        <f ca="1"/>
        <v>-1.4197174587012556E-3</v>
      </c>
      <c r="M516" s="78">
        <f ca="1"/>
        <v>-1.0982647090311869E-3</v>
      </c>
      <c r="O516" s="75">
        <f ca="1"/>
        <v>-6.5835153037919016E-4</v>
      </c>
      <c r="P516" s="78">
        <f ca="1"/>
        <v>-5.5078766966440852E-4</v>
      </c>
      <c r="Q516" s="78">
        <f ca="1"/>
        <v>-2.6974309244238098E-4</v>
      </c>
      <c r="R516" s="68"/>
      <c r="S516" s="102"/>
      <c r="T516" s="58"/>
      <c r="U516" s="75">
        <f ca="1"/>
        <v>-2.8867051113123932E-3</v>
      </c>
      <c r="V516" s="78">
        <f ca="1"/>
        <v>-1.6524517927789209E-3</v>
      </c>
      <c r="W516" s="78">
        <f ca="1"/>
        <v>-1.3639783377799642E-3</v>
      </c>
      <c r="X516" s="78">
        <f ca="1"/>
        <v>-1.0216467488071556E-3</v>
      </c>
    </row>
    <row r="517" spans="2:24">
      <c r="B517" s="72">
        <f ca="1">_xll.mirGetDate(B516,"1D","FOLLOWING","TkB:LnB")</f>
        <v>43404</v>
      </c>
      <c r="C517" s="72">
        <f t="shared" ca="1" si="7"/>
        <v>43405</v>
      </c>
      <c r="D517" s="72">
        <f ca="1">_xll.mirGetDate($B517,"1M","FOLLOWING","TkB:LnB")</f>
        <v>43434</v>
      </c>
      <c r="E517" s="72">
        <f ca="1">_xll.mirGetDate($B517,"3M","FOLLOWING","TkB:LnB")</f>
        <v>43496</v>
      </c>
      <c r="F517" s="69">
        <f ca="1">_xll.mirGetDate($B517,"6M","FOLLOWING","TkB:LnB")</f>
        <v>43585</v>
      </c>
      <c r="G517" s="68"/>
      <c r="H517" s="102"/>
      <c r="I517" s="58"/>
      <c r="J517" s="75">
        <f ca="1"/>
        <v>-2.9081671692324784E-3</v>
      </c>
      <c r="K517" s="78">
        <f ca="1"/>
        <v>-1.7294114236619923E-3</v>
      </c>
      <c r="L517" s="78">
        <f ca="1"/>
        <v>-1.4189521137600854E-3</v>
      </c>
      <c r="M517" s="78">
        <f ca="1"/>
        <v>-1.0978558701025449E-3</v>
      </c>
      <c r="O517" s="75">
        <f ca="1"/>
        <v>-6.5862221713029376E-4</v>
      </c>
      <c r="P517" s="78">
        <f ca="1"/>
        <v>-5.508905467920776E-4</v>
      </c>
      <c r="Q517" s="78">
        <f ca="1"/>
        <v>-2.6970763925720121E-4</v>
      </c>
      <c r="R517" s="68"/>
      <c r="S517" s="102"/>
      <c r="T517" s="58"/>
      <c r="U517" s="75">
        <f ca="1"/>
        <v>-2.8846392868911996E-3</v>
      </c>
      <c r="V517" s="78">
        <f ca="1"/>
        <v>-1.6522516378305989E-3</v>
      </c>
      <c r="W517" s="78">
        <f ca="1"/>
        <v>-1.3630054989845035E-3</v>
      </c>
      <c r="X517" s="78">
        <f ca="1"/>
        <v>-1.0211569245531006E-3</v>
      </c>
    </row>
    <row r="518" spans="2:24">
      <c r="B518" s="72">
        <f ca="1">_xll.mirGetDate(B517,"1D","FOLLOWING","TkB:LnB")</f>
        <v>43405</v>
      </c>
      <c r="C518" s="72">
        <f t="shared" ref="C518:C581" ca="1" si="8">B519</f>
        <v>43406</v>
      </c>
      <c r="D518" s="72">
        <f ca="1">_xll.mirGetDate($B518,"1M","FOLLOWING","TkB:LnB")</f>
        <v>43437</v>
      </c>
      <c r="E518" s="72">
        <f ca="1">_xll.mirGetDate($B518,"3M","FOLLOWING","TkB:LnB")</f>
        <v>43497</v>
      </c>
      <c r="F518" s="69">
        <f ca="1">_xll.mirGetDate($B518,"6M","FOLLOWING","TkB:LnB")</f>
        <v>43586</v>
      </c>
      <c r="G518" s="68"/>
      <c r="H518" s="102"/>
      <c r="I518" s="58"/>
      <c r="J518" s="75">
        <f ca="1"/>
        <v>-2.9063438243650541E-3</v>
      </c>
      <c r="K518" s="78">
        <f ca="1"/>
        <v>-1.7281942234129138E-3</v>
      </c>
      <c r="L518" s="78">
        <f ca="1"/>
        <v>-1.4181828257191409E-3</v>
      </c>
      <c r="M518" s="78">
        <f ca="1"/>
        <v>-1.0969166636402522E-3</v>
      </c>
      <c r="O518" s="75">
        <f ca="1"/>
        <v>-6.5952162174630628E-4</v>
      </c>
      <c r="P518" s="78">
        <f ca="1"/>
        <v>-5.5098408140354679E-4</v>
      </c>
      <c r="Q518" s="78">
        <f ca="1"/>
        <v>-2.6936058533674962E-4</v>
      </c>
      <c r="R518" s="68"/>
      <c r="S518" s="102"/>
      <c r="T518" s="58"/>
      <c r="U518" s="75">
        <f ca="1"/>
        <v>-2.8825751962936463E-3</v>
      </c>
      <c r="V518" s="78">
        <f ca="1"/>
        <v>-1.6513306707101659E-3</v>
      </c>
      <c r="W518" s="78">
        <f ca="1"/>
        <v>-1.3620298302255789E-3</v>
      </c>
      <c r="X518" s="78">
        <f ca="1"/>
        <v>-1.0200876492239032E-3</v>
      </c>
    </row>
    <row r="519" spans="2:24">
      <c r="B519" s="72">
        <f ca="1">_xll.mirGetDate(B518,"1D","FOLLOWING","TkB:LnB")</f>
        <v>43406</v>
      </c>
      <c r="C519" s="72">
        <f t="shared" ca="1" si="8"/>
        <v>43409</v>
      </c>
      <c r="D519" s="72">
        <f ca="1">_xll.mirGetDate($B519,"1M","FOLLOWING","TkB:LnB")</f>
        <v>43437</v>
      </c>
      <c r="E519" s="72">
        <f ca="1">_xll.mirGetDate($B519,"3M","FOLLOWING","TkB:LnB")</f>
        <v>43500</v>
      </c>
      <c r="F519" s="69">
        <f ca="1">_xll.mirGetDate($B519,"6M","FOLLOWING","TkB:LnB")</f>
        <v>43587</v>
      </c>
      <c r="G519" s="68"/>
      <c r="H519" s="102"/>
      <c r="I519" s="58"/>
      <c r="J519" s="75">
        <f ca="1"/>
        <v>-2.902698605500742E-3</v>
      </c>
      <c r="K519" s="78">
        <f ca="1"/>
        <v>-1.7279122642301309E-3</v>
      </c>
      <c r="L519" s="78">
        <f ca="1"/>
        <v>-1.4165664226419776E-3</v>
      </c>
      <c r="M519" s="78">
        <f ca="1"/>
        <v>-1.0959736424974362E-3</v>
      </c>
      <c r="O519" s="75">
        <f ca="1"/>
        <v>-6.5978054907025758E-4</v>
      </c>
      <c r="P519" s="78">
        <f ca="1"/>
        <v>-5.5099748213697879E-4</v>
      </c>
      <c r="Q519" s="78">
        <f ca="1"/>
        <v>-2.690047685748787E-4</v>
      </c>
      <c r="R519" s="68"/>
      <c r="S519" s="102"/>
      <c r="T519" s="58"/>
      <c r="U519" s="75">
        <f ca="1"/>
        <v>-2.8784527936451809E-3</v>
      </c>
      <c r="V519" s="78">
        <f ca="1"/>
        <v>-1.6511241061141718E-3</v>
      </c>
      <c r="W519" s="78">
        <f ca="1"/>
        <v>-1.3600210752713075E-3</v>
      </c>
      <c r="X519" s="78">
        <f ca="1"/>
        <v>-1.0190157103398072E-3</v>
      </c>
    </row>
    <row r="520" spans="2:24">
      <c r="B520" s="72">
        <f ca="1">_xll.mirGetDate(B519,"1D","FOLLOWING","TkB:LnB")</f>
        <v>43409</v>
      </c>
      <c r="C520" s="72">
        <f t="shared" ca="1" si="8"/>
        <v>43410</v>
      </c>
      <c r="D520" s="72">
        <f ca="1">_xll.mirGetDate($B520,"1M","FOLLOWING","TkB:LnB")</f>
        <v>43439</v>
      </c>
      <c r="E520" s="72">
        <f ca="1">_xll.mirGetDate($B520,"3M","FOLLOWING","TkB:LnB")</f>
        <v>43501</v>
      </c>
      <c r="F520" s="69">
        <f ca="1">_xll.mirGetDate($B520,"6M","FOLLOWING","TkB:LnB")</f>
        <v>43592</v>
      </c>
      <c r="G520" s="68"/>
      <c r="H520" s="102"/>
      <c r="I520" s="58"/>
      <c r="J520" s="75">
        <f ca="1"/>
        <v>-2.8990548542008332E-3</v>
      </c>
      <c r="K520" s="78">
        <f ca="1"/>
        <v>-1.7264155428431244E-3</v>
      </c>
      <c r="L520" s="78">
        <f ca="1"/>
        <v>-1.4150663836711124E-3</v>
      </c>
      <c r="M520" s="78">
        <f ca="1"/>
        <v>-1.0920444621202174E-3</v>
      </c>
      <c r="O520" s="75">
        <f ca="1"/>
        <v>-6.609283129668436E-4</v>
      </c>
      <c r="P520" s="78">
        <f ca="1"/>
        <v>-5.5126479514816323E-4</v>
      </c>
      <c r="Q520" s="78">
        <f ca="1"/>
        <v>-2.672255970250744E-4</v>
      </c>
      <c r="R520" s="68"/>
      <c r="S520" s="102"/>
      <c r="T520" s="58"/>
      <c r="U520" s="75">
        <f ca="1"/>
        <v>-2.8743361656887734E-3</v>
      </c>
      <c r="V520" s="78">
        <f ca="1"/>
        <v>-1.6499976388175523E-3</v>
      </c>
      <c r="W520" s="78">
        <f ca="1"/>
        <v>-1.3580988560767788E-3</v>
      </c>
      <c r="X520" s="78">
        <f ca="1"/>
        <v>-1.0146154918388478E-3</v>
      </c>
    </row>
    <row r="521" spans="2:24">
      <c r="B521" s="72">
        <f ca="1">_xll.mirGetDate(B520,"1D","FOLLOWING","TkB:LnB")</f>
        <v>43410</v>
      </c>
      <c r="C521" s="72">
        <f t="shared" ca="1" si="8"/>
        <v>43411</v>
      </c>
      <c r="D521" s="72">
        <f ca="1">_xll.mirGetDate($B521,"1M","FOLLOWING","TkB:LnB")</f>
        <v>43440</v>
      </c>
      <c r="E521" s="72">
        <f ca="1">_xll.mirGetDate($B521,"3M","FOLLOWING","TkB:LnB")</f>
        <v>43502</v>
      </c>
      <c r="F521" s="69">
        <f ca="1">_xll.mirGetDate($B521,"6M","FOLLOWING","TkB:LnB")</f>
        <v>43592</v>
      </c>
      <c r="G521" s="68"/>
      <c r="H521" s="102"/>
      <c r="I521" s="58"/>
      <c r="J521" s="75">
        <f ca="1"/>
        <v>-2.8972337137562754E-3</v>
      </c>
      <c r="K521" s="78">
        <f ca="1"/>
        <v>-1.7258016004179113E-3</v>
      </c>
      <c r="L521" s="78">
        <f ca="1"/>
        <v>-1.4142774859649781E-3</v>
      </c>
      <c r="M521" s="78">
        <f ca="1"/>
        <v>-1.0916235263409373E-3</v>
      </c>
      <c r="O521" s="75">
        <f ca="1"/>
        <v>-6.613592898309105E-4</v>
      </c>
      <c r="P521" s="78">
        <f ca="1"/>
        <v>-5.5131161751823855E-4</v>
      </c>
      <c r="Q521" s="78">
        <f ca="1"/>
        <v>-2.6716157390794122E-4</v>
      </c>
      <c r="R521" s="68"/>
      <c r="S521" s="102"/>
      <c r="T521" s="58"/>
      <c r="U521" s="75">
        <f ca="1"/>
        <v>-2.8722807408158024E-3</v>
      </c>
      <c r="V521" s="78">
        <f ca="1"/>
        <v>-1.6495303680349484E-3</v>
      </c>
      <c r="W521" s="78">
        <f ca="1"/>
        <v>-1.3571090378925632E-3</v>
      </c>
      <c r="X521" s="78">
        <f ca="1"/>
        <v>-1.0141164123604104E-3</v>
      </c>
    </row>
    <row r="522" spans="2:24">
      <c r="B522" s="72">
        <f ca="1">_xll.mirGetDate(B521,"1D","FOLLOWING","TkB:LnB")</f>
        <v>43411</v>
      </c>
      <c r="C522" s="72">
        <f t="shared" ca="1" si="8"/>
        <v>43412</v>
      </c>
      <c r="D522" s="72">
        <f ca="1">_xll.mirGetDate($B522,"1M","FOLLOWING","TkB:LnB")</f>
        <v>43441</v>
      </c>
      <c r="E522" s="72">
        <f ca="1">_xll.mirGetDate($B522,"3M","FOLLOWING","TkB:LnB")</f>
        <v>43503</v>
      </c>
      <c r="F522" s="69">
        <f ca="1">_xll.mirGetDate($B522,"6M","FOLLOWING","TkB:LnB")</f>
        <v>43592</v>
      </c>
      <c r="G522" s="68"/>
      <c r="H522" s="102"/>
      <c r="I522" s="58"/>
      <c r="J522" s="75">
        <f ca="1"/>
        <v>-2.8954130141378709E-3</v>
      </c>
      <c r="K522" s="78">
        <f ca="1"/>
        <v>-1.725182736016936E-3</v>
      </c>
      <c r="L522" s="78">
        <f ca="1"/>
        <v>-1.4134846874876918E-3</v>
      </c>
      <c r="M522" s="78">
        <f ca="1"/>
        <v>-1.091201316500723E-3</v>
      </c>
      <c r="O522" s="75">
        <f ca="1"/>
        <v>-6.6178018600322936E-4</v>
      </c>
      <c r="P522" s="78">
        <f ca="1"/>
        <v>-5.5134909750998058E-4</v>
      </c>
      <c r="Q522" s="78">
        <f ca="1"/>
        <v>-2.6709451658731416E-4</v>
      </c>
      <c r="R522" s="68"/>
      <c r="S522" s="102"/>
      <c r="T522" s="58"/>
      <c r="U522" s="75">
        <f ca="1"/>
        <v>-2.8702270488197845E-3</v>
      </c>
      <c r="V522" s="78">
        <f ca="1"/>
        <v>-1.649057607007077E-3</v>
      </c>
      <c r="W522" s="78">
        <f ca="1"/>
        <v>-1.3561163899038929E-3</v>
      </c>
      <c r="X522" s="78">
        <f ca="1"/>
        <v>-1.0136163314527825E-3</v>
      </c>
    </row>
    <row r="523" spans="2:24">
      <c r="B523" s="72">
        <f ca="1">_xll.mirGetDate(B522,"1D","FOLLOWING","TkB:LnB")</f>
        <v>43412</v>
      </c>
      <c r="C523" s="72">
        <f t="shared" ca="1" si="8"/>
        <v>43413</v>
      </c>
      <c r="D523" s="72">
        <f ca="1">_xll.mirGetDate($B523,"1M","FOLLOWING","TkB:LnB")</f>
        <v>43444</v>
      </c>
      <c r="E523" s="72">
        <f ca="1">_xll.mirGetDate($B523,"3M","FOLLOWING","TkB:LnB")</f>
        <v>43504</v>
      </c>
      <c r="F523" s="69">
        <f ca="1">_xll.mirGetDate($B523,"6M","FOLLOWING","TkB:LnB")</f>
        <v>43593</v>
      </c>
      <c r="G523" s="68"/>
      <c r="H523" s="102"/>
      <c r="I523" s="58"/>
      <c r="J523" s="75">
        <f ca="1"/>
        <v>-2.8935927553495056E-3</v>
      </c>
      <c r="K523" s="78">
        <f ca="1"/>
        <v>-1.7238966691411426E-3</v>
      </c>
      <c r="L523" s="78">
        <f ca="1"/>
        <v>-1.4126879952977732E-3</v>
      </c>
      <c r="M523" s="78">
        <f ca="1"/>
        <v>-1.0902354072369288E-3</v>
      </c>
      <c r="O523" s="75">
        <f ca="1"/>
        <v>-6.6253845022101331E-4</v>
      </c>
      <c r="P523" s="78">
        <f ca="1"/>
        <v>-5.5137723514409335E-4</v>
      </c>
      <c r="Q523" s="78">
        <f ca="1"/>
        <v>-2.6668628744192462E-4</v>
      </c>
      <c r="R523" s="68"/>
      <c r="S523" s="102"/>
      <c r="T523" s="58"/>
      <c r="U523" s="75">
        <f ca="1"/>
        <v>-2.8681750899554048E-3</v>
      </c>
      <c r="V523" s="78">
        <f ca="1"/>
        <v>-1.6480598061013685E-3</v>
      </c>
      <c r="W523" s="78">
        <f ca="1"/>
        <v>-1.3551209121354388E-3</v>
      </c>
      <c r="X523" s="78">
        <f ca="1"/>
        <v>-1.0125285725482611E-3</v>
      </c>
    </row>
    <row r="524" spans="2:24">
      <c r="B524" s="72">
        <f ca="1">_xll.mirGetDate(B523,"1D","FOLLOWING","TkB:LnB")</f>
        <v>43413</v>
      </c>
      <c r="C524" s="72">
        <f t="shared" ca="1" si="8"/>
        <v>43416</v>
      </c>
      <c r="D524" s="72">
        <f ca="1">_xll.mirGetDate($B524,"1M","FOLLOWING","TkB:LnB")</f>
        <v>43444</v>
      </c>
      <c r="E524" s="72">
        <f ca="1">_xll.mirGetDate($B524,"3M","FOLLOWING","TkB:LnB")</f>
        <v>43508</v>
      </c>
      <c r="F524" s="69">
        <f ca="1">_xll.mirGetDate($B524,"6M","FOLLOWING","TkB:LnB")</f>
        <v>43594</v>
      </c>
      <c r="G524" s="68"/>
      <c r="H524" s="102"/>
      <c r="I524" s="58"/>
      <c r="J524" s="75">
        <f ca="1"/>
        <v>-2.8899537078328486E-3</v>
      </c>
      <c r="K524" s="78">
        <f ca="1"/>
        <v>-1.7235974620489725E-3</v>
      </c>
      <c r="L524" s="78">
        <f ca="1"/>
        <v>-1.4105815659880203E-3</v>
      </c>
      <c r="M524" s="78">
        <f ca="1"/>
        <v>-1.0892656832825372E-3</v>
      </c>
      <c r="O524" s="75">
        <f ca="1"/>
        <v>-6.6276210019085887E-4</v>
      </c>
      <c r="P524" s="78">
        <f ca="1"/>
        <v>-5.5118707781625286E-4</v>
      </c>
      <c r="Q524" s="78">
        <f ca="1"/>
        <v>-2.662693503424783E-4</v>
      </c>
      <c r="R524" s="68"/>
      <c r="S524" s="102"/>
      <c r="T524" s="58"/>
      <c r="U524" s="75">
        <f ca="1"/>
        <v>-2.864076949212202E-3</v>
      </c>
      <c r="V524" s="78">
        <f ca="1"/>
        <v>-1.6478340105280558E-3</v>
      </c>
      <c r="W524" s="78">
        <f ca="1"/>
        <v>-1.3525461801569044E-3</v>
      </c>
      <c r="X524" s="78">
        <f ca="1"/>
        <v>-1.0114382038534223E-3</v>
      </c>
    </row>
    <row r="525" spans="2:24">
      <c r="B525" s="72">
        <f ca="1">_xll.mirGetDate(B524,"1D","FOLLOWING","TkB:LnB")</f>
        <v>43416</v>
      </c>
      <c r="C525" s="72">
        <f t="shared" ca="1" si="8"/>
        <v>43417</v>
      </c>
      <c r="D525" s="72">
        <f ca="1">_xll.mirGetDate($B525,"1M","FOLLOWING","TkB:LnB")</f>
        <v>43446</v>
      </c>
      <c r="E525" s="72">
        <f ca="1">_xll.mirGetDate($B525,"3M","FOLLOWING","TkB:LnB")</f>
        <v>43508</v>
      </c>
      <c r="F525" s="69">
        <f ca="1">_xll.mirGetDate($B525,"6M","FOLLOWING","TkB:LnB")</f>
        <v>43598</v>
      </c>
      <c r="G525" s="68"/>
      <c r="H525" s="102"/>
      <c r="I525" s="58"/>
      <c r="J525" s="75">
        <f ca="1"/>
        <v>-2.8863161267213E-3</v>
      </c>
      <c r="K525" s="78">
        <f ca="1"/>
        <v>-1.7220145859089381E-3</v>
      </c>
      <c r="L525" s="78">
        <f ca="1"/>
        <v>-1.4094624304829316E-3</v>
      </c>
      <c r="M525" s="78">
        <f ca="1"/>
        <v>-1.0857823111741511E-3</v>
      </c>
      <c r="O525" s="75">
        <f ca="1"/>
        <v>-6.6373345761386977E-4</v>
      </c>
      <c r="P525" s="78">
        <f ca="1"/>
        <v>-5.5139636254162758E-4</v>
      </c>
      <c r="Q525" s="78">
        <f ca="1"/>
        <v>-2.6460873561810321E-4</v>
      </c>
      <c r="R525" s="68"/>
      <c r="S525" s="102"/>
      <c r="T525" s="58"/>
      <c r="U525" s="75">
        <f ca="1"/>
        <v>-2.8599845812137259E-3</v>
      </c>
      <c r="V525" s="78">
        <f ca="1"/>
        <v>-1.6466114493073271E-3</v>
      </c>
      <c r="W525" s="78">
        <f ca="1"/>
        <v>-1.3511107037848364E-3</v>
      </c>
      <c r="X525" s="78">
        <f ca="1"/>
        <v>-1.0075595687322077E-3</v>
      </c>
    </row>
    <row r="526" spans="2:24">
      <c r="B526" s="72">
        <f ca="1">_xll.mirGetDate(B525,"1D","FOLLOWING","TkB:LnB")</f>
        <v>43417</v>
      </c>
      <c r="C526" s="72">
        <f t="shared" ca="1" si="8"/>
        <v>43418</v>
      </c>
      <c r="D526" s="72">
        <f ca="1">_xll.mirGetDate($B526,"1M","FOLLOWING","TkB:LnB")</f>
        <v>43447</v>
      </c>
      <c r="E526" s="72">
        <f ca="1">_xll.mirGetDate($B526,"3M","FOLLOWING","TkB:LnB")</f>
        <v>43509</v>
      </c>
      <c r="F526" s="69">
        <f ca="1">_xll.mirGetDate($B526,"6M","FOLLOWING","TkB:LnB")</f>
        <v>43598</v>
      </c>
      <c r="G526" s="68"/>
      <c r="H526" s="102"/>
      <c r="I526" s="58"/>
      <c r="J526" s="75">
        <f ca="1"/>
        <v>-2.8844980712682267E-3</v>
      </c>
      <c r="K526" s="78">
        <f ca="1"/>
        <v>-1.7213661905868469E-3</v>
      </c>
      <c r="L526" s="78">
        <f ca="1"/>
        <v>-1.4086463755370818E-3</v>
      </c>
      <c r="M526" s="78">
        <f ca="1"/>
        <v>-1.0853486405112953E-3</v>
      </c>
      <c r="O526" s="75">
        <f ca="1"/>
        <v>-6.6409387032192178E-4</v>
      </c>
      <c r="P526" s="78">
        <f ca="1"/>
        <v>-5.5137778871706077E-4</v>
      </c>
      <c r="Q526" s="78">
        <f ca="1"/>
        <v>-2.6451467920561502E-4</v>
      </c>
      <c r="R526" s="68"/>
      <c r="S526" s="102"/>
      <c r="T526" s="58"/>
      <c r="U526" s="75">
        <f ca="1"/>
        <v>-2.857941285457466E-3</v>
      </c>
      <c r="V526" s="78">
        <f ca="1"/>
        <v>-1.6461057474846594E-3</v>
      </c>
      <c r="W526" s="78">
        <f ca="1"/>
        <v>-1.3501010775077097E-3</v>
      </c>
      <c r="X526" s="78">
        <f ca="1"/>
        <v>-1.0070507848028388E-3</v>
      </c>
    </row>
    <row r="527" spans="2:24">
      <c r="B527" s="72">
        <f ca="1">_xll.mirGetDate(B526,"1D","FOLLOWING","TkB:LnB")</f>
        <v>43418</v>
      </c>
      <c r="C527" s="72">
        <f t="shared" ca="1" si="8"/>
        <v>43419</v>
      </c>
      <c r="D527" s="72">
        <f ca="1">_xll.mirGetDate($B527,"1M","FOLLOWING","TkB:LnB")</f>
        <v>43448</v>
      </c>
      <c r="E527" s="72">
        <f ca="1">_xll.mirGetDate($B527,"3M","FOLLOWING","TkB:LnB")</f>
        <v>43510</v>
      </c>
      <c r="F527" s="69">
        <f ca="1">_xll.mirGetDate($B527,"6M","FOLLOWING","TkB:LnB")</f>
        <v>43599</v>
      </c>
      <c r="G527" s="68"/>
      <c r="H527" s="102"/>
      <c r="I527" s="58"/>
      <c r="J527" s="75">
        <f ca="1"/>
        <v>-2.8826804560126984E-3</v>
      </c>
      <c r="K527" s="78">
        <f ca="1"/>
        <v>-1.7207128736064249E-3</v>
      </c>
      <c r="L527" s="78">
        <f ca="1"/>
        <v>-1.407826469199729E-3</v>
      </c>
      <c r="M527" s="78">
        <f ca="1"/>
        <v>-1.0843598430714475E-3</v>
      </c>
      <c r="O527" s="75">
        <f ca="1"/>
        <v>-6.6444420256245404E-4</v>
      </c>
      <c r="P527" s="78">
        <f ca="1"/>
        <v>-5.513498726692058E-4</v>
      </c>
      <c r="Q527" s="78">
        <f ca="1"/>
        <v>-2.6405431993470839E-4</v>
      </c>
      <c r="R527" s="68"/>
      <c r="S527" s="102"/>
      <c r="T527" s="58"/>
      <c r="U527" s="75">
        <f ca="1"/>
        <v>-2.8558997220882176E-3</v>
      </c>
      <c r="V527" s="78">
        <f ca="1"/>
        <v>-1.6455945556477062E-3</v>
      </c>
      <c r="W527" s="78">
        <f ca="1"/>
        <v>-1.3490886216053991E-3</v>
      </c>
      <c r="X527" s="78">
        <f ca="1"/>
        <v>-1.005947482370637E-3</v>
      </c>
    </row>
    <row r="528" spans="2:24">
      <c r="B528" s="72">
        <f ca="1">_xll.mirGetDate(B527,"1D","FOLLOWING","TkB:LnB")</f>
        <v>43419</v>
      </c>
      <c r="C528" s="72">
        <f t="shared" ca="1" si="8"/>
        <v>43420</v>
      </c>
      <c r="D528" s="72">
        <f ca="1">_xll.mirGetDate($B528,"1M","FOLLOWING","TkB:LnB")</f>
        <v>43451</v>
      </c>
      <c r="E528" s="72">
        <f ca="1">_xll.mirGetDate($B528,"3M","FOLLOWING","TkB:LnB")</f>
        <v>43511</v>
      </c>
      <c r="F528" s="69">
        <f ca="1">_xll.mirGetDate($B528,"6M","FOLLOWING","TkB:LnB")</f>
        <v>43600</v>
      </c>
      <c r="G528" s="68"/>
      <c r="H528" s="102"/>
      <c r="I528" s="58"/>
      <c r="J528" s="75">
        <f ca="1"/>
        <v>-2.8808632814828483E-3</v>
      </c>
      <c r="K528" s="78">
        <f ca="1"/>
        <v>-1.7193579478703357E-3</v>
      </c>
      <c r="L528" s="78">
        <f ca="1"/>
        <v>-1.4070027185254261E-3</v>
      </c>
      <c r="M528" s="78">
        <f ca="1"/>
        <v>-1.0833672309264488E-3</v>
      </c>
      <c r="O528" s="75">
        <f ca="1"/>
        <v>-6.6506133239285358E-4</v>
      </c>
      <c r="P528" s="78">
        <f ca="1"/>
        <v>-5.5131261441744421E-4</v>
      </c>
      <c r="Q528" s="78">
        <f ca="1"/>
        <v>-2.6358529974815538E-4</v>
      </c>
      <c r="R528" s="68"/>
      <c r="S528" s="102"/>
      <c r="T528" s="58"/>
      <c r="U528" s="75">
        <f ca="1"/>
        <v>-2.8538598912382085E-3</v>
      </c>
      <c r="V528" s="78">
        <f ca="1"/>
        <v>-1.6445199282134786E-3</v>
      </c>
      <c r="W528" s="78">
        <f ca="1"/>
        <v>-1.3480733361043351E-3</v>
      </c>
      <c r="X528" s="78">
        <f ca="1"/>
        <v>-1.0048416162287486E-3</v>
      </c>
    </row>
    <row r="529" spans="2:24">
      <c r="B529" s="72">
        <f ca="1">_xll.mirGetDate(B528,"1D","FOLLOWING","TkB:LnB")</f>
        <v>43420</v>
      </c>
      <c r="C529" s="72">
        <f t="shared" ca="1" si="8"/>
        <v>43423</v>
      </c>
      <c r="D529" s="72">
        <f ca="1">_xll.mirGetDate($B529,"1M","FOLLOWING","TkB:LnB")</f>
        <v>43451</v>
      </c>
      <c r="E529" s="72">
        <f ca="1">_xll.mirGetDate($B529,"3M","FOLLOWING","TkB:LnB")</f>
        <v>43514</v>
      </c>
      <c r="F529" s="69">
        <f ca="1">_xll.mirGetDate($B529,"6M","FOLLOWING","TkB:LnB")</f>
        <v>43601</v>
      </c>
      <c r="G529" s="68"/>
      <c r="H529" s="102"/>
      <c r="I529" s="58"/>
      <c r="J529" s="75">
        <f ca="1"/>
        <v>-2.8772304014526018E-3</v>
      </c>
      <c r="K529" s="78">
        <f ca="1"/>
        <v>-1.7190414923480962E-3</v>
      </c>
      <c r="L529" s="78">
        <f ca="1"/>
        <v>-1.4052798726267252E-3</v>
      </c>
      <c r="M529" s="78">
        <f ca="1"/>
        <v>-1.0823708040758504E-3</v>
      </c>
      <c r="O529" s="75">
        <f ca="1"/>
        <v>-6.6524970439228693E-4</v>
      </c>
      <c r="P529" s="78">
        <f ca="1"/>
        <v>-5.5106443229422817E-4</v>
      </c>
      <c r="Q529" s="78">
        <f ca="1"/>
        <v>-2.6310762648438477E-4</v>
      </c>
      <c r="R529" s="68"/>
      <c r="S529" s="102"/>
      <c r="T529" s="58"/>
      <c r="U529" s="75">
        <f ca="1"/>
        <v>-2.8497860046248213E-3</v>
      </c>
      <c r="V529" s="78">
        <f ca="1"/>
        <v>-1.6442749004665486E-3</v>
      </c>
      <c r="W529" s="78">
        <f ca="1"/>
        <v>-1.3459854582974894E-3</v>
      </c>
      <c r="X529" s="78">
        <f ca="1"/>
        <v>-1.0037331940579868E-3</v>
      </c>
    </row>
    <row r="530" spans="2:24">
      <c r="B530" s="72">
        <f ca="1">_xll.mirGetDate(B529,"1D","FOLLOWING","TkB:LnB")</f>
        <v>43423</v>
      </c>
      <c r="C530" s="72">
        <f t="shared" ca="1" si="8"/>
        <v>43424</v>
      </c>
      <c r="D530" s="72">
        <f ca="1">_xll.mirGetDate($B530,"1M","FOLLOWING","TkB:LnB")</f>
        <v>43453</v>
      </c>
      <c r="E530" s="72">
        <f ca="1">_xll.mirGetDate($B530,"3M","FOLLOWING","TkB:LnB")</f>
        <v>43515</v>
      </c>
      <c r="F530" s="69">
        <f ca="1">_xll.mirGetDate($B530,"6M","FOLLOWING","TkB:LnB")</f>
        <v>43605</v>
      </c>
      <c r="G530" s="68"/>
      <c r="H530" s="102"/>
      <c r="I530" s="58"/>
      <c r="J530" s="75">
        <f ca="1"/>
        <v>-2.8735989870659617E-3</v>
      </c>
      <c r="K530" s="78">
        <f ca="1"/>
        <v>-1.7173724652829205E-3</v>
      </c>
      <c r="L530" s="78">
        <f ca="1"/>
        <v>-1.4036694135118354E-3</v>
      </c>
      <c r="M530" s="78">
        <f ca="1"/>
        <v>-1.0787939912911162E-3</v>
      </c>
      <c r="O530" s="75">
        <f ca="1"/>
        <v>-6.6604465783704034E-4</v>
      </c>
      <c r="P530" s="78">
        <f ca="1"/>
        <v>-5.5107015982016965E-4</v>
      </c>
      <c r="Q530" s="78">
        <f ca="1"/>
        <v>-2.6123599656332829E-4</v>
      </c>
      <c r="R530" s="68"/>
      <c r="S530" s="102"/>
      <c r="T530" s="58"/>
      <c r="U530" s="75">
        <f ca="1"/>
        <v>-2.845717889074173E-3</v>
      </c>
      <c r="V530" s="78">
        <f ca="1"/>
        <v>-1.642956247201087E-3</v>
      </c>
      <c r="W530" s="78">
        <f ca="1"/>
        <v>-1.3439838986204062E-3</v>
      </c>
      <c r="X530" s="78">
        <f ca="1"/>
        <v>-9.9979292021956114E-4</v>
      </c>
    </row>
    <row r="531" spans="2:24">
      <c r="B531" s="72">
        <f ca="1">_xll.mirGetDate(B530,"1D","FOLLOWING","TkB:LnB")</f>
        <v>43424</v>
      </c>
      <c r="C531" s="72">
        <f t="shared" ca="1" si="8"/>
        <v>43425</v>
      </c>
      <c r="D531" s="72">
        <f ca="1">_xll.mirGetDate($B531,"1M","FOLLOWING","TkB:LnB")</f>
        <v>43454</v>
      </c>
      <c r="E531" s="72">
        <f ca="1">_xll.mirGetDate($B531,"3M","FOLLOWING","TkB:LnB")</f>
        <v>43516</v>
      </c>
      <c r="F531" s="69">
        <f ca="1">_xll.mirGetDate($B531,"6M","FOLLOWING","TkB:LnB")</f>
        <v>43605</v>
      </c>
      <c r="G531" s="68"/>
      <c r="H531" s="102"/>
      <c r="I531" s="58"/>
      <c r="J531" s="75">
        <f ca="1"/>
        <v>-2.8717840143791529E-3</v>
      </c>
      <c r="K531" s="78">
        <f ca="1"/>
        <v>-1.7166896192251577E-3</v>
      </c>
      <c r="L531" s="78">
        <f ca="1"/>
        <v>-1.4028265469419607E-3</v>
      </c>
      <c r="M531" s="78">
        <f ca="1"/>
        <v>-1.0783469495559057E-3</v>
      </c>
      <c r="O531" s="75">
        <f ca="1"/>
        <v>-6.6633450788707222E-4</v>
      </c>
      <c r="P531" s="78">
        <f ca="1"/>
        <v>-5.509861908801067E-4</v>
      </c>
      <c r="Q531" s="78">
        <f ca="1"/>
        <v>-2.6111055943108566E-4</v>
      </c>
      <c r="R531" s="68"/>
      <c r="S531" s="102"/>
      <c r="T531" s="58"/>
      <c r="U531" s="75">
        <f ca="1"/>
        <v>-2.8436867186729664E-3</v>
      </c>
      <c r="V531" s="78">
        <f ca="1"/>
        <v>-1.6424121158403868E-3</v>
      </c>
      <c r="W531" s="78">
        <f ca="1"/>
        <v>-1.3429544655056977E-3</v>
      </c>
      <c r="X531" s="78">
        <f ca="1"/>
        <v>-9.9927409866243052E-4</v>
      </c>
    </row>
    <row r="532" spans="2:24">
      <c r="B532" s="72">
        <f ca="1">_xll.mirGetDate(B531,"1D","FOLLOWING","TkB:LnB")</f>
        <v>43425</v>
      </c>
      <c r="C532" s="72">
        <f t="shared" ca="1" si="8"/>
        <v>43426</v>
      </c>
      <c r="D532" s="72">
        <f ca="1">_xll.mirGetDate($B532,"1M","FOLLOWING","TkB:LnB")</f>
        <v>43455</v>
      </c>
      <c r="E532" s="72">
        <f ca="1">_xll.mirGetDate($B532,"3M","FOLLOWING","TkB:LnB")</f>
        <v>43517</v>
      </c>
      <c r="F532" s="69">
        <f ca="1">_xll.mirGetDate($B532,"6M","FOLLOWING","TkB:LnB")</f>
        <v>43606</v>
      </c>
      <c r="G532" s="68"/>
      <c r="H532" s="102"/>
      <c r="I532" s="58"/>
      <c r="J532" s="75">
        <f ca="1"/>
        <v>-2.8699694817456711E-3</v>
      </c>
      <c r="K532" s="78">
        <f ca="1"/>
        <v>-1.7160018517994985E-3</v>
      </c>
      <c r="L532" s="78">
        <f ca="1"/>
        <v>-1.4019798783487846E-3</v>
      </c>
      <c r="M532" s="78">
        <f ca="1"/>
        <v>-1.0773314491334335E-3</v>
      </c>
      <c r="O532" s="75">
        <f ca="1"/>
        <v>-6.6661427766410259E-4</v>
      </c>
      <c r="P532" s="78">
        <f ca="1"/>
        <v>-5.5089287986739778E-4</v>
      </c>
      <c r="Q532" s="78">
        <f ca="1"/>
        <v>-2.6058973835833702E-4</v>
      </c>
      <c r="R532" s="68"/>
      <c r="S532" s="102"/>
      <c r="T532" s="58"/>
      <c r="U532" s="75">
        <f ca="1"/>
        <v>-2.8416572800463724E-3</v>
      </c>
      <c r="V532" s="78">
        <f ca="1"/>
        <v>-1.64186249464237E-3</v>
      </c>
      <c r="W532" s="78">
        <f ca="1"/>
        <v>-1.3419222029442E-3</v>
      </c>
      <c r="X532" s="78">
        <f ca="1"/>
        <v>-9.9815301152929759E-4</v>
      </c>
    </row>
    <row r="533" spans="2:24">
      <c r="B533" s="72">
        <f ca="1">_xll.mirGetDate(B532,"1D","FOLLOWING","TkB:LnB")</f>
        <v>43426</v>
      </c>
      <c r="C533" s="72">
        <f t="shared" ca="1" si="8"/>
        <v>43430</v>
      </c>
      <c r="D533" s="72">
        <f ca="1">_xll.mirGetDate($B533,"1M","FOLLOWING","TkB:LnB")</f>
        <v>43461</v>
      </c>
      <c r="E533" s="72">
        <f ca="1">_xll.mirGetDate($B533,"3M","FOLLOWING","TkB:LnB")</f>
        <v>43518</v>
      </c>
      <c r="F533" s="69">
        <f ca="1">_xll.mirGetDate($B533,"6M","FOLLOWING","TkB:LnB")</f>
        <v>43607</v>
      </c>
      <c r="G533" s="68"/>
      <c r="H533" s="102"/>
      <c r="I533" s="58"/>
      <c r="J533" s="75">
        <f ca="1"/>
        <v>-2.8654353536434751E-3</v>
      </c>
      <c r="K533" s="78">
        <f ca="1"/>
        <v>-1.7134691604664737E-3</v>
      </c>
      <c r="L533" s="78">
        <f ca="1"/>
        <v>-1.4011294147868575E-3</v>
      </c>
      <c r="M533" s="78">
        <f ca="1"/>
        <v>-1.0763121339865574E-3</v>
      </c>
      <c r="O533" s="75">
        <f ca="1"/>
        <v>-6.6737453841915722E-4</v>
      </c>
      <c r="P533" s="78">
        <f ca="1"/>
        <v>-5.507902268027451E-4</v>
      </c>
      <c r="Q533" s="78">
        <f ca="1"/>
        <v>-2.6006031123760264E-4</v>
      </c>
      <c r="R533" s="68"/>
      <c r="S533" s="102"/>
      <c r="T533" s="58"/>
      <c r="U533" s="75">
        <f ca="1"/>
        <v>-2.8365923449108488E-3</v>
      </c>
      <c r="V533" s="78">
        <f ca="1"/>
        <v>-1.6398028317156416E-3</v>
      </c>
      <c r="W533" s="78">
        <f ca="1"/>
        <v>-1.3408871109596983E-3</v>
      </c>
      <c r="X533" s="78">
        <f ca="1"/>
        <v>-9.9702941444031277E-4</v>
      </c>
    </row>
    <row r="534" spans="2:24">
      <c r="B534" s="72">
        <f ca="1">_xll.mirGetDate(B533,"1D","FOLLOWING","TkB:LnB")</f>
        <v>43430</v>
      </c>
      <c r="C534" s="72">
        <f t="shared" ca="1" si="8"/>
        <v>43431</v>
      </c>
      <c r="D534" s="72">
        <f ca="1">_xll.mirGetDate($B534,"1M","FOLLOWING","TkB:LnB")</f>
        <v>43461</v>
      </c>
      <c r="E534" s="72">
        <f ca="1">_xll.mirGetDate($B534,"3M","FOLLOWING","TkB:LnB")</f>
        <v>43522</v>
      </c>
      <c r="F534" s="69">
        <f ca="1">_xll.mirGetDate($B534,"6M","FOLLOWING","TkB:LnB")</f>
        <v>43613</v>
      </c>
      <c r="G534" s="68"/>
      <c r="H534" s="102"/>
      <c r="I534" s="58"/>
      <c r="J534" s="75">
        <f ca="1"/>
        <v>-2.8609034219186924E-3</v>
      </c>
      <c r="K534" s="78">
        <f ca="1"/>
        <v>-1.7121146400392577E-3</v>
      </c>
      <c r="L534" s="78">
        <f ca="1"/>
        <v>-1.3976897518628835E-3</v>
      </c>
      <c r="M534" s="78">
        <f ca="1"/>
        <v>-1.071039506024826E-3</v>
      </c>
      <c r="O534" s="75">
        <f ca="1"/>
        <v>-6.6794659646345577E-4</v>
      </c>
      <c r="P534" s="78">
        <f ca="1"/>
        <v>-5.5028619445590102E-4</v>
      </c>
      <c r="Q534" s="78">
        <f ca="1"/>
        <v>-2.5702270066730909E-4</v>
      </c>
      <c r="R534" s="68"/>
      <c r="S534" s="102"/>
      <c r="T534" s="58"/>
      <c r="U534" s="75">
        <f ca="1"/>
        <v>-2.8315360628042852E-3</v>
      </c>
      <c r="V534" s="78">
        <f ca="1"/>
        <v>-1.6387238169716892E-3</v>
      </c>
      <c r="W534" s="78">
        <f ca="1"/>
        <v>-1.3367184492941945E-3</v>
      </c>
      <c r="X534" s="78">
        <f ca="1"/>
        <v>-9.9129481695235471E-4</v>
      </c>
    </row>
    <row r="535" spans="2:24">
      <c r="B535" s="72">
        <f ca="1">_xll.mirGetDate(B534,"1D","FOLLOWING","TkB:LnB")</f>
        <v>43431</v>
      </c>
      <c r="C535" s="72">
        <f t="shared" ca="1" si="8"/>
        <v>43432</v>
      </c>
      <c r="D535" s="72">
        <f ca="1">_xll.mirGetDate($B535,"1M","FOLLOWING","TkB:LnB")</f>
        <v>43461</v>
      </c>
      <c r="E535" s="72">
        <f ca="1">_xll.mirGetDate($B535,"3M","FOLLOWING","TkB:LnB")</f>
        <v>43523</v>
      </c>
      <c r="F535" s="69">
        <f ca="1">_xll.mirGetDate($B535,"6M","FOLLOWING","TkB:LnB")</f>
        <v>43613</v>
      </c>
      <c r="G535" s="68"/>
      <c r="H535" s="102"/>
      <c r="I535" s="58"/>
      <c r="J535" s="75">
        <f ca="1"/>
        <v>-2.8590915301373032E-3</v>
      </c>
      <c r="K535" s="78">
        <f ca="1"/>
        <v>-1.7117719008009832E-3</v>
      </c>
      <c r="L535" s="78">
        <f ca="1"/>
        <v>-1.3968204192181782E-3</v>
      </c>
      <c r="M535" s="78">
        <f ca="1"/>
        <v>-1.0705784569061537E-3</v>
      </c>
      <c r="O535" s="75">
        <f ca="1"/>
        <v>-6.6808121209388602E-4</v>
      </c>
      <c r="P535" s="78">
        <f ca="1"/>
        <v>-5.5013683145262507E-4</v>
      </c>
      <c r="Q535" s="78">
        <f ca="1"/>
        <v>-2.5686458724941163E-4</v>
      </c>
      <c r="R535" s="68"/>
      <c r="S535" s="102"/>
      <c r="T535" s="58"/>
      <c r="U535" s="75">
        <f ca="1"/>
        <v>-2.8295170138319392E-3</v>
      </c>
      <c r="V535" s="78">
        <f ca="1"/>
        <v>-1.6384494823927624E-3</v>
      </c>
      <c r="W535" s="78">
        <f ca="1"/>
        <v>-1.3356692105699385E-3</v>
      </c>
      <c r="X535" s="78">
        <f ca="1"/>
        <v>-9.9076567541620691E-4</v>
      </c>
    </row>
    <row r="536" spans="2:24">
      <c r="B536" s="72">
        <f ca="1">_xll.mirGetDate(B535,"1D","FOLLOWING","TkB:LnB")</f>
        <v>43432</v>
      </c>
      <c r="C536" s="72">
        <f t="shared" ca="1" si="8"/>
        <v>43433</v>
      </c>
      <c r="D536" s="72">
        <f ca="1">_xll.mirGetDate($B536,"1M","FOLLOWING","TkB:LnB")</f>
        <v>43462</v>
      </c>
      <c r="E536" s="72">
        <f ca="1">_xll.mirGetDate($B536,"3M","FOLLOWING","TkB:LnB")</f>
        <v>43524</v>
      </c>
      <c r="F536" s="69">
        <f ca="1">_xll.mirGetDate($B536,"6M","FOLLOWING","TkB:LnB")</f>
        <v>43613</v>
      </c>
      <c r="G536" s="68"/>
      <c r="H536" s="102"/>
      <c r="I536" s="58"/>
      <c r="J536" s="75">
        <f ca="1"/>
        <v>-2.8572800785067187E-3</v>
      </c>
      <c r="K536" s="78">
        <f ca="1"/>
        <v>-1.7110496849373331E-3</v>
      </c>
      <c r="L536" s="78">
        <f ca="1"/>
        <v>-1.3959473339108781E-3</v>
      </c>
      <c r="M536" s="78">
        <f ca="1"/>
        <v>-1.0701161337085324E-3</v>
      </c>
      <c r="O536" s="75">
        <f ca="1"/>
        <v>-6.6829042069875186E-4</v>
      </c>
      <c r="P536" s="78">
        <f ca="1"/>
        <v>-5.4997812652293786E-4</v>
      </c>
      <c r="Q536" s="78">
        <f ca="1"/>
        <v>-2.5670346036595071E-4</v>
      </c>
      <c r="R536" s="68"/>
      <c r="S536" s="102"/>
      <c r="T536" s="58"/>
      <c r="U536" s="75">
        <f ca="1"/>
        <v>-2.8274996961826782E-3</v>
      </c>
      <c r="V536" s="78">
        <f ca="1"/>
        <v>-1.6378614330669363E-3</v>
      </c>
      <c r="W536" s="78">
        <f ca="1"/>
        <v>-1.3346171425711144E-3</v>
      </c>
      <c r="X536" s="78">
        <f ca="1"/>
        <v>-9.9023555279318981E-4</v>
      </c>
    </row>
    <row r="537" spans="2:24">
      <c r="B537" s="72">
        <f ca="1">_xll.mirGetDate(B536,"1D","FOLLOWING","TkB:LnB")</f>
        <v>43433</v>
      </c>
      <c r="C537" s="72">
        <f t="shared" ca="1" si="8"/>
        <v>43434</v>
      </c>
      <c r="D537" s="72">
        <f ca="1">_xll.mirGetDate($B537,"1M","FOLLOWING","TkB:LnB")</f>
        <v>43469</v>
      </c>
      <c r="E537" s="72">
        <f ca="1">_xll.mirGetDate($B537,"3M","FOLLOWING","TkB:LnB")</f>
        <v>43524</v>
      </c>
      <c r="F537" s="69">
        <f ca="1">_xll.mirGetDate($B537,"6M","FOLLOWING","TkB:LnB")</f>
        <v>43614</v>
      </c>
      <c r="G537" s="68"/>
      <c r="H537" s="102"/>
      <c r="I537" s="58"/>
      <c r="J537" s="75">
        <f ca="1"/>
        <v>-2.8554690665432148E-3</v>
      </c>
      <c r="K537" s="78">
        <f ca="1"/>
        <v>-1.7080064375708179E-3</v>
      </c>
      <c r="L537" s="78">
        <f ca="1"/>
        <v>-1.3955401224756327E-3</v>
      </c>
      <c r="M537" s="78">
        <f ca="1"/>
        <v>-1.069070115394101E-3</v>
      </c>
      <c r="O537" s="75">
        <f ca="1"/>
        <v>-6.688564576572745E-4</v>
      </c>
      <c r="P537" s="78">
        <f ca="1"/>
        <v>-5.4996691927412225E-4</v>
      </c>
      <c r="Q537" s="78">
        <f ca="1"/>
        <v>-2.5611401033629833E-4</v>
      </c>
      <c r="R537" s="68"/>
      <c r="S537" s="102"/>
      <c r="T537" s="58"/>
      <c r="U537" s="75">
        <f ca="1"/>
        <v>-2.8254841099867312E-3</v>
      </c>
      <c r="V537" s="78">
        <f ca="1"/>
        <v>-1.6353417792944185E-3</v>
      </c>
      <c r="W537" s="78">
        <f ca="1"/>
        <v>-1.3341140571213315E-3</v>
      </c>
      <c r="X537" s="78">
        <f ca="1"/>
        <v>-9.8909460099297158E-4</v>
      </c>
    </row>
    <row r="538" spans="2:24">
      <c r="B538" s="72">
        <f ca="1">_xll.mirGetDate(B537,"1D","FOLLOWING","TkB:LnB")</f>
        <v>43434</v>
      </c>
      <c r="C538" s="72">
        <f t="shared" ca="1" si="8"/>
        <v>43437</v>
      </c>
      <c r="D538" s="72">
        <f ca="1">_xll.mirGetDate($B538,"1M","FOLLOWING","TkB:LnB")</f>
        <v>43469</v>
      </c>
      <c r="E538" s="72">
        <f ca="1">_xll.mirGetDate($B538,"3M","FOLLOWING","TkB:LnB")</f>
        <v>43524</v>
      </c>
      <c r="F538" s="69">
        <f ca="1">_xll.mirGetDate($B538,"6M","FOLLOWING","TkB:LnB")</f>
        <v>43615</v>
      </c>
      <c r="G538" s="68"/>
      <c r="H538" s="102"/>
      <c r="I538" s="58"/>
      <c r="J538" s="75">
        <f ca="1"/>
        <v>-2.8518485104362945E-3</v>
      </c>
      <c r="K538" s="78">
        <f ca="1"/>
        <v>-1.7076522049872544E-3</v>
      </c>
      <c r="L538" s="78">
        <f ca="1"/>
        <v>-1.3951316067308565E-3</v>
      </c>
      <c r="M538" s="78">
        <f ca="1"/>
        <v>-1.068020282325713E-3</v>
      </c>
      <c r="O538" s="75">
        <f ca="1"/>
        <v>-6.6896755381015336E-4</v>
      </c>
      <c r="P538" s="78">
        <f ca="1"/>
        <v>-5.4995259785197933E-4</v>
      </c>
      <c r="Q538" s="78">
        <f ca="1"/>
        <v>-2.5551601694930167E-4</v>
      </c>
      <c r="R538" s="68"/>
      <c r="S538" s="102"/>
      <c r="T538" s="58"/>
      <c r="U538" s="75">
        <f ca="1"/>
        <v>-2.8214587092115773E-3</v>
      </c>
      <c r="V538" s="78">
        <f ca="1"/>
        <v>-1.6350546270182328E-3</v>
      </c>
      <c r="W538" s="78">
        <f ca="1"/>
        <v>-1.3336100247240529E-3</v>
      </c>
      <c r="X538" s="78">
        <f ca="1"/>
        <v>-9.8795120065834035E-4</v>
      </c>
    </row>
    <row r="539" spans="2:24">
      <c r="B539" s="72">
        <f ca="1">_xll.mirGetDate(B538,"1D","FOLLOWING","TkB:LnB")</f>
        <v>43437</v>
      </c>
      <c r="C539" s="72">
        <f t="shared" ca="1" si="8"/>
        <v>43438</v>
      </c>
      <c r="D539" s="72">
        <f ca="1">_xll.mirGetDate($B539,"1M","FOLLOWING","TkB:LnB")</f>
        <v>43469</v>
      </c>
      <c r="E539" s="72">
        <f ca="1">_xll.mirGetDate($B539,"3M","FOLLOWING","TkB:LnB")</f>
        <v>43528</v>
      </c>
      <c r="F539" s="69">
        <f ca="1">_xll.mirGetDate($B539,"6M","FOLLOWING","TkB:LnB")</f>
        <v>43619</v>
      </c>
      <c r="G539" s="68"/>
      <c r="H539" s="102"/>
      <c r="I539" s="58"/>
      <c r="J539" s="75">
        <f ca="1"/>
        <v>-2.8482294182473611E-3</v>
      </c>
      <c r="K539" s="78">
        <f ca="1"/>
        <v>-1.7065796452183229E-3</v>
      </c>
      <c r="L539" s="78">
        <f ca="1"/>
        <v>-1.3920027617708856E-3</v>
      </c>
      <c r="M539" s="78">
        <f ca="1"/>
        <v>-1.0642565869424542E-3</v>
      </c>
      <c r="O539" s="75">
        <f ca="1"/>
        <v>-6.6928068478029894E-4</v>
      </c>
      <c r="P539" s="78">
        <f ca="1"/>
        <v>-5.4921999495525066E-4</v>
      </c>
      <c r="Q539" s="78">
        <f ca="1"/>
        <v>-2.532265263586394E-4</v>
      </c>
      <c r="R539" s="68"/>
      <c r="S539" s="102"/>
      <c r="T539" s="58"/>
      <c r="U539" s="75">
        <f ca="1"/>
        <v>-2.8174390759982959E-3</v>
      </c>
      <c r="V539" s="78">
        <f ca="1"/>
        <v>-1.6341821757368394E-3</v>
      </c>
      <c r="W539" s="78">
        <f ca="1"/>
        <v>-1.3298718181685308E-3</v>
      </c>
      <c r="X539" s="78">
        <f ca="1"/>
        <v>-9.8389173420882674E-4</v>
      </c>
    </row>
    <row r="540" spans="2:24">
      <c r="B540" s="72">
        <f ca="1">_xll.mirGetDate(B539,"1D","FOLLOWING","TkB:LnB")</f>
        <v>43438</v>
      </c>
      <c r="C540" s="72">
        <f t="shared" ca="1" si="8"/>
        <v>43439</v>
      </c>
      <c r="D540" s="72">
        <f ca="1">_xll.mirGetDate($B540,"1M","FOLLOWING","TkB:LnB")</f>
        <v>43469</v>
      </c>
      <c r="E540" s="72">
        <f ca="1">_xll.mirGetDate($B540,"3M","FOLLOWING","TkB:LnB")</f>
        <v>43528</v>
      </c>
      <c r="F540" s="69">
        <f ca="1">_xll.mirGetDate($B540,"6M","FOLLOWING","TkB:LnB")</f>
        <v>43620</v>
      </c>
      <c r="G540" s="68"/>
      <c r="H540" s="102"/>
      <c r="I540" s="58"/>
      <c r="J540" s="75">
        <f ca="1"/>
        <v>-2.8464206055485164E-3</v>
      </c>
      <c r="K540" s="78">
        <f ca="1"/>
        <v>-1.7062188379289714E-3</v>
      </c>
      <c r="L540" s="78">
        <f ca="1"/>
        <v>-1.3915866330195563E-3</v>
      </c>
      <c r="M540" s="78">
        <f ca="1"/>
        <v>-1.0631895902778509E-3</v>
      </c>
      <c r="O540" s="75">
        <f ca="1"/>
        <v>-6.6937834257363806E-4</v>
      </c>
      <c r="P540" s="78">
        <f ca="1"/>
        <v>-5.4918698768842867E-4</v>
      </c>
      <c r="Q540" s="78">
        <f ca="1"/>
        <v>-2.5259036058468182E-4</v>
      </c>
      <c r="R540" s="68"/>
      <c r="S540" s="102"/>
      <c r="T540" s="58"/>
      <c r="U540" s="75">
        <f ca="1"/>
        <v>-2.8154321447662056E-3</v>
      </c>
      <c r="V540" s="78">
        <f ca="1"/>
        <v>-1.6338876937789025E-3</v>
      </c>
      <c r="W540" s="78">
        <f ca="1"/>
        <v>-1.3293621110655024E-3</v>
      </c>
      <c r="X540" s="78">
        <f ca="1"/>
        <v>-9.8273758532079402E-4</v>
      </c>
    </row>
    <row r="541" spans="2:24">
      <c r="B541" s="72">
        <f ca="1">_xll.mirGetDate(B540,"1D","FOLLOWING","TkB:LnB")</f>
        <v>43439</v>
      </c>
      <c r="C541" s="72">
        <f t="shared" ca="1" si="8"/>
        <v>43440</v>
      </c>
      <c r="D541" s="72">
        <f ca="1">_xll.mirGetDate($B541,"1M","FOLLOWING","TkB:LnB")</f>
        <v>43472</v>
      </c>
      <c r="E541" s="72">
        <f ca="1">_xll.mirGetDate($B541,"3M","FOLLOWING","TkB:LnB")</f>
        <v>43529</v>
      </c>
      <c r="F541" s="69">
        <f ca="1">_xll.mirGetDate($B541,"6M","FOLLOWING","TkB:LnB")</f>
        <v>43621</v>
      </c>
      <c r="G541" s="68"/>
      <c r="H541" s="102"/>
      <c r="I541" s="58"/>
      <c r="J541" s="75">
        <f ca="1"/>
        <v>-2.8446122328154022E-3</v>
      </c>
      <c r="K541" s="78">
        <f ca="1"/>
        <v>-1.7046614733519799E-3</v>
      </c>
      <c r="L541" s="78">
        <f ca="1"/>
        <v>-1.3906911092271695E-3</v>
      </c>
      <c r="M541" s="78">
        <f ca="1"/>
        <v>-1.0621187788376187E-3</v>
      </c>
      <c r="O541" s="75">
        <f ca="1"/>
        <v>-6.6958049199621473E-4</v>
      </c>
      <c r="P541" s="78">
        <f ca="1"/>
        <v>-5.4897223046066824E-4</v>
      </c>
      <c r="Q541" s="78">
        <f ca="1"/>
        <v>-2.5194569493373762E-4</v>
      </c>
      <c r="R541" s="68"/>
      <c r="S541" s="102"/>
      <c r="T541" s="58"/>
      <c r="U541" s="75">
        <f ca="1"/>
        <v>-2.8134269445667659E-3</v>
      </c>
      <c r="V541" s="78">
        <f ca="1"/>
        <v>-1.6325871878262177E-3</v>
      </c>
      <c r="W541" s="78">
        <f ca="1"/>
        <v>-1.3282930597233666E-3</v>
      </c>
      <c r="X541" s="78">
        <f ca="1"/>
        <v>-9.8158103049932662E-4</v>
      </c>
    </row>
    <row r="542" spans="2:24">
      <c r="B542" s="72">
        <f ca="1">_xll.mirGetDate(B541,"1D","FOLLOWING","TkB:LnB")</f>
        <v>43440</v>
      </c>
      <c r="C542" s="72">
        <f t="shared" ca="1" si="8"/>
        <v>43441</v>
      </c>
      <c r="D542" s="72">
        <f ca="1">_xll.mirGetDate($B542,"1M","FOLLOWING","TkB:LnB")</f>
        <v>43472</v>
      </c>
      <c r="E542" s="72">
        <f ca="1">_xll.mirGetDate($B542,"3M","FOLLOWING","TkB:LnB")</f>
        <v>43530</v>
      </c>
      <c r="F542" s="69">
        <f ca="1">_xll.mirGetDate($B542,"6M","FOLLOWING","TkB:LnB")</f>
        <v>43622</v>
      </c>
      <c r="G542" s="68"/>
      <c r="H542" s="102"/>
      <c r="I542" s="58"/>
      <c r="J542" s="75">
        <f ca="1"/>
        <v>-2.8428042994841363E-3</v>
      </c>
      <c r="K542" s="78">
        <f ca="1"/>
        <v>-1.7042949178148661E-3</v>
      </c>
      <c r="L542" s="78">
        <f ca="1"/>
        <v>-1.3897918877004726E-3</v>
      </c>
      <c r="M542" s="78">
        <f ca="1"/>
        <v>-1.0610441526161909E-3</v>
      </c>
      <c r="O542" s="75">
        <f ca="1"/>
        <v>-6.6966639027117515E-4</v>
      </c>
      <c r="P542" s="78">
        <f ca="1"/>
        <v>-5.4874813139553014E-4</v>
      </c>
      <c r="Q542" s="78">
        <f ca="1"/>
        <v>-2.5129253719560123E-4</v>
      </c>
      <c r="R542" s="68"/>
      <c r="S542" s="102"/>
      <c r="T542" s="58"/>
      <c r="U542" s="75">
        <f ca="1"/>
        <v>-2.8114234749654354E-3</v>
      </c>
      <c r="V542" s="78">
        <f ca="1"/>
        <v>-1.63228629569351E-3</v>
      </c>
      <c r="W542" s="78">
        <f ca="1"/>
        <v>-1.3272211792581838E-3</v>
      </c>
      <c r="X542" s="78">
        <f ca="1"/>
        <v>-9.8042207737880594E-4</v>
      </c>
    </row>
    <row r="543" spans="2:24">
      <c r="B543" s="72">
        <f ca="1">_xll.mirGetDate(B542,"1D","FOLLOWING","TkB:LnB")</f>
        <v>43441</v>
      </c>
      <c r="C543" s="72">
        <f t="shared" ca="1" si="8"/>
        <v>43444</v>
      </c>
      <c r="D543" s="72">
        <f ca="1">_xll.mirGetDate($B543,"1M","FOLLOWING","TkB:LnB")</f>
        <v>43472</v>
      </c>
      <c r="E543" s="72">
        <f ca="1">_xll.mirGetDate($B543,"3M","FOLLOWING","TkB:LnB")</f>
        <v>43531</v>
      </c>
      <c r="F543" s="69">
        <f ca="1">_xll.mirGetDate($B543,"6M","FOLLOWING","TkB:LnB")</f>
        <v>43623</v>
      </c>
      <c r="G543" s="68"/>
      <c r="H543" s="102"/>
      <c r="I543" s="58"/>
      <c r="J543" s="75">
        <f ca="1"/>
        <v>-2.8391898998024745E-3</v>
      </c>
      <c r="K543" s="78">
        <f ca="1"/>
        <v>-1.7039267185424559E-3</v>
      </c>
      <c r="L543" s="78">
        <f ca="1"/>
        <v>-1.3888889756399798E-3</v>
      </c>
      <c r="M543" s="78">
        <f ca="1"/>
        <v>-1.0599657116095599E-3</v>
      </c>
      <c r="O543" s="75">
        <f ca="1"/>
        <v>-6.6974892888867806E-4</v>
      </c>
      <c r="P543" s="78">
        <f ca="1"/>
        <v>-5.4851469051417747E-4</v>
      </c>
      <c r="Q543" s="78">
        <f ca="1"/>
        <v>-2.5063089516118043E-4</v>
      </c>
      <c r="R543" s="68"/>
      <c r="S543" s="102"/>
      <c r="T543" s="58"/>
      <c r="U543" s="75">
        <f ca="1"/>
        <v>-2.8074223059244563E-3</v>
      </c>
      <c r="V543" s="78">
        <f ca="1"/>
        <v>-1.6319835710446311E-3</v>
      </c>
      <c r="W543" s="78">
        <f ca="1"/>
        <v>-1.3261464696924692E-3</v>
      </c>
      <c r="X543" s="78">
        <f ca="1"/>
        <v>-9.7926073359539474E-4</v>
      </c>
    </row>
    <row r="544" spans="2:24">
      <c r="B544" s="72">
        <f ca="1">_xll.mirGetDate(B543,"1D","FOLLOWING","TkB:LnB")</f>
        <v>43444</v>
      </c>
      <c r="C544" s="72">
        <f t="shared" ca="1" si="8"/>
        <v>43445</v>
      </c>
      <c r="D544" s="72">
        <f ca="1">_xll.mirGetDate($B544,"1M","FOLLOWING","TkB:LnB")</f>
        <v>43475</v>
      </c>
      <c r="E544" s="72">
        <f ca="1">_xll.mirGetDate($B544,"3M","FOLLOWING","TkB:LnB")</f>
        <v>43535</v>
      </c>
      <c r="F544" s="69">
        <f ca="1">_xll.mirGetDate($B544,"6M","FOLLOWING","TkB:LnB")</f>
        <v>43626</v>
      </c>
      <c r="G544" s="68"/>
      <c r="H544" s="102"/>
      <c r="I544" s="58"/>
      <c r="J544" s="75">
        <f ca="1"/>
        <v>-2.8355769629735406E-3</v>
      </c>
      <c r="K544" s="78">
        <f ca="1"/>
        <v>-1.7015903134667925E-3</v>
      </c>
      <c r="L544" s="78">
        <f ca="1"/>
        <v>-1.3856697719181322E-3</v>
      </c>
      <c r="M544" s="78">
        <f ca="1"/>
        <v>-1.0567074998238972E-3</v>
      </c>
      <c r="O544" s="75">
        <f ca="1"/>
        <v>-6.7002879722578542E-4</v>
      </c>
      <c r="P544" s="78">
        <f ca="1"/>
        <v>-5.4755321734893615E-4</v>
      </c>
      <c r="Q544" s="78">
        <f ca="1"/>
        <v>-2.4859514118171817E-4</v>
      </c>
      <c r="R544" s="68"/>
      <c r="S544" s="102"/>
      <c r="T544" s="58"/>
      <c r="U544" s="75">
        <f ca="1"/>
        <v>-2.8034269025877245E-3</v>
      </c>
      <c r="V544" s="78">
        <f ca="1"/>
        <v>-1.6300300440178568E-3</v>
      </c>
      <c r="W544" s="78">
        <f ca="1"/>
        <v>-1.3223389786267718E-3</v>
      </c>
      <c r="X544" s="78">
        <f ca="1"/>
        <v>-9.7576243459048125E-4</v>
      </c>
    </row>
    <row r="545" spans="2:24">
      <c r="B545" s="72">
        <f ca="1">_xll.mirGetDate(B544,"1D","FOLLOWING","TkB:LnB")</f>
        <v>43445</v>
      </c>
      <c r="C545" s="72">
        <f t="shared" ca="1" si="8"/>
        <v>43446</v>
      </c>
      <c r="D545" s="72">
        <f ca="1">_xll.mirGetDate($B545,"1M","FOLLOWING","TkB:LnB")</f>
        <v>43476</v>
      </c>
      <c r="E545" s="72">
        <f ca="1">_xll.mirGetDate($B545,"3M","FOLLOWING","TkB:LnB")</f>
        <v>43535</v>
      </c>
      <c r="F545" s="69">
        <f ca="1">_xll.mirGetDate($B545,"6M","FOLLOWING","TkB:LnB")</f>
        <v>43627</v>
      </c>
      <c r="G545" s="68"/>
      <c r="H545" s="102"/>
      <c r="I545" s="58"/>
      <c r="J545" s="75">
        <f ca="1"/>
        <v>-2.83377122769779E-3</v>
      </c>
      <c r="K545" s="78">
        <f ca="1"/>
        <v>-1.7008016707006288E-3</v>
      </c>
      <c r="L545" s="78">
        <f ca="1"/>
        <v>-1.3852405661801119E-3</v>
      </c>
      <c r="M545" s="78">
        <f ca="1"/>
        <v>-1.0556137996210121E-3</v>
      </c>
      <c r="O545" s="75">
        <f ca="1"/>
        <v>-6.7010192725228221E-4</v>
      </c>
      <c r="P545" s="78">
        <f ca="1"/>
        <v>-5.4748750919581576E-4</v>
      </c>
      <c r="Q545" s="78">
        <f ca="1"/>
        <v>-2.4789963986143992E-4</v>
      </c>
      <c r="R545" s="68"/>
      <c r="S545" s="102"/>
      <c r="T545" s="58"/>
      <c r="U545" s="75">
        <f ca="1"/>
        <v>-2.8014320854865549E-3</v>
      </c>
      <c r="V545" s="78">
        <f ca="1"/>
        <v>-1.6293678897272292E-3</v>
      </c>
      <c r="W545" s="78">
        <f ca="1"/>
        <v>-1.3218193409069337E-3</v>
      </c>
      <c r="X545" s="78">
        <f ca="1"/>
        <v>-9.745916044835148E-4</v>
      </c>
    </row>
    <row r="546" spans="2:24">
      <c r="B546" s="72">
        <f ca="1">_xll.mirGetDate(B545,"1D","FOLLOWING","TkB:LnB")</f>
        <v>43446</v>
      </c>
      <c r="C546" s="72">
        <f t="shared" ca="1" si="8"/>
        <v>43447</v>
      </c>
      <c r="D546" s="72">
        <f ca="1">_xll.mirGetDate($B546,"1M","FOLLOWING","TkB:LnB")</f>
        <v>43480</v>
      </c>
      <c r="E546" s="72">
        <f ca="1">_xll.mirGetDate($B546,"3M","FOLLOWING","TkB:LnB")</f>
        <v>43536</v>
      </c>
      <c r="F546" s="69">
        <f ca="1">_xll.mirGetDate($B546,"6M","FOLLOWING","TkB:LnB")</f>
        <v>43628</v>
      </c>
      <c r="G546" s="68"/>
      <c r="H546" s="102"/>
      <c r="I546" s="58"/>
      <c r="J546" s="75">
        <f ca="1"/>
        <v>-2.8319659320004131E-3</v>
      </c>
      <c r="K546" s="78">
        <f ca="1"/>
        <v>-1.69875669909441E-3</v>
      </c>
      <c r="L546" s="78">
        <f ca="1"/>
        <v>-1.3843193095267438E-3</v>
      </c>
      <c r="M546" s="78">
        <f ca="1"/>
        <v>-1.0545162846050922E-3</v>
      </c>
      <c r="O546" s="75">
        <f ca="1"/>
        <v>-6.7015691135299772E-4</v>
      </c>
      <c r="P546" s="78">
        <f ca="1"/>
        <v>-5.4720735951074308E-4</v>
      </c>
      <c r="Q546" s="78">
        <f ca="1"/>
        <v>-2.4719569319451749E-4</v>
      </c>
      <c r="R546" s="68"/>
      <c r="S546" s="102"/>
      <c r="T546" s="58"/>
      <c r="U546" s="75">
        <f ca="1"/>
        <v>-2.7994389988441615E-3</v>
      </c>
      <c r="V546" s="78">
        <f ca="1"/>
        <v>-1.6276330012148718E-3</v>
      </c>
      <c r="W546" s="78">
        <f ca="1"/>
        <v>-1.3207304861969534E-3</v>
      </c>
      <c r="X546" s="78">
        <f ca="1"/>
        <v>-9.7341842187933137E-4</v>
      </c>
    </row>
    <row r="547" spans="2:24">
      <c r="B547" s="72">
        <f ca="1">_xll.mirGetDate(B546,"1D","FOLLOWING","TkB:LnB")</f>
        <v>43447</v>
      </c>
      <c r="C547" s="72">
        <f t="shared" ca="1" si="8"/>
        <v>43448</v>
      </c>
      <c r="D547" s="72">
        <f ca="1">_xll.mirGetDate($B547,"1M","FOLLOWING","TkB:LnB")</f>
        <v>43480</v>
      </c>
      <c r="E547" s="72">
        <f ca="1">_xll.mirGetDate($B547,"3M","FOLLOWING","TkB:LnB")</f>
        <v>43537</v>
      </c>
      <c r="F547" s="69">
        <f ca="1">_xll.mirGetDate($B547,"6M","FOLLOWING","TkB:LnB")</f>
        <v>43629</v>
      </c>
      <c r="G547" s="68"/>
      <c r="H547" s="102"/>
      <c r="I547" s="58"/>
      <c r="J547" s="75">
        <f ca="1"/>
        <v>-2.830161075478399E-3</v>
      </c>
      <c r="K547" s="78">
        <f ca="1"/>
        <v>-1.6983720750914516E-3</v>
      </c>
      <c r="L547" s="78">
        <f ca="1"/>
        <v>-1.3833944055660562E-3</v>
      </c>
      <c r="M547" s="78">
        <f ca="1"/>
        <v>-1.0534149547694574E-3</v>
      </c>
      <c r="O547" s="75">
        <f ca="1"/>
        <v>-6.7020585109504611E-4</v>
      </c>
      <c r="P547" s="78">
        <f ca="1"/>
        <v>-5.4691786812291758E-4</v>
      </c>
      <c r="Q547" s="78">
        <f ca="1"/>
        <v>-2.4648330896851872E-4</v>
      </c>
      <c r="R547" s="68"/>
      <c r="S547" s="102"/>
      <c r="T547" s="58"/>
      <c r="U547" s="75">
        <f ca="1"/>
        <v>-2.7974476423059391E-3</v>
      </c>
      <c r="V547" s="78">
        <f ca="1"/>
        <v>-1.6273119603560338E-3</v>
      </c>
      <c r="W547" s="78">
        <f ca="1"/>
        <v>-1.319638802524663E-3</v>
      </c>
      <c r="X547" s="78">
        <f ca="1"/>
        <v>-9.7224289441186684E-4</v>
      </c>
    </row>
    <row r="548" spans="2:24">
      <c r="B548" s="72">
        <f ca="1">_xll.mirGetDate(B547,"1D","FOLLOWING","TkB:LnB")</f>
        <v>43448</v>
      </c>
      <c r="C548" s="72">
        <f t="shared" ca="1" si="8"/>
        <v>43451</v>
      </c>
      <c r="D548" s="72">
        <f ca="1">_xll.mirGetDate($B548,"1M","FOLLOWING","TkB:LnB")</f>
        <v>43480</v>
      </c>
      <c r="E548" s="72">
        <f ca="1">_xll.mirGetDate($B548,"3M","FOLLOWING","TkB:LnB")</f>
        <v>43538</v>
      </c>
      <c r="F548" s="69">
        <f ca="1">_xll.mirGetDate($B548,"6M","FOLLOWING","TkB:LnB")</f>
        <v>43630</v>
      </c>
      <c r="G548" s="68"/>
      <c r="H548" s="102"/>
      <c r="I548" s="58"/>
      <c r="J548" s="75">
        <f ca="1"/>
        <v>-2.8265528283937247E-3</v>
      </c>
      <c r="K548" s="78">
        <f ca="1"/>
        <v>-1.6979858071777979E-3</v>
      </c>
      <c r="L548" s="78">
        <f ca="1"/>
        <v>-1.3824658614994695E-3</v>
      </c>
      <c r="M548" s="78">
        <f ca="1"/>
        <v>-1.0523098101087643E-3</v>
      </c>
      <c r="O548" s="75">
        <f ca="1"/>
        <v>-6.7025143099806316E-4</v>
      </c>
      <c r="P548" s="78">
        <f ca="1"/>
        <v>-5.4661903504855155E-4</v>
      </c>
      <c r="Q548" s="78">
        <f ca="1"/>
        <v>-2.4576249497234741E-4</v>
      </c>
      <c r="R548" s="68"/>
      <c r="S548" s="102"/>
      <c r="T548" s="58"/>
      <c r="U548" s="75">
        <f ca="1"/>
        <v>-2.7934706976148194E-3</v>
      </c>
      <c r="V548" s="78">
        <f ca="1"/>
        <v>-1.6269890866971676E-3</v>
      </c>
      <c r="W548" s="78">
        <f ca="1"/>
        <v>-1.3185442899179859E-3</v>
      </c>
      <c r="X548" s="78">
        <f ca="1"/>
        <v>-9.7106502971327645E-4</v>
      </c>
    </row>
    <row r="549" spans="2:24">
      <c r="B549" s="72">
        <f ca="1">_xll.mirGetDate(B548,"1D","FOLLOWING","TkB:LnB")</f>
        <v>43451</v>
      </c>
      <c r="C549" s="72">
        <f t="shared" ca="1" si="8"/>
        <v>43452</v>
      </c>
      <c r="D549" s="72">
        <f ca="1">_xll.mirGetDate($B549,"1M","FOLLOWING","TkB:LnB")</f>
        <v>43482</v>
      </c>
      <c r="E549" s="72">
        <f ca="1">_xll.mirGetDate($B549,"3M","FOLLOWING","TkB:LnB")</f>
        <v>43542</v>
      </c>
      <c r="F549" s="69">
        <f ca="1">_xll.mirGetDate($B549,"6M","FOLLOWING","TkB:LnB")</f>
        <v>43633</v>
      </c>
      <c r="G549" s="68"/>
      <c r="H549" s="102"/>
      <c r="I549" s="58"/>
      <c r="J549" s="75">
        <f ca="1"/>
        <v>-2.8229460435048592E-3</v>
      </c>
      <c r="K549" s="78">
        <f ca="1"/>
        <v>-1.6959664857492624E-3</v>
      </c>
      <c r="L549" s="78">
        <f ca="1"/>
        <v>-1.3791573220691105E-3</v>
      </c>
      <c r="M549" s="78">
        <f ca="1"/>
        <v>-1.0489714871133224E-3</v>
      </c>
      <c r="O549" s="75">
        <f ca="1"/>
        <v>-6.7032903564621905E-4</v>
      </c>
      <c r="P549" s="78">
        <f ca="1"/>
        <v>-5.4542886212805084E-4</v>
      </c>
      <c r="Q549" s="78">
        <f ca="1"/>
        <v>-2.4354955224582499E-4</v>
      </c>
      <c r="R549" s="68"/>
      <c r="S549" s="102"/>
      <c r="T549" s="58"/>
      <c r="U549" s="75">
        <f ca="1"/>
        <v>-2.7894995168473713E-3</v>
      </c>
      <c r="V549" s="78">
        <f ca="1"/>
        <v>-1.6252796905275575E-3</v>
      </c>
      <c r="W549" s="78">
        <f ca="1"/>
        <v>-1.3146676814201764E-3</v>
      </c>
      <c r="X549" s="78">
        <f ca="1"/>
        <v>-9.6751748855875507E-4</v>
      </c>
    </row>
    <row r="550" spans="2:24">
      <c r="B550" s="72">
        <f ca="1">_xll.mirGetDate(B549,"1D","FOLLOWING","TkB:LnB")</f>
        <v>43452</v>
      </c>
      <c r="C550" s="72">
        <f t="shared" ca="1" si="8"/>
        <v>43453</v>
      </c>
      <c r="D550" s="72">
        <f ca="1">_xll.mirGetDate($B550,"1M","FOLLOWING","TkB:LnB")</f>
        <v>43483</v>
      </c>
      <c r="E550" s="72">
        <f ca="1">_xll.mirGetDate($B550,"3M","FOLLOWING","TkB:LnB")</f>
        <v>43542</v>
      </c>
      <c r="F550" s="69">
        <f ca="1">_xll.mirGetDate($B550,"6M","FOLLOWING","TkB:LnB")</f>
        <v>43634</v>
      </c>
      <c r="G550" s="68"/>
      <c r="H550" s="102"/>
      <c r="I550" s="58"/>
      <c r="J550" s="75">
        <f ca="1"/>
        <v>-2.8211433835869659E-3</v>
      </c>
      <c r="K550" s="78">
        <f ca="1"/>
        <v>-1.6951434006641018E-3</v>
      </c>
      <c r="L550" s="78">
        <f ca="1"/>
        <v>-1.3787153305204185E-3</v>
      </c>
      <c r="M550" s="78">
        <f ca="1"/>
        <v>-1.0478510830878268E-3</v>
      </c>
      <c r="O550" s="75">
        <f ca="1"/>
        <v>-6.7033160876759452E-4</v>
      </c>
      <c r="P550" s="78">
        <f ca="1"/>
        <v>-5.4533045418232555E-4</v>
      </c>
      <c r="Q550" s="78">
        <f ca="1"/>
        <v>-2.4279509705043198E-4</v>
      </c>
      <c r="R550" s="68"/>
      <c r="S550" s="102"/>
      <c r="T550" s="58"/>
      <c r="U550" s="75">
        <f ca="1"/>
        <v>-2.7875168102226011E-3</v>
      </c>
      <c r="V550" s="78">
        <f ca="1"/>
        <v>-1.6245791121193864E-3</v>
      </c>
      <c r="W550" s="78">
        <f ca="1"/>
        <v>-1.3141381150540538E-3</v>
      </c>
      <c r="X550" s="78">
        <f ca="1"/>
        <v>-9.6633035126277782E-4</v>
      </c>
    </row>
    <row r="551" spans="2:24">
      <c r="B551" s="72">
        <f ca="1">_xll.mirGetDate(B550,"1D","FOLLOWING","TkB:LnB")</f>
        <v>43453</v>
      </c>
      <c r="C551" s="72">
        <f t="shared" ca="1" si="8"/>
        <v>43454</v>
      </c>
      <c r="D551" s="72">
        <f ca="1">_xll.mirGetDate($B551,"1M","FOLLOWING","TkB:LnB")</f>
        <v>43486</v>
      </c>
      <c r="E551" s="72">
        <f ca="1">_xll.mirGetDate($B551,"3M","FOLLOWING","TkB:LnB")</f>
        <v>43543</v>
      </c>
      <c r="F551" s="69">
        <f ca="1">_xll.mirGetDate($B551,"6M","FOLLOWING","TkB:LnB")</f>
        <v>43635</v>
      </c>
      <c r="G551" s="68"/>
      <c r="H551" s="102"/>
      <c r="I551" s="58"/>
      <c r="J551" s="75">
        <f ca="1"/>
        <v>-2.8193411629000575E-3</v>
      </c>
      <c r="K551" s="78">
        <f ca="1"/>
        <v>-1.6934483733585407E-3</v>
      </c>
      <c r="L551" s="78">
        <f ca="1"/>
        <v>-1.3777686008309847E-3</v>
      </c>
      <c r="M551" s="78">
        <f ca="1"/>
        <v>-1.0467268642061001E-3</v>
      </c>
      <c r="O551" s="75">
        <f ca="1"/>
        <v>-6.7025152999459787E-4</v>
      </c>
      <c r="P551" s="78">
        <f ca="1"/>
        <v>-5.4498507300640713E-4</v>
      </c>
      <c r="Q551" s="78">
        <f ca="1"/>
        <v>-2.4203225102448702E-4</v>
      </c>
      <c r="R551" s="68"/>
      <c r="S551" s="102"/>
      <c r="T551" s="58"/>
      <c r="U551" s="75">
        <f ca="1"/>
        <v>-2.7855358334414326E-3</v>
      </c>
      <c r="V551" s="78">
        <f ca="1"/>
        <v>-1.6231249966343099E-3</v>
      </c>
      <c r="W551" s="78">
        <f ca="1"/>
        <v>-1.3130296148674368E-3</v>
      </c>
      <c r="X551" s="78">
        <f ca="1"/>
        <v>-9.6514091489867512E-4</v>
      </c>
    </row>
    <row r="552" spans="2:24">
      <c r="B552" s="72">
        <f ca="1">_xll.mirGetDate(B551,"1D","FOLLOWING","TkB:LnB")</f>
        <v>43454</v>
      </c>
      <c r="C552" s="72">
        <f t="shared" ca="1" si="8"/>
        <v>43455</v>
      </c>
      <c r="D552" s="72">
        <f ca="1">_xll.mirGetDate($B552,"1M","FOLLOWING","TkB:LnB")</f>
        <v>43486</v>
      </c>
      <c r="E552" s="72">
        <f ca="1">_xll.mirGetDate($B552,"3M","FOLLOWING","TkB:LnB")</f>
        <v>43544</v>
      </c>
      <c r="F552" s="69">
        <f ca="1">_xll.mirGetDate($B552,"6M","FOLLOWING","TkB:LnB")</f>
        <v>43636</v>
      </c>
      <c r="G552" s="68"/>
      <c r="H552" s="102"/>
      <c r="I552" s="58"/>
      <c r="J552" s="75">
        <f ca="1"/>
        <v>-2.8175393816484151E-3</v>
      </c>
      <c r="K552" s="78">
        <f ca="1"/>
        <v>-1.6930473209745922E-3</v>
      </c>
      <c r="L552" s="78">
        <f ca="1"/>
        <v>-1.3768182284448693E-3</v>
      </c>
      <c r="M552" s="78">
        <f ca="1"/>
        <v>-1.0455988304585693E-3</v>
      </c>
      <c r="O552" s="75">
        <f ca="1"/>
        <v>-6.7026687078437027E-4</v>
      </c>
      <c r="P552" s="78">
        <f ca="1"/>
        <v>-5.446304289695599E-4</v>
      </c>
      <c r="Q552" s="78">
        <f ca="1"/>
        <v>-2.4126102195355431E-4</v>
      </c>
      <c r="R552" s="68"/>
      <c r="S552" s="102"/>
      <c r="T552" s="58"/>
      <c r="U552" s="75">
        <f ca="1"/>
        <v>-2.7835565862720513E-3</v>
      </c>
      <c r="V552" s="78">
        <f ca="1"/>
        <v>-1.622785636154806E-3</v>
      </c>
      <c r="W552" s="78">
        <f ca="1"/>
        <v>-1.3119183629772325E-3</v>
      </c>
      <c r="X552" s="78">
        <f ca="1"/>
        <v>-9.6394918709927083E-4</v>
      </c>
    </row>
    <row r="553" spans="2:24">
      <c r="B553" s="72">
        <f ca="1">_xll.mirGetDate(B552,"1D","FOLLOWING","TkB:LnB")</f>
        <v>43455</v>
      </c>
      <c r="C553" s="72">
        <f t="shared" ca="1" si="8"/>
        <v>43461</v>
      </c>
      <c r="D553" s="72">
        <f ca="1">_xll.mirGetDate($B553,"1M","FOLLOWING","TkB:LnB")</f>
        <v>43486</v>
      </c>
      <c r="E553" s="72">
        <f ca="1">_xll.mirGetDate($B553,"3M","FOLLOWING","TkB:LnB")</f>
        <v>43546</v>
      </c>
      <c r="F553" s="69">
        <f ca="1">_xll.mirGetDate($B553,"6M","FOLLOWING","TkB:LnB")</f>
        <v>43637</v>
      </c>
      <c r="G553" s="68"/>
      <c r="H553" s="102"/>
      <c r="I553" s="58"/>
      <c r="J553" s="75">
        <f ca="1"/>
        <v>-2.8112372492500315E-3</v>
      </c>
      <c r="K553" s="78">
        <f ca="1"/>
        <v>-1.6926446246864637E-3</v>
      </c>
      <c r="L553" s="78">
        <f ca="1"/>
        <v>-1.3753558219815794E-3</v>
      </c>
      <c r="M553" s="78">
        <f ca="1"/>
        <v>-1.0444669818401133E-3</v>
      </c>
      <c r="O553" s="75">
        <f ca="1"/>
        <v>-6.7027885173163244E-4</v>
      </c>
      <c r="P553" s="78">
        <f ca="1"/>
        <v>-5.4401049688353013E-4</v>
      </c>
      <c r="Q553" s="78">
        <f ca="1"/>
        <v>-2.4048141762631508E-4</v>
      </c>
      <c r="R553" s="68"/>
      <c r="S553" s="102"/>
      <c r="T553" s="58"/>
      <c r="U553" s="75">
        <f ca="1"/>
        <v>-2.7766453691695503E-3</v>
      </c>
      <c r="V553" s="78">
        <f ca="1"/>
        <v>-1.6224444428615404E-3</v>
      </c>
      <c r="W553" s="78">
        <f ca="1"/>
        <v>-1.3102228939433969E-3</v>
      </c>
      <c r="X553" s="78">
        <f ca="1"/>
        <v>-9.6275517549493871E-4</v>
      </c>
    </row>
    <row r="554" spans="2:24">
      <c r="B554" s="72">
        <f ca="1">_xll.mirGetDate(B553,"1D","FOLLOWING","TkB:LnB")</f>
        <v>43461</v>
      </c>
      <c r="C554" s="72">
        <f t="shared" ca="1" si="8"/>
        <v>43462</v>
      </c>
      <c r="D554" s="72">
        <f ca="1">_xll.mirGetDate($B554,"1M","FOLLOWING","TkB:LnB")</f>
        <v>43493</v>
      </c>
      <c r="E554" s="72">
        <f ca="1">_xll.mirGetDate($B554,"3M","FOLLOWING","TkB:LnB")</f>
        <v>43551</v>
      </c>
      <c r="F554" s="69">
        <f ca="1">_xll.mirGetDate($B554,"6M","FOLLOWING","TkB:LnB")</f>
        <v>43643</v>
      </c>
      <c r="G554" s="68"/>
      <c r="H554" s="102"/>
      <c r="I554" s="58"/>
      <c r="J554" s="75">
        <f ca="1"/>
        <v>-2.8049392047106991E-3</v>
      </c>
      <c r="K554" s="78">
        <f ca="1"/>
        <v>-1.6870618925229534E-3</v>
      </c>
      <c r="L554" s="78">
        <f ca="1"/>
        <v>-1.370063461699328E-3</v>
      </c>
      <c r="M554" s="78">
        <f ca="1"/>
        <v>-1.0375957774151213E-3</v>
      </c>
      <c r="O554" s="75">
        <f ca="1"/>
        <v>-6.6982627401769514E-4</v>
      </c>
      <c r="P554" s="78">
        <f ca="1"/>
        <v>-5.418898844416854E-4</v>
      </c>
      <c r="Q554" s="78">
        <f ca="1"/>
        <v>-2.3562834727870635E-4</v>
      </c>
      <c r="R554" s="68"/>
      <c r="S554" s="102"/>
      <c r="T554" s="58"/>
      <c r="U554" s="75">
        <f ca="1"/>
        <v>-2.7697502812252806E-3</v>
      </c>
      <c r="V554" s="78">
        <f ca="1"/>
        <v>-1.6176318633828893E-3</v>
      </c>
      <c r="W554" s="78">
        <f ca="1"/>
        <v>-1.3040638489731601E-3</v>
      </c>
      <c r="X554" s="78">
        <f ca="1"/>
        <v>-9.555435733516679E-4</v>
      </c>
    </row>
    <row r="555" spans="2:24">
      <c r="B555" s="72">
        <f ca="1">_xll.mirGetDate(B554,"1D","FOLLOWING","TkB:LnB")</f>
        <v>43462</v>
      </c>
      <c r="C555" s="72">
        <f t="shared" ca="1" si="8"/>
        <v>43469</v>
      </c>
      <c r="D555" s="72">
        <f ca="1">_xll.mirGetDate($B555,"1M","FOLLOWING","TkB:LnB")</f>
        <v>43493</v>
      </c>
      <c r="E555" s="72">
        <f ca="1">_xll.mirGetDate($B555,"3M","FOLLOWING","TkB:LnB")</f>
        <v>43552</v>
      </c>
      <c r="F555" s="69">
        <f ca="1">_xll.mirGetDate($B555,"6M","FOLLOWING","TkB:LnB")</f>
        <v>43644</v>
      </c>
      <c r="G555" s="68"/>
      <c r="H555" s="102"/>
      <c r="I555" s="58"/>
      <c r="J555" s="75">
        <f ca="1"/>
        <v>-2.79774964352697E-3</v>
      </c>
      <c r="K555" s="78">
        <f ca="1"/>
        <v>-1.6866419483058297E-3</v>
      </c>
      <c r="L555" s="78">
        <f ca="1"/>
        <v>-1.3690838772168906E-3</v>
      </c>
      <c r="M555" s="78">
        <f ca="1"/>
        <v>-1.0364372244862172E-3</v>
      </c>
      <c r="O555" s="75">
        <f ca="1"/>
        <v>-6.6980297645463486E-4</v>
      </c>
      <c r="P555" s="78">
        <f ca="1"/>
        <v>-5.4146170487199001E-4</v>
      </c>
      <c r="Q555" s="78">
        <f ca="1"/>
        <v>-2.3479033415400424E-4</v>
      </c>
      <c r="R555" s="68"/>
      <c r="S555" s="102"/>
      <c r="T555" s="58"/>
      <c r="U555" s="75">
        <f ca="1"/>
        <v>-2.7619024711673656E-3</v>
      </c>
      <c r="V555" s="78">
        <f ca="1"/>
        <v>-1.6172714359659203E-3</v>
      </c>
      <c r="W555" s="78">
        <f ca="1"/>
        <v>-1.3029311392818088E-3</v>
      </c>
      <c r="X555" s="78">
        <f ca="1"/>
        <v>-9.5433378880048915E-4</v>
      </c>
    </row>
    <row r="556" spans="2:24">
      <c r="B556" s="72">
        <f ca="1">_xll.mirGetDate(B555,"1D","FOLLOWING","TkB:LnB")</f>
        <v>43469</v>
      </c>
      <c r="C556" s="72">
        <f t="shared" ca="1" si="8"/>
        <v>43472</v>
      </c>
      <c r="D556" s="72">
        <f ca="1">_xll.mirGetDate($B556,"1M","FOLLOWING","TkB:LnB")</f>
        <v>43500</v>
      </c>
      <c r="E556" s="72">
        <f ca="1">_xll.mirGetDate($B556,"3M","FOLLOWING","TkB:LnB")</f>
        <v>43559</v>
      </c>
      <c r="F556" s="69">
        <f ca="1">_xll.mirGetDate($B556,"6M","FOLLOWING","TkB:LnB")</f>
        <v>43650</v>
      </c>
      <c r="G556" s="68"/>
      <c r="H556" s="102"/>
      <c r="I556" s="58"/>
      <c r="J556" s="75">
        <f ca="1"/>
        <v>-2.7887707213261059E-3</v>
      </c>
      <c r="K556" s="78">
        <f ca="1"/>
        <v>-1.6803982039747555E-3</v>
      </c>
      <c r="L556" s="78">
        <f ca="1"/>
        <v>-1.362124186865296E-3</v>
      </c>
      <c r="M556" s="78">
        <f ca="1"/>
        <v>-1.0288727867126275E-3</v>
      </c>
      <c r="O556" s="75">
        <f ca="1"/>
        <v>-6.688332230576061E-4</v>
      </c>
      <c r="P556" s="78">
        <f ca="1"/>
        <v>-5.3820994163131524E-4</v>
      </c>
      <c r="Q556" s="78">
        <f ca="1"/>
        <v>-2.2926479614303601E-4</v>
      </c>
      <c r="R556" s="68"/>
      <c r="S556" s="102"/>
      <c r="T556" s="58"/>
      <c r="U556" s="75">
        <f ca="1"/>
        <v>-2.7521243864483402E-3</v>
      </c>
      <c r="V556" s="78">
        <f ca="1"/>
        <v>-1.6118294790554606E-3</v>
      </c>
      <c r="W556" s="78">
        <f ca="1"/>
        <v>-1.2949298789937541E-3</v>
      </c>
      <c r="X556" s="78">
        <f ca="1"/>
        <v>-9.4644925382725352E-4</v>
      </c>
    </row>
    <row r="557" spans="2:24">
      <c r="B557" s="72">
        <f ca="1">_xll.mirGetDate(B556,"1D","FOLLOWING","TkB:LnB")</f>
        <v>43472</v>
      </c>
      <c r="C557" s="72">
        <f t="shared" ca="1" si="8"/>
        <v>43473</v>
      </c>
      <c r="D557" s="72">
        <f ca="1">_xll.mirGetDate($B557,"1M","FOLLOWING","TkB:LnB")</f>
        <v>43503</v>
      </c>
      <c r="E557" s="72">
        <f ca="1">_xll.mirGetDate($B557,"3M","FOLLOWING","TkB:LnB")</f>
        <v>43563</v>
      </c>
      <c r="F557" s="69">
        <f ca="1">_xll.mirGetDate($B557,"6M","FOLLOWING","TkB:LnB")</f>
        <v>43654</v>
      </c>
      <c r="G557" s="68"/>
      <c r="H557" s="102"/>
      <c r="I557" s="58"/>
      <c r="J557" s="75">
        <f ca="1"/>
        <v>-2.7851823697967459E-3</v>
      </c>
      <c r="K557" s="78">
        <f ca="1"/>
        <v>-1.6776485204883151E-3</v>
      </c>
      <c r="L557" s="78">
        <f ca="1"/>
        <v>-1.3585467070084479E-3</v>
      </c>
      <c r="M557" s="78">
        <f ca="1"/>
        <v>-1.0246418724767059E-3</v>
      </c>
      <c r="O557" s="75">
        <f ca="1"/>
        <v>-6.6826642958306794E-4</v>
      </c>
      <c r="P557" s="78">
        <f ca="1"/>
        <v>-5.3634927054345026E-4</v>
      </c>
      <c r="Q557" s="78">
        <f ca="1"/>
        <v>-2.2595427360588109E-4</v>
      </c>
      <c r="R557" s="68"/>
      <c r="S557" s="102"/>
      <c r="T557" s="58"/>
      <c r="U557" s="75">
        <f ca="1"/>
        <v>-2.7482258299325046E-3</v>
      </c>
      <c r="V557" s="78">
        <f ca="1"/>
        <v>-1.609414882181689E-3</v>
      </c>
      <c r="W557" s="78">
        <f ca="1"/>
        <v>-1.2908612036203902E-3</v>
      </c>
      <c r="X557" s="78">
        <f ca="1"/>
        <v>-9.4211495084621988E-4</v>
      </c>
    </row>
    <row r="558" spans="2:24">
      <c r="B558" s="72">
        <f ca="1">_xll.mirGetDate(B557,"1D","FOLLOWING","TkB:LnB")</f>
        <v>43473</v>
      </c>
      <c r="C558" s="72">
        <f t="shared" ca="1" si="8"/>
        <v>43474</v>
      </c>
      <c r="D558" s="72">
        <f ca="1">_xll.mirGetDate($B558,"1M","FOLLOWING","TkB:LnB")</f>
        <v>43504</v>
      </c>
      <c r="E558" s="72">
        <f ca="1">_xll.mirGetDate($B558,"3M","FOLLOWING","TkB:LnB")</f>
        <v>43563</v>
      </c>
      <c r="F558" s="69">
        <f ca="1">_xll.mirGetDate($B558,"6M","FOLLOWING","TkB:LnB")</f>
        <v>43654</v>
      </c>
      <c r="G558" s="68"/>
      <c r="H558" s="102"/>
      <c r="I558" s="58"/>
      <c r="J558" s="75">
        <f ca="1"/>
        <v>-2.7833889254188504E-3</v>
      </c>
      <c r="K558" s="78">
        <f ca="1"/>
        <v>-1.6767221205312016E-3</v>
      </c>
      <c r="L558" s="78">
        <f ca="1"/>
        <v>-1.3580664349882828E-3</v>
      </c>
      <c r="M558" s="78">
        <f ca="1"/>
        <v>-1.0241012238279934E-3</v>
      </c>
      <c r="O558" s="75">
        <f ca="1"/>
        <v>-6.6805734063749836E-4</v>
      </c>
      <c r="P558" s="78">
        <f ca="1"/>
        <v>-5.3615320866238559E-4</v>
      </c>
      <c r="Q558" s="78">
        <f ca="1"/>
        <v>-2.2561395356800822E-4</v>
      </c>
      <c r="R558" s="68"/>
      <c r="S558" s="102"/>
      <c r="T558" s="58"/>
      <c r="U558" s="75">
        <f ca="1"/>
        <v>-2.746279432779164E-3</v>
      </c>
      <c r="V558" s="78">
        <f ca="1"/>
        <v>-1.6085990394392314E-3</v>
      </c>
      <c r="W558" s="78">
        <f ca="1"/>
        <v>-1.290302287519177E-3</v>
      </c>
      <c r="X558" s="78">
        <f ca="1"/>
        <v>-9.4153055404196963E-4</v>
      </c>
    </row>
    <row r="559" spans="2:24">
      <c r="B559" s="72">
        <f ca="1">_xll.mirGetDate(B558,"1D","FOLLOWING","TkB:LnB")</f>
        <v>43474</v>
      </c>
      <c r="C559" s="72">
        <f t="shared" ca="1" si="8"/>
        <v>43475</v>
      </c>
      <c r="D559" s="72">
        <f ca="1">_xll.mirGetDate($B559,"1M","FOLLOWING","TkB:LnB")</f>
        <v>43508</v>
      </c>
      <c r="E559" s="72">
        <f ca="1">_xll.mirGetDate($B559,"3M","FOLLOWING","TkB:LnB")</f>
        <v>43564</v>
      </c>
      <c r="F559" s="69">
        <f ca="1">_xll.mirGetDate($B559,"6M","FOLLOWING","TkB:LnB")</f>
        <v>43655</v>
      </c>
      <c r="G559" s="68"/>
      <c r="H559" s="102"/>
      <c r="I559" s="58"/>
      <c r="J559" s="75">
        <f ca="1"/>
        <v>-2.781595919312041E-3</v>
      </c>
      <c r="K559" s="78">
        <f ca="1"/>
        <v>-1.6743331080803028E-3</v>
      </c>
      <c r="L559" s="78">
        <f ca="1"/>
        <v>-1.3570427971925209E-3</v>
      </c>
      <c r="M559" s="78">
        <f ca="1"/>
        <v>-1.0228987955397076E-3</v>
      </c>
      <c r="O559" s="75">
        <f ca="1"/>
        <v>-6.6740680184243463E-4</v>
      </c>
      <c r="P559" s="78">
        <f ca="1"/>
        <v>-5.3561661678730422E-4</v>
      </c>
      <c r="Q559" s="78">
        <f ca="1"/>
        <v>-2.2468064796586605E-4</v>
      </c>
      <c r="R559" s="68"/>
      <c r="S559" s="102"/>
      <c r="T559" s="58"/>
      <c r="U559" s="75">
        <f ca="1"/>
        <v>-2.7443347639870552E-3</v>
      </c>
      <c r="V559" s="78">
        <f ca="1"/>
        <v>-1.6064802192914446E-3</v>
      </c>
      <c r="W559" s="78">
        <f ca="1"/>
        <v>-1.2891392437006774E-3</v>
      </c>
      <c r="X559" s="78">
        <f ca="1"/>
        <v>-9.4029550600725558E-4</v>
      </c>
    </row>
    <row r="560" spans="2:24">
      <c r="B560" s="72">
        <f ca="1">_xll.mirGetDate(B559,"1D","FOLLOWING","TkB:LnB")</f>
        <v>43475</v>
      </c>
      <c r="C560" s="72">
        <f t="shared" ca="1" si="8"/>
        <v>43476</v>
      </c>
      <c r="D560" s="72">
        <f ca="1">_xll.mirGetDate($B560,"1M","FOLLOWING","TkB:LnB")</f>
        <v>43508</v>
      </c>
      <c r="E560" s="72">
        <f ca="1">_xll.mirGetDate($B560,"3M","FOLLOWING","TkB:LnB")</f>
        <v>43565</v>
      </c>
      <c r="F560" s="69">
        <f ca="1">_xll.mirGetDate($B560,"6M","FOLLOWING","TkB:LnB")</f>
        <v>43656</v>
      </c>
      <c r="G560" s="68"/>
      <c r="H560" s="102"/>
      <c r="I560" s="58"/>
      <c r="J560" s="75">
        <f ca="1"/>
        <v>-2.7798033516802656E-3</v>
      </c>
      <c r="K560" s="78">
        <f ca="1"/>
        <v>-1.6738794919800805E-3</v>
      </c>
      <c r="L560" s="78">
        <f ca="1"/>
        <v>-1.3560154755465775E-3</v>
      </c>
      <c r="M560" s="78">
        <f ca="1"/>
        <v>-1.0216925522043999E-3</v>
      </c>
      <c r="O560" s="75">
        <f ca="1"/>
        <v>-6.673146267836519E-4</v>
      </c>
      <c r="P560" s="78">
        <f ca="1"/>
        <v>-5.3507109297001225E-4</v>
      </c>
      <c r="Q560" s="78">
        <f ca="1"/>
        <v>-2.2373912002845897E-4</v>
      </c>
      <c r="R560" s="68"/>
      <c r="S560" s="102"/>
      <c r="T560" s="58"/>
      <c r="U560" s="75">
        <f ca="1"/>
        <v>-2.7423918232021283E-3</v>
      </c>
      <c r="V560" s="78">
        <f ca="1"/>
        <v>-1.6060822404407736E-3</v>
      </c>
      <c r="W560" s="78">
        <f ca="1"/>
        <v>-1.2879737723731689E-3</v>
      </c>
      <c r="X560" s="78">
        <f ca="1"/>
        <v>-9.3905832408173128E-4</v>
      </c>
    </row>
    <row r="561" spans="2:24">
      <c r="B561" s="72">
        <f ca="1">_xll.mirGetDate(B560,"1D","FOLLOWING","TkB:LnB")</f>
        <v>43476</v>
      </c>
      <c r="C561" s="72">
        <f t="shared" ca="1" si="8"/>
        <v>43480</v>
      </c>
      <c r="D561" s="72">
        <f ca="1">_xll.mirGetDate($B561,"1M","FOLLOWING","TkB:LnB")</f>
        <v>43508</v>
      </c>
      <c r="E561" s="72">
        <f ca="1">_xll.mirGetDate($B561,"3M","FOLLOWING","TkB:LnB")</f>
        <v>43566</v>
      </c>
      <c r="F561" s="69">
        <f ca="1">_xll.mirGetDate($B561,"6M","FOLLOWING","TkB:LnB")</f>
        <v>43657</v>
      </c>
      <c r="G561" s="68"/>
      <c r="H561" s="102"/>
      <c r="I561" s="58"/>
      <c r="J561" s="75">
        <f ca="1"/>
        <v>-2.7753241263217543E-3</v>
      </c>
      <c r="K561" s="78">
        <f ca="1"/>
        <v>-1.6734242318569555E-3</v>
      </c>
      <c r="L561" s="78">
        <f ca="1"/>
        <v>-1.3549844680882316E-3</v>
      </c>
      <c r="M561" s="78">
        <f ca="1"/>
        <v>-1.0204824938122173E-3</v>
      </c>
      <c r="O561" s="75">
        <f ca="1"/>
        <v>-6.6721909172151182E-4</v>
      </c>
      <c r="P561" s="78">
        <f ca="1"/>
        <v>-5.3451665296770775E-4</v>
      </c>
      <c r="Q561" s="78">
        <f ca="1"/>
        <v>-2.227893775798871E-4</v>
      </c>
      <c r="R561" s="68"/>
      <c r="S561" s="102"/>
      <c r="T561" s="58"/>
      <c r="U561" s="75">
        <f ca="1"/>
        <v>-2.737543113755847E-3</v>
      </c>
      <c r="V561" s="78">
        <f ca="1"/>
        <v>-1.6056824285249126E-3</v>
      </c>
      <c r="W561" s="78">
        <f ca="1"/>
        <v>-1.2868058889714659E-3</v>
      </c>
      <c r="X561" s="78">
        <f ca="1"/>
        <v>-9.3781901593411948E-4</v>
      </c>
    </row>
    <row r="562" spans="2:24">
      <c r="B562" s="72">
        <f ca="1">_xll.mirGetDate(B561,"1D","FOLLOWING","TkB:LnB")</f>
        <v>43480</v>
      </c>
      <c r="C562" s="72">
        <f t="shared" ca="1" si="8"/>
        <v>43481</v>
      </c>
      <c r="D562" s="72">
        <f ca="1">_xll.mirGetDate($B562,"1M","FOLLOWING","TkB:LnB")</f>
        <v>43511</v>
      </c>
      <c r="E562" s="72">
        <f ca="1">_xll.mirGetDate($B562,"3M","FOLLOWING","TkB:LnB")</f>
        <v>43570</v>
      </c>
      <c r="F562" s="69">
        <f ca="1">_xll.mirGetDate($B562,"6M","FOLLOWING","TkB:LnB")</f>
        <v>43662</v>
      </c>
      <c r="G562" s="68"/>
      <c r="H562" s="102"/>
      <c r="I562" s="58"/>
      <c r="J562" s="75">
        <f ca="1"/>
        <v>-2.7708470881034897E-3</v>
      </c>
      <c r="K562" s="78">
        <f ca="1"/>
        <v>-1.6700995814354237E-3</v>
      </c>
      <c r="L562" s="78">
        <f ca="1"/>
        <v>-1.3508235409147825E-3</v>
      </c>
      <c r="M562" s="78">
        <f ca="1"/>
        <v>-1.0149309096448974E-3</v>
      </c>
      <c r="O562" s="75">
        <f ca="1"/>
        <v>-6.6631151172106889E-4</v>
      </c>
      <c r="P562" s="78">
        <f ca="1"/>
        <v>-5.3221004618343552E-4</v>
      </c>
      <c r="Q562" s="78">
        <f ca="1"/>
        <v>-2.1829212094043256E-4</v>
      </c>
      <c r="R562" s="68"/>
      <c r="S562" s="102"/>
      <c r="T562" s="58"/>
      <c r="U562" s="75">
        <f ca="1"/>
        <v>-2.7327030392521046E-3</v>
      </c>
      <c r="V562" s="78">
        <f ca="1"/>
        <v>-1.6027344629445952E-3</v>
      </c>
      <c r="W562" s="78">
        <f ca="1"/>
        <v>-1.2821105433140319E-3</v>
      </c>
      <c r="X562" s="78">
        <f ca="1"/>
        <v>-9.3218496955781703E-4</v>
      </c>
    </row>
    <row r="563" spans="2:24">
      <c r="B563" s="72">
        <f ca="1">_xll.mirGetDate(B562,"1D","FOLLOWING","TkB:LnB")</f>
        <v>43481</v>
      </c>
      <c r="C563" s="72">
        <f t="shared" ca="1" si="8"/>
        <v>43482</v>
      </c>
      <c r="D563" s="72">
        <f ca="1">_xll.mirGetDate($B563,"1M","FOLLOWING","TkB:LnB")</f>
        <v>43514</v>
      </c>
      <c r="E563" s="72">
        <f ca="1">_xll.mirGetDate($B563,"3M","FOLLOWING","TkB:LnB")</f>
        <v>43571</v>
      </c>
      <c r="F563" s="69">
        <f ca="1">_xll.mirGetDate($B563,"6M","FOLLOWING","TkB:LnB")</f>
        <v>43662</v>
      </c>
      <c r="G563" s="68"/>
      <c r="H563" s="102"/>
      <c r="I563" s="58"/>
      <c r="J563" s="75">
        <f ca="1"/>
        <v>-2.769057150079135E-3</v>
      </c>
      <c r="K563" s="78">
        <f ca="1"/>
        <v>-1.6681292969134226E-3</v>
      </c>
      <c r="L563" s="78">
        <f ca="1"/>
        <v>-1.3497740749827329E-3</v>
      </c>
      <c r="M563" s="78">
        <f ca="1"/>
        <v>-1.0143749756321453E-3</v>
      </c>
      <c r="O563" s="75">
        <f ca="1"/>
        <v>-6.6566702862670842E-4</v>
      </c>
      <c r="P563" s="78">
        <f ca="1"/>
        <v>-5.3161126156676258E-4</v>
      </c>
      <c r="Q563" s="78">
        <f ca="1"/>
        <v>-2.1791772147008995E-4</v>
      </c>
      <c r="R563" s="68"/>
      <c r="S563" s="102"/>
      <c r="T563" s="58"/>
      <c r="U563" s="75">
        <f ca="1"/>
        <v>-2.7307704657116849E-3</v>
      </c>
      <c r="V563" s="78">
        <f ca="1"/>
        <v>-1.600973180981262E-3</v>
      </c>
      <c r="W563" s="78">
        <f ca="1"/>
        <v>-1.2809308310550117E-3</v>
      </c>
      <c r="X563" s="78">
        <f ca="1"/>
        <v>-9.3159085036325273E-4</v>
      </c>
    </row>
    <row r="564" spans="2:24">
      <c r="B564" s="72">
        <f ca="1">_xll.mirGetDate(B563,"1D","FOLLOWING","TkB:LnB")</f>
        <v>43482</v>
      </c>
      <c r="C564" s="72">
        <f t="shared" ca="1" si="8"/>
        <v>43483</v>
      </c>
      <c r="D564" s="72">
        <f ca="1">_xll.mirGetDate($B564,"1M","FOLLOWING","TkB:LnB")</f>
        <v>43514</v>
      </c>
      <c r="E564" s="72">
        <f ca="1">_xll.mirGetDate($B564,"3M","FOLLOWING","TkB:LnB")</f>
        <v>43572</v>
      </c>
      <c r="F564" s="69">
        <f ca="1">_xll.mirGetDate($B564,"6M","FOLLOWING","TkB:LnB")</f>
        <v>43663</v>
      </c>
      <c r="G564" s="68"/>
      <c r="H564" s="102"/>
      <c r="I564" s="58"/>
      <c r="J564" s="75">
        <f ca="1"/>
        <v>-2.7672676498988746E-3</v>
      </c>
      <c r="K564" s="78">
        <f ca="1"/>
        <v>-1.6676592521687619E-3</v>
      </c>
      <c r="L564" s="78">
        <f ca="1"/>
        <v>-1.3487209114694558E-3</v>
      </c>
      <c r="M564" s="78">
        <f ca="1"/>
        <v>-1.0131420266786401E-3</v>
      </c>
      <c r="O564" s="75">
        <f ca="1"/>
        <v>-6.6554125368621588E-4</v>
      </c>
      <c r="P564" s="78">
        <f ca="1"/>
        <v>-5.3100365529070326E-4</v>
      </c>
      <c r="Q564" s="78">
        <f ca="1"/>
        <v>-2.1691885623131157E-4</v>
      </c>
      <c r="R564" s="68"/>
      <c r="S564" s="102"/>
      <c r="T564" s="58"/>
      <c r="U564" s="75">
        <f ca="1"/>
        <v>-2.7288396199245391E-3</v>
      </c>
      <c r="V564" s="78">
        <f ca="1"/>
        <v>-1.6005568805293141E-3</v>
      </c>
      <c r="W564" s="78">
        <f ca="1"/>
        <v>-1.2797487993243719E-3</v>
      </c>
      <c r="X564" s="78">
        <f ca="1"/>
        <v>-9.3033894597648395E-4</v>
      </c>
    </row>
    <row r="565" spans="2:24">
      <c r="B565" s="72">
        <f ca="1">_xll.mirGetDate(B564,"1D","FOLLOWING","TkB:LnB")</f>
        <v>43483</v>
      </c>
      <c r="C565" s="72">
        <f t="shared" ca="1" si="8"/>
        <v>43486</v>
      </c>
      <c r="D565" s="72">
        <f ca="1">_xll.mirGetDate($B565,"1M","FOLLOWING","TkB:LnB")</f>
        <v>43514</v>
      </c>
      <c r="E565" s="72">
        <f ca="1">_xll.mirGetDate($B565,"3M","FOLLOWING","TkB:LnB")</f>
        <v>43573</v>
      </c>
      <c r="F565" s="69">
        <f ca="1">_xll.mirGetDate($B565,"6M","FOLLOWING","TkB:LnB")</f>
        <v>43664</v>
      </c>
      <c r="G565" s="68"/>
      <c r="H565" s="102"/>
      <c r="I565" s="58"/>
      <c r="J565" s="75">
        <f ca="1"/>
        <v>-2.7636901114498347E-3</v>
      </c>
      <c r="K565" s="78">
        <f ca="1"/>
        <v>-1.6671875632629314E-3</v>
      </c>
      <c r="L565" s="78">
        <f ca="1"/>
        <v>-1.3476640484194917E-3</v>
      </c>
      <c r="M565" s="78">
        <f ca="1"/>
        <v>-1.0119052625919172E-3</v>
      </c>
      <c r="O565" s="75">
        <f ca="1"/>
        <v>-6.6541211859127633E-4</v>
      </c>
      <c r="P565" s="78">
        <f ca="1"/>
        <v>-5.3038724310435382E-4</v>
      </c>
      <c r="Q565" s="78">
        <f ca="1"/>
        <v>-2.1591183123753467E-4</v>
      </c>
      <c r="R565" s="68"/>
      <c r="S565" s="102"/>
      <c r="T565" s="58"/>
      <c r="U565" s="75">
        <f ca="1"/>
        <v>-2.7249836881980682E-3</v>
      </c>
      <c r="V565" s="78">
        <f ca="1"/>
        <v>-1.6001387467849998E-3</v>
      </c>
      <c r="W565" s="78">
        <f ca="1"/>
        <v>-1.2785644635578341E-3</v>
      </c>
      <c r="X565" s="78">
        <f ca="1"/>
        <v>-9.2908496906370097E-4</v>
      </c>
    </row>
    <row r="566" spans="2:24">
      <c r="B566" s="72">
        <f ca="1">_xll.mirGetDate(B565,"1D","FOLLOWING","TkB:LnB")</f>
        <v>43486</v>
      </c>
      <c r="C566" s="72">
        <f t="shared" ca="1" si="8"/>
        <v>43487</v>
      </c>
      <c r="D566" s="72">
        <f ca="1">_xll.mirGetDate($B566,"1M","FOLLOWING","TkB:LnB")</f>
        <v>43517</v>
      </c>
      <c r="E566" s="72">
        <f ca="1">_xll.mirGetDate($B566,"3M","FOLLOWING","TkB:LnB")</f>
        <v>43578</v>
      </c>
      <c r="F566" s="69">
        <f ca="1">_xll.mirGetDate($B566,"6M","FOLLOWING","TkB:LnB")</f>
        <v>43668</v>
      </c>
      <c r="G566" s="68"/>
      <c r="H566" s="102"/>
      <c r="I566" s="58"/>
      <c r="J566" s="75">
        <f ca="1"/>
        <v>-2.7601140306279248E-3</v>
      </c>
      <c r="K566" s="78">
        <f ca="1"/>
        <v>-1.6642312741556357E-3</v>
      </c>
      <c r="L566" s="78">
        <f ca="1"/>
        <v>-1.3433384496123369E-3</v>
      </c>
      <c r="M566" s="78">
        <f ca="1"/>
        <v>-1.0074874534035448E-3</v>
      </c>
      <c r="O566" s="75">
        <f ca="1"/>
        <v>-6.6442201789930543E-4</v>
      </c>
      <c r="P566" s="78">
        <f ca="1"/>
        <v>-5.277000490067741E-4</v>
      </c>
      <c r="Q566" s="78">
        <f ca="1"/>
        <v>-2.1220202646726996E-4</v>
      </c>
      <c r="R566" s="68"/>
      <c r="S566" s="102"/>
      <c r="T566" s="58"/>
      <c r="U566" s="75">
        <f ca="1"/>
        <v>-2.7211335118940694E-3</v>
      </c>
      <c r="V566" s="78">
        <f ca="1"/>
        <v>-1.5974936355917855E-3</v>
      </c>
      <c r="W566" s="78">
        <f ca="1"/>
        <v>-1.2737655089253366E-3</v>
      </c>
      <c r="X566" s="78">
        <f ca="1"/>
        <v>-9.2464968219683899E-4</v>
      </c>
    </row>
    <row r="567" spans="2:24">
      <c r="B567" s="72">
        <f ca="1">_xll.mirGetDate(B566,"1D","FOLLOWING","TkB:LnB")</f>
        <v>43487</v>
      </c>
      <c r="C567" s="72">
        <f t="shared" ca="1" si="8"/>
        <v>43488</v>
      </c>
      <c r="D567" s="72">
        <f ca="1">_xll.mirGetDate($B567,"1M","FOLLOWING","TkB:LnB")</f>
        <v>43518</v>
      </c>
      <c r="E567" s="72">
        <f ca="1">_xll.mirGetDate($B567,"3M","FOLLOWING","TkB:LnB")</f>
        <v>43578</v>
      </c>
      <c r="F567" s="69">
        <f ca="1">_xll.mirGetDate($B567,"6M","FOLLOWING","TkB:LnB")</f>
        <v>43668</v>
      </c>
      <c r="G567" s="68"/>
      <c r="H567" s="102"/>
      <c r="I567" s="58"/>
      <c r="J567" s="75">
        <f ca="1"/>
        <v>-2.7583267207994533E-3</v>
      </c>
      <c r="K567" s="78">
        <f ca="1"/>
        <v>-1.6632360066665313E-3</v>
      </c>
      <c r="L567" s="78">
        <f ca="1"/>
        <v>-1.3428319202892073E-3</v>
      </c>
      <c r="M567" s="78">
        <f ca="1"/>
        <v>-1.0069200546988062E-3</v>
      </c>
      <c r="O567" s="75">
        <f ca="1"/>
        <v>-6.6407182724030774E-4</v>
      </c>
      <c r="P567" s="78">
        <f ca="1"/>
        <v>-5.2743838412612585E-4</v>
      </c>
      <c r="Q567" s="78">
        <f ca="1"/>
        <v>-2.1180229013176136E-4</v>
      </c>
      <c r="R567" s="68"/>
      <c r="S567" s="102"/>
      <c r="T567" s="58"/>
      <c r="U567" s="75">
        <f ca="1"/>
        <v>-2.7192113034117948E-3</v>
      </c>
      <c r="V567" s="78">
        <f ca="1"/>
        <v>-1.5966009553215086E-3</v>
      </c>
      <c r="W567" s="78">
        <f ca="1"/>
        <v>-1.2731875903864095E-3</v>
      </c>
      <c r="X567" s="78">
        <f ca="1"/>
        <v>-9.240484895423548E-4</v>
      </c>
    </row>
    <row r="568" spans="2:24">
      <c r="B568" s="72">
        <f ca="1">_xll.mirGetDate(B567,"1D","FOLLOWING","TkB:LnB")</f>
        <v>43488</v>
      </c>
      <c r="C568" s="72">
        <f t="shared" ca="1" si="8"/>
        <v>43489</v>
      </c>
      <c r="D568" s="72">
        <f ca="1">_xll.mirGetDate($B568,"1M","FOLLOWING","TkB:LnB")</f>
        <v>43521</v>
      </c>
      <c r="E568" s="72">
        <f ca="1">_xll.mirGetDate($B568,"3M","FOLLOWING","TkB:LnB")</f>
        <v>43578</v>
      </c>
      <c r="F568" s="69">
        <f ca="1">_xll.mirGetDate($B568,"6M","FOLLOWING","TkB:LnB")</f>
        <v>43669</v>
      </c>
      <c r="G568" s="68"/>
      <c r="H568" s="102"/>
      <c r="I568" s="58"/>
      <c r="J568" s="75">
        <f ca="1"/>
        <v>-2.7565398488307302E-3</v>
      </c>
      <c r="K568" s="78">
        <f ca="1"/>
        <v>-1.6611969219861452E-3</v>
      </c>
      <c r="L568" s="78">
        <f ca="1"/>
        <v>-1.3423241714145978E-3</v>
      </c>
      <c r="M568" s="78">
        <f ca="1"/>
        <v>-1.0056642147796449E-3</v>
      </c>
      <c r="O568" s="75">
        <f ca="1"/>
        <v>-6.6328625395510675E-4</v>
      </c>
      <c r="P568" s="78">
        <f ca="1"/>
        <v>-5.271736449094077E-4</v>
      </c>
      <c r="Q568" s="78">
        <f ca="1"/>
        <v>-2.1075458367322852E-4</v>
      </c>
      <c r="R568" s="68"/>
      <c r="S568" s="102"/>
      <c r="T568" s="58"/>
      <c r="U568" s="75">
        <f ca="1"/>
        <v>-2.7172908218551228E-3</v>
      </c>
      <c r="V568" s="78">
        <f ca="1"/>
        <v>-1.5947628927911396E-3</v>
      </c>
      <c r="W568" s="78">
        <f ca="1"/>
        <v>-1.2726087642831077E-3</v>
      </c>
      <c r="X568" s="78">
        <f ca="1"/>
        <v>-9.2278426504402075E-4</v>
      </c>
    </row>
    <row r="569" spans="2:24">
      <c r="B569" s="72">
        <f ca="1">_xll.mirGetDate(B568,"1D","FOLLOWING","TkB:LnB")</f>
        <v>43489</v>
      </c>
      <c r="C569" s="72">
        <f t="shared" ca="1" si="8"/>
        <v>43490</v>
      </c>
      <c r="D569" s="72">
        <f ca="1">_xll.mirGetDate($B569,"1M","FOLLOWING","TkB:LnB")</f>
        <v>43521</v>
      </c>
      <c r="E569" s="72">
        <f ca="1">_xll.mirGetDate($B569,"3M","FOLLOWING","TkB:LnB")</f>
        <v>43579</v>
      </c>
      <c r="F569" s="69">
        <f ca="1">_xll.mirGetDate($B569,"6M","FOLLOWING","TkB:LnB")</f>
        <v>43670</v>
      </c>
      <c r="G569" s="68"/>
      <c r="H569" s="102"/>
      <c r="I569" s="58"/>
      <c r="J569" s="75">
        <f ca="1"/>
        <v>-2.7547534146021846E-3</v>
      </c>
      <c r="K569" s="78">
        <f ca="1"/>
        <v>-1.6607096287475627E-3</v>
      </c>
      <c r="L569" s="78">
        <f ca="1"/>
        <v>-1.3412450699329141E-3</v>
      </c>
      <c r="M569" s="78">
        <f ca="1"/>
        <v>-1.0044045596594273E-3</v>
      </c>
      <c r="O569" s="75">
        <f ca="1"/>
        <v>-6.6312519922621179E-4</v>
      </c>
      <c r="P569" s="78">
        <f ca="1"/>
        <v>-5.2650472808232437E-4</v>
      </c>
      <c r="Q569" s="78">
        <f ca="1"/>
        <v>-2.0969876438146337E-4</v>
      </c>
      <c r="R569" s="68"/>
      <c r="S569" s="102"/>
      <c r="T569" s="58"/>
      <c r="U569" s="75">
        <f ca="1"/>
        <v>-2.7153720676377224E-3</v>
      </c>
      <c r="V569" s="78">
        <f ca="1"/>
        <v>-1.5943273556709421E-3</v>
      </c>
      <c r="W569" s="78">
        <f ca="1"/>
        <v>-1.2714109283633709E-3</v>
      </c>
      <c r="X569" s="78">
        <f ca="1"/>
        <v>-9.2151801403716701E-4</v>
      </c>
    </row>
    <row r="570" spans="2:24">
      <c r="B570" s="72">
        <f ca="1">_xll.mirGetDate(B569,"1D","FOLLOWING","TkB:LnB")</f>
        <v>43490</v>
      </c>
      <c r="C570" s="72">
        <f t="shared" ca="1" si="8"/>
        <v>43493</v>
      </c>
      <c r="D570" s="72">
        <f ca="1">_xll.mirGetDate($B570,"1M","FOLLOWING","TkB:LnB")</f>
        <v>43521</v>
      </c>
      <c r="E570" s="72">
        <f ca="1">_xll.mirGetDate($B570,"3M","FOLLOWING","TkB:LnB")</f>
        <v>43580</v>
      </c>
      <c r="F570" s="69">
        <f ca="1">_xll.mirGetDate($B570,"6M","FOLLOWING","TkB:LnB")</f>
        <v>43671</v>
      </c>
      <c r="G570" s="68"/>
      <c r="H570" s="102"/>
      <c r="I570" s="58"/>
      <c r="J570" s="75">
        <f ca="1"/>
        <v>-2.7511820068819581E-3</v>
      </c>
      <c r="K570" s="78">
        <f ca="1"/>
        <v>-1.6602206913947598E-3</v>
      </c>
      <c r="L570" s="78">
        <f ca="1"/>
        <v>-1.340162255180801E-3</v>
      </c>
      <c r="M570" s="78">
        <f ca="1"/>
        <v>-1.0031410893247209E-3</v>
      </c>
      <c r="O570" s="75">
        <f ca="1"/>
        <v>-6.6296078437568017E-4</v>
      </c>
      <c r="P570" s="78">
        <f ca="1"/>
        <v>-5.2582711561246815E-4</v>
      </c>
      <c r="Q570" s="78">
        <f ca="1"/>
        <v>-2.0863484007653668E-4</v>
      </c>
      <c r="R570" s="68"/>
      <c r="S570" s="102"/>
      <c r="T570" s="58"/>
      <c r="U570" s="75">
        <f ca="1"/>
        <v>-2.7115403170977492E-3</v>
      </c>
      <c r="V570" s="78">
        <f ca="1"/>
        <v>-1.593889985291756E-3</v>
      </c>
      <c r="W570" s="78">
        <f ca="1"/>
        <v>-1.2702108964307217E-3</v>
      </c>
      <c r="X570" s="78">
        <f ca="1"/>
        <v>-9.2024974419141416E-4</v>
      </c>
    </row>
    <row r="571" spans="2:24">
      <c r="B571" s="72">
        <f ca="1">_xll.mirGetDate(B570,"1D","FOLLOWING","TkB:LnB")</f>
        <v>43493</v>
      </c>
      <c r="C571" s="72">
        <f t="shared" ca="1" si="8"/>
        <v>43494</v>
      </c>
      <c r="D571" s="72">
        <f ca="1">_xll.mirGetDate($B571,"1M","FOLLOWING","TkB:LnB")</f>
        <v>43524</v>
      </c>
      <c r="E571" s="72">
        <f ca="1">_xll.mirGetDate($B571,"3M","FOLLOWING","TkB:LnB")</f>
        <v>43585</v>
      </c>
      <c r="F571" s="69">
        <f ca="1">_xll.mirGetDate($B571,"6M","FOLLOWING","TkB:LnB")</f>
        <v>43675</v>
      </c>
      <c r="G571" s="68"/>
      <c r="H571" s="102"/>
      <c r="I571" s="58"/>
      <c r="J571" s="75">
        <f ca="1"/>
        <v>-2.7476120560279149E-3</v>
      </c>
      <c r="K571" s="78">
        <f ca="1"/>
        <v>-1.6571611077986594E-3</v>
      </c>
      <c r="L571" s="78">
        <f ca="1"/>
        <v>-1.3357324586703489E-3</v>
      </c>
      <c r="M571" s="78">
        <f ca="1"/>
        <v>-9.9862983056299686E-4</v>
      </c>
      <c r="O571" s="75">
        <f ca="1"/>
        <v>-6.6175903580248125E-4</v>
      </c>
      <c r="P571" s="78">
        <f ca="1"/>
        <v>-5.2289870340829075E-4</v>
      </c>
      <c r="Q571" s="78">
        <f ca="1"/>
        <v>-2.0472729015823607E-4</v>
      </c>
      <c r="R571" s="68"/>
      <c r="S571" s="102"/>
      <c r="T571" s="58"/>
      <c r="U571" s="75">
        <f ca="1"/>
        <v>-2.7077143203586562E-3</v>
      </c>
      <c r="V571" s="78">
        <f ca="1"/>
        <v>-1.5911296220283962E-3</v>
      </c>
      <c r="W571" s="78">
        <f ca="1"/>
        <v>-1.2653527133261113E-3</v>
      </c>
      <c r="X571" s="78">
        <f ca="1"/>
        <v>-9.1576582489250784E-4</v>
      </c>
    </row>
    <row r="572" spans="2:24">
      <c r="B572" s="72">
        <f ca="1">_xll.mirGetDate(B571,"1D","FOLLOWING","TkB:LnB")</f>
        <v>43494</v>
      </c>
      <c r="C572" s="72">
        <f t="shared" ca="1" si="8"/>
        <v>43495</v>
      </c>
      <c r="D572" s="72">
        <f ca="1">_xll.mirGetDate($B572,"1M","FOLLOWING","TkB:LnB")</f>
        <v>43524</v>
      </c>
      <c r="E572" s="72">
        <f ca="1">_xll.mirGetDate($B572,"3M","FOLLOWING","TkB:LnB")</f>
        <v>43585</v>
      </c>
      <c r="F572" s="69">
        <f ca="1">_xll.mirGetDate($B572,"6M","FOLLOWING","TkB:LnB")</f>
        <v>43675</v>
      </c>
      <c r="G572" s="68"/>
      <c r="H572" s="102"/>
      <c r="I572" s="58"/>
      <c r="J572" s="75">
        <f ca="1"/>
        <v>-2.7458278107386214E-3</v>
      </c>
      <c r="K572" s="78">
        <f ca="1"/>
        <v>-1.6566631342649189E-3</v>
      </c>
      <c r="L572" s="78">
        <f ca="1"/>
        <v>-1.3352130475153274E-3</v>
      </c>
      <c r="M572" s="78">
        <f ca="1"/>
        <v>-9.9804905559137676E-4</v>
      </c>
      <c r="O572" s="75">
        <f ca="1"/>
        <v>-6.6157614100550153E-4</v>
      </c>
      <c r="P572" s="78">
        <f ca="1"/>
        <v>-5.2260546135088923E-4</v>
      </c>
      <c r="Q572" s="78">
        <f ca="1"/>
        <v>-2.0429824908274429E-4</v>
      </c>
      <c r="R572" s="68"/>
      <c r="S572" s="102"/>
      <c r="T572" s="58"/>
      <c r="U572" s="75">
        <f ca="1"/>
        <v>-2.7058042009254768E-3</v>
      </c>
      <c r="V572" s="78">
        <f ca="1"/>
        <v>-1.5906821741808856E-3</v>
      </c>
      <c r="W572" s="78">
        <f ca="1"/>
        <v>-1.2647659665086855E-3</v>
      </c>
      <c r="X572" s="78">
        <f ca="1"/>
        <v>-9.1515662979703666E-4</v>
      </c>
    </row>
    <row r="573" spans="2:24">
      <c r="B573" s="72">
        <f ca="1">_xll.mirGetDate(B572,"1D","FOLLOWING","TkB:LnB")</f>
        <v>43495</v>
      </c>
      <c r="C573" s="72">
        <f t="shared" ca="1" si="8"/>
        <v>43496</v>
      </c>
      <c r="D573" s="72">
        <f ca="1">_xll.mirGetDate($B573,"1M","FOLLOWING","TkB:LnB")</f>
        <v>43524</v>
      </c>
      <c r="E573" s="72">
        <f ca="1">_xll.mirGetDate($B573,"3M","FOLLOWING","TkB:LnB")</f>
        <v>43585</v>
      </c>
      <c r="F573" s="69">
        <f ca="1">_xll.mirGetDate($B573,"6M","FOLLOWING","TkB:LnB")</f>
        <v>43676</v>
      </c>
      <c r="G573" s="68"/>
      <c r="H573" s="102"/>
      <c r="I573" s="58"/>
      <c r="J573" s="75">
        <f ca="1"/>
        <v>-2.7440440030829238E-3</v>
      </c>
      <c r="K573" s="78">
        <f ca="1"/>
        <v>-1.6561635166068057E-3</v>
      </c>
      <c r="L573" s="78">
        <f ca="1"/>
        <v>-1.3346924136621635E-3</v>
      </c>
      <c r="M573" s="78">
        <f ca="1"/>
        <v>-9.9676650899638741E-4</v>
      </c>
      <c r="O573" s="75">
        <f ca="1"/>
        <v>-6.6138988607685422E-4</v>
      </c>
      <c r="P573" s="78">
        <f ca="1"/>
        <v>-5.2230916989702786E-4</v>
      </c>
      <c r="Q573" s="78">
        <f ca="1"/>
        <v>-2.031939169819483E-4</v>
      </c>
      <c r="R573" s="68"/>
      <c r="S573" s="102"/>
      <c r="T573" s="58"/>
      <c r="U573" s="75">
        <f ca="1"/>
        <v>-2.7038958078813291E-3</v>
      </c>
      <c r="V573" s="78">
        <f ca="1"/>
        <v>-1.5902328930648868E-3</v>
      </c>
      <c r="W573" s="78">
        <f ca="1"/>
        <v>-1.2641783365932165E-3</v>
      </c>
      <c r="X573" s="78">
        <f ca="1"/>
        <v>-9.1387838078967076E-4</v>
      </c>
    </row>
    <row r="574" spans="2:24">
      <c r="B574" s="72">
        <f ca="1">_xll.mirGetDate(B573,"1D","FOLLOWING","TkB:LnB")</f>
        <v>43496</v>
      </c>
      <c r="C574" s="72">
        <f t="shared" ca="1" si="8"/>
        <v>43497</v>
      </c>
      <c r="D574" s="72">
        <f ca="1">_xll.mirGetDate($B574,"1M","FOLLOWING","TkB:LnB")</f>
        <v>43524</v>
      </c>
      <c r="E574" s="72">
        <f ca="1">_xll.mirGetDate($B574,"3M","FOLLOWING","TkB:LnB")</f>
        <v>43585</v>
      </c>
      <c r="F574" s="69">
        <f ca="1">_xll.mirGetDate($B574,"6M","FOLLOWING","TkB:LnB")</f>
        <v>43677</v>
      </c>
      <c r="G574" s="68"/>
      <c r="H574" s="102"/>
      <c r="I574" s="58"/>
      <c r="J574" s="75">
        <f ca="1"/>
        <v>-2.7422606329811083E-3</v>
      </c>
      <c r="K574" s="78">
        <f ca="1"/>
        <v>-1.6556622548207711E-3</v>
      </c>
      <c r="L574" s="78">
        <f ca="1"/>
        <v>-1.3341705568337885E-3</v>
      </c>
      <c r="M574" s="78">
        <f ca="1"/>
        <v>-9.9548014711011617E-4</v>
      </c>
      <c r="O574" s="75">
        <f ca="1"/>
        <v>-6.6120027100856035E-4</v>
      </c>
      <c r="P574" s="78">
        <f ca="1"/>
        <v>-5.2200983123530523E-4</v>
      </c>
      <c r="Q574" s="78">
        <f ca="1"/>
        <v>-2.0208152677363755E-4</v>
      </c>
      <c r="R574" s="68"/>
      <c r="S574" s="102"/>
      <c r="T574" s="58"/>
      <c r="U574" s="75">
        <f ca="1"/>
        <v>-2.7019891415579478E-3</v>
      </c>
      <c r="V574" s="78">
        <f ca="1"/>
        <v>-1.5897817786686393E-3</v>
      </c>
      <c r="W574" s="78">
        <f ca="1"/>
        <v>-1.2635898257263743E-3</v>
      </c>
      <c r="X574" s="78">
        <f ca="1"/>
        <v>-9.1259815895575181E-4</v>
      </c>
    </row>
    <row r="575" spans="2:24">
      <c r="B575" s="72">
        <f ca="1">_xll.mirGetDate(B574,"1D","FOLLOWING","TkB:LnB")</f>
        <v>43497</v>
      </c>
      <c r="C575" s="72">
        <f t="shared" ca="1" si="8"/>
        <v>43500</v>
      </c>
      <c r="D575" s="72">
        <f ca="1">_xll.mirGetDate($B575,"1M","FOLLOWING","TkB:LnB")</f>
        <v>43525</v>
      </c>
      <c r="E575" s="72">
        <f ca="1">_xll.mirGetDate($B575,"3M","FOLLOWING","TkB:LnB")</f>
        <v>43586</v>
      </c>
      <c r="F575" s="69">
        <f ca="1">_xll.mirGetDate($B575,"6M","FOLLOWING","TkB:LnB")</f>
        <v>43678</v>
      </c>
      <c r="G575" s="68"/>
      <c r="H575" s="102"/>
      <c r="I575" s="58"/>
      <c r="J575" s="75">
        <f ca="1"/>
        <v>-2.7386953524610735E-3</v>
      </c>
      <c r="K575" s="78">
        <f ca="1"/>
        <v>-1.6546251643601386E-3</v>
      </c>
      <c r="L575" s="78">
        <f ca="1"/>
        <v>-1.3330635760598823E-3</v>
      </c>
      <c r="M575" s="78">
        <f ca="1"/>
        <v>-9.941899699200279E-4</v>
      </c>
      <c r="O575" s="75">
        <f ca="1"/>
        <v>-6.6076441161878972E-4</v>
      </c>
      <c r="P575" s="78">
        <f ca="1"/>
        <v>-5.2127590371083921E-4</v>
      </c>
      <c r="Q575" s="78">
        <f ca="1"/>
        <v>-2.0096108627609203E-4</v>
      </c>
      <c r="R575" s="68"/>
      <c r="S575" s="102"/>
      <c r="T575" s="58"/>
      <c r="U575" s="75">
        <f ca="1"/>
        <v>-2.6981815653234209E-3</v>
      </c>
      <c r="V575" s="78">
        <f ca="1"/>
        <v>-1.5888424371778775E-3</v>
      </c>
      <c r="W575" s="78">
        <f ca="1"/>
        <v>-1.2623757188650103E-3</v>
      </c>
      <c r="X575" s="78">
        <f ca="1"/>
        <v>-9.1131597196378289E-4</v>
      </c>
    </row>
    <row r="576" spans="2:24">
      <c r="B576" s="72">
        <f ca="1">_xll.mirGetDate(B575,"1D","FOLLOWING","TkB:LnB")</f>
        <v>43500</v>
      </c>
      <c r="C576" s="72">
        <f t="shared" ca="1" si="8"/>
        <v>43501</v>
      </c>
      <c r="D576" s="72">
        <f ca="1">_xll.mirGetDate($B576,"1M","FOLLOWING","TkB:LnB")</f>
        <v>43528</v>
      </c>
      <c r="E576" s="72">
        <f ca="1">_xll.mirGetDate($B576,"3M","FOLLOWING","TkB:LnB")</f>
        <v>43592</v>
      </c>
      <c r="F576" s="69">
        <f ca="1">_xll.mirGetDate($B576,"6M","FOLLOWING","TkB:LnB")</f>
        <v>43682</v>
      </c>
      <c r="G576" s="68"/>
      <c r="H576" s="102"/>
      <c r="I576" s="58"/>
      <c r="J576" s="75">
        <f ca="1"/>
        <v>-2.7351315280491617E-3</v>
      </c>
      <c r="K576" s="78">
        <f ca="1"/>
        <v>-1.6514843818912547E-3</v>
      </c>
      <c r="L576" s="78">
        <f ca="1"/>
        <v>-1.3279440397391765E-3</v>
      </c>
      <c r="M576" s="78">
        <f ca="1"/>
        <v>-9.8958526000791414E-4</v>
      </c>
      <c r="O576" s="75">
        <f ca="1"/>
        <v>-6.5939636368183218E-4</v>
      </c>
      <c r="P576" s="78">
        <f ca="1"/>
        <v>-5.1767511422195264E-4</v>
      </c>
      <c r="Q576" s="78">
        <f ca="1"/>
        <v>-1.9685703495958719E-4</v>
      </c>
      <c r="R576" s="68"/>
      <c r="S576" s="102"/>
      <c r="T576" s="58"/>
      <c r="U576" s="75">
        <f ca="1"/>
        <v>-2.6943797412967152E-3</v>
      </c>
      <c r="V576" s="78">
        <f ca="1"/>
        <v>-1.5859914844671629E-3</v>
      </c>
      <c r="W576" s="78">
        <f ca="1"/>
        <v>-1.2568360769536512E-3</v>
      </c>
      <c r="X576" s="78">
        <f ca="1"/>
        <v>-9.0678464041187294E-4</v>
      </c>
    </row>
    <row r="577" spans="2:24">
      <c r="B577" s="72">
        <f ca="1">_xll.mirGetDate(B576,"1D","FOLLOWING","TkB:LnB")</f>
        <v>43501</v>
      </c>
      <c r="C577" s="72">
        <f t="shared" ca="1" si="8"/>
        <v>43502</v>
      </c>
      <c r="D577" s="72">
        <f ca="1">_xll.mirGetDate($B577,"1M","FOLLOWING","TkB:LnB")</f>
        <v>43529</v>
      </c>
      <c r="E577" s="72">
        <f ca="1">_xll.mirGetDate($B577,"3M","FOLLOWING","TkB:LnB")</f>
        <v>43592</v>
      </c>
      <c r="F577" s="69">
        <f ca="1">_xll.mirGetDate($B577,"6M","FOLLOWING","TkB:LnB")</f>
        <v>43682</v>
      </c>
      <c r="G577" s="68"/>
      <c r="H577" s="102"/>
      <c r="I577" s="58"/>
      <c r="J577" s="75">
        <f ca="1"/>
        <v>-2.7333503455951869E-3</v>
      </c>
      <c r="K577" s="78">
        <f ca="1"/>
        <v>-1.6504276174806928E-3</v>
      </c>
      <c r="L577" s="78">
        <f ca="1"/>
        <v>-1.3274116976771354E-3</v>
      </c>
      <c r="M577" s="78">
        <f ca="1"/>
        <v>-9.8899110784386561E-4</v>
      </c>
      <c r="O577" s="75">
        <f ca="1"/>
        <v>-6.589201911888883E-4</v>
      </c>
      <c r="P577" s="78">
        <f ca="1"/>
        <v>-5.1735068447615921E-4</v>
      </c>
      <c r="Q577" s="78">
        <f ca="1"/>
        <v>-1.96398977709893E-4</v>
      </c>
      <c r="R577" s="68"/>
      <c r="S577" s="102"/>
      <c r="T577" s="58"/>
      <c r="U577" s="75">
        <f ca="1"/>
        <v>-2.6924817073160634E-3</v>
      </c>
      <c r="V577" s="78">
        <f ca="1"/>
        <v>-1.5850301908893287E-3</v>
      </c>
      <c r="W577" s="78">
        <f ca="1"/>
        <v>-1.2562408838245815E-3</v>
      </c>
      <c r="X577" s="78">
        <f ca="1"/>
        <v>-9.0616772577196535E-4</v>
      </c>
    </row>
    <row r="578" spans="2:24">
      <c r="B578" s="72">
        <f ca="1">_xll.mirGetDate(B577,"1D","FOLLOWING","TkB:LnB")</f>
        <v>43502</v>
      </c>
      <c r="C578" s="72">
        <f t="shared" ca="1" si="8"/>
        <v>43503</v>
      </c>
      <c r="D578" s="72">
        <f ca="1">_xll.mirGetDate($B578,"1M","FOLLOWING","TkB:LnB")</f>
        <v>43530</v>
      </c>
      <c r="E578" s="72">
        <f ca="1">_xll.mirGetDate($B578,"3M","FOLLOWING","TkB:LnB")</f>
        <v>43592</v>
      </c>
      <c r="F578" s="69">
        <f ca="1">_xll.mirGetDate($B578,"6M","FOLLOWING","TkB:LnB")</f>
        <v>43683</v>
      </c>
      <c r="G578" s="68"/>
      <c r="H578" s="102"/>
      <c r="I578" s="58"/>
      <c r="J578" s="75">
        <f ca="1"/>
        <v>-2.7315696003060719E-3</v>
      </c>
      <c r="K578" s="78">
        <f ca="1"/>
        <v>-1.6493659346781672E-3</v>
      </c>
      <c r="L578" s="78">
        <f ca="1"/>
        <v>-1.3268781286666759E-3</v>
      </c>
      <c r="M578" s="78">
        <f ca="1"/>
        <v>-9.8768185392714256E-4</v>
      </c>
      <c r="O578" s="75">
        <f ca="1"/>
        <v>-6.5843394048383051E-4</v>
      </c>
      <c r="P578" s="78">
        <f ca="1"/>
        <v>-5.1702323891575656E-4</v>
      </c>
      <c r="Q578" s="78">
        <f ca="1"/>
        <v>-1.952384030029754E-4</v>
      </c>
      <c r="R578" s="68"/>
      <c r="S578" s="102"/>
      <c r="T578" s="58"/>
      <c r="U578" s="75">
        <f ca="1"/>
        <v>-2.6905853992675866E-3</v>
      </c>
      <c r="V578" s="78">
        <f ca="1"/>
        <v>-1.5840634093349528E-3</v>
      </c>
      <c r="W578" s="78">
        <f ca="1"/>
        <v>-1.2556448405411488E-3</v>
      </c>
      <c r="X578" s="78">
        <f ca="1"/>
        <v>-9.048758280078439E-4</v>
      </c>
    </row>
    <row r="579" spans="2:24">
      <c r="B579" s="72">
        <f ca="1">_xll.mirGetDate(B578,"1D","FOLLOWING","TkB:LnB")</f>
        <v>43503</v>
      </c>
      <c r="C579" s="72">
        <f t="shared" ca="1" si="8"/>
        <v>43504</v>
      </c>
      <c r="D579" s="72">
        <f ca="1">_xll.mirGetDate($B579,"1M","FOLLOWING","TkB:LnB")</f>
        <v>43531</v>
      </c>
      <c r="E579" s="72">
        <f ca="1">_xll.mirGetDate($B579,"3M","FOLLOWING","TkB:LnB")</f>
        <v>43592</v>
      </c>
      <c r="F579" s="69">
        <f ca="1">_xll.mirGetDate($B579,"6M","FOLLOWING","TkB:LnB")</f>
        <v>43684</v>
      </c>
      <c r="G579" s="68"/>
      <c r="H579" s="102"/>
      <c r="I579" s="58"/>
      <c r="J579" s="75">
        <f ca="1"/>
        <v>-2.7297892925477463E-3</v>
      </c>
      <c r="K579" s="78">
        <f ca="1"/>
        <v>-1.6482993335097385E-3</v>
      </c>
      <c r="L579" s="78">
        <f ca="1"/>
        <v>-1.3263433322860988E-3</v>
      </c>
      <c r="M579" s="78">
        <f ca="1"/>
        <v>-9.8636878462309073E-4</v>
      </c>
      <c r="O579" s="75">
        <f ca="1"/>
        <v>-6.5793761157824046E-4</v>
      </c>
      <c r="P579" s="78">
        <f ca="1"/>
        <v>-5.1669278085812937E-4</v>
      </c>
      <c r="Q579" s="78">
        <f ca="1"/>
        <v>-1.9406982489903639E-4</v>
      </c>
      <c r="R579" s="68"/>
      <c r="S579" s="102"/>
      <c r="T579" s="58"/>
      <c r="U579" s="75">
        <f ca="1"/>
        <v>-2.6886908174845736E-3</v>
      </c>
      <c r="V579" s="78">
        <f ca="1"/>
        <v>-1.583091139822859E-3</v>
      </c>
      <c r="W579" s="78">
        <f ca="1"/>
        <v>-1.2550479503600307E-3</v>
      </c>
      <c r="X579" s="78">
        <f ca="1"/>
        <v>-9.0358201109174785E-4</v>
      </c>
    </row>
    <row r="580" spans="2:24">
      <c r="B580" s="72">
        <f ca="1">_xll.mirGetDate(B579,"1D","FOLLOWING","TkB:LnB")</f>
        <v>43504</v>
      </c>
      <c r="C580" s="72">
        <f t="shared" ca="1" si="8"/>
        <v>43508</v>
      </c>
      <c r="D580" s="72">
        <f ca="1">_xll.mirGetDate($B580,"1M","FOLLOWING","TkB:LnB")</f>
        <v>43532</v>
      </c>
      <c r="E580" s="72">
        <f ca="1">_xll.mirGetDate($B580,"3M","FOLLOWING","TkB:LnB")</f>
        <v>43593</v>
      </c>
      <c r="F580" s="69">
        <f ca="1">_xll.mirGetDate($B580,"6M","FOLLOWING","TkB:LnB")</f>
        <v>43685</v>
      </c>
      <c r="G580" s="68"/>
      <c r="H580" s="102"/>
      <c r="I580" s="58"/>
      <c r="J580" s="75">
        <f ca="1"/>
        <v>-2.7253407114288253E-3</v>
      </c>
      <c r="K580" s="78">
        <f ca="1"/>
        <v>-1.6472278140072267E-3</v>
      </c>
      <c r="L580" s="78">
        <f ca="1"/>
        <v>-1.325210213271164E-3</v>
      </c>
      <c r="M580" s="78">
        <f ca="1"/>
        <v>-9.8505189991715883E-4</v>
      </c>
      <c r="O580" s="75">
        <f ca="1"/>
        <v>-6.5743120450395022E-4</v>
      </c>
      <c r="P580" s="78">
        <f ca="1"/>
        <v>-5.1589914939661932E-4</v>
      </c>
      <c r="Q580" s="78">
        <f ca="1"/>
        <v>-1.9289325121322126E-4</v>
      </c>
      <c r="R580" s="68"/>
      <c r="S580" s="102"/>
      <c r="T580" s="58"/>
      <c r="U580" s="75">
        <f ca="1"/>
        <v>-2.6839629953641087E-3</v>
      </c>
      <c r="V580" s="78">
        <f ca="1"/>
        <v>-1.5821133823848684E-3</v>
      </c>
      <c r="W580" s="78">
        <f ca="1"/>
        <v>-1.2538196133321273E-3</v>
      </c>
      <c r="X580" s="78">
        <f ca="1"/>
        <v>-9.0228628269217888E-4</v>
      </c>
    </row>
    <row r="581" spans="2:24">
      <c r="B581" s="72">
        <f ca="1">_xll.mirGetDate(B580,"1D","FOLLOWING","TkB:LnB")</f>
        <v>43508</v>
      </c>
      <c r="C581" s="72">
        <f t="shared" ca="1" si="8"/>
        <v>43509</v>
      </c>
      <c r="D581" s="72">
        <f ca="1">_xll.mirGetDate($B581,"1M","FOLLOWING","TkB:LnB")</f>
        <v>43536</v>
      </c>
      <c r="E581" s="72">
        <f ca="1">_xll.mirGetDate($B581,"3M","FOLLOWING","TkB:LnB")</f>
        <v>43598</v>
      </c>
      <c r="F581" s="69">
        <f ca="1">_xll.mirGetDate($B581,"6M","FOLLOWING","TkB:LnB")</f>
        <v>43690</v>
      </c>
      <c r="G581" s="68"/>
      <c r="H581" s="102"/>
      <c r="I581" s="58"/>
      <c r="J581" s="75">
        <f ca="1"/>
        <v>-2.7208943124360507E-3</v>
      </c>
      <c r="K581" s="78">
        <f ca="1"/>
        <v>-1.642892553455331E-3</v>
      </c>
      <c r="L581" s="78">
        <f ca="1"/>
        <v>-1.3200343829582481E-3</v>
      </c>
      <c r="M581" s="78">
        <f ca="1"/>
        <v>-9.7901968645865058E-4</v>
      </c>
      <c r="O581" s="75">
        <f ca="1"/>
        <v>-6.5530479494676531E-4</v>
      </c>
      <c r="P581" s="78">
        <f ca="1"/>
        <v>-5.1216109095461972E-4</v>
      </c>
      <c r="Q581" s="78">
        <f ca="1"/>
        <v>-1.8738156889147413E-4</v>
      </c>
      <c r="R581" s="68"/>
      <c r="S581" s="102"/>
      <c r="T581" s="58"/>
      <c r="U581" s="75">
        <f ca="1"/>
        <v>-2.6792437982861017E-3</v>
      </c>
      <c r="V581" s="78">
        <f ca="1"/>
        <v>-1.5781474737112415E-3</v>
      </c>
      <c r="W581" s="78">
        <f ca="1"/>
        <v>-1.2482523927283445E-3</v>
      </c>
      <c r="X581" s="78">
        <f ca="1"/>
        <v>-8.964046088423169E-4</v>
      </c>
    </row>
    <row r="582" spans="2:24">
      <c r="B582" s="72">
        <f ca="1">_xll.mirGetDate(B581,"1D","FOLLOWING","TkB:LnB")</f>
        <v>43509</v>
      </c>
      <c r="C582" s="72">
        <f t="shared" ref="C582:C645" ca="1" si="9">B583</f>
        <v>43510</v>
      </c>
      <c r="D582" s="72">
        <f ca="1">_xll.mirGetDate($B582,"1M","FOLLOWING","TkB:LnB")</f>
        <v>43537</v>
      </c>
      <c r="E582" s="72">
        <f ca="1">_xll.mirGetDate($B582,"3M","FOLLOWING","TkB:LnB")</f>
        <v>43598</v>
      </c>
      <c r="F582" s="69">
        <f ca="1">_xll.mirGetDate($B582,"6M","FOLLOWING","TkB:LnB")</f>
        <v>43690</v>
      </c>
      <c r="G582" s="68"/>
      <c r="H582" s="102"/>
      <c r="I582" s="58"/>
      <c r="J582" s="75">
        <f ca="1"/>
        <v>-2.7191166280523538E-3</v>
      </c>
      <c r="K582" s="78">
        <f ca="1"/>
        <v>-1.6417964428468725E-3</v>
      </c>
      <c r="L582" s="78">
        <f ca="1"/>
        <v>-1.3194884488270783E-3</v>
      </c>
      <c r="M582" s="78">
        <f ca="1"/>
        <v>-9.7841024484570218E-4</v>
      </c>
      <c r="O582" s="75">
        <f ca="1"/>
        <v>-6.5474799735606884E-4</v>
      </c>
      <c r="P582" s="78">
        <f ca="1"/>
        <v>-5.1180432899381367E-4</v>
      </c>
      <c r="Q582" s="78">
        <f ca="1"/>
        <v>-1.8689072252764752E-4</v>
      </c>
      <c r="R582" s="68"/>
      <c r="S582" s="102"/>
      <c r="T582" s="58"/>
      <c r="U582" s="75">
        <f ca="1"/>
        <v>-2.6773595718354581E-3</v>
      </c>
      <c r="V582" s="78">
        <f ca="1"/>
        <v>-1.5771422769144407E-3</v>
      </c>
      <c r="W582" s="78">
        <f ca="1"/>
        <v>-1.2476486830264707E-3</v>
      </c>
      <c r="X582" s="78">
        <f ca="1"/>
        <v>-8.957792367795327E-4</v>
      </c>
    </row>
    <row r="583" spans="2:24">
      <c r="B583" s="72">
        <f ca="1">_xll.mirGetDate(B582,"1D","FOLLOWING","TkB:LnB")</f>
        <v>43510</v>
      </c>
      <c r="C583" s="72">
        <f t="shared" ca="1" si="9"/>
        <v>43511</v>
      </c>
      <c r="D583" s="72">
        <f ca="1">_xll.mirGetDate($B583,"1M","FOLLOWING","TkB:LnB")</f>
        <v>43538</v>
      </c>
      <c r="E583" s="72">
        <f ca="1">_xll.mirGetDate($B583,"3M","FOLLOWING","TkB:LnB")</f>
        <v>43599</v>
      </c>
      <c r="F583" s="69">
        <f ca="1">_xll.mirGetDate($B583,"6M","FOLLOWING","TkB:LnB")</f>
        <v>43691</v>
      </c>
      <c r="G583" s="68"/>
      <c r="H583" s="102"/>
      <c r="I583" s="58"/>
      <c r="J583" s="75">
        <f ca="1"/>
        <v>-2.7173393808122004E-3</v>
      </c>
      <c r="K583" s="78">
        <f ca="1"/>
        <v>-1.6406954141170965E-3</v>
      </c>
      <c r="L583" s="78">
        <f ca="1"/>
        <v>-1.3183328481607528E-3</v>
      </c>
      <c r="M583" s="78">
        <f ca="1"/>
        <v>-9.770704674177367E-4</v>
      </c>
      <c r="O583" s="75">
        <f ca="1"/>
        <v>-6.5418112172548548E-4</v>
      </c>
      <c r="P583" s="78">
        <f ca="1"/>
        <v>-5.1096014375086806E-4</v>
      </c>
      <c r="Q583" s="78">
        <f ca="1"/>
        <v>-1.856663394296665E-4</v>
      </c>
      <c r="R583" s="68"/>
      <c r="S583" s="102"/>
      <c r="T583" s="58"/>
      <c r="U583" s="75">
        <f ca="1"/>
        <v>-2.6754770711937548E-3</v>
      </c>
      <c r="V583" s="78">
        <f ca="1"/>
        <v>-1.5761315922988585E-3</v>
      </c>
      <c r="W583" s="78">
        <f ca="1"/>
        <v>-1.2464087571303188E-3</v>
      </c>
      <c r="X583" s="78">
        <f ca="1"/>
        <v>-8.9447220048159215E-4</v>
      </c>
    </row>
    <row r="584" spans="2:24">
      <c r="B584" s="72">
        <f ca="1">_xll.mirGetDate(B583,"1D","FOLLOWING","TkB:LnB")</f>
        <v>43511</v>
      </c>
      <c r="C584" s="72">
        <f t="shared" ca="1" si="9"/>
        <v>43514</v>
      </c>
      <c r="D584" s="72">
        <f ca="1">_xll.mirGetDate($B584,"1M","FOLLOWING","TkB:LnB")</f>
        <v>43539</v>
      </c>
      <c r="E584" s="72">
        <f ca="1">_xll.mirGetDate($B584,"3M","FOLLOWING","TkB:LnB")</f>
        <v>43600</v>
      </c>
      <c r="F584" s="69">
        <f ca="1">_xll.mirGetDate($B584,"6M","FOLLOWING","TkB:LnB")</f>
        <v>43692</v>
      </c>
      <c r="G584" s="68"/>
      <c r="H584" s="102"/>
      <c r="I584" s="58"/>
      <c r="J584" s="75">
        <f ca="1"/>
        <v>-2.7137863439383736E-3</v>
      </c>
      <c r="K584" s="78">
        <f ca="1"/>
        <v>-1.639589467267441E-3</v>
      </c>
      <c r="L584" s="78">
        <f ca="1"/>
        <v>-1.3171734935991677E-3</v>
      </c>
      <c r="M584" s="78">
        <f ca="1"/>
        <v>-9.7572687448154631E-4</v>
      </c>
      <c r="O584" s="75">
        <f ca="1"/>
        <v>-6.536041765098752E-4</v>
      </c>
      <c r="P584" s="78">
        <f ca="1"/>
        <v>-5.1010758860671457E-4</v>
      </c>
      <c r="Q584" s="78">
        <f ca="1"/>
        <v>-1.8443401543992937E-4</v>
      </c>
      <c r="R584" s="68"/>
      <c r="S584" s="102"/>
      <c r="T584" s="58"/>
      <c r="U584" s="75">
        <f ca="1"/>
        <v>-2.6717178227713134E-3</v>
      </c>
      <c r="V584" s="78">
        <f ca="1"/>
        <v>-1.5751154281529152E-3</v>
      </c>
      <c r="W584" s="78">
        <f ca="1"/>
        <v>-1.2451669543525582E-3</v>
      </c>
      <c r="X584" s="78">
        <f ca="1"/>
        <v>-8.9316330636714594E-4</v>
      </c>
    </row>
    <row r="585" spans="2:24">
      <c r="B585" s="72">
        <f ca="1">_xll.mirGetDate(B584,"1D","FOLLOWING","TkB:LnB")</f>
        <v>43514</v>
      </c>
      <c r="C585" s="72">
        <f t="shared" ca="1" si="9"/>
        <v>43515</v>
      </c>
      <c r="D585" s="72">
        <f ca="1">_xll.mirGetDate($B585,"1M","FOLLOWING","TkB:LnB")</f>
        <v>43542</v>
      </c>
      <c r="E585" s="72">
        <f ca="1">_xll.mirGetDate($B585,"3M","FOLLOWING","TkB:LnB")</f>
        <v>43605</v>
      </c>
      <c r="F585" s="69">
        <f ca="1">_xll.mirGetDate($B585,"6M","FOLLOWING","TkB:LnB")</f>
        <v>43696</v>
      </c>
      <c r="G585" s="68"/>
      <c r="H585" s="102"/>
      <c r="I585" s="58"/>
      <c r="J585" s="75">
        <f ca="1"/>
        <v>-2.7102347616319022E-3</v>
      </c>
      <c r="K585" s="78">
        <f ca="1"/>
        <v>-1.6362421163348536E-3</v>
      </c>
      <c r="L585" s="78">
        <f ca="1"/>
        <v>-1.3124370827023789E-3</v>
      </c>
      <c r="M585" s="78">
        <f ca="1"/>
        <v>-9.7093525697701673E-4</v>
      </c>
      <c r="O585" s="75">
        <f ca="1"/>
        <v>-6.5181337875048736E-4</v>
      </c>
      <c r="P585" s="78">
        <f ca="1"/>
        <v>-5.0649083143066548E-4</v>
      </c>
      <c r="Q585" s="78">
        <f ca="1"/>
        <v>-1.7994063181300357E-4</v>
      </c>
      <c r="R585" s="68"/>
      <c r="S585" s="102"/>
      <c r="T585" s="58"/>
      <c r="U585" s="75">
        <f ca="1"/>
        <v>-2.6679643235124617E-3</v>
      </c>
      <c r="V585" s="78">
        <f ca="1"/>
        <v>-1.5720345048272884E-3</v>
      </c>
      <c r="W585" s="78">
        <f ca="1"/>
        <v>-1.240151957440191E-3</v>
      </c>
      <c r="X585" s="78">
        <f ca="1"/>
        <v>-8.8854075239048146E-4</v>
      </c>
    </row>
    <row r="586" spans="2:24">
      <c r="B586" s="72">
        <f ca="1">_xll.mirGetDate(B585,"1D","FOLLOWING","TkB:LnB")</f>
        <v>43515</v>
      </c>
      <c r="C586" s="72">
        <f t="shared" ca="1" si="9"/>
        <v>43516</v>
      </c>
      <c r="D586" s="72">
        <f ca="1">_xll.mirGetDate($B586,"1M","FOLLOWING","TkB:LnB")</f>
        <v>43543</v>
      </c>
      <c r="E586" s="72">
        <f ca="1">_xll.mirGetDate($B586,"3M","FOLLOWING","TkB:LnB")</f>
        <v>43605</v>
      </c>
      <c r="F586" s="69">
        <f ca="1">_xll.mirGetDate($B586,"6M","FOLLOWING","TkB:LnB")</f>
        <v>43696</v>
      </c>
      <c r="G586" s="68"/>
      <c r="H586" s="102"/>
      <c r="I586" s="58"/>
      <c r="J586" s="75">
        <f ca="1"/>
        <v>-2.708459699334087E-3</v>
      </c>
      <c r="K586" s="78">
        <f ca="1"/>
        <v>-1.6351164952718683E-3</v>
      </c>
      <c r="L586" s="78">
        <f ca="1"/>
        <v>-1.3118793323441675E-3</v>
      </c>
      <c r="M586" s="78">
        <f ca="1"/>
        <v>-9.7031434735250625E-4</v>
      </c>
      <c r="O586" s="75">
        <f ca="1"/>
        <v>-6.5119662745144751E-4</v>
      </c>
      <c r="P586" s="78">
        <f ca="1"/>
        <v>-5.0610678639592351E-4</v>
      </c>
      <c r="Q586" s="78">
        <f ca="1"/>
        <v>-1.7942546678751149E-4</v>
      </c>
      <c r="R586" s="68"/>
      <c r="S586" s="102"/>
      <c r="T586" s="58"/>
      <c r="U586" s="75">
        <f ca="1"/>
        <v>-2.6660904499984373E-3</v>
      </c>
      <c r="V586" s="78">
        <f ca="1"/>
        <v>-1.5709968853848174E-3</v>
      </c>
      <c r="W586" s="78">
        <f ca="1"/>
        <v>-1.2395415232877936E-3</v>
      </c>
      <c r="X586" s="78">
        <f ca="1"/>
        <v>-8.8790930506773603E-4</v>
      </c>
    </row>
    <row r="587" spans="2:24">
      <c r="B587" s="72">
        <f ca="1">_xll.mirGetDate(B586,"1D","FOLLOWING","TkB:LnB")</f>
        <v>43516</v>
      </c>
      <c r="C587" s="72">
        <f t="shared" ca="1" si="9"/>
        <v>43517</v>
      </c>
      <c r="D587" s="72">
        <f ca="1">_xll.mirGetDate($B587,"1M","FOLLOWING","TkB:LnB")</f>
        <v>43544</v>
      </c>
      <c r="E587" s="72">
        <f ca="1">_xll.mirGetDate($B587,"3M","FOLLOWING","TkB:LnB")</f>
        <v>43605</v>
      </c>
      <c r="F587" s="69">
        <f ca="1">_xll.mirGetDate($B587,"6M","FOLLOWING","TkB:LnB")</f>
        <v>43697</v>
      </c>
      <c r="G587" s="68"/>
      <c r="H587" s="102"/>
      <c r="I587" s="58"/>
      <c r="J587" s="75">
        <f ca="1"/>
        <v>-2.7066850737488268E-3</v>
      </c>
      <c r="K587" s="78">
        <f ca="1"/>
        <v>-1.6339859551974941E-3</v>
      </c>
      <c r="L587" s="78">
        <f ca="1"/>
        <v>-1.3113203428501375E-3</v>
      </c>
      <c r="M587" s="78">
        <f ca="1"/>
        <v>-9.6895167664346686E-4</v>
      </c>
      <c r="O587" s="75">
        <f ca="1"/>
        <v>-6.5057005111584967E-4</v>
      </c>
      <c r="P587" s="78">
        <f ca="1"/>
        <v>-5.0571982157057184E-4</v>
      </c>
      <c r="Q587" s="78">
        <f ca="1"/>
        <v>-1.7815355550392908E-4</v>
      </c>
      <c r="R587" s="68"/>
      <c r="S587" s="102"/>
      <c r="T587" s="58"/>
      <c r="U587" s="75">
        <f ca="1"/>
        <v>-2.6642183018260601E-3</v>
      </c>
      <c r="V587" s="78">
        <f ca="1"/>
        <v>-1.5699540260904411E-3</v>
      </c>
      <c r="W587" s="78">
        <f ca="1"/>
        <v>-1.2389303331901335E-3</v>
      </c>
      <c r="X587" s="78">
        <f ca="1"/>
        <v>-8.8659123686132401E-4</v>
      </c>
    </row>
    <row r="588" spans="2:24">
      <c r="B588" s="72">
        <f ca="1">_xll.mirGetDate(B587,"1D","FOLLOWING","TkB:LnB")</f>
        <v>43517</v>
      </c>
      <c r="C588" s="72">
        <f t="shared" ca="1" si="9"/>
        <v>43518</v>
      </c>
      <c r="D588" s="72">
        <f ca="1">_xll.mirGetDate($B588,"1M","FOLLOWING","TkB:LnB")</f>
        <v>43546</v>
      </c>
      <c r="E588" s="72">
        <f ca="1">_xll.mirGetDate($B588,"3M","FOLLOWING","TkB:LnB")</f>
        <v>43606</v>
      </c>
      <c r="F588" s="69">
        <f ca="1">_xll.mirGetDate($B588,"6M","FOLLOWING","TkB:LnB")</f>
        <v>43698</v>
      </c>
      <c r="G588" s="68"/>
      <c r="H588" s="102"/>
      <c r="I588" s="58"/>
      <c r="J588" s="75">
        <f ca="1"/>
        <v>-2.7049108851213699E-3</v>
      </c>
      <c r="K588" s="78">
        <f ca="1"/>
        <v>-1.6322655895872173E-3</v>
      </c>
      <c r="L588" s="78">
        <f ca="1"/>
        <v>-1.3101384232027476E-3</v>
      </c>
      <c r="M588" s="78">
        <f ca="1"/>
        <v>-9.6758519032970759E-4</v>
      </c>
      <c r="O588" s="75">
        <f ca="1"/>
        <v>-6.4958797361665396E-4</v>
      </c>
      <c r="P588" s="78">
        <f ca="1"/>
        <v>-5.0481738134418601E-4</v>
      </c>
      <c r="Q588" s="78">
        <f ca="1"/>
        <v>-1.7687375019192309E-4</v>
      </c>
      <c r="R588" s="68"/>
      <c r="S588" s="102"/>
      <c r="T588" s="58"/>
      <c r="U588" s="75">
        <f ca="1"/>
        <v>-2.6623478786415022E-3</v>
      </c>
      <c r="V588" s="78">
        <f ca="1"/>
        <v>-1.5683642172948629E-3</v>
      </c>
      <c r="W588" s="78">
        <f ca="1"/>
        <v>-1.2376775966881097E-3</v>
      </c>
      <c r="X588" s="78">
        <f ca="1"/>
        <v>-8.8527135683440878E-4</v>
      </c>
    </row>
    <row r="589" spans="2:24">
      <c r="B589" s="72">
        <f ca="1">_xll.mirGetDate(B588,"1D","FOLLOWING","TkB:LnB")</f>
        <v>43518</v>
      </c>
      <c r="C589" s="72">
        <f t="shared" ca="1" si="9"/>
        <v>43521</v>
      </c>
      <c r="D589" s="72">
        <f ca="1">_xll.mirGetDate($B589,"1M","FOLLOWING","TkB:LnB")</f>
        <v>43546</v>
      </c>
      <c r="E589" s="72">
        <f ca="1">_xll.mirGetDate($B589,"3M","FOLLOWING","TkB:LnB")</f>
        <v>43607</v>
      </c>
      <c r="F589" s="69">
        <f ca="1">_xll.mirGetDate($B589,"6M","FOLLOWING","TkB:LnB")</f>
        <v>43699</v>
      </c>
      <c r="G589" s="68"/>
      <c r="H589" s="102"/>
      <c r="I589" s="58"/>
      <c r="J589" s="75">
        <f ca="1"/>
        <v>-2.7013639649382526E-3</v>
      </c>
      <c r="K589" s="78">
        <f ca="1"/>
        <v>-1.631710117214248E-3</v>
      </c>
      <c r="L589" s="78">
        <f ca="1"/>
        <v>-1.3089527357524652E-3</v>
      </c>
      <c r="M589" s="78">
        <f ca="1"/>
        <v>-9.6621488839488399E-4</v>
      </c>
      <c r="O589" s="75">
        <f ca="1"/>
        <v>-6.4928762573504041E-4</v>
      </c>
      <c r="P589" s="78">
        <f ca="1"/>
        <v>-5.0390668265704974E-4</v>
      </c>
      <c r="Q589" s="78">
        <f ca="1"/>
        <v>-1.7558605866036973E-4</v>
      </c>
      <c r="R589" s="68"/>
      <c r="S589" s="102"/>
      <c r="T589" s="58"/>
      <c r="U589" s="75">
        <f ca="1"/>
        <v>-2.6586127840245721E-3</v>
      </c>
      <c r="V589" s="78">
        <f ca="1"/>
        <v>-1.56785278625609E-3</v>
      </c>
      <c r="W589" s="78">
        <f ca="1"/>
        <v>-1.2364230924874766E-3</v>
      </c>
      <c r="X589" s="78">
        <f ca="1"/>
        <v>-8.8394967265235556E-4</v>
      </c>
    </row>
    <row r="590" spans="2:24">
      <c r="B590" s="72">
        <f ca="1">_xll.mirGetDate(B589,"1D","FOLLOWING","TkB:LnB")</f>
        <v>43521</v>
      </c>
      <c r="C590" s="72">
        <f t="shared" ca="1" si="9"/>
        <v>43522</v>
      </c>
      <c r="D590" s="72">
        <f ca="1">_xll.mirGetDate($B590,"1M","FOLLOWING","TkB:LnB")</f>
        <v>43549</v>
      </c>
      <c r="E590" s="72">
        <f ca="1">_xll.mirGetDate($B590,"3M","FOLLOWING","TkB:LnB")</f>
        <v>43613</v>
      </c>
      <c r="F590" s="69">
        <f ca="1">_xll.mirGetDate($B590,"6M","FOLLOWING","TkB:LnB")</f>
        <v>43704</v>
      </c>
      <c r="G590" s="68"/>
      <c r="H590" s="102"/>
      <c r="I590" s="58"/>
      <c r="J590" s="75">
        <f ca="1"/>
        <v>-2.6978184983310616E-3</v>
      </c>
      <c r="K590" s="78">
        <f ca="1"/>
        <v>-1.6282594628975692E-3</v>
      </c>
      <c r="L590" s="78">
        <f ca="1"/>
        <v>-1.3034776304838951E-3</v>
      </c>
      <c r="M590" s="78">
        <f ca="1"/>
        <v>-9.6057727188079652E-4</v>
      </c>
      <c r="O590" s="75">
        <f ca="1"/>
        <v>-6.4729156479269767E-4</v>
      </c>
      <c r="P590" s="78">
        <f ca="1"/>
        <v>-4.9952372712017525E-4</v>
      </c>
      <c r="Q590" s="78">
        <f ca="1"/>
        <v>-1.7012130888005266E-4</v>
      </c>
      <c r="R590" s="68"/>
      <c r="S590" s="102"/>
      <c r="T590" s="58"/>
      <c r="U590" s="75">
        <f ca="1"/>
        <v>-2.6548834367791097E-3</v>
      </c>
      <c r="V590" s="78">
        <f ca="1"/>
        <v>-1.5646628671653205E-3</v>
      </c>
      <c r="W590" s="78">
        <f ca="1"/>
        <v>-1.2307148903912745E-3</v>
      </c>
      <c r="X590" s="78">
        <f ca="1"/>
        <v>-8.7859214202495829E-4</v>
      </c>
    </row>
    <row r="591" spans="2:24">
      <c r="B591" s="72">
        <f ca="1">_xll.mirGetDate(B590,"1D","FOLLOWING","TkB:LnB")</f>
        <v>43522</v>
      </c>
      <c r="C591" s="72">
        <f t="shared" ca="1" si="9"/>
        <v>43523</v>
      </c>
      <c r="D591" s="72">
        <f ca="1">_xll.mirGetDate($B591,"1M","FOLLOWING","TkB:LnB")</f>
        <v>43550</v>
      </c>
      <c r="E591" s="72">
        <f ca="1">_xll.mirGetDate($B591,"3M","FOLLOWING","TkB:LnB")</f>
        <v>43613</v>
      </c>
      <c r="F591" s="69">
        <f ca="1">_xll.mirGetDate($B591,"6M","FOLLOWING","TkB:LnB")</f>
        <v>43704</v>
      </c>
      <c r="G591" s="68"/>
      <c r="H591" s="102"/>
      <c r="I591" s="58"/>
      <c r="J591" s="75">
        <f ca="1"/>
        <v>-2.6960464934739914E-3</v>
      </c>
      <c r="K591" s="78">
        <f ca="1"/>
        <v>-1.6270994047474043E-3</v>
      </c>
      <c r="L591" s="78">
        <f ca="1"/>
        <v>-1.3029061272957266E-3</v>
      </c>
      <c r="M591" s="78">
        <f ca="1"/>
        <v>-9.5994234545034452E-4</v>
      </c>
      <c r="O591" s="75">
        <f ca="1"/>
        <v>-6.4660710075448841E-4</v>
      </c>
      <c r="P591" s="78">
        <f ca="1"/>
        <v>-4.9910865022968743E-4</v>
      </c>
      <c r="Q591" s="78">
        <f ca="1"/>
        <v>-1.6957678907037702E-4</v>
      </c>
      <c r="R591" s="68"/>
      <c r="S591" s="102"/>
      <c r="T591" s="58"/>
      <c r="U591" s="75">
        <f ca="1"/>
        <v>-2.6530216386361216E-3</v>
      </c>
      <c r="V591" s="78">
        <f ca="1"/>
        <v>-1.5635896099683074E-3</v>
      </c>
      <c r="W591" s="78">
        <f ca="1"/>
        <v>-1.2300972181846564E-3</v>
      </c>
      <c r="X591" s="78">
        <f ca="1"/>
        <v>-8.7795363100887298E-4</v>
      </c>
    </row>
    <row r="592" spans="2:24">
      <c r="B592" s="72">
        <f ca="1">_xll.mirGetDate(B591,"1D","FOLLOWING","TkB:LnB")</f>
        <v>43523</v>
      </c>
      <c r="C592" s="72">
        <f t="shared" ca="1" si="9"/>
        <v>43524</v>
      </c>
      <c r="D592" s="72">
        <f ca="1">_xll.mirGetDate($B592,"1M","FOLLOWING","TkB:LnB")</f>
        <v>43551</v>
      </c>
      <c r="E592" s="72">
        <f ca="1">_xll.mirGetDate($B592,"3M","FOLLOWING","TkB:LnB")</f>
        <v>43613</v>
      </c>
      <c r="F592" s="69">
        <f ca="1">_xll.mirGetDate($B592,"6M","FOLLOWING","TkB:LnB")</f>
        <v>43704</v>
      </c>
      <c r="G592" s="68"/>
      <c r="H592" s="102"/>
      <c r="I592" s="58"/>
      <c r="J592" s="75">
        <f ca="1"/>
        <v>-2.6942749251037679E-3</v>
      </c>
      <c r="K592" s="78">
        <f ca="1"/>
        <v>-1.6259344262601748E-3</v>
      </c>
      <c r="L592" s="78">
        <f ca="1"/>
        <v>-1.3023333761499453E-3</v>
      </c>
      <c r="M592" s="78">
        <f ca="1"/>
        <v>-9.5930614382249498E-4</v>
      </c>
      <c r="O592" s="75">
        <f ca="1"/>
        <v>-6.4591316583894655E-4</v>
      </c>
      <c r="P592" s="78">
        <f ca="1"/>
        <v>-4.9869072298958073E-4</v>
      </c>
      <c r="Q592" s="78">
        <f ca="1"/>
        <v>-1.6902958101737937E-4</v>
      </c>
      <c r="R592" s="68"/>
      <c r="S592" s="102"/>
      <c r="T592" s="58"/>
      <c r="U592" s="75">
        <f ca="1"/>
        <v>-2.6511615651753084E-3</v>
      </c>
      <c r="V592" s="78">
        <f ca="1"/>
        <v>-1.5625114599870701E-3</v>
      </c>
      <c r="W592" s="78">
        <f ca="1"/>
        <v>-1.2294788581602768E-3</v>
      </c>
      <c r="X592" s="78">
        <f ca="1"/>
        <v>-8.7731445769053946E-4</v>
      </c>
    </row>
    <row r="593" spans="2:24">
      <c r="B593" s="72">
        <f ca="1">_xll.mirGetDate(B592,"1D","FOLLOWING","TkB:LnB")</f>
        <v>43524</v>
      </c>
      <c r="C593" s="72">
        <f t="shared" ca="1" si="9"/>
        <v>43525</v>
      </c>
      <c r="D593" s="72">
        <f ca="1">_xll.mirGetDate($B593,"1M","FOLLOWING","TkB:LnB")</f>
        <v>43552</v>
      </c>
      <c r="E593" s="72">
        <f ca="1">_xll.mirGetDate($B593,"3M","FOLLOWING","TkB:LnB")</f>
        <v>43613</v>
      </c>
      <c r="F593" s="69">
        <f ca="1">_xll.mirGetDate($B593,"6M","FOLLOWING","TkB:LnB")</f>
        <v>43705</v>
      </c>
      <c r="G593" s="68"/>
      <c r="H593" s="102"/>
      <c r="I593" s="58"/>
      <c r="J593" s="75">
        <f ca="1"/>
        <v>-2.6925037935052742E-3</v>
      </c>
      <c r="K593" s="78">
        <f ca="1"/>
        <v>-1.624764527249175E-3</v>
      </c>
      <c r="L593" s="78">
        <f ca="1"/>
        <v>-1.3017593759102994E-3</v>
      </c>
      <c r="M593" s="78">
        <f ca="1"/>
        <v>-9.57912947806883E-4</v>
      </c>
      <c r="O593" s="75">
        <f ca="1"/>
        <v>-6.4520981063776199E-4</v>
      </c>
      <c r="P593" s="78">
        <f ca="1"/>
        <v>-4.9826995429516597E-4</v>
      </c>
      <c r="Q593" s="78">
        <f ca="1"/>
        <v>-1.676947361466618E-4</v>
      </c>
      <c r="R593" s="68"/>
      <c r="S593" s="102"/>
      <c r="T593" s="58"/>
      <c r="U593" s="75">
        <f ca="1"/>
        <v>-2.6493032163655839E-3</v>
      </c>
      <c r="V593" s="78">
        <f ca="1"/>
        <v>-1.5614284667944255E-3</v>
      </c>
      <c r="W593" s="78">
        <f ca="1"/>
        <v>-1.228859819046832E-3</v>
      </c>
      <c r="X593" s="78">
        <f ca="1"/>
        <v>-8.7598210954363857E-4</v>
      </c>
    </row>
    <row r="594" spans="2:24">
      <c r="B594" s="72">
        <f ca="1">_xll.mirGetDate(B593,"1D","FOLLOWING","TkB:LnB")</f>
        <v>43525</v>
      </c>
      <c r="C594" s="72">
        <f t="shared" ca="1" si="9"/>
        <v>43528</v>
      </c>
      <c r="D594" s="72">
        <f ca="1">_xll.mirGetDate($B594,"1M","FOLLOWING","TkB:LnB")</f>
        <v>43556</v>
      </c>
      <c r="E594" s="72">
        <f ca="1">_xll.mirGetDate($B594,"3M","FOLLOWING","TkB:LnB")</f>
        <v>43619</v>
      </c>
      <c r="F594" s="69">
        <f ca="1">_xll.mirGetDate($B594,"6M","FOLLOWING","TkB:LnB")</f>
        <v>43710</v>
      </c>
      <c r="G594" s="68"/>
      <c r="H594" s="102"/>
      <c r="I594" s="58"/>
      <c r="J594" s="75">
        <f ca="1"/>
        <v>-2.688962986222454E-3</v>
      </c>
      <c r="K594" s="78">
        <f ca="1"/>
        <v>-1.6217711468785592E-3</v>
      </c>
      <c r="L594" s="78">
        <f ca="1"/>
        <v>-1.2973439479909011E-3</v>
      </c>
      <c r="M594" s="78">
        <f ca="1"/>
        <v>-9.5347276595502675E-4</v>
      </c>
      <c r="O594" s="75">
        <f ca="1"/>
        <v>-6.4334105361138407E-4</v>
      </c>
      <c r="P594" s="78">
        <f ca="1"/>
        <v>-4.9453996779282169E-4</v>
      </c>
      <c r="Q594" s="78">
        <f ca="1"/>
        <v>-1.6317104837385854E-4</v>
      </c>
      <c r="R594" s="68"/>
      <c r="S594" s="102"/>
      <c r="T594" s="58"/>
      <c r="U594" s="75">
        <f ca="1"/>
        <v>-2.6455922685322264E-3</v>
      </c>
      <c r="V594" s="78">
        <f ca="1"/>
        <v>-1.5586560718898604E-3</v>
      </c>
      <c r="W594" s="78">
        <f ca="1"/>
        <v>-1.2243525603330321E-3</v>
      </c>
      <c r="X594" s="78">
        <f ca="1"/>
        <v>-8.7186920326277136E-4</v>
      </c>
    </row>
    <row r="595" spans="2:24">
      <c r="B595" s="72">
        <f ca="1">_xll.mirGetDate(B594,"1D","FOLLOWING","TkB:LnB")</f>
        <v>43528</v>
      </c>
      <c r="C595" s="72">
        <f t="shared" ca="1" si="9"/>
        <v>43529</v>
      </c>
      <c r="D595" s="72">
        <f ca="1">_xll.mirGetDate($B595,"1M","FOLLOWING","TkB:LnB")</f>
        <v>43559</v>
      </c>
      <c r="E595" s="72">
        <f ca="1">_xll.mirGetDate($B595,"3M","FOLLOWING","TkB:LnB")</f>
        <v>43620</v>
      </c>
      <c r="F595" s="69">
        <f ca="1">_xll.mirGetDate($B595,"6M","FOLLOWING","TkB:LnB")</f>
        <v>43712</v>
      </c>
      <c r="G595" s="68"/>
      <c r="H595" s="102"/>
      <c r="I595" s="58"/>
      <c r="J595" s="75">
        <f ca="1"/>
        <v>-2.6854236318030189E-3</v>
      </c>
      <c r="K595" s="78">
        <f ca="1"/>
        <v>-1.6181950571388689E-3</v>
      </c>
      <c r="L595" s="78">
        <f ca="1"/>
        <v>-1.2949529138338006E-3</v>
      </c>
      <c r="M595" s="78">
        <f ca="1"/>
        <v>-9.5000439343743699E-4</v>
      </c>
      <c r="O595" s="75">
        <f ca="1"/>
        <v>-6.4110722484467264E-4</v>
      </c>
      <c r="P595" s="78">
        <f ca="1"/>
        <v>-4.9266400177434193E-4</v>
      </c>
      <c r="Q595" s="78">
        <f ca="1"/>
        <v>-1.598604504884975E-4</v>
      </c>
      <c r="R595" s="68"/>
      <c r="S595" s="102"/>
      <c r="T595" s="58"/>
      <c r="U595" s="75">
        <f ca="1"/>
        <v>-2.641887066778259E-3</v>
      </c>
      <c r="V595" s="78">
        <f ca="1"/>
        <v>-1.5553450819830086E-3</v>
      </c>
      <c r="W595" s="78">
        <f ca="1"/>
        <v>-1.2218346550180539E-3</v>
      </c>
      <c r="X595" s="78">
        <f ca="1"/>
        <v>-8.6854460911480185E-4</v>
      </c>
    </row>
    <row r="596" spans="2:24">
      <c r="B596" s="72">
        <f ca="1">_xll.mirGetDate(B595,"1D","FOLLOWING","TkB:LnB")</f>
        <v>43529</v>
      </c>
      <c r="C596" s="72">
        <f t="shared" ca="1" si="9"/>
        <v>43530</v>
      </c>
      <c r="D596" s="72">
        <f ca="1">_xll.mirGetDate($B596,"1M","FOLLOWING","TkB:LnB")</f>
        <v>43560</v>
      </c>
      <c r="E596" s="72">
        <f ca="1">_xll.mirGetDate($B596,"3M","FOLLOWING","TkB:LnB")</f>
        <v>43621</v>
      </c>
      <c r="F596" s="69">
        <f ca="1">_xll.mirGetDate($B596,"6M","FOLLOWING","TkB:LnB")</f>
        <v>43713</v>
      </c>
      <c r="G596" s="68"/>
      <c r="H596" s="102"/>
      <c r="I596" s="58"/>
      <c r="J596" s="75">
        <f ca="1"/>
        <v>-2.6836546826428664E-3</v>
      </c>
      <c r="K596" s="78">
        <f ca="1"/>
        <v>-1.6169931843217215E-3</v>
      </c>
      <c r="L596" s="78">
        <f ca="1"/>
        <v>-1.2937199515607668E-3</v>
      </c>
      <c r="M596" s="78">
        <f ca="1"/>
        <v>-9.4858640635327868E-4</v>
      </c>
      <c r="O596" s="75">
        <f ca="1"/>
        <v>-6.403443177079789E-4</v>
      </c>
      <c r="P596" s="78">
        <f ca="1"/>
        <v>-4.9165160531815699E-4</v>
      </c>
      <c r="Q596" s="78">
        <f ca="1"/>
        <v>-1.5847493834601219E-4</v>
      </c>
      <c r="R596" s="68"/>
      <c r="S596" s="102"/>
      <c r="T596" s="58"/>
      <c r="U596" s="75">
        <f ca="1"/>
        <v>-2.6400373404381616E-3</v>
      </c>
      <c r="V596" s="78">
        <f ca="1"/>
        <v>-1.5542322644009113E-3</v>
      </c>
      <c r="W596" s="78">
        <f ca="1"/>
        <v>-1.2205595650538778E-3</v>
      </c>
      <c r="X596" s="78">
        <f ca="1"/>
        <v>-8.6720112425262279E-4</v>
      </c>
    </row>
    <row r="597" spans="2:24">
      <c r="B597" s="72">
        <f ca="1">_xll.mirGetDate(B596,"1D","FOLLOWING","TkB:LnB")</f>
        <v>43530</v>
      </c>
      <c r="C597" s="72">
        <f t="shared" ca="1" si="9"/>
        <v>43531</v>
      </c>
      <c r="D597" s="72">
        <f ca="1">_xll.mirGetDate($B597,"1M","FOLLOWING","TkB:LnB")</f>
        <v>43563</v>
      </c>
      <c r="E597" s="72">
        <f ca="1">_xll.mirGetDate($B597,"3M","FOLLOWING","TkB:LnB")</f>
        <v>43622</v>
      </c>
      <c r="F597" s="69">
        <f ca="1">_xll.mirGetDate($B597,"6M","FOLLOWING","TkB:LnB")</f>
        <v>43714</v>
      </c>
      <c r="G597" s="68"/>
      <c r="H597" s="102"/>
      <c r="I597" s="58"/>
      <c r="J597" s="75">
        <f ca="1"/>
        <v>-2.6818861697434082E-3</v>
      </c>
      <c r="K597" s="78">
        <f ca="1"/>
        <v>-1.6145412774866254E-3</v>
      </c>
      <c r="L597" s="78">
        <f ca="1"/>
        <v>-1.2924831971186E-3</v>
      </c>
      <c r="M597" s="78">
        <f ca="1"/>
        <v>-9.4716460345870002E-4</v>
      </c>
      <c r="O597" s="75">
        <f ca="1"/>
        <v>-6.3874296835432639E-4</v>
      </c>
      <c r="P597" s="78">
        <f ca="1"/>
        <v>-4.9063114613041468E-4</v>
      </c>
      <c r="Q597" s="78">
        <f ca="1"/>
        <v>-1.5708163476470439E-4</v>
      </c>
      <c r="R597" s="68"/>
      <c r="S597" s="102"/>
      <c r="T597" s="58"/>
      <c r="U597" s="75">
        <f ca="1"/>
        <v>-2.6381893384029853E-3</v>
      </c>
      <c r="V597" s="78">
        <f ca="1"/>
        <v>-1.5519636733148609E-3</v>
      </c>
      <c r="W597" s="78">
        <f ca="1"/>
        <v>-1.2192828991192245E-3</v>
      </c>
      <c r="X597" s="78">
        <f ca="1"/>
        <v>-8.6585592832660863E-4</v>
      </c>
    </row>
    <row r="598" spans="2:24">
      <c r="B598" s="72">
        <f ca="1">_xll.mirGetDate(B597,"1D","FOLLOWING","TkB:LnB")</f>
        <v>43531</v>
      </c>
      <c r="C598" s="72">
        <f t="shared" ca="1" si="9"/>
        <v>43532</v>
      </c>
      <c r="D598" s="72">
        <f ca="1">_xll.mirGetDate($B598,"1M","FOLLOWING","TkB:LnB")</f>
        <v>43563</v>
      </c>
      <c r="E598" s="72">
        <f ca="1">_xll.mirGetDate($B598,"3M","FOLLOWING","TkB:LnB")</f>
        <v>43623</v>
      </c>
      <c r="F598" s="69">
        <f ca="1">_xll.mirGetDate($B598,"6M","FOLLOWING","TkB:LnB")</f>
        <v>43717</v>
      </c>
      <c r="G598" s="68"/>
      <c r="H598" s="102"/>
      <c r="I598" s="58"/>
      <c r="J598" s="75">
        <f ca="1"/>
        <v>-2.6801180932672919E-3</v>
      </c>
      <c r="K598" s="78">
        <f ca="1"/>
        <v>-1.6139504788495447E-3</v>
      </c>
      <c r="L598" s="78">
        <f ca="1"/>
        <v>-1.2912426485842106E-3</v>
      </c>
      <c r="M598" s="78">
        <f ca="1"/>
        <v>-9.4418948038620294E-4</v>
      </c>
      <c r="O598" s="75">
        <f ca="1"/>
        <v>-6.3837372347205702E-4</v>
      </c>
      <c r="P598" s="78">
        <f ca="1"/>
        <v>-4.8960263960638381E-4</v>
      </c>
      <c r="Q598" s="78">
        <f ca="1"/>
        <v>-1.5403339470623201E-4</v>
      </c>
      <c r="R598" s="68"/>
      <c r="S598" s="102"/>
      <c r="T598" s="58"/>
      <c r="U598" s="75">
        <f ca="1"/>
        <v>-2.636343060438473E-3</v>
      </c>
      <c r="V598" s="78">
        <f ca="1"/>
        <v>-1.5514161310157383E-3</v>
      </c>
      <c r="W598" s="78">
        <f ca="1"/>
        <v>-1.2180046722979497E-3</v>
      </c>
      <c r="X598" s="78">
        <f ca="1"/>
        <v>-8.6310760109382923E-4</v>
      </c>
    </row>
    <row r="599" spans="2:24">
      <c r="B599" s="72">
        <f ca="1">_xll.mirGetDate(B598,"1D","FOLLOWING","TkB:LnB")</f>
        <v>43532</v>
      </c>
      <c r="C599" s="72">
        <f t="shared" ca="1" si="9"/>
        <v>43535</v>
      </c>
      <c r="D599" s="72">
        <f ca="1">_xll.mirGetDate($B599,"1M","FOLLOWING","TkB:LnB")</f>
        <v>43563</v>
      </c>
      <c r="E599" s="72">
        <f ca="1">_xll.mirGetDate($B599,"3M","FOLLOWING","TkB:LnB")</f>
        <v>43626</v>
      </c>
      <c r="F599" s="69">
        <f ca="1">_xll.mirGetDate($B599,"6M","FOLLOWING","TkB:LnB")</f>
        <v>43717</v>
      </c>
      <c r="G599" s="68"/>
      <c r="H599" s="102"/>
      <c r="I599" s="58"/>
      <c r="J599" s="75">
        <f ca="1"/>
        <v>-2.6765833955045837E-3</v>
      </c>
      <c r="K599" s="78">
        <f ca="1"/>
        <v>-1.6133580348369439E-3</v>
      </c>
      <c r="L599" s="78">
        <f ca="1"/>
        <v>-1.2886865959480553E-3</v>
      </c>
      <c r="M599" s="78">
        <f ca="1"/>
        <v>-9.4353352778593256E-4</v>
      </c>
      <c r="O599" s="75">
        <f ca="1"/>
        <v>-6.3800134340118847E-4</v>
      </c>
      <c r="P599" s="78">
        <f ca="1"/>
        <v>-4.8739785194822045E-4</v>
      </c>
      <c r="Q599" s="78">
        <f ca="1"/>
        <v>-1.5344553283998808E-4</v>
      </c>
      <c r="R599" s="68"/>
      <c r="S599" s="102"/>
      <c r="T599" s="58"/>
      <c r="U599" s="75">
        <f ca="1"/>
        <v>-2.6326562529328523E-3</v>
      </c>
      <c r="V599" s="78">
        <f ca="1"/>
        <v>-1.5508669757329984E-3</v>
      </c>
      <c r="W599" s="78">
        <f ca="1"/>
        <v>-1.2154170144003766E-3</v>
      </c>
      <c r="X599" s="78">
        <f ca="1"/>
        <v>-8.6245917245521048E-4</v>
      </c>
    </row>
    <row r="600" spans="2:24">
      <c r="B600" s="72">
        <f ca="1">_xll.mirGetDate(B599,"1D","FOLLOWING","TkB:LnB")</f>
        <v>43535</v>
      </c>
      <c r="C600" s="72">
        <f t="shared" ca="1" si="9"/>
        <v>43536</v>
      </c>
      <c r="D600" s="72">
        <f ca="1">_xll.mirGetDate($B600,"1M","FOLLOWING","TkB:LnB")</f>
        <v>43566</v>
      </c>
      <c r="E600" s="72">
        <f ca="1">_xll.mirGetDate($B600,"3M","FOLLOWING","TkB:LnB")</f>
        <v>43627</v>
      </c>
      <c r="F600" s="69">
        <f ca="1">_xll.mirGetDate($B600,"6M","FOLLOWING","TkB:LnB")</f>
        <v>43719</v>
      </c>
      <c r="G600" s="68"/>
      <c r="H600" s="102"/>
      <c r="I600" s="58"/>
      <c r="J600" s="75">
        <f ca="1"/>
        <v>-2.6730501497949088E-3</v>
      </c>
      <c r="K600" s="78">
        <f ca="1"/>
        <v>-1.6096785853478919E-3</v>
      </c>
      <c r="L600" s="78">
        <f ca="1"/>
        <v>-1.2862424750565483E-3</v>
      </c>
      <c r="M600" s="78">
        <f ca="1"/>
        <v>-9.3999835117340475E-4</v>
      </c>
      <c r="O600" s="75">
        <f ca="1"/>
        <v>-6.3557794936540369E-4</v>
      </c>
      <c r="P600" s="78">
        <f ca="1"/>
        <v>-4.8540844806643443E-4</v>
      </c>
      <c r="Q600" s="78">
        <f ca="1"/>
        <v>-1.4999851392684765E-4</v>
      </c>
      <c r="R600" s="68"/>
      <c r="S600" s="102"/>
      <c r="T600" s="58"/>
      <c r="U600" s="75">
        <f ca="1"/>
        <v>-2.6289751897721203E-3</v>
      </c>
      <c r="V600" s="78">
        <f ca="1"/>
        <v>-1.5474623735064405E-3</v>
      </c>
      <c r="W600" s="78">
        <f ca="1"/>
        <v>-1.2128764578458542E-3</v>
      </c>
      <c r="X600" s="78">
        <f ca="1"/>
        <v>-8.5910454657371009E-4</v>
      </c>
    </row>
    <row r="601" spans="2:24">
      <c r="B601" s="72">
        <f ca="1">_xll.mirGetDate(B600,"1D","FOLLOWING","TkB:LnB")</f>
        <v>43536</v>
      </c>
      <c r="C601" s="72">
        <f t="shared" ca="1" si="9"/>
        <v>43537</v>
      </c>
      <c r="D601" s="72">
        <f ca="1">_xll.mirGetDate($B601,"1M","FOLLOWING","TkB:LnB")</f>
        <v>43567</v>
      </c>
      <c r="E601" s="72">
        <f ca="1">_xll.mirGetDate($B601,"3M","FOLLOWING","TkB:LnB")</f>
        <v>43628</v>
      </c>
      <c r="F601" s="69">
        <f ca="1">_xll.mirGetDate($B601,"6M","FOLLOWING","TkB:LnB")</f>
        <v>43720</v>
      </c>
      <c r="G601" s="68"/>
      <c r="H601" s="102"/>
      <c r="I601" s="58"/>
      <c r="J601" s="75">
        <f ca="1"/>
        <v>-2.6712842544240889E-3</v>
      </c>
      <c r="K601" s="78">
        <f ca="1"/>
        <v>-1.6084422569698313E-3</v>
      </c>
      <c r="L601" s="78">
        <f ca="1"/>
        <v>-1.2849829272103428E-3</v>
      </c>
      <c r="M601" s="78">
        <f ca="1"/>
        <v>-9.385536530203153E-4</v>
      </c>
      <c r="O601" s="75">
        <f ca="1"/>
        <v>-6.3475249354581016E-4</v>
      </c>
      <c r="P601" s="78">
        <f ca="1"/>
        <v>-4.8433993579441388E-4</v>
      </c>
      <c r="Q601" s="78">
        <f ca="1"/>
        <v>-1.4855862289603756E-4</v>
      </c>
      <c r="R601" s="68"/>
      <c r="S601" s="102"/>
      <c r="T601" s="58"/>
      <c r="U601" s="75">
        <f ca="1"/>
        <v>-2.627137532066115E-3</v>
      </c>
      <c r="V601" s="78">
        <f ca="1"/>
        <v>-1.5463189787024777E-3</v>
      </c>
      <c r="W601" s="78">
        <f ca="1"/>
        <v>-1.2115906528594852E-3</v>
      </c>
      <c r="X601" s="78">
        <f ca="1"/>
        <v>-8.5774924256656502E-4</v>
      </c>
    </row>
    <row r="602" spans="2:24">
      <c r="B602" s="72">
        <f ca="1">_xll.mirGetDate(B601,"1D","FOLLOWING","TkB:LnB")</f>
        <v>43537</v>
      </c>
      <c r="C602" s="72">
        <f t="shared" ca="1" si="9"/>
        <v>43538</v>
      </c>
      <c r="D602" s="72">
        <f ca="1">_xll.mirGetDate($B602,"1M","FOLLOWING","TkB:LnB")</f>
        <v>43570</v>
      </c>
      <c r="E602" s="72">
        <f ca="1">_xll.mirGetDate($B602,"3M","FOLLOWING","TkB:LnB")</f>
        <v>43629</v>
      </c>
      <c r="F602" s="69">
        <f ca="1">_xll.mirGetDate($B602,"6M","FOLLOWING","TkB:LnB")</f>
        <v>43721</v>
      </c>
      <c r="G602" s="68"/>
      <c r="H602" s="102"/>
      <c r="I602" s="58"/>
      <c r="J602" s="75">
        <f ca="1"/>
        <v>-2.6695187953706956E-3</v>
      </c>
      <c r="K602" s="78">
        <f ca="1"/>
        <v>-1.6059215089249831E-3</v>
      </c>
      <c r="L602" s="78">
        <f ca="1"/>
        <v>-1.2837195737347195E-3</v>
      </c>
      <c r="M602" s="78">
        <f ca="1"/>
        <v>-9.371051389211409E-4</v>
      </c>
      <c r="O602" s="75">
        <f ca="1"/>
        <v>-6.3302807071613889E-4</v>
      </c>
      <c r="P602" s="78">
        <f ca="1"/>
        <v>-4.832634685572845E-4</v>
      </c>
      <c r="Q602" s="78">
        <f ca="1"/>
        <v>-1.4711099414973814E-4</v>
      </c>
      <c r="R602" s="68"/>
      <c r="S602" s="102"/>
      <c r="T602" s="58"/>
      <c r="U602" s="75">
        <f ca="1"/>
        <v>-2.625301598004226E-3</v>
      </c>
      <c r="V602" s="78">
        <f ca="1"/>
        <v>-1.5439912645022911E-3</v>
      </c>
      <c r="W602" s="78">
        <f ca="1"/>
        <v>-1.2103033774953757E-3</v>
      </c>
      <c r="X602" s="78">
        <f ca="1"/>
        <v>-8.5639228026199925E-4</v>
      </c>
    </row>
    <row r="603" spans="2:24">
      <c r="B603" s="72">
        <f ca="1">_xll.mirGetDate(B602,"1D","FOLLOWING","TkB:LnB")</f>
        <v>43538</v>
      </c>
      <c r="C603" s="72">
        <f t="shared" ca="1" si="9"/>
        <v>43539</v>
      </c>
      <c r="D603" s="72">
        <f ca="1">_xll.mirGetDate($B603,"1M","FOLLOWING","TkB:LnB")</f>
        <v>43570</v>
      </c>
      <c r="E603" s="72">
        <f ca="1">_xll.mirGetDate($B603,"3M","FOLLOWING","TkB:LnB")</f>
        <v>43630</v>
      </c>
      <c r="F603" s="69">
        <f ca="1">_xll.mirGetDate($B603,"6M","FOLLOWING","TkB:LnB")</f>
        <v>43725</v>
      </c>
      <c r="G603" s="68"/>
      <c r="H603" s="102"/>
      <c r="I603" s="58"/>
      <c r="J603" s="75">
        <f ca="1"/>
        <v>-2.6677537720706246E-3</v>
      </c>
      <c r="K603" s="78">
        <f ca="1"/>
        <v>-1.6053134447040365E-3</v>
      </c>
      <c r="L603" s="78">
        <f ca="1"/>
        <v>-1.2824524127026196E-3</v>
      </c>
      <c r="M603" s="78">
        <f ca="1"/>
        <v>-9.3328666703663531E-4</v>
      </c>
      <c r="O603" s="75">
        <f ca="1"/>
        <v>-6.3262737563365913E-4</v>
      </c>
      <c r="P603" s="78">
        <f ca="1"/>
        <v>-4.8217906174634909E-4</v>
      </c>
      <c r="Q603" s="78">
        <f ca="1"/>
        <v>-1.4309996359736476E-4</v>
      </c>
      <c r="R603" s="68"/>
      <c r="S603" s="102"/>
      <c r="T603" s="58"/>
      <c r="U603" s="75">
        <f ca="1"/>
        <v>-2.6234673877573167E-3</v>
      </c>
      <c r="V603" s="78">
        <f ca="1"/>
        <v>-1.5434282372006425E-3</v>
      </c>
      <c r="W603" s="78">
        <f ca="1"/>
        <v>-1.2090146468303302E-3</v>
      </c>
      <c r="X603" s="78">
        <f ca="1"/>
        <v>-8.5291351497304637E-4</v>
      </c>
    </row>
    <row r="604" spans="2:24">
      <c r="B604" s="72">
        <f ca="1">_xll.mirGetDate(B603,"1D","FOLLOWING","TkB:LnB")</f>
        <v>43539</v>
      </c>
      <c r="C604" s="72">
        <f t="shared" ca="1" si="9"/>
        <v>43542</v>
      </c>
      <c r="D604" s="72">
        <f ca="1">_xll.mirGetDate($B604,"1M","FOLLOWING","TkB:LnB")</f>
        <v>43570</v>
      </c>
      <c r="E604" s="72">
        <f ca="1">_xll.mirGetDate($B604,"3M","FOLLOWING","TkB:LnB")</f>
        <v>43633</v>
      </c>
      <c r="F604" s="69">
        <f ca="1">_xll.mirGetDate($B604,"6M","FOLLOWING","TkB:LnB")</f>
        <v>43725</v>
      </c>
      <c r="G604" s="68"/>
      <c r="H604" s="102"/>
      <c r="I604" s="58"/>
      <c r="J604" s="75">
        <f ca="1"/>
        <v>-2.6642251804572803E-3</v>
      </c>
      <c r="K604" s="78">
        <f ca="1"/>
        <v>-1.604703733902922E-3</v>
      </c>
      <c r="L604" s="78">
        <f ca="1"/>
        <v>-1.2798431376629899E-3</v>
      </c>
      <c r="M604" s="78">
        <f ca="1"/>
        <v>-9.3261669459803419E-4</v>
      </c>
      <c r="O604" s="75">
        <f ca="1"/>
        <v>-6.3222378476489283E-4</v>
      </c>
      <c r="P604" s="78">
        <f ca="1"/>
        <v>-4.7986302074790564E-4</v>
      </c>
      <c r="Q604" s="78">
        <f ca="1"/>
        <v>-1.4248362372846048E-4</v>
      </c>
      <c r="R604" s="68"/>
      <c r="S604" s="102"/>
      <c r="T604" s="58"/>
      <c r="U604" s="75">
        <f ca="1"/>
        <v>-2.6198047138029645E-3</v>
      </c>
      <c r="V604" s="78">
        <f ca="1"/>
        <v>-1.5428638314687795E-3</v>
      </c>
      <c r="W604" s="78">
        <f ca="1"/>
        <v>-1.2064065553866398E-3</v>
      </c>
      <c r="X604" s="78">
        <f ca="1"/>
        <v>-8.522588823303732E-4</v>
      </c>
    </row>
    <row r="605" spans="2:24">
      <c r="B605" s="72">
        <f ca="1">_xll.mirGetDate(B604,"1D","FOLLOWING","TkB:LnB")</f>
        <v>43542</v>
      </c>
      <c r="C605" s="72">
        <f t="shared" ca="1" si="9"/>
        <v>43543</v>
      </c>
      <c r="D605" s="72">
        <f ca="1">_xll.mirGetDate($B605,"1M","FOLLOWING","TkB:LnB")</f>
        <v>43573</v>
      </c>
      <c r="E605" s="72">
        <f ca="1">_xll.mirGetDate($B605,"3M","FOLLOWING","TkB:LnB")</f>
        <v>43634</v>
      </c>
      <c r="F605" s="69">
        <f ca="1">_xll.mirGetDate($B605,"6M","FOLLOWING","TkB:LnB")</f>
        <v>43726</v>
      </c>
      <c r="G605" s="68"/>
      <c r="H605" s="102"/>
      <c r="I605" s="58"/>
      <c r="J605" s="75">
        <f ca="1"/>
        <v>-2.6606980400483149E-3</v>
      </c>
      <c r="K605" s="78">
        <f ca="1"/>
        <v>-1.6009209026813585E-3</v>
      </c>
      <c r="L605" s="78">
        <f ca="1"/>
        <v>-1.2773456805186601E-3</v>
      </c>
      <c r="M605" s="78">
        <f ca="1"/>
        <v>-9.298053326687604E-4</v>
      </c>
      <c r="O605" s="75">
        <f ca="1"/>
        <v>-6.2961706315435627E-4</v>
      </c>
      <c r="P605" s="78">
        <f ca="1"/>
        <v>-4.7776218243979055E-4</v>
      </c>
      <c r="Q605" s="78">
        <f ca="1"/>
        <v>-1.3975697926876923E-4</v>
      </c>
      <c r="R605" s="68"/>
      <c r="S605" s="102"/>
      <c r="T605" s="58"/>
      <c r="U605" s="75">
        <f ca="1"/>
        <v>-2.6161477828050561E-3</v>
      </c>
      <c r="V605" s="78">
        <f ca="1"/>
        <v>-1.539371729120593E-3</v>
      </c>
      <c r="W605" s="78">
        <f ca="1"/>
        <v>-1.2038453119848859E-3</v>
      </c>
      <c r="X605" s="78">
        <f ca="1"/>
        <v>-8.4958277882133055E-4</v>
      </c>
    </row>
    <row r="606" spans="2:24">
      <c r="B606" s="72">
        <f ca="1">_xll.mirGetDate(B605,"1D","FOLLOWING","TkB:LnB")</f>
        <v>43543</v>
      </c>
      <c r="C606" s="72">
        <f t="shared" ca="1" si="9"/>
        <v>43544</v>
      </c>
      <c r="D606" s="72">
        <f ca="1">_xll.mirGetDate($B606,"1M","FOLLOWING","TkB:LnB")</f>
        <v>43578</v>
      </c>
      <c r="E606" s="72">
        <f ca="1">_xll.mirGetDate($B606,"3M","FOLLOWING","TkB:LnB")</f>
        <v>43635</v>
      </c>
      <c r="F606" s="69">
        <f ca="1">_xll.mirGetDate($B606,"6M","FOLLOWING","TkB:LnB")</f>
        <v>43727</v>
      </c>
      <c r="G606" s="68"/>
      <c r="H606" s="102"/>
      <c r="I606" s="58"/>
      <c r="J606" s="75">
        <f ca="1"/>
        <v>-2.6589351967627461E-3</v>
      </c>
      <c r="K606" s="78">
        <f ca="1"/>
        <v>-1.5970256380357661E-3</v>
      </c>
      <c r="L606" s="78">
        <f ca="1"/>
        <v>-1.2760594776087091E-3</v>
      </c>
      <c r="M606" s="78">
        <f ca="1"/>
        <v>-9.2833394911771112E-4</v>
      </c>
      <c r="O606" s="75">
        <f ca="1"/>
        <v>-6.2683496527674454E-4</v>
      </c>
      <c r="P606" s="78">
        <f ca="1"/>
        <v>-4.7663815215282711E-4</v>
      </c>
      <c r="Q606" s="78">
        <f ca="1"/>
        <v>-1.3826306398283258E-4</v>
      </c>
      <c r="R606" s="68"/>
      <c r="S606" s="102"/>
      <c r="T606" s="58"/>
      <c r="U606" s="75">
        <f ca="1"/>
        <v>-2.6143221900776226E-3</v>
      </c>
      <c r="V606" s="78">
        <f ca="1"/>
        <v>-1.5357847157080498E-3</v>
      </c>
      <c r="W606" s="78">
        <f ca="1"/>
        <v>-1.2025493777480132E-3</v>
      </c>
      <c r="X606" s="78">
        <f ca="1"/>
        <v>-8.4821595645795736E-4</v>
      </c>
    </row>
    <row r="607" spans="2:24">
      <c r="B607" s="72">
        <f ca="1">_xll.mirGetDate(B606,"1D","FOLLOWING","TkB:LnB")</f>
        <v>43544</v>
      </c>
      <c r="C607" s="72">
        <f t="shared" ca="1" si="9"/>
        <v>43546</v>
      </c>
      <c r="D607" s="72">
        <f ca="1">_xll.mirGetDate($B607,"1M","FOLLOWING","TkB:LnB")</f>
        <v>43578</v>
      </c>
      <c r="E607" s="72">
        <f ca="1">_xll.mirGetDate($B607,"3M","FOLLOWING","TkB:LnB")</f>
        <v>43636</v>
      </c>
      <c r="F607" s="69">
        <f ca="1">_xll.mirGetDate($B607,"6M","FOLLOWING","TkB:LnB")</f>
        <v>43728</v>
      </c>
      <c r="G607" s="68"/>
      <c r="H607" s="102"/>
      <c r="I607" s="58"/>
      <c r="J607" s="75">
        <f ca="1"/>
        <v>-2.6562918042163375E-3</v>
      </c>
      <c r="K607" s="78">
        <f ca="1"/>
        <v>-1.5964011292198914E-3</v>
      </c>
      <c r="L607" s="78">
        <f ca="1"/>
        <v>-1.2747694677765591E-3</v>
      </c>
      <c r="M607" s="78">
        <f ca="1"/>
        <v>-9.2685879473450295E-4</v>
      </c>
      <c r="O607" s="75">
        <f ca="1"/>
        <v>-6.2640538233189576E-4</v>
      </c>
      <c r="P607" s="78">
        <f ca="1"/>
        <v>-4.7550619767939965E-4</v>
      </c>
      <c r="Q607" s="78">
        <f ca="1"/>
        <v>-1.3676152370114628E-4</v>
      </c>
      <c r="R607" s="68"/>
      <c r="S607" s="102"/>
      <c r="T607" s="58"/>
      <c r="U607" s="75">
        <f ca="1"/>
        <v>-2.6115872483605251E-3</v>
      </c>
      <c r="V607" s="78">
        <f ca="1"/>
        <v>-1.535207986217345E-3</v>
      </c>
      <c r="W607" s="78">
        <f ca="1"/>
        <v>-1.2012520033015523E-3</v>
      </c>
      <c r="X607" s="78">
        <f ca="1"/>
        <v>-8.4684750473949365E-4</v>
      </c>
    </row>
    <row r="608" spans="2:24">
      <c r="B608" s="72">
        <f ca="1">_xll.mirGetDate(B607,"1D","FOLLOWING","TkB:LnB")</f>
        <v>43546</v>
      </c>
      <c r="C608" s="72">
        <f t="shared" ca="1" si="9"/>
        <v>43549</v>
      </c>
      <c r="D608" s="72">
        <f ca="1">_xll.mirGetDate($B608,"1M","FOLLOWING","TkB:LnB")</f>
        <v>43578</v>
      </c>
      <c r="E608" s="72">
        <f ca="1">_xll.mirGetDate($B608,"3M","FOLLOWING","TkB:LnB")</f>
        <v>43640</v>
      </c>
      <c r="F608" s="69">
        <f ca="1">_xll.mirGetDate($B608,"6M","FOLLOWING","TkB:LnB")</f>
        <v>43732</v>
      </c>
      <c r="G608" s="68"/>
      <c r="H608" s="102"/>
      <c r="I608" s="58"/>
      <c r="J608" s="75">
        <f ca="1"/>
        <v>-2.6518883288577655E-3</v>
      </c>
      <c r="K608" s="78">
        <f ca="1"/>
        <v>-1.5951471719060832E-3</v>
      </c>
      <c r="L608" s="78">
        <f ca="1"/>
        <v>-1.2708131615822597E-3</v>
      </c>
      <c r="M608" s="78">
        <f ca="1"/>
        <v>-9.2229144563474536E-4</v>
      </c>
      <c r="O608" s="75">
        <f ca="1"/>
        <v>-6.2553755061981538E-4</v>
      </c>
      <c r="P608" s="78">
        <f ca="1"/>
        <v>-4.719393621233671E-4</v>
      </c>
      <c r="Q608" s="78">
        <f ca="1"/>
        <v>-1.319745226852524E-4</v>
      </c>
      <c r="R608" s="68"/>
      <c r="S608" s="102"/>
      <c r="T608" s="58"/>
      <c r="U608" s="75">
        <f ca="1"/>
        <v>-2.607037628059361E-3</v>
      </c>
      <c r="V608" s="78">
        <f ca="1"/>
        <v>-1.5340504130741622E-3</v>
      </c>
      <c r="W608" s="78">
        <f ca="1"/>
        <v>-1.1973249945203355E-3</v>
      </c>
      <c r="X608" s="78">
        <f ca="1"/>
        <v>-8.4268000317031314E-4</v>
      </c>
    </row>
    <row r="609" spans="2:24">
      <c r="B609" s="72">
        <f ca="1">_xll.mirGetDate(B608,"1D","FOLLOWING","TkB:LnB")</f>
        <v>43549</v>
      </c>
      <c r="C609" s="72">
        <f t="shared" ca="1" si="9"/>
        <v>43550</v>
      </c>
      <c r="D609" s="72">
        <f ca="1">_xll.mirGetDate($B609,"1M","FOLLOWING","TkB:LnB")</f>
        <v>43580</v>
      </c>
      <c r="E609" s="72">
        <f ca="1">_xll.mirGetDate($B609,"3M","FOLLOWING","TkB:LnB")</f>
        <v>43641</v>
      </c>
      <c r="F609" s="69">
        <f ca="1">_xll.mirGetDate($B609,"6M","FOLLOWING","TkB:LnB")</f>
        <v>43733</v>
      </c>
      <c r="G609" s="68"/>
      <c r="H609" s="102"/>
      <c r="I609" s="58"/>
      <c r="J609" s="75">
        <f ca="1"/>
        <v>-2.6483672901845834E-3</v>
      </c>
      <c r="K609" s="78">
        <f ca="1"/>
        <v>-1.5919219912018967E-3</v>
      </c>
      <c r="L609" s="78">
        <f ca="1"/>
        <v>-1.2682623326473604E-3</v>
      </c>
      <c r="M609" s="78">
        <f ca="1"/>
        <v>-9.1942724977730041E-4</v>
      </c>
      <c r="O609" s="75">
        <f ca="1"/>
        <v>-6.2323156876051917E-4</v>
      </c>
      <c r="P609" s="78">
        <f ca="1"/>
        <v>-4.6972756238360119E-4</v>
      </c>
      <c r="Q609" s="78">
        <f ca="1"/>
        <v>-1.2914115266271807E-4</v>
      </c>
      <c r="R609" s="68"/>
      <c r="S609" s="102"/>
      <c r="T609" s="58"/>
      <c r="U609" s="75">
        <f ca="1"/>
        <v>-2.6034048225782591E-3</v>
      </c>
      <c r="V609" s="78">
        <f ca="1"/>
        <v>-1.5310800094480376E-3</v>
      </c>
      <c r="W609" s="78">
        <f ca="1"/>
        <v>-1.194743528000745E-3</v>
      </c>
      <c r="X609" s="78">
        <f ca="1"/>
        <v>-8.3998104866279261E-4</v>
      </c>
    </row>
    <row r="610" spans="2:24">
      <c r="B610" s="72">
        <f ca="1">_xll.mirGetDate(B609,"1D","FOLLOWING","TkB:LnB")</f>
        <v>43550</v>
      </c>
      <c r="C610" s="72">
        <f t="shared" ca="1" si="9"/>
        <v>43551</v>
      </c>
      <c r="D610" s="72">
        <f ca="1">_xll.mirGetDate($B610,"1M","FOLLOWING","TkB:LnB")</f>
        <v>43581</v>
      </c>
      <c r="E610" s="72">
        <f ca="1">_xll.mirGetDate($B610,"3M","FOLLOWING","TkB:LnB")</f>
        <v>43642</v>
      </c>
      <c r="F610" s="69">
        <f ca="1">_xll.mirGetDate($B610,"6M","FOLLOWING","TkB:LnB")</f>
        <v>43734</v>
      </c>
      <c r="G610" s="68"/>
      <c r="H610" s="102"/>
      <c r="I610" s="58"/>
      <c r="J610" s="75">
        <f ca="1"/>
        <v>-2.6466074972786302E-3</v>
      </c>
      <c r="K610" s="78">
        <f ca="1"/>
        <v>-1.5906167408287354E-3</v>
      </c>
      <c r="L610" s="78">
        <f ca="1"/>
        <v>-1.2669494920008277E-3</v>
      </c>
      <c r="M610" s="78">
        <f ca="1"/>
        <v>-9.1792994406534104E-4</v>
      </c>
      <c r="O610" s="75">
        <f ca="1"/>
        <v>-6.2228471042016526E-4</v>
      </c>
      <c r="P610" s="78">
        <f ca="1"/>
        <v>-4.685480627143076E-4</v>
      </c>
      <c r="Q610" s="78">
        <f ca="1"/>
        <v>-1.2759488558477657E-4</v>
      </c>
      <c r="R610" s="68"/>
      <c r="S610" s="102"/>
      <c r="T610" s="58"/>
      <c r="U610" s="75">
        <f ca="1"/>
        <v>-2.6015912917352058E-3</v>
      </c>
      <c r="V610" s="78">
        <f ca="1"/>
        <v>-1.5298790803141759E-3</v>
      </c>
      <c r="W610" s="78">
        <f ca="1"/>
        <v>-1.1934375123337549E-3</v>
      </c>
      <c r="X610" s="78">
        <f ca="1"/>
        <v>-8.3860296651672313E-4</v>
      </c>
    </row>
    <row r="611" spans="2:24">
      <c r="B611" s="72">
        <f ca="1">_xll.mirGetDate(B610,"1D","FOLLOWING","TkB:LnB")</f>
        <v>43551</v>
      </c>
      <c r="C611" s="72">
        <f t="shared" ca="1" si="9"/>
        <v>43552</v>
      </c>
      <c r="D611" s="72">
        <f ca="1">_xll.mirGetDate($B611,"1M","FOLLOWING","TkB:LnB")</f>
        <v>43585</v>
      </c>
      <c r="E611" s="72">
        <f ca="1">_xll.mirGetDate($B611,"3M","FOLLOWING","TkB:LnB")</f>
        <v>43643</v>
      </c>
      <c r="F611" s="69">
        <f ca="1">_xll.mirGetDate($B611,"6M","FOLLOWING","TkB:LnB")</f>
        <v>43735</v>
      </c>
      <c r="G611" s="68"/>
      <c r="H611" s="102"/>
      <c r="I611" s="58"/>
      <c r="J611" s="75">
        <f ca="1"/>
        <v>-2.6448481403178459E-3</v>
      </c>
      <c r="K611" s="78">
        <f ca="1"/>
        <v>-1.5872817274697236E-3</v>
      </c>
      <c r="L611" s="78">
        <f ca="1"/>
        <v>-1.2656328480038607E-3</v>
      </c>
      <c r="M611" s="78">
        <f ca="1"/>
        <v>-9.1642902540752728E-4</v>
      </c>
      <c r="O611" s="75">
        <f ca="1"/>
        <v>-6.1980772222657542E-4</v>
      </c>
      <c r="P611" s="78">
        <f ca="1"/>
        <v>-4.6736063883124181E-4</v>
      </c>
      <c r="Q611" s="78">
        <f ca="1"/>
        <v>-1.2604133456815036E-4</v>
      </c>
      <c r="R611" s="68"/>
      <c r="S611" s="102"/>
      <c r="T611" s="58"/>
      <c r="U611" s="75">
        <f ca="1"/>
        <v>-2.5997794841428057E-3</v>
      </c>
      <c r="V611" s="78">
        <f ca="1"/>
        <v>-1.5268159355072445E-3</v>
      </c>
      <c r="W611" s="78">
        <f ca="1"/>
        <v>-1.1921300564655482E-3</v>
      </c>
      <c r="X611" s="78">
        <f ca="1"/>
        <v>-8.3722330358254756E-4</v>
      </c>
    </row>
    <row r="612" spans="2:24">
      <c r="B612" s="72">
        <f ca="1">_xll.mirGetDate(B611,"1D","FOLLOWING","TkB:LnB")</f>
        <v>43552</v>
      </c>
      <c r="C612" s="72">
        <f t="shared" ca="1" si="9"/>
        <v>43553</v>
      </c>
      <c r="D612" s="72">
        <f ca="1">_xll.mirGetDate($B612,"1M","FOLLOWING","TkB:LnB")</f>
        <v>43585</v>
      </c>
      <c r="E612" s="72">
        <f ca="1">_xll.mirGetDate($B612,"3M","FOLLOWING","TkB:LnB")</f>
        <v>43644</v>
      </c>
      <c r="F612" s="69">
        <f ca="1">_xll.mirGetDate($B612,"6M","FOLLOWING","TkB:LnB")</f>
        <v>43738</v>
      </c>
      <c r="G612" s="68"/>
      <c r="H612" s="102"/>
      <c r="I612" s="58"/>
      <c r="J612" s="75">
        <f ca="1"/>
        <v>-2.6430892187792043E-3</v>
      </c>
      <c r="K612" s="78">
        <f ca="1"/>
        <v>-1.5866383020533756E-3</v>
      </c>
      <c r="L612" s="78">
        <f ca="1"/>
        <v>-1.264312401165637E-3</v>
      </c>
      <c r="M612" s="78">
        <f ca="1"/>
        <v>-9.1329821141805916E-4</v>
      </c>
      <c r="O612" s="75">
        <f ca="1"/>
        <v>-6.1934492521706277E-4</v>
      </c>
      <c r="P612" s="78">
        <f ca="1"/>
        <v>-4.6616529073131879E-4</v>
      </c>
      <c r="Q612" s="78">
        <f ca="1"/>
        <v>-1.2267807851282681E-4</v>
      </c>
      <c r="R612" s="68"/>
      <c r="S612" s="102"/>
      <c r="T612" s="58"/>
      <c r="U612" s="75">
        <f ca="1"/>
        <v>-2.5979693990019204E-3</v>
      </c>
      <c r="V612" s="78">
        <f ca="1"/>
        <v>-1.5262234515913528E-3</v>
      </c>
      <c r="W612" s="78">
        <f ca="1"/>
        <v>-1.1908211603996438E-3</v>
      </c>
      <c r="X612" s="78">
        <f ca="1"/>
        <v>-8.3440723375634534E-4</v>
      </c>
    </row>
    <row r="613" spans="2:24">
      <c r="B613" s="72">
        <f ca="1">_xll.mirGetDate(B612,"1D","FOLLOWING","TkB:LnB")</f>
        <v>43553</v>
      </c>
      <c r="C613" s="72">
        <f t="shared" ca="1" si="9"/>
        <v>43556</v>
      </c>
      <c r="D613" s="72">
        <f ca="1">_xll.mirGetDate($B613,"1M","FOLLOWING","TkB:LnB")</f>
        <v>43585</v>
      </c>
      <c r="E613" s="72">
        <f ca="1">_xll.mirGetDate($B613,"3M","FOLLOWING","TkB:LnB")</f>
        <v>43647</v>
      </c>
      <c r="F613" s="69">
        <f ca="1">_xll.mirGetDate($B613,"6M","FOLLOWING","TkB:LnB")</f>
        <v>43738</v>
      </c>
      <c r="G613" s="68"/>
      <c r="H613" s="102"/>
      <c r="I613" s="58"/>
      <c r="J613" s="75">
        <f ca="1"/>
        <v>-2.6395728285627529E-3</v>
      </c>
      <c r="K613" s="78">
        <f ca="1"/>
        <v>-1.5859932300902701E-3</v>
      </c>
      <c r="L613" s="78">
        <f ca="1"/>
        <v>-1.2615967653851728E-3</v>
      </c>
      <c r="M613" s="78">
        <f ca="1"/>
        <v>-9.1260215191609525E-4</v>
      </c>
      <c r="O613" s="75">
        <f ca="1"/>
        <v>-6.1887923960080623E-4</v>
      </c>
      <c r="P613" s="78">
        <f ca="1"/>
        <v>-4.636274170287841E-4</v>
      </c>
      <c r="Q613" s="78">
        <f ca="1"/>
        <v>-1.2200905847884144E-4</v>
      </c>
      <c r="R613" s="68"/>
      <c r="S613" s="102"/>
      <c r="T613" s="58"/>
      <c r="U613" s="75">
        <f ca="1"/>
        <v>-2.594354972704549E-3</v>
      </c>
      <c r="V613" s="78">
        <f ca="1"/>
        <v>-1.5256295962847819E-3</v>
      </c>
      <c r="W613" s="78">
        <f ca="1"/>
        <v>-1.1881728635637888E-3</v>
      </c>
      <c r="X613" s="78">
        <f ca="1"/>
        <v>-8.3374134186638431E-4</v>
      </c>
    </row>
    <row r="614" spans="2:24">
      <c r="B614" s="72">
        <f ca="1">_xll.mirGetDate(B613,"1D","FOLLOWING","TkB:LnB")</f>
        <v>43556</v>
      </c>
      <c r="C614" s="72">
        <f t="shared" ca="1" si="9"/>
        <v>43557</v>
      </c>
      <c r="D614" s="72">
        <f ca="1">_xll.mirGetDate($B614,"1M","FOLLOWING","TkB:LnB")</f>
        <v>43586</v>
      </c>
      <c r="E614" s="72">
        <f ca="1">_xll.mirGetDate($B614,"3M","FOLLOWING","TkB:LnB")</f>
        <v>43647</v>
      </c>
      <c r="F614" s="69">
        <f ca="1">_xll.mirGetDate($B614,"6M","FOLLOWING","TkB:LnB")</f>
        <v>43739</v>
      </c>
      <c r="G614" s="68"/>
      <c r="H614" s="102"/>
      <c r="I614" s="58"/>
      <c r="J614" s="75">
        <f ca="1"/>
        <v>-2.6360578881041707E-3</v>
      </c>
      <c r="K614" s="78">
        <f ca="1"/>
        <v>-1.5833658152536478E-3</v>
      </c>
      <c r="L614" s="78">
        <f ca="1"/>
        <v>-1.2596920790924661E-3</v>
      </c>
      <c r="M614" s="78">
        <f ca="1"/>
        <v>-9.0968916197674504E-4</v>
      </c>
      <c r="O614" s="75">
        <f ca="1"/>
        <v>-6.1694470617031647E-4</v>
      </c>
      <c r="P614" s="78">
        <f ca="1"/>
        <v>-4.6197987883501502E-4</v>
      </c>
      <c r="Q614" s="78">
        <f ca="1"/>
        <v>-1.190772614372209E-4</v>
      </c>
      <c r="R614" s="68"/>
      <c r="S614" s="102"/>
      <c r="T614" s="58"/>
      <c r="U614" s="75">
        <f ca="1"/>
        <v>-2.5907462860514929E-3</v>
      </c>
      <c r="V614" s="78">
        <f ca="1"/>
        <v>-1.523214290486669E-3</v>
      </c>
      <c r="W614" s="78">
        <f ca="1"/>
        <v>-1.1862415883665397E-3</v>
      </c>
      <c r="X614" s="78">
        <f ca="1"/>
        <v>-8.3102116839407953E-4</v>
      </c>
    </row>
    <row r="615" spans="2:24">
      <c r="B615" s="72">
        <f ca="1">_xll.mirGetDate(B614,"1D","FOLLOWING","TkB:LnB")</f>
        <v>43557</v>
      </c>
      <c r="C615" s="72">
        <f t="shared" ca="1" si="9"/>
        <v>43558</v>
      </c>
      <c r="D615" s="72">
        <f ca="1">_xll.mirGetDate($B615,"1M","FOLLOWING","TkB:LnB")</f>
        <v>43587</v>
      </c>
      <c r="E615" s="72">
        <f ca="1">_xll.mirGetDate($B615,"3M","FOLLOWING","TkB:LnB")</f>
        <v>43648</v>
      </c>
      <c r="F615" s="69">
        <f ca="1">_xll.mirGetDate($B615,"6M","FOLLOWING","TkB:LnB")</f>
        <v>43740</v>
      </c>
      <c r="G615" s="68"/>
      <c r="H615" s="102"/>
      <c r="I615" s="58"/>
      <c r="J615" s="75">
        <f ca="1"/>
        <v>-2.6343011439131647E-3</v>
      </c>
      <c r="K615" s="78">
        <f ca="1"/>
        <v>-1.5820285613419882E-3</v>
      </c>
      <c r="L615" s="78">
        <f ca="1"/>
        <v>-1.2583545174677164E-3</v>
      </c>
      <c r="M615" s="78">
        <f ca="1"/>
        <v>-9.0816861793052456E-4</v>
      </c>
      <c r="O615" s="75">
        <f ca="1"/>
        <v>-6.1594154867470783E-4</v>
      </c>
      <c r="P615" s="78">
        <f ca="1"/>
        <v>-4.6074887012762775E-4</v>
      </c>
      <c r="Q615" s="78">
        <f ca="1"/>
        <v>-1.1748418788630013E-4</v>
      </c>
      <c r="R615" s="68"/>
      <c r="S615" s="102"/>
      <c r="T615" s="58"/>
      <c r="U615" s="75">
        <f ca="1"/>
        <v>-2.5889448140367088E-3</v>
      </c>
      <c r="V615" s="78">
        <f ca="1"/>
        <v>-1.5219867100852457E-3</v>
      </c>
      <c r="W615" s="78">
        <f ca="1"/>
        <v>-1.184926207126773E-3</v>
      </c>
      <c r="X615" s="78">
        <f ca="1"/>
        <v>-8.2963288479631441E-4</v>
      </c>
    </row>
    <row r="616" spans="2:24">
      <c r="B616" s="72">
        <f ca="1">_xll.mirGetDate(B615,"1D","FOLLOWING","TkB:LnB")</f>
        <v>43558</v>
      </c>
      <c r="C616" s="72">
        <f t="shared" ca="1" si="9"/>
        <v>43559</v>
      </c>
      <c r="D616" s="72">
        <f ca="1">_xll.mirGetDate($B616,"1M","FOLLOWING","TkB:LnB")</f>
        <v>43592</v>
      </c>
      <c r="E616" s="72">
        <f ca="1">_xll.mirGetDate($B616,"3M","FOLLOWING","TkB:LnB")</f>
        <v>43649</v>
      </c>
      <c r="F616" s="69">
        <f ca="1">_xll.mirGetDate($B616,"6M","FOLLOWING","TkB:LnB")</f>
        <v>43741</v>
      </c>
      <c r="G616" s="68"/>
      <c r="H616" s="102"/>
      <c r="I616" s="58"/>
      <c r="J616" s="75">
        <f ca="1"/>
        <v>-2.6325448353592407E-3</v>
      </c>
      <c r="K616" s="78">
        <f ca="1"/>
        <v>-1.5779211137715511E-3</v>
      </c>
      <c r="L616" s="78">
        <f ca="1"/>
        <v>-1.2570131556541074E-3</v>
      </c>
      <c r="M616" s="78">
        <f ca="1"/>
        <v>-9.0664459811202623E-4</v>
      </c>
      <c r="O616" s="75">
        <f ca="1"/>
        <v>-6.1278566685576941E-4</v>
      </c>
      <c r="P616" s="78">
        <f ca="1"/>
        <v>-4.5950993717535304E-4</v>
      </c>
      <c r="Q616" s="78">
        <f ca="1"/>
        <v>-1.1588412671172117E-4</v>
      </c>
      <c r="R616" s="68"/>
      <c r="S616" s="102"/>
      <c r="T616" s="58"/>
      <c r="U616" s="75">
        <f ca="1"/>
        <v>-2.5871450646904881E-3</v>
      </c>
      <c r="V616" s="78">
        <f ca="1"/>
        <v>-1.5182230147700547E-3</v>
      </c>
      <c r="W616" s="78">
        <f ca="1"/>
        <v>-1.1836093856950397E-3</v>
      </c>
      <c r="X616" s="78">
        <f ca="1"/>
        <v>-8.2824306260311138E-4</v>
      </c>
    </row>
    <row r="617" spans="2:24">
      <c r="B617" s="72">
        <f ca="1">_xll.mirGetDate(B616,"1D","FOLLOWING","TkB:LnB")</f>
        <v>43559</v>
      </c>
      <c r="C617" s="72">
        <f t="shared" ca="1" si="9"/>
        <v>43560</v>
      </c>
      <c r="D617" s="72">
        <f ca="1">_xll.mirGetDate($B617,"1M","FOLLOWING","TkB:LnB")</f>
        <v>43592</v>
      </c>
      <c r="E617" s="72">
        <f ca="1">_xll.mirGetDate($B617,"3M","FOLLOWING","TkB:LnB")</f>
        <v>43650</v>
      </c>
      <c r="F617" s="69">
        <f ca="1">_xll.mirGetDate($B617,"6M","FOLLOWING","TkB:LnB")</f>
        <v>43742</v>
      </c>
      <c r="G617" s="68"/>
      <c r="H617" s="102"/>
      <c r="I617" s="58"/>
      <c r="J617" s="75">
        <f ca="1"/>
        <v>-2.63078896200164E-3</v>
      </c>
      <c r="K617" s="78">
        <f ca="1"/>
        <v>-1.5772604184102136E-3</v>
      </c>
      <c r="L617" s="78">
        <f ca="1"/>
        <v>-1.2556679941646397E-3</v>
      </c>
      <c r="M617" s="78">
        <f ca="1"/>
        <v>-9.0511712519649389E-4</v>
      </c>
      <c r="O617" s="75">
        <f ca="1"/>
        <v>-6.122925442304751E-4</v>
      </c>
      <c r="P617" s="78">
        <f ca="1"/>
        <v>-4.5826307996928628E-4</v>
      </c>
      <c r="Q617" s="78">
        <f ca="1"/>
        <v>-1.1427712690086767E-4</v>
      </c>
      <c r="R617" s="68"/>
      <c r="S617" s="102"/>
      <c r="T617" s="58"/>
      <c r="U617" s="75">
        <f ca="1"/>
        <v>-2.5853470373765619E-3</v>
      </c>
      <c r="V617" s="78">
        <f ca="1"/>
        <v>-1.5176161474921193E-3</v>
      </c>
      <c r="W617" s="78">
        <f ca="1"/>
        <v>-1.1822911240677815E-3</v>
      </c>
      <c r="X617" s="78">
        <f ca="1"/>
        <v>-8.268517087906506E-4</v>
      </c>
    </row>
    <row r="618" spans="2:24">
      <c r="B618" s="72">
        <f ca="1">_xll.mirGetDate(B617,"1D","FOLLOWING","TkB:LnB")</f>
        <v>43560</v>
      </c>
      <c r="C618" s="72">
        <f t="shared" ca="1" si="9"/>
        <v>43563</v>
      </c>
      <c r="D618" s="72">
        <f ca="1">_xll.mirGetDate($B618,"1M","FOLLOWING","TkB:LnB")</f>
        <v>43592</v>
      </c>
      <c r="E618" s="72">
        <f ca="1">_xll.mirGetDate($B618,"3M","FOLLOWING","TkB:LnB")</f>
        <v>43651</v>
      </c>
      <c r="F618" s="69">
        <f ca="1">_xll.mirGetDate($B618,"6M","FOLLOWING","TkB:LnB")</f>
        <v>43745</v>
      </c>
      <c r="G618" s="68"/>
      <c r="H618" s="102"/>
      <c r="I618" s="58"/>
      <c r="J618" s="75">
        <f ca="1"/>
        <v>-2.6272786674268467E-3</v>
      </c>
      <c r="K618" s="78">
        <f ca="1"/>
        <v>-1.5765980764631349E-3</v>
      </c>
      <c r="L618" s="78">
        <f ca="1"/>
        <v>-1.2543190335114168E-3</v>
      </c>
      <c r="M618" s="78">
        <f ca="1"/>
        <v>-9.0193668871897214E-4</v>
      </c>
      <c r="O618" s="75">
        <f ca="1"/>
        <v>-6.117965329501847E-4</v>
      </c>
      <c r="P618" s="78">
        <f ca="1"/>
        <v>-4.5700829850497363E-4</v>
      </c>
      <c r="Q618" s="78">
        <f ca="1"/>
        <v>-1.1081429663272106E-4</v>
      </c>
      <c r="R618" s="68"/>
      <c r="S618" s="102"/>
      <c r="T618" s="58"/>
      <c r="U618" s="75">
        <f ca="1"/>
        <v>-2.581756724947093E-3</v>
      </c>
      <c r="V618" s="78">
        <f ca="1"/>
        <v>-1.5170079087451444E-3</v>
      </c>
      <c r="W618" s="78">
        <f ca="1"/>
        <v>-1.1809714222476683E-3</v>
      </c>
      <c r="X618" s="78">
        <f ca="1"/>
        <v>-8.2401343664108729E-4</v>
      </c>
    </row>
    <row r="619" spans="2:24">
      <c r="B619" s="72">
        <f ca="1">_xll.mirGetDate(B618,"1D","FOLLOWING","TkB:LnB")</f>
        <v>43563</v>
      </c>
      <c r="C619" s="72">
        <f t="shared" ca="1" si="9"/>
        <v>43564</v>
      </c>
      <c r="D619" s="72">
        <f ca="1">_xll.mirGetDate($B619,"1M","FOLLOWING","TkB:LnB")</f>
        <v>43593</v>
      </c>
      <c r="E619" s="72">
        <f ca="1">_xll.mirGetDate($B619,"3M","FOLLOWING","TkB:LnB")</f>
        <v>43654</v>
      </c>
      <c r="F619" s="69">
        <f ca="1">_xll.mirGetDate($B619,"6M","FOLLOWING","TkB:LnB")</f>
        <v>43746</v>
      </c>
      <c r="G619" s="68"/>
      <c r="H619" s="102"/>
      <c r="I619" s="58"/>
      <c r="J619" s="75">
        <f ca="1"/>
        <v>-2.6237698216252658E-3</v>
      </c>
      <c r="K619" s="78">
        <f ca="1"/>
        <v>-1.5739016634381201E-3</v>
      </c>
      <c r="L619" s="78">
        <f ca="1"/>
        <v>-1.2502493617169911E-3</v>
      </c>
      <c r="M619" s="78">
        <f ca="1"/>
        <v>-8.9897315606933699E-4</v>
      </c>
      <c r="O619" s="75">
        <f ca="1"/>
        <v>-6.0974072020501108E-4</v>
      </c>
      <c r="P619" s="78">
        <f ca="1"/>
        <v>-4.5319640847127173E-4</v>
      </c>
      <c r="Q619" s="78">
        <f ca="1"/>
        <v>-1.0778072101403771E-4</v>
      </c>
      <c r="R619" s="68"/>
      <c r="S619" s="102"/>
      <c r="T619" s="58"/>
      <c r="U619" s="75">
        <f ca="1"/>
        <v>-2.5781721509299249E-3</v>
      </c>
      <c r="V619" s="78">
        <f ca="1"/>
        <v>-1.5145351398917423E-3</v>
      </c>
      <c r="W619" s="78">
        <f ca="1"/>
        <v>-1.1770036756337606E-3</v>
      </c>
      <c r="X619" s="78">
        <f ca="1"/>
        <v>-8.2127111683618769E-4</v>
      </c>
    </row>
    <row r="620" spans="2:24">
      <c r="B620" s="72">
        <f ca="1">_xll.mirGetDate(B619,"1D","FOLLOWING","TkB:LnB")</f>
        <v>43564</v>
      </c>
      <c r="C620" s="72">
        <f t="shared" ca="1" si="9"/>
        <v>43565</v>
      </c>
      <c r="D620" s="72">
        <f ca="1">_xll.mirGetDate($B620,"1M","FOLLOWING","TkB:LnB")</f>
        <v>43594</v>
      </c>
      <c r="E620" s="72">
        <f ca="1">_xll.mirGetDate($B620,"3M","FOLLOWING","TkB:LnB")</f>
        <v>43655</v>
      </c>
      <c r="F620" s="69">
        <f ca="1">_xll.mirGetDate($B620,"6M","FOLLOWING","TkB:LnB")</f>
        <v>43747</v>
      </c>
      <c r="G620" s="68"/>
      <c r="H620" s="102"/>
      <c r="I620" s="58"/>
      <c r="J620" s="75">
        <f ca="1"/>
        <v>-2.6220161245233964E-3</v>
      </c>
      <c r="K620" s="78">
        <f ca="1"/>
        <v>-1.5725299516317279E-3</v>
      </c>
      <c r="L620" s="78">
        <f ca="1"/>
        <v>-1.2488852095520688E-3</v>
      </c>
      <c r="M620" s="78">
        <f ca="1"/>
        <v>-8.9742875779352306E-4</v>
      </c>
      <c r="O620" s="75">
        <f ca="1"/>
        <v>-6.0867693494493034E-4</v>
      </c>
      <c r="P620" s="78">
        <f ca="1"/>
        <v>-4.5190992988669478E-4</v>
      </c>
      <c r="Q620" s="78">
        <f ca="1"/>
        <v>-1.0613976281064426E-4</v>
      </c>
      <c r="R620" s="68"/>
      <c r="S620" s="102"/>
      <c r="T620" s="58"/>
      <c r="U620" s="75">
        <f ca="1"/>
        <v>-2.5763827342787371E-3</v>
      </c>
      <c r="V620" s="78">
        <f ca="1"/>
        <v>-1.5132788635606577E-3</v>
      </c>
      <c r="W620" s="78">
        <f ca="1"/>
        <v>-1.1756782130471254E-3</v>
      </c>
      <c r="X620" s="78">
        <f ca="1"/>
        <v>-8.1987220954423659E-4</v>
      </c>
    </row>
    <row r="621" spans="2:24">
      <c r="B621" s="72">
        <f ca="1">_xll.mirGetDate(B620,"1D","FOLLOWING","TkB:LnB")</f>
        <v>43565</v>
      </c>
      <c r="C621" s="72">
        <f t="shared" ca="1" si="9"/>
        <v>43566</v>
      </c>
      <c r="D621" s="72">
        <f ca="1">_xll.mirGetDate($B621,"1M","FOLLOWING","TkB:LnB")</f>
        <v>43595</v>
      </c>
      <c r="E621" s="72">
        <f ca="1">_xll.mirGetDate($B621,"3M","FOLLOWING","TkB:LnB")</f>
        <v>43656</v>
      </c>
      <c r="F621" s="69">
        <f ca="1">_xll.mirGetDate($B621,"6M","FOLLOWING","TkB:LnB")</f>
        <v>43748</v>
      </c>
      <c r="G621" s="68"/>
      <c r="H621" s="102"/>
      <c r="I621" s="58"/>
      <c r="J621" s="75">
        <f ca="1"/>
        <v>-2.6202628627118862E-3</v>
      </c>
      <c r="K621" s="78">
        <f ca="1"/>
        <v>-1.5711533173700502E-3</v>
      </c>
      <c r="L621" s="78">
        <f ca="1"/>
        <v>-1.2475172607919372E-3</v>
      </c>
      <c r="M621" s="78">
        <f ca="1"/>
        <v>-8.9588104246881499E-4</v>
      </c>
      <c r="O621" s="75">
        <f ca="1"/>
        <v>-6.0760448859975644E-4</v>
      </c>
      <c r="P621" s="78">
        <f ca="1"/>
        <v>-4.5061552700067771E-4</v>
      </c>
      <c r="Q621" s="78">
        <f ca="1"/>
        <v>-1.0449215988464928E-4</v>
      </c>
      <c r="R621" s="68"/>
      <c r="S621" s="102"/>
      <c r="T621" s="58"/>
      <c r="U621" s="75">
        <f ca="1"/>
        <v>-2.5745950397959572E-3</v>
      </c>
      <c r="V621" s="78">
        <f ca="1"/>
        <v>-1.5120184878181808E-3</v>
      </c>
      <c r="W621" s="78">
        <f ca="1"/>
        <v>-1.1743513102667465E-3</v>
      </c>
      <c r="X621" s="78">
        <f ca="1"/>
        <v>-8.1847181248103143E-4</v>
      </c>
    </row>
    <row r="622" spans="2:24">
      <c r="B622" s="72">
        <f ca="1">_xll.mirGetDate(B621,"1D","FOLLOWING","TkB:LnB")</f>
        <v>43566</v>
      </c>
      <c r="C622" s="72">
        <f t="shared" ca="1" si="9"/>
        <v>43567</v>
      </c>
      <c r="D622" s="72">
        <f ca="1">_xll.mirGetDate($B622,"1M","FOLLOWING","TkB:LnB")</f>
        <v>43598</v>
      </c>
      <c r="E622" s="72">
        <f ca="1">_xll.mirGetDate($B622,"3M","FOLLOWING","TkB:LnB")</f>
        <v>43657</v>
      </c>
      <c r="F622" s="69">
        <f ca="1">_xll.mirGetDate($B622,"6M","FOLLOWING","TkB:LnB")</f>
        <v>43749</v>
      </c>
      <c r="G622" s="68"/>
      <c r="H622" s="102"/>
      <c r="I622" s="58"/>
      <c r="J622" s="75">
        <f ca="1"/>
        <v>-2.6185100357488666E-3</v>
      </c>
      <c r="K622" s="78">
        <f ca="1"/>
        <v>-1.5683531104278346E-3</v>
      </c>
      <c r="L622" s="78">
        <f ca="1"/>
        <v>-1.2461455159482519E-3</v>
      </c>
      <c r="M622" s="78">
        <f ca="1"/>
        <v>-8.9433003276868548E-4</v>
      </c>
      <c r="O622" s="75">
        <f ca="1"/>
        <v>-6.0538785985709664E-4</v>
      </c>
      <c r="P622" s="78">
        <f ca="1"/>
        <v>-4.4931319980297686E-4</v>
      </c>
      <c r="Q622" s="78">
        <f ca="1"/>
        <v>-1.028379612227722E-4</v>
      </c>
      <c r="R622" s="68"/>
      <c r="S622" s="102"/>
      <c r="T622" s="58"/>
      <c r="U622" s="75">
        <f ca="1"/>
        <v>-2.5728090672487713E-3</v>
      </c>
      <c r="V622" s="78">
        <f ca="1"/>
        <v>-1.5094580152486923E-3</v>
      </c>
      <c r="W622" s="78">
        <f ca="1"/>
        <v>-1.1730229672979636E-3</v>
      </c>
      <c r="X622" s="78">
        <f ca="1"/>
        <v>-8.1706993262009586E-4</v>
      </c>
    </row>
    <row r="623" spans="2:24">
      <c r="B623" s="72">
        <f ca="1">_xll.mirGetDate(B622,"1D","FOLLOWING","TkB:LnB")</f>
        <v>43567</v>
      </c>
      <c r="C623" s="72">
        <f t="shared" ca="1" si="9"/>
        <v>43570</v>
      </c>
      <c r="D623" s="72">
        <f ca="1">_xll.mirGetDate($B623,"1M","FOLLOWING","TkB:LnB")</f>
        <v>43598</v>
      </c>
      <c r="E623" s="72">
        <f ca="1">_xll.mirGetDate($B623,"3M","FOLLOWING","TkB:LnB")</f>
        <v>43658</v>
      </c>
      <c r="F623" s="69">
        <f ca="1">_xll.mirGetDate($B623,"6M","FOLLOWING","TkB:LnB")</f>
        <v>43753</v>
      </c>
      <c r="G623" s="68"/>
      <c r="H623" s="102"/>
      <c r="I623" s="58"/>
      <c r="J623" s="75">
        <f ca="1"/>
        <v>-2.615005833329298E-3</v>
      </c>
      <c r="K623" s="78">
        <f ca="1"/>
        <v>-1.5676743186511211E-3</v>
      </c>
      <c r="L623" s="78">
        <f ca="1"/>
        <v>-1.2447699755366813E-3</v>
      </c>
      <c r="M623" s="78">
        <f ca="1"/>
        <v>-8.9027033890583718E-4</v>
      </c>
      <c r="O623" s="75">
        <f ca="1"/>
        <v>-6.0486296589574876E-4</v>
      </c>
      <c r="P623" s="78">
        <f ca="1"/>
        <v>-4.4800294828602183E-4</v>
      </c>
      <c r="Q623" s="78">
        <f ca="1"/>
        <v>-9.8342142595787921E-5</v>
      </c>
      <c r="R623" s="68"/>
      <c r="S623" s="102"/>
      <c r="T623" s="58"/>
      <c r="U623" s="75">
        <f ca="1"/>
        <v>-2.5692428622831054E-3</v>
      </c>
      <c r="V623" s="78">
        <f ca="1"/>
        <v>-1.5088360754950127E-3</v>
      </c>
      <c r="W623" s="78">
        <f ca="1"/>
        <v>-1.1716931841363235E-3</v>
      </c>
      <c r="X623" s="78">
        <f ca="1"/>
        <v>-8.1348379597188361E-4</v>
      </c>
    </row>
    <row r="624" spans="2:24">
      <c r="B624" s="72">
        <f ca="1">_xll.mirGetDate(B623,"1D","FOLLOWING","TkB:LnB")</f>
        <v>43570</v>
      </c>
      <c r="C624" s="72">
        <f t="shared" ca="1" si="9"/>
        <v>43571</v>
      </c>
      <c r="D624" s="72">
        <f ca="1">_xll.mirGetDate($B624,"1M","FOLLOWING","TkB:LnB")</f>
        <v>43600</v>
      </c>
      <c r="E624" s="72">
        <f ca="1">_xll.mirGetDate($B624,"3M","FOLLOWING","TkB:LnB")</f>
        <v>43662</v>
      </c>
      <c r="F624" s="69">
        <f ca="1">_xll.mirGetDate($B624,"6M","FOLLOWING","TkB:LnB")</f>
        <v>43753</v>
      </c>
      <c r="G624" s="68"/>
      <c r="H624" s="102"/>
      <c r="I624" s="58"/>
      <c r="J624" s="75">
        <f ca="1"/>
        <v>-2.6115030788472771E-3</v>
      </c>
      <c r="K624" s="78">
        <f ca="1"/>
        <v>-1.5641963101956113E-3</v>
      </c>
      <c r="L624" s="78">
        <f ca="1"/>
        <v>-1.2398946525963954E-3</v>
      </c>
      <c r="M624" s="78">
        <f ca="1"/>
        <v>-8.8809350367519092E-4</v>
      </c>
      <c r="O624" s="75">
        <f ca="1"/>
        <v>-6.0211234082852092E-4</v>
      </c>
      <c r="P624" s="78">
        <f ca="1"/>
        <v>-4.4329397629622446E-4</v>
      </c>
      <c r="Q624" s="78">
        <f ca="1"/>
        <v>-9.6156188904105404E-5</v>
      </c>
      <c r="R624" s="68"/>
      <c r="S624" s="102"/>
      <c r="T624" s="58"/>
      <c r="U624" s="75">
        <f ca="1"/>
        <v>-2.5656823942904472E-3</v>
      </c>
      <c r="V624" s="78">
        <f ca="1"/>
        <v>-1.5056551178202133E-3</v>
      </c>
      <c r="W624" s="78">
        <f ca="1"/>
        <v>-1.1670147578435146E-3</v>
      </c>
      <c r="X624" s="78">
        <f ca="1"/>
        <v>-8.1144772467902531E-4</v>
      </c>
    </row>
    <row r="625" spans="2:24">
      <c r="B625" s="72">
        <f ca="1">_xll.mirGetDate(B624,"1D","FOLLOWING","TkB:LnB")</f>
        <v>43571</v>
      </c>
      <c r="C625" s="72">
        <f t="shared" ca="1" si="9"/>
        <v>43572</v>
      </c>
      <c r="D625" s="72">
        <f ca="1">_xll.mirGetDate($B625,"1M","FOLLOWING","TkB:LnB")</f>
        <v>43601</v>
      </c>
      <c r="E625" s="72">
        <f ca="1">_xll.mirGetDate($B625,"3M","FOLLOWING","TkB:LnB")</f>
        <v>43662</v>
      </c>
      <c r="F625" s="69">
        <f ca="1">_xll.mirGetDate($B625,"6M","FOLLOWING","TkB:LnB")</f>
        <v>43754</v>
      </c>
      <c r="G625" s="68"/>
      <c r="H625" s="102"/>
      <c r="I625" s="58"/>
      <c r="J625" s="75">
        <f ca="1"/>
        <v>-2.609752426966816E-3</v>
      </c>
      <c r="K625" s="78">
        <f ca="1"/>
        <v>-1.5627901417236626E-3</v>
      </c>
      <c r="L625" s="78">
        <f ca="1"/>
        <v>-1.2392298684447819E-3</v>
      </c>
      <c r="M625" s="78">
        <f ca="1"/>
        <v>-8.8652636219183816E-4</v>
      </c>
      <c r="O625" s="75">
        <f ca="1"/>
        <v>-6.009879280606047E-4</v>
      </c>
      <c r="P625" s="78">
        <f ca="1"/>
        <v>-4.4268269881147853E-4</v>
      </c>
      <c r="Q625" s="78">
        <f ca="1"/>
        <v>-9.4469746330392012E-5</v>
      </c>
      <c r="R625" s="68"/>
      <c r="S625" s="102"/>
      <c r="T625" s="58"/>
      <c r="U625" s="75">
        <f ca="1"/>
        <v>-2.5639050300205746E-3</v>
      </c>
      <c r="V625" s="78">
        <f ca="1"/>
        <v>-1.5043701455216213E-3</v>
      </c>
      <c r="W625" s="78">
        <f ca="1"/>
        <v>-1.1663596495812599E-3</v>
      </c>
      <c r="X625" s="78">
        <f ca="1"/>
        <v>-8.1003853543958895E-4</v>
      </c>
    </row>
    <row r="626" spans="2:24">
      <c r="B626" s="72">
        <f ca="1">_xll.mirGetDate(B625,"1D","FOLLOWING","TkB:LnB")</f>
        <v>43572</v>
      </c>
      <c r="C626" s="72">
        <f t="shared" ca="1" si="9"/>
        <v>43573</v>
      </c>
      <c r="D626" s="72">
        <f ca="1">_xll.mirGetDate($B626,"1M","FOLLOWING","TkB:LnB")</f>
        <v>43602</v>
      </c>
      <c r="E626" s="72">
        <f ca="1">_xll.mirGetDate($B626,"3M","FOLLOWING","TkB:LnB")</f>
        <v>43663</v>
      </c>
      <c r="F626" s="69">
        <f ca="1">_xll.mirGetDate($B626,"6M","FOLLOWING","TkB:LnB")</f>
        <v>43755</v>
      </c>
      <c r="G626" s="68"/>
      <c r="H626" s="102"/>
      <c r="I626" s="58"/>
      <c r="J626" s="75">
        <f ca="1"/>
        <v>-2.6080022101910849E-3</v>
      </c>
      <c r="K626" s="78">
        <f ca="1"/>
        <v>-1.5613790509436799E-3</v>
      </c>
      <c r="L626" s="78">
        <f ca="1"/>
        <v>-1.23783535787271E-3</v>
      </c>
      <c r="M626" s="78">
        <f ca="1"/>
        <v>-8.8495606236924562E-4</v>
      </c>
      <c r="O626" s="75">
        <f ca="1"/>
        <v>-5.9985485421975887E-4</v>
      </c>
      <c r="P626" s="78">
        <f ca="1"/>
        <v>-4.4133282553705599E-4</v>
      </c>
      <c r="Q626" s="78">
        <f ca="1"/>
        <v>-9.2777001926276246E-5</v>
      </c>
      <c r="R626" s="68"/>
      <c r="S626" s="102"/>
      <c r="T626" s="58"/>
      <c r="U626" s="75">
        <f ca="1"/>
        <v>-2.5621293872970519E-3</v>
      </c>
      <c r="V626" s="78">
        <f ca="1"/>
        <v>-1.50308107375357E-3</v>
      </c>
      <c r="W626" s="78">
        <f ca="1"/>
        <v>-1.165022665464698E-3</v>
      </c>
      <c r="X626" s="78">
        <f ca="1"/>
        <v>-8.0862790524621774E-4</v>
      </c>
    </row>
    <row r="627" spans="2:24">
      <c r="B627" s="72">
        <f ca="1">_xll.mirGetDate(B626,"1D","FOLLOWING","TkB:LnB")</f>
        <v>43573</v>
      </c>
      <c r="C627" s="72">
        <f t="shared" ca="1" si="9"/>
        <v>43578</v>
      </c>
      <c r="D627" s="72">
        <f ca="1">_xll.mirGetDate($B627,"1M","FOLLOWING","TkB:LnB")</f>
        <v>43605</v>
      </c>
      <c r="E627" s="72">
        <f ca="1">_xll.mirGetDate($B627,"3M","FOLLOWING","TkB:LnB")</f>
        <v>43664</v>
      </c>
      <c r="F627" s="69">
        <f ca="1">_xll.mirGetDate($B627,"6M","FOLLOWING","TkB:LnB")</f>
        <v>43756</v>
      </c>
      <c r="G627" s="68"/>
      <c r="H627" s="102"/>
      <c r="I627" s="58"/>
      <c r="J627" s="75">
        <f ca="1"/>
        <v>-2.6027546061343498E-3</v>
      </c>
      <c r="K627" s="78">
        <f ca="1"/>
        <v>-1.5585100174511978E-3</v>
      </c>
      <c r="L627" s="78">
        <f ca="1"/>
        <v>-1.2364370548040527E-3</v>
      </c>
      <c r="M627" s="78">
        <f ca="1"/>
        <v>-8.8338262687844948E-4</v>
      </c>
      <c r="O627" s="75">
        <f ca="1"/>
        <v>-5.9751699736281265E-4</v>
      </c>
      <c r="P627" s="78">
        <f ca="1"/>
        <v>-4.3997502787791965E-4</v>
      </c>
      <c r="Q627" s="78">
        <f ca="1"/>
        <v>-9.1078004677370251E-5</v>
      </c>
      <c r="R627" s="68"/>
      <c r="S627" s="102"/>
      <c r="T627" s="58"/>
      <c r="U627" s="75">
        <f ca="1"/>
        <v>-2.5568145119344576E-3</v>
      </c>
      <c r="V627" s="78">
        <f ca="1"/>
        <v>-1.5004632842255206E-3</v>
      </c>
      <c r="W627" s="78">
        <f ca="1"/>
        <v>-1.1636842411570623E-3</v>
      </c>
      <c r="X627" s="78">
        <f ca="1"/>
        <v>-8.0721584107199202E-4</v>
      </c>
    </row>
    <row r="628" spans="2:24">
      <c r="B628" s="72">
        <f ca="1">_xll.mirGetDate(B627,"1D","FOLLOWING","TkB:LnB")</f>
        <v>43578</v>
      </c>
      <c r="C628" s="72">
        <f t="shared" ca="1" si="9"/>
        <v>43579</v>
      </c>
      <c r="D628" s="72">
        <f ca="1">_xll.mirGetDate($B628,"1M","FOLLOWING","TkB:LnB")</f>
        <v>43608</v>
      </c>
      <c r="E628" s="72">
        <f ca="1">_xll.mirGetDate($B628,"3M","FOLLOWING","TkB:LnB")</f>
        <v>43669</v>
      </c>
      <c r="F628" s="69">
        <f ca="1">_xll.mirGetDate($B628,"6M","FOLLOWING","TkB:LnB")</f>
        <v>43761</v>
      </c>
      <c r="G628" s="68"/>
      <c r="H628" s="102"/>
      <c r="I628" s="58"/>
      <c r="J628" s="75">
        <f ca="1"/>
        <v>-2.5975100394206585E-3</v>
      </c>
      <c r="K628" s="78">
        <f ca="1"/>
        <v>-1.5528091393496334E-3</v>
      </c>
      <c r="L628" s="78">
        <f ca="1"/>
        <v>-1.2293886699200984E-3</v>
      </c>
      <c r="M628" s="78">
        <f ca="1"/>
        <v>-8.7546920789543549E-4</v>
      </c>
      <c r="O628" s="75">
        <f ca="1"/>
        <v>-5.9287452873629885E-4</v>
      </c>
      <c r="P628" s="78">
        <f ca="1"/>
        <v>-4.3306717337646567E-4</v>
      </c>
      <c r="Q628" s="78">
        <f ca="1"/>
        <v>-8.2490940179688217E-5</v>
      </c>
      <c r="R628" s="68"/>
      <c r="S628" s="102"/>
      <c r="T628" s="58"/>
      <c r="U628" s="75">
        <f ca="1"/>
        <v>-2.5515116788784598E-3</v>
      </c>
      <c r="V628" s="78">
        <f ca="1"/>
        <v>-1.4952605546471064E-3</v>
      </c>
      <c r="W628" s="78">
        <f ca="1"/>
        <v>-1.1569705167287312E-3</v>
      </c>
      <c r="X628" s="78">
        <f ca="1"/>
        <v>-8.0013425456622778E-4</v>
      </c>
    </row>
    <row r="629" spans="2:24">
      <c r="B629" s="72">
        <f ca="1">_xll.mirGetDate(B628,"1D","FOLLOWING","TkB:LnB")</f>
        <v>43579</v>
      </c>
      <c r="C629" s="72">
        <f t="shared" ca="1" si="9"/>
        <v>43580</v>
      </c>
      <c r="D629" s="72">
        <f ca="1">_xll.mirGetDate($B629,"1M","FOLLOWING","TkB:LnB")</f>
        <v>43609</v>
      </c>
      <c r="E629" s="72">
        <f ca="1">_xll.mirGetDate($B629,"3M","FOLLOWING","TkB:LnB")</f>
        <v>43670</v>
      </c>
      <c r="F629" s="69">
        <f ca="1">_xll.mirGetDate($B629,"6M","FOLLOWING","TkB:LnB")</f>
        <v>43762</v>
      </c>
      <c r="G629" s="68"/>
      <c r="H629" s="102"/>
      <c r="I629" s="58"/>
      <c r="J629" s="75">
        <f ca="1"/>
        <v>-2.5957628657726772E-3</v>
      </c>
      <c r="K629" s="78">
        <f ca="1"/>
        <v>-1.5513635931940978E-3</v>
      </c>
      <c r="L629" s="78">
        <f ca="1"/>
        <v>-1.2279676226141234E-3</v>
      </c>
      <c r="M629" s="78">
        <f ca="1"/>
        <v>-8.7387743448806544E-4</v>
      </c>
      <c r="O629" s="75">
        <f ca="1"/>
        <v>-5.9168082747407345E-4</v>
      </c>
      <c r="P629" s="78">
        <f ca="1"/>
        <v>-4.3166182914497855E-4</v>
      </c>
      <c r="Q629" s="78">
        <f ca="1"/>
        <v>-8.0755454513173051E-5</v>
      </c>
      <c r="R629" s="68"/>
      <c r="S629" s="102"/>
      <c r="T629" s="58"/>
      <c r="U629" s="75">
        <f ca="1"/>
        <v>-2.549748084766823E-3</v>
      </c>
      <c r="V629" s="78">
        <f ca="1"/>
        <v>-1.4939427867440682E-3</v>
      </c>
      <c r="W629" s="78">
        <f ca="1"/>
        <v>-1.1556234512635198E-3</v>
      </c>
      <c r="X629" s="78">
        <f ca="1"/>
        <v>-7.9871373295041829E-4</v>
      </c>
    </row>
    <row r="630" spans="2:24">
      <c r="B630" s="72">
        <f ca="1">_xll.mirGetDate(B629,"1D","FOLLOWING","TkB:LnB")</f>
        <v>43580</v>
      </c>
      <c r="C630" s="72">
        <f t="shared" ca="1" si="9"/>
        <v>43581</v>
      </c>
      <c r="D630" s="72">
        <f ca="1">_xll.mirGetDate($B630,"1M","FOLLOWING","TkB:LnB")</f>
        <v>43613</v>
      </c>
      <c r="E630" s="72">
        <f ca="1">_xll.mirGetDate($B630,"3M","FOLLOWING","TkB:LnB")</f>
        <v>43671</v>
      </c>
      <c r="F630" s="69">
        <f ca="1">_xll.mirGetDate($B630,"6M","FOLLOWING","TkB:LnB")</f>
        <v>43763</v>
      </c>
      <c r="G630" s="68"/>
      <c r="H630" s="102"/>
      <c r="I630" s="58"/>
      <c r="J630" s="75">
        <f ca="1"/>
        <v>-2.5940161265191053E-3</v>
      </c>
      <c r="K630" s="78">
        <f ca="1"/>
        <v>-1.5476795902740945E-3</v>
      </c>
      <c r="L630" s="78">
        <f ca="1"/>
        <v>-1.2265427863882845E-3</v>
      </c>
      <c r="M630" s="78">
        <f ca="1"/>
        <v>-8.7228268410620283E-4</v>
      </c>
      <c r="O630" s="75">
        <f ca="1"/>
        <v>-5.8858905425651859E-4</v>
      </c>
      <c r="P630" s="78">
        <f ca="1"/>
        <v>-4.3024856043659789E-4</v>
      </c>
      <c r="Q630" s="78">
        <f ca="1"/>
        <v>-7.9014058885209289E-5</v>
      </c>
      <c r="R630" s="68"/>
      <c r="S630" s="102"/>
      <c r="T630" s="58"/>
      <c r="U630" s="75">
        <f ca="1"/>
        <v>-2.547986211707598E-3</v>
      </c>
      <c r="V630" s="78">
        <f ca="1"/>
        <v>-1.4905890191614069E-3</v>
      </c>
      <c r="W630" s="78">
        <f ca="1"/>
        <v>-1.1542749456023339E-3</v>
      </c>
      <c r="X630" s="78">
        <f ca="1"/>
        <v>-7.9729182616753065E-4</v>
      </c>
    </row>
    <row r="631" spans="2:24">
      <c r="B631" s="72">
        <f ca="1">_xll.mirGetDate(B630,"1D","FOLLOWING","TkB:LnB")</f>
        <v>43581</v>
      </c>
      <c r="C631" s="72">
        <f t="shared" ca="1" si="9"/>
        <v>43585</v>
      </c>
      <c r="D631" s="72">
        <f ca="1">_xll.mirGetDate($B631,"1M","FOLLOWING","TkB:LnB")</f>
        <v>43613</v>
      </c>
      <c r="E631" s="72">
        <f ca="1">_xll.mirGetDate($B631,"3M","FOLLOWING","TkB:LnB")</f>
        <v>43672</v>
      </c>
      <c r="F631" s="69">
        <f ca="1">_xll.mirGetDate($B631,"6M","FOLLOWING","TkB:LnB")</f>
        <v>43766</v>
      </c>
      <c r="G631" s="68"/>
      <c r="H631" s="102"/>
      <c r="I631" s="58"/>
      <c r="J631" s="75">
        <f ca="1"/>
        <v>-2.5896514538495952E-3</v>
      </c>
      <c r="K631" s="78">
        <f ca="1"/>
        <v>-1.5469654362696204E-3</v>
      </c>
      <c r="L631" s="78">
        <f ca="1"/>
        <v>-1.2251141617564733E-3</v>
      </c>
      <c r="M631" s="78">
        <f ca="1"/>
        <v>-8.689810809328905E-4</v>
      </c>
      <c r="O631" s="75">
        <f ca="1"/>
        <v>-5.8800206241072254E-4</v>
      </c>
      <c r="P631" s="78">
        <f ca="1"/>
        <v>-4.2882736723974719E-4</v>
      </c>
      <c r="Q631" s="78">
        <f ca="1"/>
        <v>-7.5311026558273387E-5</v>
      </c>
      <c r="R631" s="68"/>
      <c r="S631" s="102"/>
      <c r="T631" s="58"/>
      <c r="U631" s="75">
        <f ca="1"/>
        <v>-2.5435901352599544E-3</v>
      </c>
      <c r="V631" s="78">
        <f ca="1"/>
        <v>-1.4899376248084051E-3</v>
      </c>
      <c r="W631" s="78">
        <f ca="1"/>
        <v>-1.152924999748295E-3</v>
      </c>
      <c r="X631" s="78">
        <f ca="1"/>
        <v>-7.9439664768921319E-4</v>
      </c>
    </row>
    <row r="632" spans="2:24">
      <c r="B632" s="72">
        <f ca="1">_xll.mirGetDate(B631,"1D","FOLLOWING","TkB:LnB")</f>
        <v>43585</v>
      </c>
      <c r="C632" s="72">
        <f t="shared" ca="1" si="9"/>
        <v>43586</v>
      </c>
      <c r="D632" s="72">
        <f ca="1">_xll.mirGetDate($B632,"1M","FOLLOWING","TkB:LnB")</f>
        <v>43615</v>
      </c>
      <c r="E632" s="72">
        <f ca="1">_xll.mirGetDate($B632,"3M","FOLLOWING","TkB:LnB")</f>
        <v>43676</v>
      </c>
      <c r="F632" s="69">
        <f ca="1">_xll.mirGetDate($B632,"6M","FOLLOWING","TkB:LnB")</f>
        <v>43768</v>
      </c>
      <c r="G632" s="68"/>
      <c r="H632" s="102"/>
      <c r="I632" s="58"/>
      <c r="J632" s="75">
        <f ca="1"/>
        <v>-2.5852889496966736E-3</v>
      </c>
      <c r="K632" s="78">
        <f ca="1"/>
        <v>-1.5425869533463527E-3</v>
      </c>
      <c r="L632" s="78">
        <f ca="1"/>
        <v>-1.2193617893572649E-3</v>
      </c>
      <c r="M632" s="78">
        <f ca="1"/>
        <v>-8.6426507102480325E-4</v>
      </c>
      <c r="O632" s="75">
        <f ca="1"/>
        <v>-5.8433673825388172E-4</v>
      </c>
      <c r="P632" s="78">
        <f ca="1"/>
        <v>-4.2306334924745913E-4</v>
      </c>
      <c r="Q632" s="78">
        <f ca="1"/>
        <v>-7.0220145714904622E-5</v>
      </c>
      <c r="R632" s="68"/>
      <c r="S632" s="102"/>
      <c r="T632" s="58"/>
      <c r="U632" s="75">
        <f ca="1"/>
        <v>-2.5392026586884553E-3</v>
      </c>
      <c r="V632" s="78">
        <f ca="1"/>
        <v>-1.4859500912720717E-3</v>
      </c>
      <c r="W632" s="78">
        <f ca="1"/>
        <v>-1.1475108143603938E-3</v>
      </c>
      <c r="X632" s="78">
        <f ca="1"/>
        <v>-7.9016175878302865E-4</v>
      </c>
    </row>
    <row r="633" spans="2:24">
      <c r="B633" s="72">
        <f ca="1">_xll.mirGetDate(B632,"1D","FOLLOWING","TkB:LnB")</f>
        <v>43586</v>
      </c>
      <c r="C633" s="72">
        <f t="shared" ca="1" si="9"/>
        <v>43587</v>
      </c>
      <c r="D633" s="72">
        <f ca="1">_xll.mirGetDate($B633,"1M","FOLLOWING","TkB:LnB")</f>
        <v>43619</v>
      </c>
      <c r="E633" s="72">
        <f ca="1">_xll.mirGetDate($B633,"3M","FOLLOWING","TkB:LnB")</f>
        <v>43678</v>
      </c>
      <c r="F633" s="69">
        <f ca="1">_xll.mirGetDate($B633,"6M","FOLLOWING","TkB:LnB")</f>
        <v>43770</v>
      </c>
      <c r="G633" s="68"/>
      <c r="H633" s="102"/>
      <c r="I633" s="58"/>
      <c r="J633" s="75">
        <f ca="1"/>
        <v>-2.5835448176306786E-3</v>
      </c>
      <c r="K633" s="78">
        <f ca="1"/>
        <v>-1.5388292336234331E-3</v>
      </c>
      <c r="L633" s="78">
        <f ca="1"/>
        <v>-1.217158148098856E-3</v>
      </c>
      <c r="M633" s="78">
        <f ca="1"/>
        <v>-8.6179594324347492E-4</v>
      </c>
      <c r="O633" s="75">
        <f ca="1"/>
        <v>-5.8111508511169503E-4</v>
      </c>
      <c r="P633" s="78">
        <f ca="1"/>
        <v>-4.2080849034326458E-4</v>
      </c>
      <c r="Q633" s="78">
        <f ca="1"/>
        <v>-6.7456719506005637E-5</v>
      </c>
      <c r="R633" s="68"/>
      <c r="S633" s="102"/>
      <c r="T633" s="58"/>
      <c r="U633" s="75">
        <f ca="1"/>
        <v>-2.5374511101181607E-3</v>
      </c>
      <c r="V633" s="78">
        <f ca="1"/>
        <v>-1.4825349299435267E-3</v>
      </c>
      <c r="W633" s="78">
        <f ca="1"/>
        <v>-1.1454617784862518E-3</v>
      </c>
      <c r="X633" s="78">
        <f ca="1"/>
        <v>-7.8799310289843485E-4</v>
      </c>
    </row>
    <row r="634" spans="2:24">
      <c r="B634" s="72">
        <f ca="1">_xll.mirGetDate(B633,"1D","FOLLOWING","TkB:LnB")</f>
        <v>43587</v>
      </c>
      <c r="C634" s="72">
        <f t="shared" ca="1" si="9"/>
        <v>43592</v>
      </c>
      <c r="D634" s="72">
        <f ca="1">_xll.mirGetDate($B634,"1M","FOLLOWING","TkB:LnB")</f>
        <v>43619</v>
      </c>
      <c r="E634" s="72">
        <f ca="1">_xll.mirGetDate($B634,"3M","FOLLOWING","TkB:LnB")</f>
        <v>43679</v>
      </c>
      <c r="F634" s="69">
        <f ca="1">_xll.mirGetDate($B634,"6M","FOLLOWING","TkB:LnB")</f>
        <v>43774</v>
      </c>
      <c r="G634" s="68"/>
      <c r="H634" s="102"/>
      <c r="I634" s="58"/>
      <c r="J634" s="75">
        <f ca="1"/>
        <v>-2.5783154648183482E-3</v>
      </c>
      <c r="K634" s="78">
        <f ca="1"/>
        <v>-1.538100276264382E-3</v>
      </c>
      <c r="L634" s="78">
        <f ca="1"/>
        <v>-1.2157049217821571E-3</v>
      </c>
      <c r="M634" s="78">
        <f ca="1"/>
        <v>-8.5760319602183187E-4</v>
      </c>
      <c r="O634" s="75">
        <f ca="1"/>
        <v>-5.80502098443038E-4</v>
      </c>
      <c r="P634" s="78">
        <f ca="1"/>
        <v>-4.19335789096413E-4</v>
      </c>
      <c r="Q634" s="78">
        <f ca="1"/>
        <v>-6.2699804035871144E-5</v>
      </c>
      <c r="R634" s="68"/>
      <c r="S634" s="102"/>
      <c r="T634" s="58"/>
      <c r="U634" s="75">
        <f ca="1"/>
        <v>-2.5322085107180037E-3</v>
      </c>
      <c r="V634" s="78">
        <f ca="1"/>
        <v>-1.4818712048390149E-3</v>
      </c>
      <c r="W634" s="78">
        <f ca="1"/>
        <v>-1.1441024755961496E-3</v>
      </c>
      <c r="X634" s="78">
        <f ca="1"/>
        <v>-7.8434198648812559E-4</v>
      </c>
    </row>
    <row r="635" spans="2:24">
      <c r="B635" s="72">
        <f ca="1">_xll.mirGetDate(B634,"1D","FOLLOWING","TkB:LnB")</f>
        <v>43592</v>
      </c>
      <c r="C635" s="72">
        <f t="shared" ca="1" si="9"/>
        <v>43593</v>
      </c>
      <c r="D635" s="72">
        <f ca="1">_xll.mirGetDate($B635,"1M","FOLLOWING","TkB:LnB")</f>
        <v>43623</v>
      </c>
      <c r="E635" s="72">
        <f ca="1">_xll.mirGetDate($B635,"3M","FOLLOWING","TkB:LnB")</f>
        <v>43684</v>
      </c>
      <c r="F635" s="69">
        <f ca="1">_xll.mirGetDate($B635,"6M","FOLLOWING","TkB:LnB")</f>
        <v>43776</v>
      </c>
      <c r="G635" s="68"/>
      <c r="H635" s="102"/>
      <c r="I635" s="58"/>
      <c r="J635" s="75">
        <f ca="1"/>
        <v>-2.5730891459685434E-3</v>
      </c>
      <c r="K635" s="78">
        <f ca="1"/>
        <v>-1.5313512597759356E-3</v>
      </c>
      <c r="L635" s="78">
        <f ca="1"/>
        <v>-1.2083820313620772E-3</v>
      </c>
      <c r="M635" s="78">
        <f ca="1"/>
        <v>-8.5205891956360608E-4</v>
      </c>
      <c r="O635" s="75">
        <f ca="1"/>
        <v>-5.7469569701658579E-4</v>
      </c>
      <c r="P635" s="78">
        <f ca="1"/>
        <v>-4.1185341338856703E-4</v>
      </c>
      <c r="Q635" s="78">
        <f ca="1"/>
        <v>-5.6675518101633483E-5</v>
      </c>
      <c r="R635" s="68"/>
      <c r="S635" s="102"/>
      <c r="T635" s="58"/>
      <c r="U635" s="75">
        <f ca="1"/>
        <v>-2.5269779476282395E-3</v>
      </c>
      <c r="V635" s="78">
        <f ca="1"/>
        <v>-1.4757382861212459E-3</v>
      </c>
      <c r="W635" s="78">
        <f ca="1"/>
        <v>-1.1372843580775783E-3</v>
      </c>
      <c r="X635" s="78">
        <f ca="1"/>
        <v>-7.7938166944403915E-4</v>
      </c>
    </row>
    <row r="636" spans="2:24">
      <c r="B636" s="72">
        <f ca="1">_xll.mirGetDate(B635,"1D","FOLLOWING","TkB:LnB")</f>
        <v>43593</v>
      </c>
      <c r="C636" s="72">
        <f t="shared" ca="1" si="9"/>
        <v>43594</v>
      </c>
      <c r="D636" s="72">
        <f ca="1">_xll.mirGetDate($B636,"1M","FOLLOWING","TkB:LnB")</f>
        <v>43626</v>
      </c>
      <c r="E636" s="72">
        <f ca="1">_xll.mirGetDate($B636,"3M","FOLLOWING","TkB:LnB")</f>
        <v>43685</v>
      </c>
      <c r="F636" s="69">
        <f ca="1">_xll.mirGetDate($B636,"6M","FOLLOWING","TkB:LnB")</f>
        <v>43777</v>
      </c>
      <c r="G636" s="68"/>
      <c r="H636" s="102"/>
      <c r="I636" s="58"/>
      <c r="J636" s="75">
        <f ca="1"/>
        <v>-2.5713480537378208E-3</v>
      </c>
      <c r="K636" s="78">
        <f ca="1"/>
        <v>-1.5282798755425614E-3</v>
      </c>
      <c r="L636" s="78">
        <f ca="1"/>
        <v>-1.206906105033967E-3</v>
      </c>
      <c r="M636" s="78">
        <f ca="1"/>
        <v>-8.5042662009407943E-4</v>
      </c>
      <c r="O636" s="75">
        <f ca="1"/>
        <v>-5.7200138014155499E-4</v>
      </c>
      <c r="P636" s="78">
        <f ca="1"/>
        <v>-4.1033316422551332E-4</v>
      </c>
      <c r="Q636" s="78">
        <f ca="1"/>
        <v>-5.486003475619752E-5</v>
      </c>
      <c r="R636" s="68"/>
      <c r="S636" s="102"/>
      <c r="T636" s="58"/>
      <c r="U636" s="75">
        <f ca="1"/>
        <v>-2.5252384412843831E-3</v>
      </c>
      <c r="V636" s="78">
        <f ca="1"/>
        <v>-1.472951971422139E-3</v>
      </c>
      <c r="W636" s="78">
        <f ca="1"/>
        <v>-1.1359164139532927E-3</v>
      </c>
      <c r="X636" s="78">
        <f ca="1"/>
        <v>-7.7794187687058567E-4</v>
      </c>
    </row>
    <row r="637" spans="2:24">
      <c r="B637" s="72">
        <f ca="1">_xll.mirGetDate(B636,"1D","FOLLOWING","TkB:LnB")</f>
        <v>43594</v>
      </c>
      <c r="C637" s="72">
        <f t="shared" ca="1" si="9"/>
        <v>43595</v>
      </c>
      <c r="D637" s="72">
        <f ca="1">_xll.mirGetDate($B637,"1M","FOLLOWING","TkB:LnB")</f>
        <v>43626</v>
      </c>
      <c r="E637" s="72">
        <f ca="1">_xll.mirGetDate($B637,"3M","FOLLOWING","TkB:LnB")</f>
        <v>43686</v>
      </c>
      <c r="F637" s="69">
        <f ca="1">_xll.mirGetDate($B637,"6M","FOLLOWING","TkB:LnB")</f>
        <v>43780</v>
      </c>
      <c r="G637" s="68"/>
      <c r="H637" s="102"/>
      <c r="I637" s="58"/>
      <c r="J637" s="75">
        <f ca="1"/>
        <v>-2.5696073956910093E-3</v>
      </c>
      <c r="K637" s="78">
        <f ca="1"/>
        <v>-1.5275336474014618E-3</v>
      </c>
      <c r="L637" s="78">
        <f ca="1"/>
        <v>-1.205426397133082E-3</v>
      </c>
      <c r="M637" s="78">
        <f ca="1"/>
        <v>-8.4706130567999702E-4</v>
      </c>
      <c r="O637" s="75">
        <f ca="1"/>
        <v>-5.713580656950193E-4</v>
      </c>
      <c r="P637" s="78">
        <f ca="1"/>
        <v>-4.0880499034611075E-4</v>
      </c>
      <c r="Q637" s="78">
        <f ca="1"/>
        <v>-5.1033304463563855E-5</v>
      </c>
      <c r="R637" s="68"/>
      <c r="S637" s="102"/>
      <c r="T637" s="58"/>
      <c r="U637" s="75">
        <f ca="1"/>
        <v>-2.5235006552706274E-3</v>
      </c>
      <c r="V637" s="78">
        <f ca="1"/>
        <v>-1.4722738597935053E-3</v>
      </c>
      <c r="W637" s="78">
        <f ca="1"/>
        <v>-1.134547029617655E-3</v>
      </c>
      <c r="X637" s="78">
        <f ca="1"/>
        <v>-7.7501440343306395E-4</v>
      </c>
    </row>
    <row r="638" spans="2:24">
      <c r="B638" s="72">
        <f ca="1">_xll.mirGetDate(B637,"1D","FOLLOWING","TkB:LnB")</f>
        <v>43595</v>
      </c>
      <c r="C638" s="72">
        <f t="shared" ca="1" si="9"/>
        <v>43598</v>
      </c>
      <c r="D638" s="72">
        <f ca="1">_xll.mirGetDate($B638,"1M","FOLLOWING","TkB:LnB")</f>
        <v>43626</v>
      </c>
      <c r="E638" s="72">
        <f ca="1">_xll.mirGetDate($B638,"3M","FOLLOWING","TkB:LnB")</f>
        <v>43690</v>
      </c>
      <c r="F638" s="69">
        <f ca="1">_xll.mirGetDate($B638,"6M","FOLLOWING","TkB:LnB")</f>
        <v>43780</v>
      </c>
      <c r="G638" s="68"/>
      <c r="H638" s="102"/>
      <c r="I638" s="58"/>
      <c r="J638" s="75">
        <f ca="1"/>
        <v>-2.5661275275949968E-3</v>
      </c>
      <c r="K638" s="78">
        <f ca="1"/>
        <v>-1.5267857723867732E-3</v>
      </c>
      <c r="L638" s="78">
        <f ca="1"/>
        <v>-1.2016163735210426E-3</v>
      </c>
      <c r="M638" s="78">
        <f ca="1"/>
        <v>-8.4628824823466346E-4</v>
      </c>
      <c r="O638" s="75">
        <f ca="1"/>
        <v>-5.7071186223950181E-4</v>
      </c>
      <c r="P638" s="78">
        <f ca="1"/>
        <v>-4.0476398151331581E-4</v>
      </c>
      <c r="Q638" s="78">
        <f ca="1"/>
        <v>-5.020922271055944E-5</v>
      </c>
      <c r="R638" s="68"/>
      <c r="S638" s="102"/>
      <c r="T638" s="58"/>
      <c r="U638" s="75">
        <f ca="1"/>
        <v>-2.5200308173290997E-3</v>
      </c>
      <c r="V638" s="78">
        <f ca="1"/>
        <v>-1.4715943762192683E-3</v>
      </c>
      <c r="W638" s="78">
        <f ca="1"/>
        <v>-1.1310783556896483E-3</v>
      </c>
      <c r="X638" s="78">
        <f ca="1"/>
        <v>-7.7431488722311704E-4</v>
      </c>
    </row>
    <row r="639" spans="2:24">
      <c r="B639" s="72">
        <f ca="1">_xll.mirGetDate(B638,"1D","FOLLOWING","TkB:LnB")</f>
        <v>43598</v>
      </c>
      <c r="C639" s="72">
        <f t="shared" ca="1" si="9"/>
        <v>43599</v>
      </c>
      <c r="D639" s="72">
        <f ca="1">_xll.mirGetDate($B639,"1M","FOLLOWING","TkB:LnB")</f>
        <v>43629</v>
      </c>
      <c r="E639" s="72">
        <f ca="1">_xll.mirGetDate($B639,"3M","FOLLOWING","TkB:LnB")</f>
        <v>43690</v>
      </c>
      <c r="F639" s="69">
        <f ca="1">_xll.mirGetDate($B639,"6M","FOLLOWING","TkB:LnB")</f>
        <v>43782</v>
      </c>
      <c r="G639" s="68"/>
      <c r="H639" s="102"/>
      <c r="I639" s="58"/>
      <c r="J639" s="75">
        <f ca="1"/>
        <v>-2.5626491041438326E-3</v>
      </c>
      <c r="K639" s="78">
        <f ca="1"/>
        <v>-1.5221759902208215E-3</v>
      </c>
      <c r="L639" s="78">
        <f ca="1"/>
        <v>-1.1994697598440788E-3</v>
      </c>
      <c r="M639" s="78">
        <f ca="1"/>
        <v>-8.4222592307683594E-4</v>
      </c>
      <c r="O639" s="75">
        <f ca="1"/>
        <v>-5.6665007858354313E-4</v>
      </c>
      <c r="P639" s="78">
        <f ca="1"/>
        <v>-4.0261304726155265E-4</v>
      </c>
      <c r="Q639" s="78">
        <f ca="1"/>
        <v>-4.5705756167257171E-5</v>
      </c>
      <c r="R639" s="68"/>
      <c r="S639" s="102"/>
      <c r="T639" s="58"/>
      <c r="U639" s="75">
        <f ca="1"/>
        <v>-2.5165667103405065E-3</v>
      </c>
      <c r="V639" s="78">
        <f ca="1"/>
        <v>-1.4674135719103883E-3</v>
      </c>
      <c r="W639" s="78">
        <f ca="1"/>
        <v>-1.1290550901431134E-3</v>
      </c>
      <c r="X639" s="78">
        <f ca="1"/>
        <v>-7.7072381432317059E-4</v>
      </c>
    </row>
    <row r="640" spans="2:24">
      <c r="B640" s="72">
        <f ca="1">_xll.mirGetDate(B639,"1D","FOLLOWING","TkB:LnB")</f>
        <v>43599</v>
      </c>
      <c r="C640" s="72">
        <f t="shared" ca="1" si="9"/>
        <v>43600</v>
      </c>
      <c r="D640" s="72">
        <f ca="1">_xll.mirGetDate($B640,"1M","FOLLOWING","TkB:LnB")</f>
        <v>43630</v>
      </c>
      <c r="E640" s="72">
        <f ca="1">_xll.mirGetDate($B640,"3M","FOLLOWING","TkB:LnB")</f>
        <v>43691</v>
      </c>
      <c r="F640" s="69">
        <f ca="1">_xll.mirGetDate($B640,"6M","FOLLOWING","TkB:LnB")</f>
        <v>43783</v>
      </c>
      <c r="G640" s="68"/>
      <c r="H640" s="102"/>
      <c r="I640" s="58"/>
      <c r="J640" s="75">
        <f ca="1"/>
        <v>-2.5609106163675399E-3</v>
      </c>
      <c r="K640" s="78">
        <f ca="1"/>
        <v>-1.5206295529918686E-3</v>
      </c>
      <c r="L640" s="78">
        <f ca="1"/>
        <v>-1.197971151612234E-3</v>
      </c>
      <c r="M640" s="78">
        <f ca="1"/>
        <v>-8.405781015346362E-4</v>
      </c>
      <c r="O640" s="75">
        <f ca="1"/>
        <v>-5.652788287219448E-4</v>
      </c>
      <c r="P640" s="78">
        <f ca="1"/>
        <v>-4.0104524949472479E-4</v>
      </c>
      <c r="Q640" s="78">
        <f ca="1"/>
        <v>-4.3859869079739883E-5</v>
      </c>
      <c r="R640" s="68"/>
      <c r="S640" s="102"/>
      <c r="T640" s="58"/>
      <c r="U640" s="75">
        <f ca="1"/>
        <v>-2.5148375237717957E-3</v>
      </c>
      <c r="V640" s="78">
        <f ca="1"/>
        <v>-1.466011771722525E-3</v>
      </c>
      <c r="W640" s="78">
        <f ca="1"/>
        <v>-1.1276785047331093E-3</v>
      </c>
      <c r="X640" s="78">
        <f ca="1"/>
        <v>-7.6927643041129867E-4</v>
      </c>
    </row>
    <row r="641" spans="2:24">
      <c r="B641" s="72">
        <f ca="1">_xll.mirGetDate(B640,"1D","FOLLOWING","TkB:LnB")</f>
        <v>43600</v>
      </c>
      <c r="C641" s="72">
        <f t="shared" ca="1" si="9"/>
        <v>43601</v>
      </c>
      <c r="D641" s="72">
        <f ca="1">_xll.mirGetDate($B641,"1M","FOLLOWING","TkB:LnB")</f>
        <v>43633</v>
      </c>
      <c r="E641" s="72">
        <f ca="1">_xll.mirGetDate($B641,"3M","FOLLOWING","TkB:LnB")</f>
        <v>43692</v>
      </c>
      <c r="F641" s="69">
        <f ca="1">_xll.mirGetDate($B641,"6M","FOLLOWING","TkB:LnB")</f>
        <v>43784</v>
      </c>
      <c r="G641" s="68"/>
      <c r="H641" s="102"/>
      <c r="I641" s="58"/>
      <c r="J641" s="75">
        <f ca="1"/>
        <v>-2.5591725623449468E-3</v>
      </c>
      <c r="K641" s="78">
        <f ca="1"/>
        <v>-1.5174893580518929E-3</v>
      </c>
      <c r="L641" s="78">
        <f ca="1"/>
        <v>-1.1964687648208668E-3</v>
      </c>
      <c r="M641" s="78">
        <f ca="1"/>
        <v>-8.3892777187741035E-4</v>
      </c>
      <c r="O641" s="75">
        <f ca="1"/>
        <v>-5.6246328849000643E-4</v>
      </c>
      <c r="P641" s="78">
        <f ca="1"/>
        <v>-3.9946952688909914E-4</v>
      </c>
      <c r="Q641" s="78">
        <f ca="1"/>
        <v>-4.2009085202585171E-5</v>
      </c>
      <c r="R641" s="68"/>
      <c r="S641" s="102"/>
      <c r="T641" s="58"/>
      <c r="U641" s="75">
        <f ca="1"/>
        <v>-2.5131100566985198E-3</v>
      </c>
      <c r="V641" s="78">
        <f ca="1"/>
        <v>-1.4631681455548997E-3</v>
      </c>
      <c r="W641" s="78">
        <f ca="1"/>
        <v>-1.1263004791025075E-3</v>
      </c>
      <c r="X641" s="78">
        <f ca="1"/>
        <v>-7.6782780554300091E-4</v>
      </c>
    </row>
    <row r="642" spans="2:24">
      <c r="B642" s="72">
        <f ca="1">_xll.mirGetDate(B641,"1D","FOLLOWING","TkB:LnB")</f>
        <v>43601</v>
      </c>
      <c r="C642" s="72">
        <f t="shared" ca="1" si="9"/>
        <v>43602</v>
      </c>
      <c r="D642" s="72">
        <f ca="1">_xll.mirGetDate($B642,"1M","FOLLOWING","TkB:LnB")</f>
        <v>43633</v>
      </c>
      <c r="E642" s="72">
        <f ca="1">_xll.mirGetDate($B642,"3M","FOLLOWING","TkB:LnB")</f>
        <v>43693</v>
      </c>
      <c r="F642" s="69">
        <f ca="1">_xll.mirGetDate($B642,"6M","FOLLOWING","TkB:LnB")</f>
        <v>43787</v>
      </c>
      <c r="G642" s="68"/>
      <c r="H642" s="102"/>
      <c r="I642" s="58"/>
      <c r="J642" s="75">
        <f ca="1"/>
        <v>-2.5574349422399223E-3</v>
      </c>
      <c r="K642" s="78">
        <f ca="1"/>
        <v>-1.5167258585778601E-3</v>
      </c>
      <c r="L642" s="78">
        <f ca="1"/>
        <v>-1.1949625999725481E-3</v>
      </c>
      <c r="M642" s="78">
        <f ca="1"/>
        <v>-8.3553317032104835E-4</v>
      </c>
      <c r="O642" s="75">
        <f ca="1"/>
        <v>-5.6178964540862535E-4</v>
      </c>
      <c r="P642" s="78">
        <f ca="1"/>
        <v>-3.9788587942088898E-4</v>
      </c>
      <c r="Q642" s="78">
        <f ca="1"/>
        <v>-3.812628014913064E-5</v>
      </c>
      <c r="R642" s="68"/>
      <c r="S642" s="102"/>
      <c r="T642" s="58"/>
      <c r="U642" s="75">
        <f ca="1"/>
        <v>-2.5113843096145061E-3</v>
      </c>
      <c r="V642" s="78">
        <f ca="1"/>
        <v>-1.4624756462911109E-3</v>
      </c>
      <c r="W642" s="78">
        <f ca="1"/>
        <v>-1.1249210132508634E-3</v>
      </c>
      <c r="X642" s="78">
        <f ca="1"/>
        <v>-7.6488477777905673E-4</v>
      </c>
    </row>
    <row r="643" spans="2:24">
      <c r="B643" s="72">
        <f ca="1">_xll.mirGetDate(B642,"1D","FOLLOWING","TkB:LnB")</f>
        <v>43602</v>
      </c>
      <c r="C643" s="72">
        <f t="shared" ca="1" si="9"/>
        <v>43605</v>
      </c>
      <c r="D643" s="72">
        <f ca="1">_xll.mirGetDate($B643,"1M","FOLLOWING","TkB:LnB")</f>
        <v>43633</v>
      </c>
      <c r="E643" s="72">
        <f ca="1">_xll.mirGetDate($B643,"3M","FOLLOWING","TkB:LnB")</f>
        <v>43696</v>
      </c>
      <c r="F643" s="69">
        <f ca="1">_xll.mirGetDate($B643,"6M","FOLLOWING","TkB:LnB")</f>
        <v>43787</v>
      </c>
      <c r="G643" s="68"/>
      <c r="H643" s="102"/>
      <c r="I643" s="58"/>
      <c r="J643" s="75">
        <f ca="1"/>
        <v>-2.5539611492388925E-3</v>
      </c>
      <c r="K643" s="78">
        <f ca="1"/>
        <v>-1.5159607121252811E-3</v>
      </c>
      <c r="L643" s="78">
        <f ca="1"/>
        <v>-1.1918765746147246E-3</v>
      </c>
      <c r="M643" s="78">
        <f ca="1"/>
        <v>-8.3474817667448999E-4</v>
      </c>
      <c r="O643" s="75">
        <f ca="1"/>
        <v>-5.6111311319524204E-4</v>
      </c>
      <c r="P643" s="78">
        <f ca="1"/>
        <v>-3.9457155450792203E-4</v>
      </c>
      <c r="Q643" s="78">
        <f ca="1"/>
        <v>-3.7278290996876211E-5</v>
      </c>
      <c r="R643" s="68"/>
      <c r="S643" s="102"/>
      <c r="T643" s="58"/>
      <c r="U643" s="75">
        <f ca="1"/>
        <v>-2.5079385477421168E-3</v>
      </c>
      <c r="V643" s="78">
        <f ca="1"/>
        <v>-1.4617817749290609E-3</v>
      </c>
      <c r="W643" s="78">
        <f ca="1"/>
        <v>-1.1221319944964658E-3</v>
      </c>
      <c r="X643" s="78">
        <f ca="1"/>
        <v>-7.6417993346699915E-4</v>
      </c>
    </row>
    <row r="644" spans="2:24">
      <c r="B644" s="72">
        <f ca="1">_xll.mirGetDate(B643,"1D","FOLLOWING","TkB:LnB")</f>
        <v>43605</v>
      </c>
      <c r="C644" s="72">
        <f t="shared" ca="1" si="9"/>
        <v>43606</v>
      </c>
      <c r="D644" s="72">
        <f ca="1">_xll.mirGetDate($B644,"1M","FOLLOWING","TkB:LnB")</f>
        <v>43636</v>
      </c>
      <c r="E644" s="72">
        <f ca="1">_xll.mirGetDate($B644,"3M","FOLLOWING","TkB:LnB")</f>
        <v>43697</v>
      </c>
      <c r="F644" s="69">
        <f ca="1">_xll.mirGetDate($B644,"6M","FOLLOWING","TkB:LnB")</f>
        <v>43789</v>
      </c>
      <c r="G644" s="68"/>
      <c r="H644" s="102"/>
      <c r="I644" s="58"/>
      <c r="J644" s="75">
        <f ca="1"/>
        <v>-2.5504888001119941E-3</v>
      </c>
      <c r="K644" s="78">
        <f ca="1"/>
        <v>-1.5112475779211292E-3</v>
      </c>
      <c r="L644" s="78">
        <f ca="1"/>
        <v>-1.188900170027804E-3</v>
      </c>
      <c r="M644" s="78">
        <f ca="1"/>
        <v>-8.3063929079065001E-4</v>
      </c>
      <c r="O644" s="75">
        <f ca="1"/>
        <v>-5.568694486524085E-4</v>
      </c>
      <c r="P644" s="78">
        <f ca="1"/>
        <v>-3.9147204047865832E-4</v>
      </c>
      <c r="Q644" s="78">
        <f ca="1"/>
        <v>-3.2683418978317174E-5</v>
      </c>
      <c r="R644" s="68"/>
      <c r="S644" s="102"/>
      <c r="T644" s="58"/>
      <c r="U644" s="75">
        <f ca="1"/>
        <v>-2.5044985155295851E-3</v>
      </c>
      <c r="V644" s="78">
        <f ca="1"/>
        <v>-1.4575148837469955E-3</v>
      </c>
      <c r="W644" s="78">
        <f ca="1"/>
        <v>-1.1193887475911589E-3</v>
      </c>
      <c r="X644" s="78">
        <f ca="1"/>
        <v>-7.6056630951583967E-4</v>
      </c>
    </row>
    <row r="645" spans="2:24">
      <c r="B645" s="72">
        <f ca="1">_xll.mirGetDate(B644,"1D","FOLLOWING","TkB:LnB")</f>
        <v>43606</v>
      </c>
      <c r="C645" s="72">
        <f t="shared" ca="1" si="9"/>
        <v>43607</v>
      </c>
      <c r="D645" s="72">
        <f ca="1">_xll.mirGetDate($B645,"1M","FOLLOWING","TkB:LnB")</f>
        <v>43637</v>
      </c>
      <c r="E645" s="72">
        <f ca="1">_xll.mirGetDate($B645,"3M","FOLLOWING","TkB:LnB")</f>
        <v>43698</v>
      </c>
      <c r="F645" s="69">
        <f ca="1">_xll.mirGetDate($B645,"6M","FOLLOWING","TkB:LnB")</f>
        <v>43790</v>
      </c>
      <c r="G645" s="68"/>
      <c r="H645" s="102"/>
      <c r="I645" s="58"/>
      <c r="J645" s="75">
        <f ca="1"/>
        <v>-2.5487533490636816E-3</v>
      </c>
      <c r="K645" s="78">
        <f ca="1"/>
        <v>-1.509666690319532E-3</v>
      </c>
      <c r="L645" s="78">
        <f ca="1"/>
        <v>-1.1873751224117809E-3</v>
      </c>
      <c r="M645" s="78">
        <f ca="1"/>
        <v>-8.2897438579517208E-4</v>
      </c>
      <c r="O645" s="75">
        <f ca="1"/>
        <v>-5.5543757177928081E-4</v>
      </c>
      <c r="P645" s="78">
        <f ca="1"/>
        <v>-3.8984876835924904E-4</v>
      </c>
      <c r="Q645" s="78">
        <f ca="1"/>
        <v>-3.0804277364731658E-5</v>
      </c>
      <c r="R645" s="68"/>
      <c r="S645" s="102"/>
      <c r="T645" s="58"/>
      <c r="U645" s="75">
        <f ca="1"/>
        <v>-2.5027813656158804E-3</v>
      </c>
      <c r="V645" s="78">
        <f ca="1"/>
        <v>-1.456084387924715E-3</v>
      </c>
      <c r="W645" s="78">
        <f ca="1"/>
        <v>-1.1180020806021592E-3</v>
      </c>
      <c r="X645" s="78">
        <f ca="1"/>
        <v>-7.5911038450202366E-4</v>
      </c>
    </row>
    <row r="646" spans="2:24">
      <c r="B646" s="72">
        <f ca="1">_xll.mirGetDate(B645,"1D","FOLLOWING","TkB:LnB")</f>
        <v>43607</v>
      </c>
      <c r="C646" s="72">
        <f t="shared" ref="C646:C709" ca="1" si="10">B647</f>
        <v>43608</v>
      </c>
      <c r="D646" s="72">
        <f ca="1">_xll.mirGetDate($B646,"1M","FOLLOWING","TkB:LnB")</f>
        <v>43640</v>
      </c>
      <c r="E646" s="72">
        <f ca="1">_xll.mirGetDate($B646,"3M","FOLLOWING","TkB:LnB")</f>
        <v>43699</v>
      </c>
      <c r="F646" s="69">
        <f ca="1">_xll.mirGetDate($B646,"6M","FOLLOWING","TkB:LnB")</f>
        <v>43791</v>
      </c>
      <c r="G646" s="68"/>
      <c r="H646" s="102"/>
      <c r="I646" s="58"/>
      <c r="J646" s="75">
        <f ca="1"/>
        <v>-2.5470183315012829E-3</v>
      </c>
      <c r="K646" s="78">
        <f ca="1"/>
        <v>-1.5064576874742881E-3</v>
      </c>
      <c r="L646" s="78">
        <f ca="1"/>
        <v>-1.1858462997436851E-3</v>
      </c>
      <c r="M646" s="78">
        <f ca="1"/>
        <v>-8.2730713046900246E-4</v>
      </c>
      <c r="O646" s="75">
        <f ca="1"/>
        <v>-5.5250080789881364E-4</v>
      </c>
      <c r="P646" s="78">
        <f ca="1"/>
        <v>-3.882175712402695E-4</v>
      </c>
      <c r="Q646" s="78">
        <f ca="1"/>
        <v>-2.8920579961092339E-5</v>
      </c>
      <c r="R646" s="68"/>
      <c r="S646" s="102"/>
      <c r="T646" s="58"/>
      <c r="U646" s="75">
        <f ca="1"/>
        <v>-2.5010659347739495E-3</v>
      </c>
      <c r="V646" s="78">
        <f ca="1"/>
        <v>-1.4531834504630302E-3</v>
      </c>
      <c r="W646" s="78">
        <f ca="1"/>
        <v>-1.1166139733793437E-3</v>
      </c>
      <c r="X646" s="78">
        <f ca="1"/>
        <v>-7.5765326706286678E-4</v>
      </c>
    </row>
    <row r="647" spans="2:24">
      <c r="B647" s="72">
        <f ca="1">_xll.mirGetDate(B646,"1D","FOLLOWING","TkB:LnB")</f>
        <v>43608</v>
      </c>
      <c r="C647" s="72">
        <f t="shared" ca="1" si="10"/>
        <v>43609</v>
      </c>
      <c r="D647" s="72">
        <f ca="1">_xll.mirGetDate($B647,"1M","FOLLOWING","TkB:LnB")</f>
        <v>43640</v>
      </c>
      <c r="E647" s="72">
        <f ca="1">_xll.mirGetDate($B647,"3M","FOLLOWING","TkB:LnB")</f>
        <v>43700</v>
      </c>
      <c r="F647" s="69">
        <f ca="1">_xll.mirGetDate($B647,"6M","FOLLOWING","TkB:LnB")</f>
        <v>43794</v>
      </c>
      <c r="G647" s="68"/>
      <c r="H647" s="102"/>
      <c r="I647" s="58"/>
      <c r="J647" s="75">
        <f ca="1"/>
        <v>-2.5452837477918377E-3</v>
      </c>
      <c r="K647" s="78">
        <f ca="1"/>
        <v>-1.5056769168053463E-3</v>
      </c>
      <c r="L647" s="78">
        <f ca="1"/>
        <v>-1.1843137025256576E-3</v>
      </c>
      <c r="M647" s="78">
        <f ca="1"/>
        <v>-8.2388581832336654E-4</v>
      </c>
      <c r="O647" s="75">
        <f ca="1"/>
        <v>-5.5179683599585556E-4</v>
      </c>
      <c r="P647" s="78">
        <f ca="1"/>
        <v>-3.8657844909265071E-4</v>
      </c>
      <c r="Q647" s="78">
        <f ca="1"/>
        <v>-2.4987269312396375E-5</v>
      </c>
      <c r="R647" s="68"/>
      <c r="S647" s="102"/>
      <c r="T647" s="58"/>
      <c r="U647" s="75">
        <f ca="1"/>
        <v>-2.4993522233776044E-3</v>
      </c>
      <c r="V647" s="78">
        <f ca="1"/>
        <v>-1.4524765633516777E-3</v>
      </c>
      <c r="W647" s="78">
        <f ca="1"/>
        <v>-1.1152244259235993E-3</v>
      </c>
      <c r="X647" s="78">
        <f ca="1"/>
        <v>-7.5469547730993246E-4</v>
      </c>
    </row>
    <row r="648" spans="2:24">
      <c r="B648" s="72">
        <f ca="1">_xll.mirGetDate(B647,"1D","FOLLOWING","TkB:LnB")</f>
        <v>43609</v>
      </c>
      <c r="C648" s="72">
        <f t="shared" ca="1" si="10"/>
        <v>43613</v>
      </c>
      <c r="D648" s="72">
        <f ca="1">_xll.mirGetDate($B648,"1M","FOLLOWING","TkB:LnB")</f>
        <v>43640</v>
      </c>
      <c r="E648" s="72">
        <f ca="1">_xll.mirGetDate($B648,"3M","FOLLOWING","TkB:LnB")</f>
        <v>43704</v>
      </c>
      <c r="F648" s="69">
        <f ca="1">_xll.mirGetDate($B648,"6M","FOLLOWING","TkB:LnB")</f>
        <v>43794</v>
      </c>
      <c r="G648" s="68"/>
      <c r="H648" s="102"/>
      <c r="I648" s="58"/>
      <c r="J648" s="75">
        <f ca="1"/>
        <v>-2.5409494580662662E-3</v>
      </c>
      <c r="K648" s="78">
        <f ca="1"/>
        <v>-1.5048944991912267E-3</v>
      </c>
      <c r="L648" s="78">
        <f ca="1"/>
        <v>-1.180371891595541E-3</v>
      </c>
      <c r="M648" s="78">
        <f ca="1"/>
        <v>-8.2308925495158029E-4</v>
      </c>
      <c r="O648" s="75">
        <f ca="1"/>
        <v>-5.5108997498138712E-4</v>
      </c>
      <c r="P648" s="78">
        <f ca="1"/>
        <v>-3.8226013371882208E-4</v>
      </c>
      <c r="Q648" s="78">
        <f ca="1"/>
        <v>-2.4116164372922643E-5</v>
      </c>
      <c r="R648" s="68"/>
      <c r="S648" s="102"/>
      <c r="T648" s="58"/>
      <c r="U648" s="75">
        <f ca="1"/>
        <v>-2.4950765418216836E-3</v>
      </c>
      <c r="V648" s="78">
        <f ca="1"/>
        <v>-1.4517683041600257E-3</v>
      </c>
      <c r="W648" s="78">
        <f ca="1"/>
        <v>-1.11170552216021E-3</v>
      </c>
      <c r="X648" s="78">
        <f ca="1"/>
        <v>-7.5398541768572172E-4</v>
      </c>
    </row>
    <row r="649" spans="2:24">
      <c r="B649" s="72">
        <f ca="1">_xll.mirGetDate(B648,"1D","FOLLOWING","TkB:LnB")</f>
        <v>43613</v>
      </c>
      <c r="C649" s="72">
        <f t="shared" ca="1" si="10"/>
        <v>43614</v>
      </c>
      <c r="D649" s="72">
        <f ca="1">_xll.mirGetDate($B649,"1M","FOLLOWING","TkB:LnB")</f>
        <v>43644</v>
      </c>
      <c r="E649" s="72">
        <f ca="1">_xll.mirGetDate($B649,"3M","FOLLOWING","TkB:LnB")</f>
        <v>43705</v>
      </c>
      <c r="F649" s="69">
        <f ca="1">_xll.mirGetDate($B649,"6M","FOLLOWING","TkB:LnB")</f>
        <v>43797</v>
      </c>
      <c r="G649" s="68"/>
      <c r="H649" s="102"/>
      <c r="I649" s="58"/>
      <c r="J649" s="75">
        <f ca="1"/>
        <v>-2.5366173323043695E-3</v>
      </c>
      <c r="K649" s="78">
        <f ca="1"/>
        <v>-1.4984626790021107E-3</v>
      </c>
      <c r="L649" s="78">
        <f ca="1"/>
        <v>-1.1765941156907059E-3</v>
      </c>
      <c r="M649" s="78">
        <f ca="1"/>
        <v>-8.1725550373468582E-4</v>
      </c>
      <c r="O649" s="75">
        <f ca="1"/>
        <v>-5.4517192457551142E-4</v>
      </c>
      <c r="P649" s="78">
        <f ca="1"/>
        <v>-3.7826396209201803E-4</v>
      </c>
      <c r="Q649" s="78">
        <f ca="1"/>
        <v>-1.7525451930481074E-5</v>
      </c>
      <c r="R649" s="68"/>
      <c r="S649" s="102"/>
      <c r="T649" s="58"/>
      <c r="U649" s="75">
        <f ca="1"/>
        <v>-2.4908094516733481E-3</v>
      </c>
      <c r="V649" s="78">
        <f ca="1"/>
        <v>-1.4459561343095127E-3</v>
      </c>
      <c r="W649" s="78">
        <f ca="1"/>
        <v>-1.1082550850200544E-3</v>
      </c>
      <c r="X649" s="78">
        <f ca="1"/>
        <v>-7.4888590968742827E-4</v>
      </c>
    </row>
    <row r="650" spans="2:24">
      <c r="B650" s="72">
        <f ca="1">_xll.mirGetDate(B649,"1D","FOLLOWING","TkB:LnB")</f>
        <v>43614</v>
      </c>
      <c r="C650" s="72">
        <f t="shared" ca="1" si="10"/>
        <v>43615</v>
      </c>
      <c r="D650" s="72">
        <f ca="1">_xll.mirGetDate($B650,"1M","FOLLOWING","TkB:LnB")</f>
        <v>43647</v>
      </c>
      <c r="E650" s="72">
        <f ca="1">_xll.mirGetDate($B650,"3M","FOLLOWING","TkB:LnB")</f>
        <v>43706</v>
      </c>
      <c r="F650" s="69">
        <f ca="1">_xll.mirGetDate($B650,"6M","FOLLOWING","TkB:LnB")</f>
        <v>43798</v>
      </c>
      <c r="G650" s="68"/>
      <c r="H650" s="102"/>
      <c r="I650" s="58"/>
      <c r="J650" s="75">
        <f ca="1"/>
        <v>-2.5348853496163226E-3</v>
      </c>
      <c r="K650" s="78">
        <f ca="1"/>
        <v>-1.4951848706900846E-3</v>
      </c>
      <c r="L650" s="78">
        <f ca="1"/>
        <v>-1.1750388816742805E-3</v>
      </c>
      <c r="M650" s="78">
        <f ca="1"/>
        <v>-8.1557242717816521E-4</v>
      </c>
      <c r="O650" s="75">
        <f ca="1"/>
        <v>-5.4211393626568498E-4</v>
      </c>
      <c r="P650" s="78">
        <f ca="1"/>
        <v>-3.7657728925148042E-4</v>
      </c>
      <c r="Q650" s="78">
        <f ca="1"/>
        <v>-1.5611227985770284E-5</v>
      </c>
      <c r="R650" s="68"/>
      <c r="S650" s="102"/>
      <c r="T650" s="58"/>
      <c r="U650" s="75">
        <f ca="1"/>
        <v>-2.489106053980894E-3</v>
      </c>
      <c r="V650" s="78">
        <f ca="1"/>
        <v>-1.4429978853618551E-3</v>
      </c>
      <c r="W650" s="78">
        <f ca="1"/>
        <v>-1.1068568960988783E-3</v>
      </c>
      <c r="X650" s="78">
        <f ca="1"/>
        <v>-7.4742063936880513E-4</v>
      </c>
    </row>
    <row r="651" spans="2:24">
      <c r="B651" s="72">
        <f ca="1">_xll.mirGetDate(B650,"1D","FOLLOWING","TkB:LnB")</f>
        <v>43615</v>
      </c>
      <c r="C651" s="72">
        <f t="shared" ca="1" si="10"/>
        <v>43616</v>
      </c>
      <c r="D651" s="72">
        <f ca="1">_xll.mirGetDate($B651,"1M","FOLLOWING","TkB:LnB")</f>
        <v>43647</v>
      </c>
      <c r="E651" s="72">
        <f ca="1">_xll.mirGetDate($B651,"3M","FOLLOWING","TkB:LnB")</f>
        <v>43707</v>
      </c>
      <c r="F651" s="69">
        <f ca="1">_xll.mirGetDate($B651,"6M","FOLLOWING","TkB:LnB")</f>
        <v>43801</v>
      </c>
      <c r="G651" s="68"/>
      <c r="H651" s="102"/>
      <c r="I651" s="58"/>
      <c r="J651" s="75">
        <f ca="1"/>
        <v>-2.5331538004738086E-3</v>
      </c>
      <c r="K651" s="78">
        <f ca="1"/>
        <v>-1.4943868290691045E-3</v>
      </c>
      <c r="L651" s="78">
        <f ca="1"/>
        <v>-1.1734798766056826E-3</v>
      </c>
      <c r="M651" s="78">
        <f ca="1"/>
        <v>-8.121268976299152E-4</v>
      </c>
      <c r="O651" s="75">
        <f ca="1"/>
        <v>-5.4137963544068654E-4</v>
      </c>
      <c r="P651" s="78">
        <f ca="1"/>
        <v>-3.7488269120479321E-4</v>
      </c>
      <c r="Q651" s="78">
        <f ca="1"/>
        <v>-1.1632801070214714E-5</v>
      </c>
      <c r="R651" s="68"/>
      <c r="S651" s="102"/>
      <c r="T651" s="58"/>
      <c r="U651" s="75">
        <f ca="1"/>
        <v>-2.4874043753509989E-3</v>
      </c>
      <c r="V651" s="78">
        <f ca="1"/>
        <v>-1.4422766103382399E-3</v>
      </c>
      <c r="W651" s="78">
        <f ca="1"/>
        <v>-1.1054572669253887E-3</v>
      </c>
      <c r="X651" s="78">
        <f ca="1"/>
        <v>-7.4444885428462317E-4</v>
      </c>
    </row>
    <row r="652" spans="2:24">
      <c r="B652" s="72">
        <f ca="1">_xll.mirGetDate(B651,"1D","FOLLOWING","TkB:LnB")</f>
        <v>43616</v>
      </c>
      <c r="C652" s="72">
        <f t="shared" ca="1" si="10"/>
        <v>43619</v>
      </c>
      <c r="D652" s="72">
        <f ca="1">_xll.mirGetDate($B652,"1M","FOLLOWING","TkB:LnB")</f>
        <v>43647</v>
      </c>
      <c r="E652" s="72">
        <f ca="1">_xll.mirGetDate($B652,"3M","FOLLOWING","TkB:LnB")</f>
        <v>43710</v>
      </c>
      <c r="F652" s="69">
        <f ca="1">_xll.mirGetDate($B652,"6M","FOLLOWING","TkB:LnB")</f>
        <v>43801</v>
      </c>
      <c r="G652" s="68"/>
      <c r="H652" s="102"/>
      <c r="I652" s="58"/>
      <c r="J652" s="75">
        <f ca="1"/>
        <v>-2.5296921475663758E-3</v>
      </c>
      <c r="K652" s="78">
        <f ca="1"/>
        <v>-1.4935871405049167E-3</v>
      </c>
      <c r="L652" s="78">
        <f ca="1"/>
        <v>-1.1702884415717805E-3</v>
      </c>
      <c r="M652" s="78">
        <f ca="1"/>
        <v>-8.1131917234891055E-4</v>
      </c>
      <c r="O652" s="75">
        <f ca="1"/>
        <v>-5.4064244548942663E-4</v>
      </c>
      <c r="P652" s="78">
        <f ca="1"/>
        <v>-3.7134650859716719E-4</v>
      </c>
      <c r="Q652" s="78">
        <f ca="1"/>
        <v>-1.0739461361490898E-5</v>
      </c>
      <c r="R652" s="68"/>
      <c r="S652" s="102"/>
      <c r="T652" s="58"/>
      <c r="U652" s="75">
        <f ca="1"/>
        <v>-2.4840067475823124E-3</v>
      </c>
      <c r="V652" s="78">
        <f ca="1"/>
        <v>-1.4415539632101969E-3</v>
      </c>
      <c r="W652" s="78">
        <f ca="1"/>
        <v>-1.1026280400322553E-3</v>
      </c>
      <c r="X652" s="78">
        <f ca="1"/>
        <v>-7.4373370486473841E-4</v>
      </c>
    </row>
    <row r="653" spans="2:24">
      <c r="B653" s="72">
        <f ca="1">_xll.mirGetDate(B652,"1D","FOLLOWING","TkB:LnB")</f>
        <v>43619</v>
      </c>
      <c r="C653" s="72">
        <f t="shared" ca="1" si="10"/>
        <v>43620</v>
      </c>
      <c r="D653" s="72">
        <f ca="1">_xll.mirGetDate($B653,"1M","FOLLOWING","TkB:LnB")</f>
        <v>43649</v>
      </c>
      <c r="E653" s="72">
        <f ca="1">_xll.mirGetDate($B653,"3M","FOLLOWING","TkB:LnB")</f>
        <v>43711</v>
      </c>
      <c r="F653" s="69">
        <f ca="1">_xll.mirGetDate($B653,"6M","FOLLOWING","TkB:LnB")</f>
        <v>43802</v>
      </c>
      <c r="G653" s="68"/>
      <c r="H653" s="102"/>
      <c r="I653" s="58"/>
      <c r="J653" s="75">
        <f ca="1"/>
        <v>-2.5262319370547015E-3</v>
      </c>
      <c r="K653" s="78">
        <f ca="1"/>
        <v>-1.4895059053084065E-3</v>
      </c>
      <c r="L653" s="78">
        <f ca="1"/>
        <v>-1.1672061557994047E-3</v>
      </c>
      <c r="M653" s="78">
        <f ca="1"/>
        <v>-8.0800701220035457E-4</v>
      </c>
      <c r="O653" s="75">
        <f ca="1"/>
        <v>-5.3683074264567463E-4</v>
      </c>
      <c r="P653" s="78">
        <f ca="1"/>
        <v>-3.6802504635618973E-4</v>
      </c>
      <c r="Q653" s="78">
        <f ca="1"/>
        <v>-7.0120054570090867E-6</v>
      </c>
      <c r="R653" s="68"/>
      <c r="S653" s="102"/>
      <c r="T653" s="58"/>
      <c r="U653" s="75">
        <f ca="1"/>
        <v>-2.4806148465756905E-3</v>
      </c>
      <c r="V653" s="78">
        <f ca="1"/>
        <v>-1.437870555217567E-3</v>
      </c>
      <c r="W653" s="78">
        <f ca="1"/>
        <v>-1.0998443476541171E-3</v>
      </c>
      <c r="X653" s="78">
        <f ca="1"/>
        <v>-7.408313528269653E-4</v>
      </c>
    </row>
    <row r="654" spans="2:24">
      <c r="B654" s="72">
        <f ca="1">_xll.mirGetDate(B653,"1D","FOLLOWING","TkB:LnB")</f>
        <v>43620</v>
      </c>
      <c r="C654" s="72">
        <f t="shared" ca="1" si="10"/>
        <v>43621</v>
      </c>
      <c r="D654" s="72">
        <f ca="1">_xll.mirGetDate($B654,"1M","FOLLOWING","TkB:LnB")</f>
        <v>43650</v>
      </c>
      <c r="E654" s="72">
        <f ca="1">_xll.mirGetDate($B654,"3M","FOLLOWING","TkB:LnB")</f>
        <v>43712</v>
      </c>
      <c r="F654" s="69">
        <f ca="1">_xll.mirGetDate($B654,"6M","FOLLOWING","TkB:LnB")</f>
        <v>43803</v>
      </c>
      <c r="G654" s="68"/>
      <c r="H654" s="102"/>
      <c r="I654" s="58"/>
      <c r="J654" s="75">
        <f ca="1"/>
        <v>-2.524502554418051E-3</v>
      </c>
      <c r="K654" s="78">
        <f ca="1"/>
        <v>-1.4878585736862679E-3</v>
      </c>
      <c r="L654" s="78">
        <f ca="1"/>
        <v>-1.165628302960558E-3</v>
      </c>
      <c r="M654" s="78">
        <f ca="1"/>
        <v>-8.0631176928001489E-4</v>
      </c>
      <c r="O654" s="75">
        <f ca="1"/>
        <v>-5.3528193905599602E-4</v>
      </c>
      <c r="P654" s="78">
        <f ca="1"/>
        <v>-3.6629082183564236E-4</v>
      </c>
      <c r="Q654" s="78">
        <f ca="1"/>
        <v>-5.0743762132010222E-6</v>
      </c>
      <c r="R654" s="68"/>
      <c r="S654" s="102"/>
      <c r="T654" s="58"/>
      <c r="U654" s="75">
        <f ca="1"/>
        <v>-2.4789217608415237E-3</v>
      </c>
      <c r="V654" s="78">
        <f ca="1"/>
        <v>-1.4363847116827938E-3</v>
      </c>
      <c r="W654" s="78">
        <f ca="1"/>
        <v>-1.0984375171780943E-3</v>
      </c>
      <c r="X654" s="78">
        <f ca="1"/>
        <v>-7.3935975616342493E-4</v>
      </c>
    </row>
    <row r="655" spans="2:24">
      <c r="B655" s="72">
        <f ca="1">_xll.mirGetDate(B654,"1D","FOLLOWING","TkB:LnB")</f>
        <v>43621</v>
      </c>
      <c r="C655" s="72">
        <f t="shared" ca="1" si="10"/>
        <v>43622</v>
      </c>
      <c r="D655" s="72">
        <f ca="1">_xll.mirGetDate($B655,"1M","FOLLOWING","TkB:LnB")</f>
        <v>43651</v>
      </c>
      <c r="E655" s="72">
        <f ca="1">_xll.mirGetDate($B655,"3M","FOLLOWING","TkB:LnB")</f>
        <v>43713</v>
      </c>
      <c r="F655" s="69">
        <f ca="1">_xll.mirGetDate($B655,"6M","FOLLOWING","TkB:LnB")</f>
        <v>43804</v>
      </c>
      <c r="G655" s="68"/>
      <c r="H655" s="102"/>
      <c r="I655" s="58"/>
      <c r="J655" s="75">
        <f ca="1"/>
        <v>-2.5227736047747085E-3</v>
      </c>
      <c r="K655" s="78">
        <f ca="1"/>
        <v>-1.4862063208880409E-3</v>
      </c>
      <c r="L655" s="78">
        <f ca="1"/>
        <v>-1.1640466820607659E-3</v>
      </c>
      <c r="M655" s="78">
        <f ca="1"/>
        <v>-8.0461447863947294E-4</v>
      </c>
      <c r="O655" s="75">
        <f ca="1"/>
        <v>-5.337244743109904E-4</v>
      </c>
      <c r="P655" s="78">
        <f ca="1"/>
        <v>-3.645486719309967E-4</v>
      </c>
      <c r="Q655" s="78">
        <f ca="1"/>
        <v>-3.1328452298209676E-6</v>
      </c>
      <c r="R655" s="68"/>
      <c r="S655" s="102"/>
      <c r="T655" s="58"/>
      <c r="U655" s="75">
        <f ca="1"/>
        <v>-2.4772303932119044E-3</v>
      </c>
      <c r="V655" s="78">
        <f ca="1"/>
        <v>-1.4348947687028747E-3</v>
      </c>
      <c r="W655" s="78">
        <f ca="1"/>
        <v>-1.0970292464330218E-3</v>
      </c>
      <c r="X655" s="78">
        <f ca="1"/>
        <v>-7.3788706014915877E-4</v>
      </c>
    </row>
    <row r="656" spans="2:24">
      <c r="B656" s="72">
        <f ca="1">_xll.mirGetDate(B655,"1D","FOLLOWING","TkB:LnB")</f>
        <v>43622</v>
      </c>
      <c r="C656" s="72">
        <f t="shared" ca="1" si="10"/>
        <v>43623</v>
      </c>
      <c r="D656" s="72">
        <f ca="1">_xll.mirGetDate($B656,"1M","FOLLOWING","TkB:LnB")</f>
        <v>43654</v>
      </c>
      <c r="E656" s="72">
        <f ca="1">_xll.mirGetDate($B656,"3M","FOLLOWING","TkB:LnB")</f>
        <v>43714</v>
      </c>
      <c r="F656" s="69">
        <f ca="1">_xll.mirGetDate($B656,"6M","FOLLOWING","TkB:LnB")</f>
        <v>43805</v>
      </c>
      <c r="G656" s="68"/>
      <c r="H656" s="102"/>
      <c r="I656" s="58"/>
      <c r="J656" s="75">
        <f ca="1"/>
        <v>-2.5210450886922198E-3</v>
      </c>
      <c r="K656" s="78">
        <f ca="1"/>
        <v>-1.4828556021542051E-3</v>
      </c>
      <c r="L656" s="78">
        <f ca="1"/>
        <v>-1.1624612935995197E-3</v>
      </c>
      <c r="M656" s="78">
        <f ca="1"/>
        <v>-8.0291516293736452E-4</v>
      </c>
      <c r="O656" s="75">
        <f ca="1"/>
        <v>-5.3053804117875485E-4</v>
      </c>
      <c r="P656" s="78">
        <f ca="1"/>
        <v>-3.6279859661450309E-4</v>
      </c>
      <c r="Q656" s="78">
        <f ca="1"/>
        <v>-1.1874614876094544E-6</v>
      </c>
      <c r="R656" s="68"/>
      <c r="S656" s="102"/>
      <c r="T656" s="58"/>
      <c r="U656" s="75">
        <f ca="1"/>
        <v>-2.4755407443017852E-3</v>
      </c>
      <c r="V656" s="78">
        <f ca="1"/>
        <v>-1.4318757866758542E-3</v>
      </c>
      <c r="W656" s="78">
        <f ca="1"/>
        <v>-1.0956195354149358E-3</v>
      </c>
      <c r="X656" s="78">
        <f ca="1"/>
        <v>-7.3641327175326106E-4</v>
      </c>
    </row>
    <row r="657" spans="2:24">
      <c r="B657" s="72">
        <f ca="1">_xll.mirGetDate(B656,"1D","FOLLOWING","TkB:LnB")</f>
        <v>43623</v>
      </c>
      <c r="C657" s="72">
        <f t="shared" ca="1" si="10"/>
        <v>43626</v>
      </c>
      <c r="D657" s="72">
        <f ca="1">_xll.mirGetDate($B657,"1M","FOLLOWING","TkB:LnB")</f>
        <v>43654</v>
      </c>
      <c r="E657" s="72">
        <f ca="1">_xll.mirGetDate($B657,"3M","FOLLOWING","TkB:LnB")</f>
        <v>43717</v>
      </c>
      <c r="F657" s="69">
        <f ca="1">_xll.mirGetDate($B657,"6M","FOLLOWING","TkB:LnB")</f>
        <v>43808</v>
      </c>
      <c r="G657" s="68"/>
      <c r="H657" s="102"/>
      <c r="I657" s="58"/>
      <c r="J657" s="75">
        <f ca="1"/>
        <v>-2.5175895008150428E-3</v>
      </c>
      <c r="K657" s="78">
        <f ca="1"/>
        <v>-1.4820386424101836E-3</v>
      </c>
      <c r="L657" s="78">
        <f ca="1"/>
        <v>-1.1592172049539314E-3</v>
      </c>
      <c r="M657" s="78">
        <f ca="1"/>
        <v>-7.9944561761411553E-4</v>
      </c>
      <c r="O657" s="75">
        <f ca="1"/>
        <v>-5.2977052171280495E-4</v>
      </c>
      <c r="P657" s="78">
        <f ca="1"/>
        <v>-3.5915148198048226E-4</v>
      </c>
      <c r="Q657" s="78">
        <f ca="1"/>
        <v>2.8351996066253547E-6</v>
      </c>
      <c r="R657" s="68"/>
      <c r="S657" s="102"/>
      <c r="T657" s="58"/>
      <c r="U657" s="75">
        <f ca="1"/>
        <v>-2.4721671745083773E-3</v>
      </c>
      <c r="V657" s="78">
        <f ca="1"/>
        <v>-1.4311387509606131E-3</v>
      </c>
      <c r="W657" s="78">
        <f ca="1"/>
        <v>-1.0927702039821366E-3</v>
      </c>
      <c r="X657" s="78">
        <f ca="1"/>
        <v>-7.3342715979630828E-4</v>
      </c>
    </row>
    <row r="658" spans="2:24">
      <c r="B658" s="72">
        <f ca="1">_xll.mirGetDate(B657,"1D","FOLLOWING","TkB:LnB")</f>
        <v>43626</v>
      </c>
      <c r="C658" s="72">
        <f t="shared" ca="1" si="10"/>
        <v>43627</v>
      </c>
      <c r="D658" s="72">
        <f ca="1">_xll.mirGetDate($B658,"1M","FOLLOWING","TkB:LnB")</f>
        <v>43656</v>
      </c>
      <c r="E658" s="72">
        <f ca="1">_xll.mirGetDate($B658,"3M","FOLLOWING","TkB:LnB")</f>
        <v>43718</v>
      </c>
      <c r="F658" s="69">
        <f ca="1">_xll.mirGetDate($B658,"6M","FOLLOWING","TkB:LnB")</f>
        <v>43809</v>
      </c>
      <c r="G658" s="68"/>
      <c r="H658" s="102"/>
      <c r="I658" s="58"/>
      <c r="J658" s="75">
        <f ca="1"/>
        <v>-2.5141353545202749E-3</v>
      </c>
      <c r="K658" s="78">
        <f ca="1"/>
        <v>-1.477871239913296E-3</v>
      </c>
      <c r="L658" s="78">
        <f ca="1"/>
        <v>-1.1560820741055753E-3</v>
      </c>
      <c r="M658" s="78">
        <f ca="1"/>
        <v>-7.960981026981593E-4</v>
      </c>
      <c r="O658" s="75">
        <f ca="1"/>
        <v>-5.2580723279270101E-4</v>
      </c>
      <c r="P658" s="78">
        <f ca="1"/>
        <v>-3.5571904059664654E-4</v>
      </c>
      <c r="Q658" s="78">
        <f ca="1"/>
        <v>6.6316214742270793E-6</v>
      </c>
      <c r="R658" s="68"/>
      <c r="S658" s="102"/>
      <c r="T658" s="58"/>
      <c r="U658" s="75">
        <f ca="1"/>
        <v>-2.4687993300057665E-3</v>
      </c>
      <c r="V658" s="78">
        <f ca="1"/>
        <v>-1.4273835618855443E-3</v>
      </c>
      <c r="W658" s="78">
        <f ca="1"/>
        <v>-1.0899662885626553E-3</v>
      </c>
      <c r="X658" s="78">
        <f ca="1"/>
        <v>-7.30507333738566E-4</v>
      </c>
    </row>
    <row r="659" spans="2:24">
      <c r="B659" s="72">
        <f ca="1">_xll.mirGetDate(B658,"1D","FOLLOWING","TkB:LnB")</f>
        <v>43627</v>
      </c>
      <c r="C659" s="72">
        <f t="shared" ca="1" si="10"/>
        <v>43628</v>
      </c>
      <c r="D659" s="72">
        <f ca="1">_xll.mirGetDate($B659,"1M","FOLLOWING","TkB:LnB")</f>
        <v>43657</v>
      </c>
      <c r="E659" s="72">
        <f ca="1">_xll.mirGetDate($B659,"3M","FOLLOWING","TkB:LnB")</f>
        <v>43719</v>
      </c>
      <c r="F659" s="69">
        <f ca="1">_xll.mirGetDate($B659,"6M","FOLLOWING","TkB:LnB")</f>
        <v>43810</v>
      </c>
      <c r="G659" s="68"/>
      <c r="H659" s="102"/>
      <c r="I659" s="58"/>
      <c r="J659" s="75">
        <f ca="1"/>
        <v>-2.5124090036087177E-3</v>
      </c>
      <c r="K659" s="78">
        <f ca="1"/>
        <v>-1.4761894604245506E-3</v>
      </c>
      <c r="L659" s="78">
        <f ca="1"/>
        <v>-1.1544778553056378E-3</v>
      </c>
      <c r="M659" s="78">
        <f ca="1"/>
        <v>-7.9438900157727623E-4</v>
      </c>
      <c r="O659" s="75">
        <f ca="1"/>
        <v>-5.2419780083070276E-4</v>
      </c>
      <c r="P659" s="78">
        <f ca="1"/>
        <v>-3.5392933774344135E-4</v>
      </c>
      <c r="Q659" s="78">
        <f ca="1"/>
        <v>8.5955343127741789E-6</v>
      </c>
      <c r="R659" s="68"/>
      <c r="S659" s="102"/>
      <c r="T659" s="58"/>
      <c r="U659" s="75">
        <f ca="1"/>
        <v>-2.4671182718720708E-3</v>
      </c>
      <c r="V659" s="78">
        <f ca="1"/>
        <v>-1.4258690220969245E-3</v>
      </c>
      <c r="W659" s="78">
        <f ca="1"/>
        <v>-1.0885493761380854E-3</v>
      </c>
      <c r="X659" s="78">
        <f ca="1"/>
        <v>-7.2902818797292016E-4</v>
      </c>
    </row>
    <row r="660" spans="2:24">
      <c r="B660" s="72">
        <f ca="1">_xll.mirGetDate(B659,"1D","FOLLOWING","TkB:LnB")</f>
        <v>43628</v>
      </c>
      <c r="C660" s="72">
        <f t="shared" ca="1" si="10"/>
        <v>43629</v>
      </c>
      <c r="D660" s="72">
        <f ca="1">_xll.mirGetDate($B660,"1M","FOLLOWING","TkB:LnB")</f>
        <v>43658</v>
      </c>
      <c r="E660" s="72">
        <f ca="1">_xll.mirGetDate($B660,"3M","FOLLOWING","TkB:LnB")</f>
        <v>43720</v>
      </c>
      <c r="F660" s="69">
        <f ca="1">_xll.mirGetDate($B660,"6M","FOLLOWING","TkB:LnB")</f>
        <v>43811</v>
      </c>
      <c r="G660" s="68"/>
      <c r="H660" s="102"/>
      <c r="I660" s="58"/>
      <c r="J660" s="75">
        <f ca="1"/>
        <v>-2.5106830856658213E-3</v>
      </c>
      <c r="K660" s="78">
        <f ca="1"/>
        <v>-1.4745027598691213E-3</v>
      </c>
      <c r="L660" s="78">
        <f ca="1"/>
        <v>-1.1528698719310638E-3</v>
      </c>
      <c r="M660" s="78">
        <f ca="1"/>
        <v>-7.9267801134907695E-4</v>
      </c>
      <c r="O660" s="75">
        <f ca="1"/>
        <v>-5.2257970762017135E-4</v>
      </c>
      <c r="P660" s="78">
        <f ca="1"/>
        <v>-3.5213170928634314E-4</v>
      </c>
      <c r="Q660" s="78">
        <f ca="1"/>
        <v>1.0563006031245492E-5</v>
      </c>
      <c r="R660" s="68"/>
      <c r="S660" s="102"/>
      <c r="T660" s="58"/>
      <c r="U660" s="75">
        <f ca="1"/>
        <v>-2.4654389314592295E-3</v>
      </c>
      <c r="V660" s="78">
        <f ca="1"/>
        <v>-1.4243503828145229E-3</v>
      </c>
      <c r="W660" s="78">
        <f ca="1"/>
        <v>-1.0871310234228811E-3</v>
      </c>
      <c r="X660" s="78">
        <f ca="1"/>
        <v>-7.2754799164020934E-4</v>
      </c>
    </row>
    <row r="661" spans="2:24">
      <c r="B661" s="72">
        <f ca="1">_xll.mirGetDate(B660,"1D","FOLLOWING","TkB:LnB")</f>
        <v>43629</v>
      </c>
      <c r="C661" s="72">
        <f t="shared" ca="1" si="10"/>
        <v>43630</v>
      </c>
      <c r="D661" s="72">
        <f ca="1">_xll.mirGetDate($B661,"1M","FOLLOWING","TkB:LnB")</f>
        <v>43662</v>
      </c>
      <c r="E661" s="72">
        <f ca="1">_xll.mirGetDate($B661,"3M","FOLLOWING","TkB:LnB")</f>
        <v>43721</v>
      </c>
      <c r="F661" s="69">
        <f ca="1">_xll.mirGetDate($B661,"6M","FOLLOWING","TkB:LnB")</f>
        <v>43812</v>
      </c>
      <c r="G661" s="68"/>
      <c r="H661" s="102"/>
      <c r="I661" s="58"/>
      <c r="J661" s="75">
        <f ca="1"/>
        <v>-2.5089576006925851E-3</v>
      </c>
      <c r="K661" s="78">
        <f ca="1"/>
        <v>-1.4702168445045699E-3</v>
      </c>
      <c r="L661" s="78">
        <f ca="1"/>
        <v>-1.1512581244751767E-3</v>
      </c>
      <c r="M661" s="78">
        <f ca="1"/>
        <v>-7.9096515467197567E-4</v>
      </c>
      <c r="O661" s="75">
        <f ca="1"/>
        <v>-5.1842727109438806E-4</v>
      </c>
      <c r="P661" s="78">
        <f ca="1"/>
        <v>-3.5032615519099475E-4</v>
      </c>
      <c r="Q661" s="78">
        <f ca="1"/>
        <v>1.2533987648014737E-5</v>
      </c>
      <c r="R661" s="68"/>
      <c r="S661" s="102"/>
      <c r="T661" s="58"/>
      <c r="U661" s="75">
        <f ca="1"/>
        <v>-2.4637613091386124E-3</v>
      </c>
      <c r="V661" s="78">
        <f ca="1"/>
        <v>-1.4204952745558495E-3</v>
      </c>
      <c r="W661" s="78">
        <f ca="1"/>
        <v>-1.0857112304113144E-3</v>
      </c>
      <c r="X661" s="78">
        <f ca="1"/>
        <v>-7.2606675170974939E-4</v>
      </c>
    </row>
    <row r="662" spans="2:24">
      <c r="B662" s="72">
        <f ca="1">_xll.mirGetDate(B661,"1D","FOLLOWING","TkB:LnB")</f>
        <v>43630</v>
      </c>
      <c r="C662" s="72">
        <f t="shared" ca="1" si="10"/>
        <v>43633</v>
      </c>
      <c r="D662" s="72">
        <f ca="1">_xll.mirGetDate($B662,"1M","FOLLOWING","TkB:LnB")</f>
        <v>43662</v>
      </c>
      <c r="E662" s="72">
        <f ca="1">_xll.mirGetDate($B662,"3M","FOLLOWING","TkB:LnB")</f>
        <v>43725</v>
      </c>
      <c r="F662" s="69">
        <f ca="1">_xll.mirGetDate($B662,"6M","FOLLOWING","TkB:LnB")</f>
        <v>43815</v>
      </c>
      <c r="G662" s="68"/>
      <c r="H662" s="102"/>
      <c r="I662" s="58"/>
      <c r="J662" s="75">
        <f ca="1"/>
        <v>-2.5055080745157721E-3</v>
      </c>
      <c r="K662" s="78">
        <f ca="1"/>
        <v>-1.4693817926325265E-3</v>
      </c>
      <c r="L662" s="78">
        <f ca="1"/>
        <v>-1.1471189373408149E-3</v>
      </c>
      <c r="M662" s="78">
        <f ca="1"/>
        <v>-7.8747627897656684E-4</v>
      </c>
      <c r="O662" s="75">
        <f ca="1"/>
        <v>-5.1762797745848828E-4</v>
      </c>
      <c r="P662" s="78">
        <f ca="1"/>
        <v>-3.4559186152890829E-4</v>
      </c>
      <c r="Q662" s="78">
        <f ca="1"/>
        <v>1.6591200141812758E-5</v>
      </c>
      <c r="R662" s="68"/>
      <c r="S662" s="102"/>
      <c r="T662" s="58"/>
      <c r="U662" s="75">
        <f ca="1"/>
        <v>-2.4604117913900048E-3</v>
      </c>
      <c r="V662" s="78">
        <f ca="1"/>
        <v>-1.4197431657118191E-3</v>
      </c>
      <c r="W662" s="78">
        <f ca="1"/>
        <v>-1.082116978922546E-3</v>
      </c>
      <c r="X662" s="78">
        <f ca="1"/>
        <v>-7.2306814708014591E-4</v>
      </c>
    </row>
    <row r="663" spans="2:24">
      <c r="B663" s="72">
        <f ca="1">_xll.mirGetDate(B662,"1D","FOLLOWING","TkB:LnB")</f>
        <v>43633</v>
      </c>
      <c r="C663" s="72">
        <f t="shared" ca="1" si="10"/>
        <v>43634</v>
      </c>
      <c r="D663" s="72">
        <f ca="1">_xll.mirGetDate($B663,"1M","FOLLOWING","TkB:LnB")</f>
        <v>43663</v>
      </c>
      <c r="E663" s="72">
        <f ca="1">_xll.mirGetDate($B663,"3M","FOLLOWING","TkB:LnB")</f>
        <v>43725</v>
      </c>
      <c r="F663" s="69">
        <f ca="1">_xll.mirGetDate($B663,"6M","FOLLOWING","TkB:LnB")</f>
        <v>43816</v>
      </c>
      <c r="G663" s="68"/>
      <c r="H663" s="102"/>
      <c r="I663" s="58"/>
      <c r="J663" s="75">
        <f ca="1"/>
        <v>-2.5020599891765194E-3</v>
      </c>
      <c r="K663" s="78">
        <f ca="1"/>
        <v>-1.4659954417792611E-3</v>
      </c>
      <c r="L663" s="78">
        <f ca="1"/>
        <v>-1.1447735016520055E-3</v>
      </c>
      <c r="M663" s="78">
        <f ca="1"/>
        <v>-7.8409551663752373E-4</v>
      </c>
      <c r="O663" s="75">
        <f ca="1"/>
        <v>-5.1435932235999258E-4</v>
      </c>
      <c r="P663" s="78">
        <f ca="1"/>
        <v>-3.430246818694751E-4</v>
      </c>
      <c r="Q663" s="78">
        <f ca="1"/>
        <v>2.0452033507175685E-5</v>
      </c>
      <c r="R663" s="68"/>
      <c r="S663" s="102"/>
      <c r="T663" s="58"/>
      <c r="U663" s="75">
        <f ca="1"/>
        <v>-2.4570679974441623E-3</v>
      </c>
      <c r="V663" s="78">
        <f ca="1"/>
        <v>-1.416695693957972E-3</v>
      </c>
      <c r="W663" s="78">
        <f ca="1"/>
        <v>-1.0800176553684179E-3</v>
      </c>
      <c r="X663" s="78">
        <f ca="1"/>
        <v>-7.2013149537968383E-4</v>
      </c>
    </row>
    <row r="664" spans="2:24">
      <c r="B664" s="72">
        <f ca="1">_xll.mirGetDate(B663,"1D","FOLLOWING","TkB:LnB")</f>
        <v>43634</v>
      </c>
      <c r="C664" s="72">
        <f t="shared" ca="1" si="10"/>
        <v>43635</v>
      </c>
      <c r="D664" s="72">
        <f ca="1">_xll.mirGetDate($B664,"1M","FOLLOWING","TkB:LnB")</f>
        <v>43664</v>
      </c>
      <c r="E664" s="72">
        <f ca="1">_xll.mirGetDate($B664,"3M","FOLLOWING","TkB:LnB")</f>
        <v>43726</v>
      </c>
      <c r="F664" s="69">
        <f ca="1">_xll.mirGetDate($B664,"6M","FOLLOWING","TkB:LnB")</f>
        <v>43817</v>
      </c>
      <c r="G664" s="68"/>
      <c r="H664" s="102"/>
      <c r="I664" s="58"/>
      <c r="J664" s="75">
        <f ca="1"/>
        <v>-2.5003366684424044E-3</v>
      </c>
      <c r="K664" s="78">
        <f ca="1"/>
        <v>-1.4642792153289098E-3</v>
      </c>
      <c r="L664" s="78">
        <f ca="1"/>
        <v>-1.1431429453289674E-3</v>
      </c>
      <c r="M664" s="78">
        <f ca="1"/>
        <v>-7.8237366758548358E-4</v>
      </c>
      <c r="O664" s="75">
        <f ca="1"/>
        <v>-5.1268926148671117E-4</v>
      </c>
      <c r="P664" s="78">
        <f ca="1"/>
        <v>-3.4117951576570694E-4</v>
      </c>
      <c r="Q664" s="78">
        <f ca="1"/>
        <v>2.2439829919827237E-5</v>
      </c>
      <c r="R664" s="68"/>
      <c r="S664" s="102"/>
      <c r="T664" s="58"/>
      <c r="U664" s="75">
        <f ca="1"/>
        <v>-2.4553989639395368E-3</v>
      </c>
      <c r="V664" s="78">
        <f ca="1"/>
        <v>-1.415152457824988E-3</v>
      </c>
      <c r="W664" s="78">
        <f ca="1"/>
        <v>-1.0785906622775021E-3</v>
      </c>
      <c r="X664" s="78">
        <f ca="1"/>
        <v>-7.1864514198847844E-4</v>
      </c>
    </row>
    <row r="665" spans="2:24">
      <c r="B665" s="72">
        <f ca="1">_xll.mirGetDate(B664,"1D","FOLLOWING","TkB:LnB")</f>
        <v>43635</v>
      </c>
      <c r="C665" s="72">
        <f t="shared" ca="1" si="10"/>
        <v>43636</v>
      </c>
      <c r="D665" s="72">
        <f ca="1">_xll.mirGetDate($B665,"1M","FOLLOWING","TkB:LnB")</f>
        <v>43665</v>
      </c>
      <c r="E665" s="72">
        <f ca="1">_xll.mirGetDate($B665,"3M","FOLLOWING","TkB:LnB")</f>
        <v>43727</v>
      </c>
      <c r="F665" s="69">
        <f ca="1">_xll.mirGetDate($B665,"6M","FOLLOWING","TkB:LnB")</f>
        <v>43818</v>
      </c>
      <c r="G665" s="68"/>
      <c r="H665" s="102"/>
      <c r="I665" s="58"/>
      <c r="J665" s="75">
        <f ca="1"/>
        <v>-2.4986137802883723E-3</v>
      </c>
      <c r="K665" s="78">
        <f ca="1"/>
        <v>-1.462558067998297E-3</v>
      </c>
      <c r="L665" s="78">
        <f ca="1"/>
        <v>-1.1415086680839693E-3</v>
      </c>
      <c r="M665" s="78">
        <f ca="1"/>
        <v>-7.8065008803037794E-4</v>
      </c>
      <c r="O665" s="75">
        <f ca="1"/>
        <v>-5.1101053934328987E-4</v>
      </c>
      <c r="P665" s="78">
        <f ca="1"/>
        <v>-3.3932652311730418E-4</v>
      </c>
      <c r="Q665" s="78">
        <f ca="1"/>
        <v>2.4430842350319425E-5</v>
      </c>
      <c r="R665" s="68"/>
      <c r="S665" s="102"/>
      <c r="T665" s="58"/>
      <c r="U665" s="75">
        <f ca="1"/>
        <v>-2.4537316476906934E-3</v>
      </c>
      <c r="V665" s="78">
        <f ca="1"/>
        <v>-1.4136051222549703E-3</v>
      </c>
      <c r="W665" s="78">
        <f ca="1"/>
        <v>-1.0771622374533859E-3</v>
      </c>
      <c r="X665" s="78">
        <f ca="1"/>
        <v>-7.1715778681054787E-4</v>
      </c>
    </row>
    <row r="666" spans="2:24">
      <c r="B666" s="72">
        <f ca="1">_xll.mirGetDate(B665,"1D","FOLLOWING","TkB:LnB")</f>
        <v>43636</v>
      </c>
      <c r="C666" s="72">
        <f t="shared" ca="1" si="10"/>
        <v>43637</v>
      </c>
      <c r="D666" s="72">
        <f ca="1">_xll.mirGetDate($B666,"1M","FOLLOWING","TkB:LnB")</f>
        <v>43668</v>
      </c>
      <c r="E666" s="72">
        <f ca="1">_xll.mirGetDate($B666,"3M","FOLLOWING","TkB:LnB")</f>
        <v>43728</v>
      </c>
      <c r="F666" s="69">
        <f ca="1">_xll.mirGetDate($B666,"6M","FOLLOWING","TkB:LnB")</f>
        <v>43819</v>
      </c>
      <c r="G666" s="68"/>
      <c r="H666" s="102"/>
      <c r="I666" s="58"/>
      <c r="J666" s="75">
        <f ca="1"/>
        <v>-2.4968913248376579E-3</v>
      </c>
      <c r="K666" s="78">
        <f ca="1"/>
        <v>-1.4590697554303631E-3</v>
      </c>
      <c r="L666" s="78">
        <f ca="1"/>
        <v>-1.1398707120148215E-3</v>
      </c>
      <c r="M666" s="78">
        <f ca="1"/>
        <v>-7.7892480063062024E-4</v>
      </c>
      <c r="O666" s="75">
        <f ca="1"/>
        <v>-5.0758165684118865E-4</v>
      </c>
      <c r="P666" s="78">
        <f ca="1"/>
        <v>-3.3746580311346056E-4</v>
      </c>
      <c r="Q666" s="78">
        <f ca="1"/>
        <v>2.6425021818797452E-5</v>
      </c>
      <c r="R666" s="68"/>
      <c r="S666" s="102"/>
      <c r="T666" s="58"/>
      <c r="U666" s="75">
        <f ca="1"/>
        <v>-2.4520660490696677E-3</v>
      </c>
      <c r="V666" s="78">
        <f ca="1"/>
        <v>-1.4104715233127251E-3</v>
      </c>
      <c r="W666" s="78">
        <f ca="1"/>
        <v>-1.0757323894680293E-3</v>
      </c>
      <c r="X666" s="78">
        <f ca="1"/>
        <v>-7.1566943681387874E-4</v>
      </c>
    </row>
    <row r="667" spans="2:24">
      <c r="B667" s="72">
        <f ca="1">_xll.mirGetDate(B666,"1D","FOLLOWING","TkB:LnB")</f>
        <v>43637</v>
      </c>
      <c r="C667" s="72">
        <f t="shared" ca="1" si="10"/>
        <v>43640</v>
      </c>
      <c r="D667" s="72">
        <f ca="1">_xll.mirGetDate($B667,"1M","FOLLOWING","TkB:LnB")</f>
        <v>43668</v>
      </c>
      <c r="E667" s="72">
        <f ca="1">_xll.mirGetDate($B667,"3M","FOLLOWING","TkB:LnB")</f>
        <v>43732</v>
      </c>
      <c r="F667" s="69">
        <f ca="1">_xll.mirGetDate($B667,"6M","FOLLOWING","TkB:LnB")</f>
        <v>43823</v>
      </c>
      <c r="G667" s="68"/>
      <c r="H667" s="102"/>
      <c r="I667" s="58"/>
      <c r="J667" s="75">
        <f ca="1"/>
        <v>-2.493447857162101E-3</v>
      </c>
      <c r="K667" s="78">
        <f ca="1"/>
        <v>-1.4582182517524655E-3</v>
      </c>
      <c r="L667" s="78">
        <f ca="1"/>
        <v>-1.1356679236651408E-3</v>
      </c>
      <c r="M667" s="78">
        <f ca="1"/>
        <v>-7.7452929945267418E-4</v>
      </c>
      <c r="O667" s="75">
        <f ca="1"/>
        <v>-5.0675347566364614E-4</v>
      </c>
      <c r="P667" s="78">
        <f ca="1"/>
        <v>-3.3259789013335511E-4</v>
      </c>
      <c r="Q667" s="78">
        <f ca="1"/>
        <v>3.1556587060039267E-5</v>
      </c>
      <c r="R667" s="68"/>
      <c r="S667" s="102"/>
      <c r="T667" s="58"/>
      <c r="U667" s="75">
        <f ca="1"/>
        <v>-2.4487405774401561E-3</v>
      </c>
      <c r="V667" s="78">
        <f ca="1"/>
        <v>-1.4097057073660687E-3</v>
      </c>
      <c r="W667" s="78">
        <f ca="1"/>
        <v>-1.0721134571812095E-3</v>
      </c>
      <c r="X667" s="78">
        <f ca="1"/>
        <v>-7.1189824908415953E-4</v>
      </c>
    </row>
    <row r="668" spans="2:24">
      <c r="B668" s="72">
        <f ca="1">_xll.mirGetDate(B667,"1D","FOLLOWING","TkB:LnB")</f>
        <v>43640</v>
      </c>
      <c r="C668" s="72">
        <f t="shared" ca="1" si="10"/>
        <v>43641</v>
      </c>
      <c r="D668" s="72">
        <f ca="1">_xll.mirGetDate($B668,"1M","FOLLOWING","TkB:LnB")</f>
        <v>43670</v>
      </c>
      <c r="E668" s="72">
        <f ca="1">_xll.mirGetDate($B668,"3M","FOLLOWING","TkB:LnB")</f>
        <v>43732</v>
      </c>
      <c r="F668" s="69">
        <f ca="1">_xll.mirGetDate($B668,"6M","FOLLOWING","TkB:LnB")</f>
        <v>43823</v>
      </c>
      <c r="G668" s="68"/>
      <c r="H668" s="102"/>
      <c r="I668" s="58"/>
      <c r="J668" s="75">
        <f ca="1"/>
        <v>-2.490005829464903E-3</v>
      </c>
      <c r="K668" s="78">
        <f ca="1"/>
        <v>-1.453878518815068E-3</v>
      </c>
      <c r="L668" s="78">
        <f ca="1"/>
        <v>-1.1332829414865669E-3</v>
      </c>
      <c r="M668" s="78">
        <f ca="1"/>
        <v>-7.7200702570463949E-4</v>
      </c>
      <c r="O668" s="75">
        <f ca="1"/>
        <v>-5.0248700895533314E-4</v>
      </c>
      <c r="P668" s="78">
        <f ca="1"/>
        <v>-3.2994763329367686E-4</v>
      </c>
      <c r="Q668" s="78">
        <f ca="1"/>
        <v>3.4432430475472351E-5</v>
      </c>
      <c r="R668" s="68"/>
      <c r="S668" s="102"/>
      <c r="T668" s="58"/>
      <c r="U668" s="75">
        <f ca="1"/>
        <v>-2.4454208282064238E-3</v>
      </c>
      <c r="V668" s="78">
        <f ca="1"/>
        <v>-1.4058069529895875E-3</v>
      </c>
      <c r="W668" s="78">
        <f ca="1"/>
        <v>-1.0699989373328263E-3</v>
      </c>
      <c r="X668" s="78">
        <f ca="1"/>
        <v>-7.0970622800708885E-4</v>
      </c>
    </row>
    <row r="669" spans="2:24">
      <c r="B669" s="72">
        <f ca="1">_xll.mirGetDate(B668,"1D","FOLLOWING","TkB:LnB")</f>
        <v>43641</v>
      </c>
      <c r="C669" s="72">
        <f t="shared" ca="1" si="10"/>
        <v>43642</v>
      </c>
      <c r="D669" s="72">
        <f ca="1">_xll.mirGetDate($B669,"1M","FOLLOWING","TkB:LnB")</f>
        <v>43671</v>
      </c>
      <c r="E669" s="72">
        <f ca="1">_xll.mirGetDate($B669,"3M","FOLLOWING","TkB:LnB")</f>
        <v>43733</v>
      </c>
      <c r="F669" s="69">
        <f ca="1">_xll.mirGetDate($B669,"6M","FOLLOWING","TkB:LnB")</f>
        <v>43826</v>
      </c>
      <c r="G669" s="68"/>
      <c r="H669" s="102"/>
      <c r="I669" s="58"/>
      <c r="J669" s="75">
        <f ca="1"/>
        <v>-2.4882855370789159E-3</v>
      </c>
      <c r="K669" s="78">
        <f ca="1"/>
        <v>-1.4521278465985594E-3</v>
      </c>
      <c r="L669" s="78">
        <f ca="1"/>
        <v>-1.1316272227797901E-3</v>
      </c>
      <c r="M669" s="78">
        <f ca="1"/>
        <v>-7.6849228641545522E-4</v>
      </c>
      <c r="O669" s="75">
        <f ca="1"/>
        <v>-5.0075631885739523E-4</v>
      </c>
      <c r="P669" s="78">
        <f ca="1"/>
        <v>-3.2804976431885047E-4</v>
      </c>
      <c r="Q669" s="78">
        <f ca="1"/>
        <v>3.8534180973521448E-5</v>
      </c>
      <c r="R669" s="68"/>
      <c r="S669" s="102"/>
      <c r="T669" s="58"/>
      <c r="U669" s="75">
        <f ca="1"/>
        <v>-2.4437638162768671E-3</v>
      </c>
      <c r="V669" s="78">
        <f ca="1"/>
        <v>-1.4042350208472462E-3</v>
      </c>
      <c r="W669" s="78">
        <f ca="1"/>
        <v>-1.0685621021057844E-3</v>
      </c>
      <c r="X669" s="78">
        <f ca="1"/>
        <v>-7.0668937939167957E-4</v>
      </c>
    </row>
    <row r="670" spans="2:24">
      <c r="B670" s="72">
        <f ca="1">_xll.mirGetDate(B669,"1D","FOLLOWING","TkB:LnB")</f>
        <v>43642</v>
      </c>
      <c r="C670" s="72">
        <f t="shared" ca="1" si="10"/>
        <v>43643</v>
      </c>
      <c r="D670" s="72">
        <f ca="1">_xll.mirGetDate($B670,"1M","FOLLOWING","TkB:LnB")</f>
        <v>43672</v>
      </c>
      <c r="E670" s="72">
        <f ca="1">_xll.mirGetDate($B670,"3M","FOLLOWING","TkB:LnB")</f>
        <v>43734</v>
      </c>
      <c r="F670" s="69">
        <f ca="1">_xll.mirGetDate($B670,"6M","FOLLOWING","TkB:LnB")</f>
        <v>43826</v>
      </c>
      <c r="G670" s="68"/>
      <c r="H670" s="102"/>
      <c r="I670" s="58"/>
      <c r="J670" s="75">
        <f ca="1"/>
        <v>-2.4865656772482536E-3</v>
      </c>
      <c r="K670" s="78">
        <f ca="1"/>
        <v>-1.4503722536219918E-3</v>
      </c>
      <c r="L670" s="78">
        <f ca="1"/>
        <v>-1.1299680778362072E-3</v>
      </c>
      <c r="M670" s="78">
        <f ca="1"/>
        <v>-7.6764760266712551E-4</v>
      </c>
      <c r="O670" s="75">
        <f ca="1"/>
        <v>-4.9901696737314548E-4</v>
      </c>
      <c r="P670" s="78">
        <f ca="1"/>
        <v>-3.2614476310745949E-4</v>
      </c>
      <c r="Q670" s="78">
        <f ca="1"/>
        <v>3.9500470952143533E-5</v>
      </c>
      <c r="R670" s="68"/>
      <c r="S670" s="102"/>
      <c r="T670" s="58"/>
      <c r="U670" s="75">
        <f ca="1"/>
        <v>-2.4421085213397475E-3</v>
      </c>
      <c r="V670" s="78">
        <f ca="1"/>
        <v>-1.4026589892719081E-3</v>
      </c>
      <c r="W670" s="78">
        <f ca="1"/>
        <v>-1.0671238951431312E-3</v>
      </c>
      <c r="X670" s="78">
        <f ca="1"/>
        <v>-7.0595678840857648E-4</v>
      </c>
    </row>
    <row r="671" spans="2:24">
      <c r="B671" s="72">
        <f ca="1">_xll.mirGetDate(B670,"1D","FOLLOWING","TkB:LnB")</f>
        <v>43643</v>
      </c>
      <c r="C671" s="72">
        <f t="shared" ca="1" si="10"/>
        <v>43644</v>
      </c>
      <c r="D671" s="72">
        <f ca="1">_xll.mirGetDate($B671,"1M","FOLLOWING","TkB:LnB")</f>
        <v>43675</v>
      </c>
      <c r="E671" s="72">
        <f ca="1">_xll.mirGetDate($B671,"3M","FOLLOWING","TkB:LnB")</f>
        <v>43735</v>
      </c>
      <c r="F671" s="69">
        <f ca="1">_xll.mirGetDate($B671,"6M","FOLLOWING","TkB:LnB")</f>
        <v>43826</v>
      </c>
      <c r="G671" s="68"/>
      <c r="H671" s="102"/>
      <c r="I671" s="58"/>
      <c r="J671" s="75">
        <f ca="1"/>
        <v>-2.4848462496910306E-3</v>
      </c>
      <c r="K671" s="78">
        <f ca="1"/>
        <v>-1.4468151481747218E-3</v>
      </c>
      <c r="L671" s="78">
        <f ca="1"/>
        <v>-1.1283055487514304E-3</v>
      </c>
      <c r="M671" s="78">
        <f ca="1"/>
        <v>-7.6680187229244737E-4</v>
      </c>
      <c r="O671" s="75">
        <f ca="1"/>
        <v>-4.9546685852542389E-4</v>
      </c>
      <c r="P671" s="78">
        <f ca="1"/>
        <v>-3.2423272884385363E-4</v>
      </c>
      <c r="Q671" s="78">
        <f ca="1"/>
        <v>4.0468840836230571E-5</v>
      </c>
      <c r="R671" s="68"/>
      <c r="S671" s="102"/>
      <c r="T671" s="58"/>
      <c r="U671" s="75">
        <f ca="1"/>
        <v>-2.4404549434832168E-3</v>
      </c>
      <c r="V671" s="78">
        <f ca="1"/>
        <v>-1.3994680827369281E-3</v>
      </c>
      <c r="W671" s="78">
        <f ca="1"/>
        <v>-1.0656843250150684E-3</v>
      </c>
      <c r="X671" s="78">
        <f ca="1"/>
        <v>-7.0522371724358944E-4</v>
      </c>
    </row>
    <row r="672" spans="2:24">
      <c r="B672" s="72">
        <f ca="1">_xll.mirGetDate(B671,"1D","FOLLOWING","TkB:LnB")</f>
        <v>43644</v>
      </c>
      <c r="C672" s="72">
        <f t="shared" ca="1" si="10"/>
        <v>43647</v>
      </c>
      <c r="D672" s="72">
        <f ca="1">_xll.mirGetDate($B672,"1M","FOLLOWING","TkB:LnB")</f>
        <v>43675</v>
      </c>
      <c r="E672" s="72">
        <f ca="1">_xll.mirGetDate($B672,"3M","FOLLOWING","TkB:LnB")</f>
        <v>43738</v>
      </c>
      <c r="F672" s="69">
        <f ca="1">_xll.mirGetDate($B672,"6M","FOLLOWING","TkB:LnB")</f>
        <v>43829</v>
      </c>
      <c r="G672" s="68"/>
      <c r="H672" s="102"/>
      <c r="I672" s="58"/>
      <c r="J672" s="75">
        <f ca="1"/>
        <v>-2.4814088371775123E-3</v>
      </c>
      <c r="K672" s="78">
        <f ca="1"/>
        <v>-1.4459463728300924E-3</v>
      </c>
      <c r="L672" s="78">
        <f ca="1"/>
        <v>-1.124911688680295E-3</v>
      </c>
      <c r="M672" s="78">
        <f ca="1"/>
        <v>-7.632810004398955E-4</v>
      </c>
      <c r="O672" s="75">
        <f ca="1"/>
        <v>-4.9460834621720584E-4</v>
      </c>
      <c r="P672" s="78">
        <f ca="1"/>
        <v>-3.2027182243058773E-4</v>
      </c>
      <c r="Q672" s="78">
        <f ca="1"/>
        <v>4.4580746271929883E-5</v>
      </c>
      <c r="R672" s="68"/>
      <c r="S672" s="102"/>
      <c r="T672" s="58"/>
      <c r="U672" s="75">
        <f ca="1"/>
        <v>-2.437153512023893E-3</v>
      </c>
      <c r="V672" s="78">
        <f ca="1"/>
        <v>-1.3986878765452943E-3</v>
      </c>
      <c r="W672" s="78">
        <f ca="1"/>
        <v>-1.0627763213091593E-3</v>
      </c>
      <c r="X672" s="78">
        <f ca="1"/>
        <v>-7.0220217616358055E-4</v>
      </c>
    </row>
    <row r="673" spans="2:24">
      <c r="B673" s="72">
        <f ca="1">_xll.mirGetDate(B672,"1D","FOLLOWING","TkB:LnB")</f>
        <v>43647</v>
      </c>
      <c r="C673" s="72">
        <f t="shared" ca="1" si="10"/>
        <v>43648</v>
      </c>
      <c r="D673" s="72">
        <f ca="1">_xll.mirGetDate($B673,"1M","FOLLOWING","TkB:LnB")</f>
        <v>43678</v>
      </c>
      <c r="E673" s="72">
        <f ca="1">_xll.mirGetDate($B673,"3M","FOLLOWING","TkB:LnB")</f>
        <v>43739</v>
      </c>
      <c r="F673" s="69">
        <f ca="1">_xll.mirGetDate($B673,"6M","FOLLOWING","TkB:LnB")</f>
        <v>43836</v>
      </c>
      <c r="G673" s="68"/>
      <c r="H673" s="102"/>
      <c r="I673" s="58"/>
      <c r="J673" s="75">
        <f ca="1"/>
        <v>-2.4779728638684162E-3</v>
      </c>
      <c r="K673" s="78">
        <f ca="1"/>
        <v>-1.4406131854742502E-3</v>
      </c>
      <c r="L673" s="78">
        <f ca="1"/>
        <v>-1.1216224329025695E-3</v>
      </c>
      <c r="M673" s="78">
        <f ca="1"/>
        <v>-7.5443758892550618E-4</v>
      </c>
      <c r="O673" s="75">
        <f ca="1"/>
        <v>-4.8927336952811224E-4</v>
      </c>
      <c r="P673" s="78">
        <f ca="1"/>
        <v>-3.1651624494724909E-4</v>
      </c>
      <c r="Q673" s="78">
        <f ca="1"/>
        <v>5.4818138502796494E-5</v>
      </c>
      <c r="R673" s="68"/>
      <c r="S673" s="102"/>
      <c r="T673" s="58"/>
      <c r="U673" s="75">
        <f ca="1"/>
        <v>-2.433857801588335E-3</v>
      </c>
      <c r="V673" s="78">
        <f ca="1"/>
        <v>-1.3939044575449874E-3</v>
      </c>
      <c r="W673" s="78">
        <f ca="1"/>
        <v>-1.0599125842563435E-3</v>
      </c>
      <c r="X673" s="78">
        <f ca="1"/>
        <v>-6.9460253808693341E-4</v>
      </c>
    </row>
    <row r="674" spans="2:24">
      <c r="B674" s="72">
        <f ca="1">_xll.mirGetDate(B673,"1D","FOLLOWING","TkB:LnB")</f>
        <v>43648</v>
      </c>
      <c r="C674" s="72">
        <f t="shared" ca="1" si="10"/>
        <v>43649</v>
      </c>
      <c r="D674" s="72">
        <f ca="1">_xll.mirGetDate($B674,"1M","FOLLOWING","TkB:LnB")</f>
        <v>43679</v>
      </c>
      <c r="E674" s="72">
        <f ca="1">_xll.mirGetDate($B674,"3M","FOLLOWING","TkB:LnB")</f>
        <v>43740</v>
      </c>
      <c r="F674" s="69">
        <f ca="1">_xll.mirGetDate($B674,"6M","FOLLOWING","TkB:LnB")</f>
        <v>43836</v>
      </c>
      <c r="G674" s="68"/>
      <c r="H674" s="102"/>
      <c r="I674" s="58"/>
      <c r="J674" s="75">
        <f ca="1"/>
        <v>-2.4762555982016377E-3</v>
      </c>
      <c r="K674" s="78">
        <f ca="1"/>
        <v>-1.4388256150643655E-3</v>
      </c>
      <c r="L674" s="78">
        <f ca="1"/>
        <v>-1.1199436145293139E-3</v>
      </c>
      <c r="M674" s="78">
        <f ca="1"/>
        <v>-7.5358430587225684E-4</v>
      </c>
      <c r="O674" s="75">
        <f ca="1"/>
        <v>-4.8747772102104007E-4</v>
      </c>
      <c r="P674" s="78">
        <f ca="1"/>
        <v>-3.1457053317901821E-4</v>
      </c>
      <c r="Q674" s="78">
        <f ca="1"/>
        <v>5.5800343710222862E-5</v>
      </c>
      <c r="R674" s="68"/>
      <c r="S674" s="102"/>
      <c r="T674" s="58"/>
      <c r="U674" s="75">
        <f ca="1"/>
        <v>-2.4322128084585115E-3</v>
      </c>
      <c r="V674" s="78">
        <f ca="1"/>
        <v>-1.3923017856822032E-3</v>
      </c>
      <c r="W674" s="78">
        <f ca="1"/>
        <v>-1.0584663268547395E-3</v>
      </c>
      <c r="X674" s="78">
        <f ca="1"/>
        <v>-6.9386539856289568E-4</v>
      </c>
    </row>
    <row r="675" spans="2:24">
      <c r="B675" s="72">
        <f ca="1">_xll.mirGetDate(B674,"1D","FOLLOWING","TkB:LnB")</f>
        <v>43649</v>
      </c>
      <c r="C675" s="72">
        <f t="shared" ca="1" si="10"/>
        <v>43650</v>
      </c>
      <c r="D675" s="72">
        <f ca="1">_xll.mirGetDate($B675,"1M","FOLLOWING","TkB:LnB")</f>
        <v>43682</v>
      </c>
      <c r="E675" s="72">
        <f ca="1">_xll.mirGetDate($B675,"3M","FOLLOWING","TkB:LnB")</f>
        <v>43741</v>
      </c>
      <c r="F675" s="69">
        <f ca="1">_xll.mirGetDate($B675,"6M","FOLLOWING","TkB:LnB")</f>
        <v>43836</v>
      </c>
      <c r="G675" s="68"/>
      <c r="H675" s="102"/>
      <c r="I675" s="58"/>
      <c r="J675" s="75">
        <f ca="1"/>
        <v>-2.4745387648630324E-3</v>
      </c>
      <c r="K675" s="78">
        <f ca="1"/>
        <v>-1.4352038268990272E-3</v>
      </c>
      <c r="L675" s="78">
        <f ca="1"/>
        <v>-1.1182616645775431E-3</v>
      </c>
      <c r="M675" s="78">
        <f ca="1"/>
        <v>-7.5273002924372155E-4</v>
      </c>
      <c r="O675" s="75">
        <f ca="1"/>
        <v>-4.8381360456887845E-4</v>
      </c>
      <c r="P675" s="78">
        <f ca="1"/>
        <v>-3.126183834554258E-4</v>
      </c>
      <c r="Q675" s="78">
        <f ca="1"/>
        <v>5.6784506683110952E-5</v>
      </c>
      <c r="R675" s="68"/>
      <c r="S675" s="102"/>
      <c r="T675" s="58"/>
      <c r="U675" s="75">
        <f ca="1"/>
        <v>-2.4305695316526599E-3</v>
      </c>
      <c r="V675" s="78">
        <f ca="1"/>
        <v>-1.3890569943383272E-3</v>
      </c>
      <c r="W675" s="78">
        <f ca="1"/>
        <v>-1.05701875770719E-3</v>
      </c>
      <c r="X675" s="78">
        <f ca="1"/>
        <v>-6.9312779336908059E-4</v>
      </c>
    </row>
    <row r="676" spans="2:24">
      <c r="B676" s="72">
        <f ca="1">_xll.mirGetDate(B675,"1D","FOLLOWING","TkB:LnB")</f>
        <v>43650</v>
      </c>
      <c r="C676" s="72">
        <f t="shared" ca="1" si="10"/>
        <v>43651</v>
      </c>
      <c r="D676" s="72">
        <f ca="1">_xll.mirGetDate($B676,"1M","FOLLOWING","TkB:LnB")</f>
        <v>43682</v>
      </c>
      <c r="E676" s="72">
        <f ca="1">_xll.mirGetDate($B676,"3M","FOLLOWING","TkB:LnB")</f>
        <v>43742</v>
      </c>
      <c r="F676" s="69">
        <f ca="1">_xll.mirGetDate($B676,"6M","FOLLOWING","TkB:LnB")</f>
        <v>43836</v>
      </c>
      <c r="G676" s="68"/>
      <c r="H676" s="102"/>
      <c r="I676" s="58"/>
      <c r="J676" s="75">
        <f ca="1"/>
        <v>-2.4728223638144087E-3</v>
      </c>
      <c r="K676" s="78">
        <f ca="1"/>
        <v>-1.4343194271015922E-3</v>
      </c>
      <c r="L676" s="78">
        <f ca="1"/>
        <v>-1.1165766251384629E-3</v>
      </c>
      <c r="M676" s="78">
        <f ca="1"/>
        <v>-7.5187476358194694E-4</v>
      </c>
      <c r="O676" s="75">
        <f ca="1"/>
        <v>-4.8292765020626786E-4</v>
      </c>
      <c r="P676" s="78">
        <f ca="1"/>
        <v>-3.1065989496082119E-4</v>
      </c>
      <c r="Q676" s="78">
        <f ca="1"/>
        <v>5.7770617472997474E-5</v>
      </c>
      <c r="R676" s="68"/>
      <c r="S676" s="102"/>
      <c r="T676" s="58"/>
      <c r="U676" s="75">
        <f ca="1"/>
        <v>-2.4289279717452095E-3</v>
      </c>
      <c r="V676" s="78">
        <f ca="1"/>
        <v>-1.388263770121747E-3</v>
      </c>
      <c r="W676" s="78">
        <f ca="1"/>
        <v>-1.055569885384776E-3</v>
      </c>
      <c r="X676" s="78">
        <f ca="1"/>
        <v>-6.9238972387622487E-4</v>
      </c>
    </row>
    <row r="677" spans="2:24">
      <c r="B677" s="72">
        <f ca="1">_xll.mirGetDate(B676,"1D","FOLLOWING","TkB:LnB")</f>
        <v>43651</v>
      </c>
      <c r="C677" s="72">
        <f t="shared" ca="1" si="10"/>
        <v>43654</v>
      </c>
      <c r="D677" s="72">
        <f ca="1">_xll.mirGetDate($B677,"1M","FOLLOWING","TkB:LnB")</f>
        <v>43682</v>
      </c>
      <c r="E677" s="72">
        <f ca="1">_xll.mirGetDate($B677,"3M","FOLLOWING","TkB:LnB")</f>
        <v>43745</v>
      </c>
      <c r="F677" s="69">
        <f ca="1">_xll.mirGetDate($B677,"6M","FOLLOWING","TkB:LnB")</f>
        <v>43836</v>
      </c>
      <c r="G677" s="68"/>
      <c r="H677" s="102"/>
      <c r="I677" s="58"/>
      <c r="J677" s="75">
        <f ca="1"/>
        <v>-2.4693910030110233E-3</v>
      </c>
      <c r="K677" s="78">
        <f ca="1"/>
        <v>-1.4334333801648228E-3</v>
      </c>
      <c r="L677" s="78">
        <f ca="1"/>
        <v>-1.1131425494689243E-3</v>
      </c>
      <c r="M677" s="78">
        <f ca="1"/>
        <v>-7.5101851353200522E-4</v>
      </c>
      <c r="O677" s="75">
        <f ca="1"/>
        <v>-4.8203880642325446E-4</v>
      </c>
      <c r="P677" s="78">
        <f ca="1"/>
        <v>-3.0661725427968717E-4</v>
      </c>
      <c r="Q677" s="78">
        <f ca="1"/>
        <v>5.8758665917631464E-5</v>
      </c>
      <c r="R677" s="68"/>
      <c r="S677" s="102"/>
      <c r="T677" s="58"/>
      <c r="U677" s="75">
        <f ca="1"/>
        <v>-2.4256505746595991E-3</v>
      </c>
      <c r="V677" s="78">
        <f ca="1"/>
        <v>-1.3874691734495951E-3</v>
      </c>
      <c r="W677" s="78">
        <f ca="1"/>
        <v>-1.0526442995531413E-3</v>
      </c>
      <c r="X677" s="78">
        <f ca="1"/>
        <v>-6.9165119148316921E-4</v>
      </c>
    </row>
    <row r="678" spans="2:24">
      <c r="B678" s="72">
        <f ca="1">_xll.mirGetDate(B677,"1D","FOLLOWING","TkB:LnB")</f>
        <v>43654</v>
      </c>
      <c r="C678" s="72">
        <f t="shared" ca="1" si="10"/>
        <v>43655</v>
      </c>
      <c r="D678" s="72">
        <f ca="1">_xll.mirGetDate($B678,"1M","FOLLOWING","TkB:LnB")</f>
        <v>43685</v>
      </c>
      <c r="E678" s="72">
        <f ca="1">_xll.mirGetDate($B678,"3M","FOLLOWING","TkB:LnB")</f>
        <v>43746</v>
      </c>
      <c r="F678" s="69">
        <f ca="1">_xll.mirGetDate($B678,"6M","FOLLOWING","TkB:LnB")</f>
        <v>43838</v>
      </c>
      <c r="G678" s="68"/>
      <c r="H678" s="102"/>
      <c r="I678" s="58"/>
      <c r="J678" s="75">
        <f ca="1"/>
        <v>-2.4659610808256405E-3</v>
      </c>
      <c r="K678" s="78">
        <f ca="1"/>
        <v>-1.4279968601068546E-3</v>
      </c>
      <c r="L678" s="78">
        <f ca="1"/>
        <v>-1.1098064143240148E-3</v>
      </c>
      <c r="M678" s="78">
        <f ca="1"/>
        <v>-7.4664099594479703E-4</v>
      </c>
      <c r="O678" s="75">
        <f ca="1"/>
        <v>-4.7652193781322718E-4</v>
      </c>
      <c r="P678" s="78">
        <f ca="1"/>
        <v>-3.0276453686943684E-4</v>
      </c>
      <c r="Q678" s="78">
        <f ca="1"/>
        <v>6.3824125321465571E-5</v>
      </c>
      <c r="R678" s="68"/>
      <c r="S678" s="102"/>
      <c r="T678" s="58"/>
      <c r="U678" s="75">
        <f ca="1"/>
        <v>-2.4223788973872784E-3</v>
      </c>
      <c r="V678" s="78">
        <f ca="1"/>
        <v>-1.3825996662414535E-3</v>
      </c>
      <c r="W678" s="78">
        <f ca="1"/>
        <v>-1.0497615357241388E-3</v>
      </c>
      <c r="X678" s="78">
        <f ca="1"/>
        <v>-6.8788640762230935E-4</v>
      </c>
    </row>
    <row r="679" spans="2:24">
      <c r="B679" s="72">
        <f ca="1">_xll.mirGetDate(B678,"1D","FOLLOWING","TkB:LnB")</f>
        <v>43655</v>
      </c>
      <c r="C679" s="72">
        <f t="shared" ca="1" si="10"/>
        <v>43656</v>
      </c>
      <c r="D679" s="72">
        <f ca="1">_xll.mirGetDate($B679,"1M","FOLLOWING","TkB:LnB")</f>
        <v>43686</v>
      </c>
      <c r="E679" s="72">
        <f ca="1">_xll.mirGetDate($B679,"3M","FOLLOWING","TkB:LnB")</f>
        <v>43747</v>
      </c>
      <c r="F679" s="69">
        <f ca="1">_xll.mirGetDate($B679,"6M","FOLLOWING","TkB:LnB")</f>
        <v>43839</v>
      </c>
      <c r="G679" s="68"/>
      <c r="H679" s="102"/>
      <c r="I679" s="58"/>
      <c r="J679" s="75">
        <f ca="1"/>
        <v>-2.4642468403308637E-3</v>
      </c>
      <c r="K679" s="78">
        <f ca="1"/>
        <v>-1.4261748456760013E-3</v>
      </c>
      <c r="L679" s="78">
        <f ca="1"/>
        <v>-1.1081065588055326E-3</v>
      </c>
      <c r="M679" s="78">
        <f ca="1"/>
        <v>-7.4487901679988456E-4</v>
      </c>
      <c r="O679" s="75">
        <f ca="1"/>
        <v>-4.746656584070185E-4</v>
      </c>
      <c r="P679" s="78">
        <f ca="1"/>
        <v>-3.0077584221807759E-4</v>
      </c>
      <c r="Q679" s="78">
        <f ca="1"/>
        <v>6.5865126680853748E-5</v>
      </c>
      <c r="R679" s="68"/>
      <c r="S679" s="102"/>
      <c r="T679" s="58"/>
      <c r="U679" s="75">
        <f ca="1"/>
        <v>-2.4207459197944647E-3</v>
      </c>
      <c r="V679" s="78">
        <f ca="1"/>
        <v>-1.3809682982788896E-3</v>
      </c>
      <c r="W679" s="78">
        <f ca="1"/>
        <v>-1.0483062760615269E-3</v>
      </c>
      <c r="X679" s="78">
        <f ca="1"/>
        <v>-6.8637228882988707E-4</v>
      </c>
    </row>
    <row r="680" spans="2:24">
      <c r="B680" s="72">
        <f ca="1">_xll.mirGetDate(B679,"1D","FOLLOWING","TkB:LnB")</f>
        <v>43656</v>
      </c>
      <c r="C680" s="72">
        <f t="shared" ca="1" si="10"/>
        <v>43657</v>
      </c>
      <c r="D680" s="72">
        <f ca="1">_xll.mirGetDate($B680,"1M","FOLLOWING","TkB:LnB")</f>
        <v>43690</v>
      </c>
      <c r="E680" s="72">
        <f ca="1">_xll.mirGetDate($B680,"3M","FOLLOWING","TkB:LnB")</f>
        <v>43748</v>
      </c>
      <c r="F680" s="69">
        <f ca="1">_xll.mirGetDate($B680,"6M","FOLLOWING","TkB:LnB")</f>
        <v>43840</v>
      </c>
      <c r="G680" s="68"/>
      <c r="H680" s="102"/>
      <c r="I680" s="58"/>
      <c r="J680" s="75">
        <f ca="1"/>
        <v>-2.4625330318961414E-3</v>
      </c>
      <c r="K680" s="78">
        <f ca="1"/>
        <v>-1.4215500001777458E-3</v>
      </c>
      <c r="L680" s="78">
        <f ca="1"/>
        <v>-1.1064038663364285E-3</v>
      </c>
      <c r="M680" s="78">
        <f ca="1"/>
        <v>-7.4311584421104702E-4</v>
      </c>
      <c r="O680" s="75">
        <f ca="1"/>
        <v>-4.6991578331618877E-4</v>
      </c>
      <c r="P680" s="78">
        <f ca="1"/>
        <v>-2.9878140387582051E-4</v>
      </c>
      <c r="Q680" s="78">
        <f ca="1"/>
        <v>6.7908236171170132E-5</v>
      </c>
      <c r="R680" s="68"/>
      <c r="S680" s="102"/>
      <c r="T680" s="58"/>
      <c r="U680" s="75">
        <f ca="1"/>
        <v>-2.4191146585030854E-3</v>
      </c>
      <c r="V680" s="78">
        <f ca="1"/>
        <v>-1.3768308455296017E-3</v>
      </c>
      <c r="W680" s="78">
        <f ca="1"/>
        <v>-1.0468497646377848E-3</v>
      </c>
      <c r="X680" s="78">
        <f ca="1"/>
        <v>-6.8485736343382457E-4</v>
      </c>
    </row>
    <row r="681" spans="2:24">
      <c r="B681" s="72">
        <f ca="1">_xll.mirGetDate(B680,"1D","FOLLOWING","TkB:LnB")</f>
        <v>43657</v>
      </c>
      <c r="C681" s="72">
        <f t="shared" ca="1" si="10"/>
        <v>43658</v>
      </c>
      <c r="D681" s="72">
        <f ca="1">_xll.mirGetDate($B681,"1M","FOLLOWING","TkB:LnB")</f>
        <v>43690</v>
      </c>
      <c r="E681" s="72">
        <f ca="1">_xll.mirGetDate($B681,"3M","FOLLOWING","TkB:LnB")</f>
        <v>43749</v>
      </c>
      <c r="F681" s="69">
        <f ca="1">_xll.mirGetDate($B681,"6M","FOLLOWING","TkB:LnB")</f>
        <v>43844</v>
      </c>
      <c r="G681" s="68"/>
      <c r="H681" s="102"/>
      <c r="I681" s="58"/>
      <c r="J681" s="75">
        <f ca="1"/>
        <v>-2.4608196554439798E-3</v>
      </c>
      <c r="K681" s="78">
        <f ca="1"/>
        <v>-1.4206475083347154E-3</v>
      </c>
      <c r="L681" s="78">
        <f ca="1"/>
        <v>-1.1046983790061562E-3</v>
      </c>
      <c r="M681" s="78">
        <f ca="1"/>
        <v>-7.3864821973098748E-4</v>
      </c>
      <c r="O681" s="75">
        <f ca="1"/>
        <v>-4.689980531366338E-4</v>
      </c>
      <c r="P681" s="78">
        <f ca="1"/>
        <v>-2.967813210186486E-4</v>
      </c>
      <c r="Q681" s="78">
        <f ca="1"/>
        <v>7.3085876856416709E-5</v>
      </c>
      <c r="R681" s="68"/>
      <c r="S681" s="102"/>
      <c r="T681" s="58"/>
      <c r="U681" s="75">
        <f ca="1"/>
        <v>-2.4174851136439246E-3</v>
      </c>
      <c r="V681" s="78">
        <f ca="1"/>
        <v>-1.3760225469006434E-3</v>
      </c>
      <c r="W681" s="78">
        <f ca="1"/>
        <v>-1.0453920100191576E-3</v>
      </c>
      <c r="X681" s="78">
        <f ca="1"/>
        <v>-6.8102023821634873E-4</v>
      </c>
    </row>
    <row r="682" spans="2:24">
      <c r="B682" s="72">
        <f ca="1">_xll.mirGetDate(B681,"1D","FOLLOWING","TkB:LnB")</f>
        <v>43658</v>
      </c>
      <c r="C682" s="72">
        <f t="shared" ca="1" si="10"/>
        <v>43662</v>
      </c>
      <c r="D682" s="72">
        <f ca="1">_xll.mirGetDate($B682,"1M","FOLLOWING","TkB:LnB")</f>
        <v>43690</v>
      </c>
      <c r="E682" s="72">
        <f ca="1">_xll.mirGetDate($B682,"3M","FOLLOWING","TkB:LnB")</f>
        <v>43753</v>
      </c>
      <c r="F682" s="69">
        <f ca="1">_xll.mirGetDate($B682,"6M","FOLLOWING","TkB:LnB")</f>
        <v>43844</v>
      </c>
      <c r="G682" s="68"/>
      <c r="H682" s="102"/>
      <c r="I682" s="58"/>
      <c r="J682" s="75">
        <f ca="1"/>
        <v>-2.4565383757690906E-3</v>
      </c>
      <c r="K682" s="78">
        <f ca="1"/>
        <v>-1.4197433692772822E-3</v>
      </c>
      <c r="L682" s="78">
        <f ca="1"/>
        <v>-1.1003483795450142E-3</v>
      </c>
      <c r="M682" s="78">
        <f ca="1"/>
        <v>-7.3778362106563533E-4</v>
      </c>
      <c r="O682" s="75">
        <f ca="1"/>
        <v>-4.6807743343523249E-4</v>
      </c>
      <c r="P682" s="78">
        <f ca="1"/>
        <v>-2.9161527130862103E-4</v>
      </c>
      <c r="Q682" s="78">
        <f ca="1"/>
        <v>7.4089061393794482E-5</v>
      </c>
      <c r="R682" s="68"/>
      <c r="S682" s="102"/>
      <c r="T682" s="58"/>
      <c r="U682" s="75">
        <f ca="1"/>
        <v>-2.4134198335147294E-3</v>
      </c>
      <c r="V682" s="78">
        <f ca="1"/>
        <v>-1.375212875697212E-3</v>
      </c>
      <c r="W682" s="78">
        <f ca="1"/>
        <v>-1.0417079100480712E-3</v>
      </c>
      <c r="X682" s="78">
        <f ca="1"/>
        <v>-6.8027718195497189E-4</v>
      </c>
    </row>
    <row r="683" spans="2:24">
      <c r="B683" s="72">
        <f ca="1">_xll.mirGetDate(B682,"1D","FOLLOWING","TkB:LnB")</f>
        <v>43662</v>
      </c>
      <c r="C683" s="72">
        <f t="shared" ca="1" si="10"/>
        <v>43663</v>
      </c>
      <c r="D683" s="72">
        <f ca="1">_xll.mirGetDate($B683,"1M","FOLLOWING","TkB:LnB")</f>
        <v>43693</v>
      </c>
      <c r="E683" s="72">
        <f ca="1">_xll.mirGetDate($B683,"3M","FOLLOWING","TkB:LnB")</f>
        <v>43754</v>
      </c>
      <c r="F683" s="69">
        <f ca="1">_xll.mirGetDate($B683,"6M","FOLLOWING","TkB:LnB")</f>
        <v>43846</v>
      </c>
      <c r="G683" s="68"/>
      <c r="H683" s="102"/>
      <c r="I683" s="58"/>
      <c r="J683" s="75">
        <f ca="1"/>
        <v>-2.4522592519832243E-3</v>
      </c>
      <c r="K683" s="78">
        <f ca="1"/>
        <v>-1.4132829710650579E-3</v>
      </c>
      <c r="L683" s="78">
        <f ca="1"/>
        <v>-1.0961304924648071E-3</v>
      </c>
      <c r="M683" s="78">
        <f ca="1"/>
        <v>-7.3251300717982516E-4</v>
      </c>
      <c r="O683" s="75">
        <f ca="1"/>
        <v>-4.6142917547156454E-4</v>
      </c>
      <c r="P683" s="78">
        <f ca="1"/>
        <v>-2.8669971024195738E-4</v>
      </c>
      <c r="Q683" s="78">
        <f ca="1"/>
        <v>8.0208438887069864E-5</v>
      </c>
      <c r="R683" s="68"/>
      <c r="S683" s="102"/>
      <c r="T683" s="58"/>
      <c r="U683" s="75">
        <f ca="1"/>
        <v>-2.4093631304602514E-3</v>
      </c>
      <c r="V683" s="78">
        <f ca="1"/>
        <v>-1.3694339377156783E-3</v>
      </c>
      <c r="W683" s="78">
        <f ca="1"/>
        <v>-1.0380848889360251E-3</v>
      </c>
      <c r="X683" s="78">
        <f ca="1"/>
        <v>-6.7575126134546896E-4</v>
      </c>
    </row>
    <row r="684" spans="2:24">
      <c r="B684" s="72">
        <f ca="1">_xll.mirGetDate(B683,"1D","FOLLOWING","TkB:LnB")</f>
        <v>43663</v>
      </c>
      <c r="C684" s="72">
        <f t="shared" ca="1" si="10"/>
        <v>43664</v>
      </c>
      <c r="D684" s="72">
        <f ca="1">_xll.mirGetDate($B684,"1M","FOLLOWING","TkB:LnB")</f>
        <v>43696</v>
      </c>
      <c r="E684" s="72">
        <f ca="1">_xll.mirGetDate($B684,"3M","FOLLOWING","TkB:LnB")</f>
        <v>43755</v>
      </c>
      <c r="F684" s="69">
        <f ca="1">_xll.mirGetDate($B684,"6M","FOLLOWING","TkB:LnB")</f>
        <v>43847</v>
      </c>
      <c r="G684" s="68"/>
      <c r="H684" s="102"/>
      <c r="I684" s="58"/>
      <c r="J684" s="75">
        <f ca="1"/>
        <v>-2.4505484667434185E-3</v>
      </c>
      <c r="K684" s="78">
        <f ca="1"/>
        <v>-1.4095236102172192E-3</v>
      </c>
      <c r="L684" s="78">
        <f ca="1"/>
        <v>-1.094409119777632E-3</v>
      </c>
      <c r="M684" s="78">
        <f ca="1"/>
        <v>-7.3074211089364295E-4</v>
      </c>
      <c r="O684" s="75">
        <f ca="1"/>
        <v>-4.5752259890669635E-4</v>
      </c>
      <c r="P684" s="78">
        <f ca="1"/>
        <v>-2.8466784302745893E-4</v>
      </c>
      <c r="Q684" s="78">
        <f ca="1"/>
        <v>8.2264942803715344E-5</v>
      </c>
      <c r="R684" s="68"/>
      <c r="S684" s="102"/>
      <c r="T684" s="58"/>
      <c r="U684" s="75">
        <f ca="1"/>
        <v>-2.4077438815788277E-3</v>
      </c>
      <c r="V684" s="78">
        <f ca="1"/>
        <v>-1.3660745350304261E-3</v>
      </c>
      <c r="W684" s="78">
        <f ca="1"/>
        <v>-1.0366198550945918E-3</v>
      </c>
      <c r="X684" s="78">
        <f ca="1"/>
        <v>-6.7423088419712443E-4</v>
      </c>
    </row>
    <row r="685" spans="2:24">
      <c r="B685" s="72">
        <f ca="1">_xll.mirGetDate(B684,"1D","FOLLOWING","TkB:LnB")</f>
        <v>43664</v>
      </c>
      <c r="C685" s="72">
        <f t="shared" ca="1" si="10"/>
        <v>43665</v>
      </c>
      <c r="D685" s="72">
        <f ca="1">_xll.mirGetDate($B685,"1M","FOLLOWING","TkB:LnB")</f>
        <v>43696</v>
      </c>
      <c r="E685" s="72">
        <f ca="1">_xll.mirGetDate($B685,"3M","FOLLOWING","TkB:LnB")</f>
        <v>43756</v>
      </c>
      <c r="F685" s="69">
        <f ca="1">_xll.mirGetDate($B685,"6M","FOLLOWING","TkB:LnB")</f>
        <v>43850</v>
      </c>
      <c r="G685" s="68"/>
      <c r="H685" s="102"/>
      <c r="I685" s="58"/>
      <c r="J685" s="75">
        <f ca="1"/>
        <v>-2.4488381133803694E-3</v>
      </c>
      <c r="K685" s="78">
        <f ca="1"/>
        <v>-1.4086046662097642E-3</v>
      </c>
      <c r="L685" s="78">
        <f ca="1"/>
        <v>-1.0926852468259084E-3</v>
      </c>
      <c r="M685" s="78">
        <f ca="1"/>
        <v>-7.271680083797197E-4</v>
      </c>
      <c r="O685" s="75">
        <f ca="1"/>
        <v>-4.5657597932241399E-4</v>
      </c>
      <c r="P685" s="78">
        <f ca="1"/>
        <v>-2.8263102553784309E-4</v>
      </c>
      <c r="Q685" s="78">
        <f ca="1"/>
        <v>8.6410211667933229E-5</v>
      </c>
      <c r="R685" s="68"/>
      <c r="S685" s="102"/>
      <c r="T685" s="58"/>
      <c r="U685" s="75">
        <f ca="1"/>
        <v>-2.4061263487841211E-3</v>
      </c>
      <c r="V685" s="78">
        <f ca="1"/>
        <v>-1.3652525277044422E-3</v>
      </c>
      <c r="W685" s="78">
        <f ca="1"/>
        <v>-1.0351536380373628E-3</v>
      </c>
      <c r="X685" s="78">
        <f ca="1"/>
        <v>-6.7115977035735988E-4</v>
      </c>
    </row>
    <row r="686" spans="2:24">
      <c r="B686" s="72">
        <f ca="1">_xll.mirGetDate(B685,"1D","FOLLOWING","TkB:LnB")</f>
        <v>43665</v>
      </c>
      <c r="C686" s="72">
        <f t="shared" ca="1" si="10"/>
        <v>43668</v>
      </c>
      <c r="D686" s="72">
        <f ca="1">_xll.mirGetDate($B686,"1M","FOLLOWING","TkB:LnB")</f>
        <v>43696</v>
      </c>
      <c r="E686" s="72">
        <f ca="1">_xll.mirGetDate($B686,"3M","FOLLOWING","TkB:LnB")</f>
        <v>43759</v>
      </c>
      <c r="F686" s="69">
        <f ca="1">_xll.mirGetDate($B686,"6M","FOLLOWING","TkB:LnB")</f>
        <v>43850</v>
      </c>
      <c r="G686" s="68"/>
      <c r="H686" s="102"/>
      <c r="I686" s="58"/>
      <c r="J686" s="75">
        <f ca="1"/>
        <v>-2.4454188465646842E-3</v>
      </c>
      <c r="K686" s="78">
        <f ca="1"/>
        <v>-1.4076840748946235E-3</v>
      </c>
      <c r="L686" s="78">
        <f ca="1"/>
        <v>-1.0891863593415559E-3</v>
      </c>
      <c r="M686" s="78">
        <f ca="1"/>
        <v>-7.2629614944076432E-4</v>
      </c>
      <c r="O686" s="75">
        <f ca="1"/>
        <v>-4.5562647009984018E-4</v>
      </c>
      <c r="P686" s="78">
        <f ca="1"/>
        <v>-2.784617251916779E-4</v>
      </c>
      <c r="Q686" s="78">
        <f ca="1"/>
        <v>8.7426568717522036E-5</v>
      </c>
      <c r="R686" s="68"/>
      <c r="S686" s="102"/>
      <c r="T686" s="58"/>
      <c r="U686" s="75">
        <f ca="1"/>
        <v>-2.4028970030599561E-3</v>
      </c>
      <c r="V686" s="78">
        <f ca="1"/>
        <v>-1.364429147671313E-3</v>
      </c>
      <c r="W686" s="78">
        <f ca="1"/>
        <v>-1.0321960676155601E-3</v>
      </c>
      <c r="X686" s="78">
        <f ca="1"/>
        <v>-6.7041273649327609E-4</v>
      </c>
    </row>
    <row r="687" spans="2:24">
      <c r="B687" s="72">
        <f ca="1">_xll.mirGetDate(B686,"1D","FOLLOWING","TkB:LnB")</f>
        <v>43668</v>
      </c>
      <c r="C687" s="72">
        <f t="shared" ca="1" si="10"/>
        <v>43669</v>
      </c>
      <c r="D687" s="72">
        <f ca="1">_xll.mirGetDate($B687,"1M","FOLLOWING","TkB:LnB")</f>
        <v>43699</v>
      </c>
      <c r="E687" s="72">
        <f ca="1">_xll.mirGetDate($B687,"3M","FOLLOWING","TkB:LnB")</f>
        <v>43760</v>
      </c>
      <c r="F687" s="69">
        <f ca="1">_xll.mirGetDate($B687,"6M","FOLLOWING","TkB:LnB")</f>
        <v>43852</v>
      </c>
      <c r="G687" s="68"/>
      <c r="H687" s="102"/>
      <c r="I687" s="58"/>
      <c r="J687" s="75">
        <f ca="1"/>
        <v>-2.4420010166747996E-3</v>
      </c>
      <c r="K687" s="78">
        <f ca="1"/>
        <v>-1.4020408946036787E-3</v>
      </c>
      <c r="L687" s="78">
        <f ca="1"/>
        <v>-1.0857655940550118E-3</v>
      </c>
      <c r="M687" s="78">
        <f ca="1"/>
        <v>-7.2187287981727104E-4</v>
      </c>
      <c r="O687" s="75">
        <f ca="1"/>
        <v>-4.4974580719951121E-4</v>
      </c>
      <c r="P687" s="78">
        <f ca="1"/>
        <v>-2.744362363315377E-4</v>
      </c>
      <c r="Q687" s="78">
        <f ca="1"/>
        <v>9.2572271865664998E-5</v>
      </c>
      <c r="R687" s="68"/>
      <c r="S687" s="102"/>
      <c r="T687" s="58"/>
      <c r="U687" s="75">
        <f ca="1"/>
        <v>-2.3996733744680032E-3</v>
      </c>
      <c r="V687" s="78">
        <f ca="1"/>
        <v>-1.3593874614187265E-3</v>
      </c>
      <c r="W687" s="78">
        <f ca="1"/>
        <v>-1.0292771089942176E-3</v>
      </c>
      <c r="X687" s="78">
        <f ca="1"/>
        <v>-6.6661787171281564E-4</v>
      </c>
    </row>
    <row r="688" spans="2:24">
      <c r="B688" s="72">
        <f ca="1">_xll.mirGetDate(B687,"1D","FOLLOWING","TkB:LnB")</f>
        <v>43669</v>
      </c>
      <c r="C688" s="72">
        <f t="shared" ca="1" si="10"/>
        <v>43670</v>
      </c>
      <c r="D688" s="72">
        <f ca="1">_xll.mirGetDate($B688,"1M","FOLLOWING","TkB:LnB")</f>
        <v>43700</v>
      </c>
      <c r="E688" s="72">
        <f ca="1">_xll.mirGetDate($B688,"3M","FOLLOWING","TkB:LnB")</f>
        <v>43761</v>
      </c>
      <c r="F688" s="69">
        <f ca="1">_xll.mirGetDate($B688,"6M","FOLLOWING","TkB:LnB")</f>
        <v>43853</v>
      </c>
      <c r="G688" s="68"/>
      <c r="H688" s="102"/>
      <c r="I688" s="58"/>
      <c r="J688" s="75">
        <f ca="1"/>
        <v>-2.4402928215950803E-3</v>
      </c>
      <c r="K688" s="78">
        <f ca="1"/>
        <v>-1.4001499936354728E-3</v>
      </c>
      <c r="L688" s="78">
        <f ca="1"/>
        <v>-1.084029851031525E-3</v>
      </c>
      <c r="M688" s="78">
        <f ca="1"/>
        <v>-7.2009624126730945E-4</v>
      </c>
      <c r="O688" s="75">
        <f ca="1"/>
        <v>-4.4776826219892644E-4</v>
      </c>
      <c r="P688" s="78">
        <f ca="1"/>
        <v>-2.7237615509063978E-4</v>
      </c>
      <c r="Q688" s="78">
        <f ca="1"/>
        <v>9.4638358945178658E-5</v>
      </c>
      <c r="R688" s="68"/>
      <c r="S688" s="102"/>
      <c r="T688" s="58"/>
      <c r="U688" s="75">
        <f ca="1"/>
        <v>-2.3980644199643741E-3</v>
      </c>
      <c r="V688" s="78">
        <f ca="1"/>
        <v>-1.3576987001389493E-3</v>
      </c>
      <c r="W688" s="78">
        <f ca="1"/>
        <v>-1.0278051043670162E-3</v>
      </c>
      <c r="X688" s="78">
        <f ca="1"/>
        <v>-6.6509309247736622E-4</v>
      </c>
    </row>
    <row r="689" spans="2:24">
      <c r="B689" s="72">
        <f ca="1">_xll.mirGetDate(B688,"1D","FOLLOWING","TkB:LnB")</f>
        <v>43670</v>
      </c>
      <c r="C689" s="72">
        <f t="shared" ca="1" si="10"/>
        <v>43671</v>
      </c>
      <c r="D689" s="72">
        <f ca="1">_xll.mirGetDate($B689,"1M","FOLLOWING","TkB:LnB")</f>
        <v>43704</v>
      </c>
      <c r="E689" s="72">
        <f ca="1">_xll.mirGetDate($B689,"3M","FOLLOWING","TkB:LnB")</f>
        <v>43762</v>
      </c>
      <c r="F689" s="69">
        <f ca="1">_xll.mirGetDate($B689,"6M","FOLLOWING","TkB:LnB")</f>
        <v>43854</v>
      </c>
      <c r="G689" s="68"/>
      <c r="H689" s="102"/>
      <c r="I689" s="58"/>
      <c r="J689" s="75">
        <f ca="1"/>
        <v>-2.4385850581629676E-3</v>
      </c>
      <c r="K689" s="78">
        <f ca="1"/>
        <v>-1.3953532373535782E-3</v>
      </c>
      <c r="L689" s="78">
        <f ca="1"/>
        <v>-1.0822918602356915E-3</v>
      </c>
      <c r="M689" s="78">
        <f ca="1"/>
        <v>-7.1831872446923722E-4</v>
      </c>
      <c r="O689" s="75">
        <f ca="1"/>
        <v>-4.4271532103905877E-4</v>
      </c>
      <c r="P689" s="78">
        <f ca="1"/>
        <v>-2.7031171862302564E-4</v>
      </c>
      <c r="Q689" s="78">
        <f ca="1"/>
        <v>9.670587290260773E-5</v>
      </c>
      <c r="R689" s="68"/>
      <c r="S689" s="102"/>
      <c r="T689" s="58"/>
      <c r="U689" s="75">
        <f ca="1"/>
        <v>-2.3964571809907964E-3</v>
      </c>
      <c r="V689" s="78">
        <f ca="1"/>
        <v>-1.3534180262409384E-3</v>
      </c>
      <c r="W689" s="78">
        <f ca="1"/>
        <v>-1.026331967925422E-3</v>
      </c>
      <c r="X689" s="78">
        <f ca="1"/>
        <v>-6.6356760386782705E-4</v>
      </c>
    </row>
    <row r="690" spans="2:24">
      <c r="B690" s="72">
        <f ca="1">_xll.mirGetDate(B689,"1D","FOLLOWING","TkB:LnB")</f>
        <v>43671</v>
      </c>
      <c r="C690" s="72">
        <f t="shared" ca="1" si="10"/>
        <v>43672</v>
      </c>
      <c r="D690" s="72">
        <f ca="1">_xll.mirGetDate($B690,"1M","FOLLOWING","TkB:LnB")</f>
        <v>43704</v>
      </c>
      <c r="E690" s="72">
        <f ca="1">_xll.mirGetDate($B690,"3M","FOLLOWING","TkB:LnB")</f>
        <v>43763</v>
      </c>
      <c r="F690" s="69">
        <f ca="1">_xll.mirGetDate($B690,"6M","FOLLOWING","TkB:LnB")</f>
        <v>43857</v>
      </c>
      <c r="G690" s="68"/>
      <c r="H690" s="102"/>
      <c r="I690" s="58"/>
      <c r="J690" s="75">
        <f ca="1"/>
        <v>-2.4368777260570518E-3</v>
      </c>
      <c r="K690" s="78">
        <f ca="1"/>
        <v>-1.394416200734244E-3</v>
      </c>
      <c r="L690" s="78">
        <f ca="1"/>
        <v>-1.0805516637485903E-3</v>
      </c>
      <c r="M690" s="78">
        <f ca="1"/>
        <v>-7.147390266976115E-4</v>
      </c>
      <c r="O690" s="75">
        <f ca="1"/>
        <v>-4.4173692407781739E-4</v>
      </c>
      <c r="P690" s="78">
        <f ca="1"/>
        <v>-2.6824302610247433E-4</v>
      </c>
      <c r="Q690" s="78">
        <f ca="1"/>
        <v>1.0085873239670718E-4</v>
      </c>
      <c r="R690" s="68"/>
      <c r="S690" s="102"/>
      <c r="T690" s="58"/>
      <c r="U690" s="75">
        <f ca="1"/>
        <v>-2.3948516572720457E-3</v>
      </c>
      <c r="V690" s="78">
        <f ca="1"/>
        <v>-1.352580943155299E-3</v>
      </c>
      <c r="W690" s="78">
        <f ca="1"/>
        <v>-1.0248577082387579E-3</v>
      </c>
      <c r="X690" s="78">
        <f ca="1"/>
        <v>-6.6048922264609828E-4</v>
      </c>
    </row>
    <row r="691" spans="2:24">
      <c r="B691" s="72">
        <f ca="1">_xll.mirGetDate(B690,"1D","FOLLOWING","TkB:LnB")</f>
        <v>43672</v>
      </c>
      <c r="C691" s="72">
        <f t="shared" ca="1" si="10"/>
        <v>43675</v>
      </c>
      <c r="D691" s="72">
        <f ca="1">_xll.mirGetDate($B691,"1M","FOLLOWING","TkB:LnB")</f>
        <v>43704</v>
      </c>
      <c r="E691" s="72">
        <f ca="1">_xll.mirGetDate($B691,"3M","FOLLOWING","TkB:LnB")</f>
        <v>43766</v>
      </c>
      <c r="F691" s="69">
        <f ca="1">_xll.mirGetDate($B691,"6M","FOLLOWING","TkB:LnB")</f>
        <v>43857</v>
      </c>
      <c r="G691" s="68"/>
      <c r="H691" s="102"/>
      <c r="I691" s="58"/>
      <c r="J691" s="75">
        <f ca="1"/>
        <v>-2.4334645014697509E-3</v>
      </c>
      <c r="K691" s="78">
        <f ca="1"/>
        <v>-1.3934775168337314E-3</v>
      </c>
      <c r="L691" s="78">
        <f ca="1"/>
        <v>-1.0770275647720739E-3</v>
      </c>
      <c r="M691" s="78">
        <f ca="1"/>
        <v>-7.1386047106272678E-4</v>
      </c>
      <c r="O691" s="75">
        <f ca="1"/>
        <v>-4.407556374938326E-4</v>
      </c>
      <c r="P691" s="78">
        <f ca="1"/>
        <v>-2.6402735173876692E-4</v>
      </c>
      <c r="Q691" s="78">
        <f ca="1"/>
        <v>1.0188687021869592E-4</v>
      </c>
      <c r="R691" s="68"/>
      <c r="S691" s="102"/>
      <c r="T691" s="58"/>
      <c r="U691" s="75">
        <f ca="1"/>
        <v>-2.3916463287477763E-3</v>
      </c>
      <c r="V691" s="78">
        <f ca="1"/>
        <v>-1.3517424873762244E-3</v>
      </c>
      <c r="W691" s="78">
        <f ca="1"/>
        <v>-1.0218856099688202E-3</v>
      </c>
      <c r="X691" s="78">
        <f ca="1"/>
        <v>-6.5973829091648165E-4</v>
      </c>
    </row>
    <row r="692" spans="2:24">
      <c r="B692" s="72">
        <f ca="1">_xll.mirGetDate(B691,"1D","FOLLOWING","TkB:LnB")</f>
        <v>43675</v>
      </c>
      <c r="C692" s="72">
        <f t="shared" ca="1" si="10"/>
        <v>43676</v>
      </c>
      <c r="D692" s="72">
        <f ca="1">_xll.mirGetDate($B692,"1M","FOLLOWING","TkB:LnB")</f>
        <v>43706</v>
      </c>
      <c r="E692" s="72">
        <f ca="1">_xll.mirGetDate($B692,"3M","FOLLOWING","TkB:LnB")</f>
        <v>43767</v>
      </c>
      <c r="F692" s="69">
        <f ca="1">_xll.mirGetDate($B692,"6M","FOLLOWING","TkB:LnB")</f>
        <v>43859</v>
      </c>
      <c r="G692" s="68"/>
      <c r="H692" s="102"/>
      <c r="I692" s="58"/>
      <c r="J692" s="75">
        <f ca="1"/>
        <v>-2.4300527129197391E-3</v>
      </c>
      <c r="K692" s="78">
        <f ca="1"/>
        <v>-1.388701259291459E-3</v>
      </c>
      <c r="L692" s="78">
        <f ca="1"/>
        <v>-1.0735696624817501E-3</v>
      </c>
      <c r="M692" s="78">
        <f ca="1"/>
        <v>-7.0941875471205258E-4</v>
      </c>
      <c r="O692" s="75">
        <f ca="1"/>
        <v>-4.3572108781035049E-4</v>
      </c>
      <c r="P692" s="78">
        <f ca="1"/>
        <v>-2.5992767893784249E-4</v>
      </c>
      <c r="Q692" s="78">
        <f ca="1"/>
        <v>1.0706314270789161E-4</v>
      </c>
      <c r="R692" s="68"/>
      <c r="S692" s="102"/>
      <c r="T692" s="58"/>
      <c r="U692" s="75">
        <f ca="1"/>
        <v>-2.388446716041881E-3</v>
      </c>
      <c r="V692" s="78">
        <f ca="1"/>
        <v>-1.3474800404903349E-3</v>
      </c>
      <c r="W692" s="78">
        <f ca="1"/>
        <v>-1.0189496083542731E-3</v>
      </c>
      <c r="X692" s="78">
        <f ca="1"/>
        <v>-6.5592976323375872E-4</v>
      </c>
    </row>
    <row r="693" spans="2:24">
      <c r="B693" s="72">
        <f ca="1">_xll.mirGetDate(B692,"1D","FOLLOWING","TkB:LnB")</f>
        <v>43676</v>
      </c>
      <c r="C693" s="72">
        <f t="shared" ca="1" si="10"/>
        <v>43677</v>
      </c>
      <c r="D693" s="72">
        <f ca="1">_xll.mirGetDate($B693,"1M","FOLLOWING","TkB:LnB")</f>
        <v>43707</v>
      </c>
      <c r="E693" s="72">
        <f ca="1">_xll.mirGetDate($B693,"3M","FOLLOWING","TkB:LnB")</f>
        <v>43768</v>
      </c>
      <c r="F693" s="69">
        <f ca="1">_xll.mirGetDate($B693,"6M","FOLLOWING","TkB:LnB")</f>
        <v>43860</v>
      </c>
      <c r="G693" s="68"/>
      <c r="H693" s="102"/>
      <c r="I693" s="58"/>
      <c r="J693" s="75">
        <f ca="1"/>
        <v>-2.4283475380840747E-3</v>
      </c>
      <c r="K693" s="78">
        <f ca="1"/>
        <v>-1.3867759155493512E-3</v>
      </c>
      <c r="L693" s="78">
        <f ca="1"/>
        <v>-1.0718190687262926E-3</v>
      </c>
      <c r="M693" s="78">
        <f ca="1"/>
        <v>-7.0763644119359531E-4</v>
      </c>
      <c r="O693" s="75">
        <f ca="1"/>
        <v>-4.3368290771321624E-4</v>
      </c>
      <c r="P693" s="78">
        <f ca="1"/>
        <v>-2.5783919374034885E-4</v>
      </c>
      <c r="Q693" s="78">
        <f ca="1"/>
        <v>1.0913819603743642E-4</v>
      </c>
      <c r="R693" s="68"/>
      <c r="S693" s="102"/>
      <c r="T693" s="58"/>
      <c r="U693" s="75">
        <f ca="1"/>
        <v>-2.3868497687217216E-3</v>
      </c>
      <c r="V693" s="78">
        <f ca="1"/>
        <v>-1.3457625818061943E-3</v>
      </c>
      <c r="W693" s="78">
        <f ca="1"/>
        <v>-1.0174698609309953E-3</v>
      </c>
      <c r="X693" s="78">
        <f ca="1"/>
        <v>-6.5440016419867502E-4</v>
      </c>
    </row>
    <row r="694" spans="2:24">
      <c r="B694" s="72">
        <f ca="1">_xll.mirGetDate(B693,"1D","FOLLOWING","TkB:LnB")</f>
        <v>43677</v>
      </c>
      <c r="C694" s="72">
        <f t="shared" ca="1" si="10"/>
        <v>43678</v>
      </c>
      <c r="D694" s="72">
        <f ca="1">_xll.mirGetDate($B694,"1M","FOLLOWING","TkB:LnB")</f>
        <v>43710</v>
      </c>
      <c r="E694" s="72">
        <f ca="1">_xll.mirGetDate($B694,"3M","FOLLOWING","TkB:LnB")</f>
        <v>43769</v>
      </c>
      <c r="F694" s="69">
        <f ca="1">_xll.mirGetDate($B694,"6M","FOLLOWING","TkB:LnB")</f>
        <v>43861</v>
      </c>
      <c r="G694" s="68"/>
      <c r="H694" s="102"/>
      <c r="I694" s="58"/>
      <c r="J694" s="75">
        <f ca="1"/>
        <v>-2.4266427947499114E-3</v>
      </c>
      <c r="K694" s="78">
        <f ca="1"/>
        <v>-1.3828789870464098E-3</v>
      </c>
      <c r="L694" s="78">
        <f ca="1"/>
        <v>-1.0700665217497419E-3</v>
      </c>
      <c r="M694" s="78">
        <f ca="1"/>
        <v>-7.058534070142527E-4</v>
      </c>
      <c r="O694" s="75">
        <f ca="1"/>
        <v>-4.2953385767738198E-4</v>
      </c>
      <c r="P694" s="78">
        <f ca="1"/>
        <v>-2.557470475251042E-4</v>
      </c>
      <c r="Q694" s="78">
        <f ca="1"/>
        <v>1.1121433560958083E-4</v>
      </c>
      <c r="R694" s="68"/>
      <c r="S694" s="102"/>
      <c r="T694" s="58"/>
      <c r="U694" s="75">
        <f ca="1"/>
        <v>-2.3852545365042888E-3</v>
      </c>
      <c r="V694" s="78">
        <f ca="1"/>
        <v>-1.3422885651025759E-3</v>
      </c>
      <c r="W694" s="78">
        <f ca="1"/>
        <v>-1.0159890416605232E-3</v>
      </c>
      <c r="X694" s="78">
        <f ca="1"/>
        <v>-6.5286990439656809E-4</v>
      </c>
    </row>
    <row r="695" spans="2:24">
      <c r="B695" s="72">
        <f ca="1">_xll.mirGetDate(B694,"1D","FOLLOWING","TkB:LnB")</f>
        <v>43678</v>
      </c>
      <c r="C695" s="72">
        <f t="shared" ca="1" si="10"/>
        <v>43679</v>
      </c>
      <c r="D695" s="72">
        <f ca="1">_xll.mirGetDate($B695,"1M","FOLLOWING","TkB:LnB")</f>
        <v>43710</v>
      </c>
      <c r="E695" s="72">
        <f ca="1">_xll.mirGetDate($B695,"3M","FOLLOWING","TkB:LnB")</f>
        <v>43770</v>
      </c>
      <c r="F695" s="69">
        <f ca="1">_xll.mirGetDate($B695,"6M","FOLLOWING","TkB:LnB")</f>
        <v>43864</v>
      </c>
      <c r="G695" s="68"/>
      <c r="H695" s="102"/>
      <c r="I695" s="58"/>
      <c r="J695" s="75">
        <f ca="1"/>
        <v>-2.4249384824333031E-3</v>
      </c>
      <c r="K695" s="78">
        <f ca="1"/>
        <v>-1.3819254982553098E-3</v>
      </c>
      <c r="L695" s="78">
        <f ca="1"/>
        <v>-1.0683120636296511E-3</v>
      </c>
      <c r="M695" s="78">
        <f ca="1"/>
        <v>-7.022698275653351E-4</v>
      </c>
      <c r="O695" s="75">
        <f ca="1"/>
        <v>-4.2852657046283131E-4</v>
      </c>
      <c r="P695" s="78">
        <f ca="1"/>
        <v>-2.5365133945972056E-4</v>
      </c>
      <c r="Q695" s="78">
        <f ca="1"/>
        <v>1.1537105385097827E-4</v>
      </c>
      <c r="R695" s="68"/>
      <c r="S695" s="102"/>
      <c r="T695" s="58"/>
      <c r="U695" s="75">
        <f ca="1"/>
        <v>-2.3836610191944052E-3</v>
      </c>
      <c r="V695" s="78">
        <f ca="1"/>
        <v>-1.3414377727878437E-3</v>
      </c>
      <c r="W695" s="78">
        <f ca="1"/>
        <v>-1.0145071591068922E-3</v>
      </c>
      <c r="X695" s="78">
        <f ca="1"/>
        <v>-6.4978476932892959E-4</v>
      </c>
    </row>
    <row r="696" spans="2:24">
      <c r="B696" s="72">
        <f ca="1">_xll.mirGetDate(B695,"1D","FOLLOWING","TkB:LnB")</f>
        <v>43679</v>
      </c>
      <c r="C696" s="72">
        <f t="shared" ca="1" si="10"/>
        <v>43682</v>
      </c>
      <c r="D696" s="72">
        <f ca="1">_xll.mirGetDate($B696,"1M","FOLLOWING","TkB:LnB")</f>
        <v>43710</v>
      </c>
      <c r="E696" s="72">
        <f ca="1">_xll.mirGetDate($B696,"3M","FOLLOWING","TkB:LnB")</f>
        <v>43774</v>
      </c>
      <c r="F696" s="69">
        <f ca="1">_xll.mirGetDate($B696,"6M","FOLLOWING","TkB:LnB")</f>
        <v>43864</v>
      </c>
      <c r="G696" s="68"/>
      <c r="H696" s="102"/>
      <c r="I696" s="58"/>
      <c r="J696" s="75">
        <f ca="1"/>
        <v>-2.4215312967232894E-3</v>
      </c>
      <c r="K696" s="78">
        <f ca="1"/>
        <v>-1.3809703621564173E-3</v>
      </c>
      <c r="L696" s="78">
        <f ca="1"/>
        <v>-1.0638726735882876E-3</v>
      </c>
      <c r="M696" s="78">
        <f ca="1"/>
        <v>-7.0138536880369029E-4</v>
      </c>
      <c r="O696" s="75">
        <f ca="1"/>
        <v>-4.2751639358181473E-4</v>
      </c>
      <c r="P696" s="78">
        <f ca="1"/>
        <v>-2.4832342077791002E-4</v>
      </c>
      <c r="Q696" s="78">
        <f ca="1"/>
        <v>1.1640927097485711E-4</v>
      </c>
      <c r="R696" s="68"/>
      <c r="S696" s="102"/>
      <c r="T696" s="58"/>
      <c r="U696" s="75">
        <f ca="1"/>
        <v>-2.3804797022661806E-3</v>
      </c>
      <c r="V696" s="78">
        <f ca="1"/>
        <v>-1.3405856077369595E-3</v>
      </c>
      <c r="W696" s="78">
        <f ca="1"/>
        <v>-1.010769661243985E-3</v>
      </c>
      <c r="X696" s="78">
        <f ca="1"/>
        <v>-6.4903019198849019E-4</v>
      </c>
    </row>
    <row r="697" spans="2:24">
      <c r="B697" s="72">
        <f ca="1">_xll.mirGetDate(B696,"1D","FOLLOWING","TkB:LnB")</f>
        <v>43682</v>
      </c>
      <c r="C697" s="72">
        <f t="shared" ca="1" si="10"/>
        <v>43683</v>
      </c>
      <c r="D697" s="72">
        <f ca="1">_xll.mirGetDate($B697,"1M","FOLLOWING","TkB:LnB")</f>
        <v>43713</v>
      </c>
      <c r="E697" s="72">
        <f ca="1">_xll.mirGetDate($B697,"3M","FOLLOWING","TkB:LnB")</f>
        <v>43774</v>
      </c>
      <c r="F697" s="69">
        <f ca="1">_xll.mirGetDate($B697,"6M","FOLLOWING","TkB:LnB")</f>
        <v>43866</v>
      </c>
      <c r="G697" s="68"/>
      <c r="H697" s="102"/>
      <c r="I697" s="58"/>
      <c r="J697" s="75">
        <f ca="1"/>
        <v>-2.4181255462250029E-3</v>
      </c>
      <c r="K697" s="78">
        <f ca="1"/>
        <v>-1.3751205256403651E-3</v>
      </c>
      <c r="L697" s="78">
        <f ca="1"/>
        <v>-1.061275961218771E-3</v>
      </c>
      <c r="M697" s="78">
        <f ca="1"/>
        <v>-6.9692821411526521E-4</v>
      </c>
      <c r="O697" s="75">
        <f ca="1"/>
        <v>-4.2127191795054086E-4</v>
      </c>
      <c r="P697" s="78">
        <f ca="1"/>
        <v>-2.4523487214595701E-4</v>
      </c>
      <c r="Q697" s="78">
        <f ca="1"/>
        <v>1.2160962391818005E-4</v>
      </c>
      <c r="R697" s="68"/>
      <c r="S697" s="102"/>
      <c r="T697" s="58"/>
      <c r="U697" s="75">
        <f ca="1"/>
        <v>-2.3773040997704387E-3</v>
      </c>
      <c r="V697" s="78">
        <f ca="1"/>
        <v>-1.3353717364503464E-3</v>
      </c>
      <c r="W697" s="78">
        <f ca="1"/>
        <v>-1.008569167376786E-3</v>
      </c>
      <c r="X697" s="78">
        <f ca="1"/>
        <v>-6.4520893691248128E-4</v>
      </c>
    </row>
    <row r="698" spans="2:24">
      <c r="B698" s="72">
        <f ca="1">_xll.mirGetDate(B697,"1D","FOLLOWING","TkB:LnB")</f>
        <v>43683</v>
      </c>
      <c r="C698" s="72">
        <f t="shared" ca="1" si="10"/>
        <v>43684</v>
      </c>
      <c r="D698" s="72">
        <f ca="1">_xll.mirGetDate($B698,"1M","FOLLOWING","TkB:LnB")</f>
        <v>43714</v>
      </c>
      <c r="E698" s="72">
        <f ca="1">_xll.mirGetDate($B698,"3M","FOLLOWING","TkB:LnB")</f>
        <v>43775</v>
      </c>
      <c r="F698" s="69">
        <f ca="1">_xll.mirGetDate($B698,"6M","FOLLOWING","TkB:LnB")</f>
        <v>43867</v>
      </c>
      <c r="G698" s="68"/>
      <c r="H698" s="102"/>
      <c r="I698" s="58"/>
      <c r="J698" s="75">
        <f ca="1"/>
        <v>-2.4164233901645682E-3</v>
      </c>
      <c r="K698" s="78">
        <f ca="1"/>
        <v>-1.3731607394655344E-3</v>
      </c>
      <c r="L698" s="78">
        <f ca="1"/>
        <v>-1.0595125785073185E-3</v>
      </c>
      <c r="M698" s="78">
        <f ca="1"/>
        <v>-6.9514132871422167E-4</v>
      </c>
      <c r="O698" s="75">
        <f ca="1"/>
        <v>-4.1917310112939555E-4</v>
      </c>
      <c r="P698" s="78">
        <f ca="1"/>
        <v>-2.4312284240705586E-4</v>
      </c>
      <c r="Q698" s="78">
        <f ca="1"/>
        <v>1.2369125902675959E-4</v>
      </c>
      <c r="R698" s="68"/>
      <c r="S698" s="102"/>
      <c r="T698" s="58"/>
      <c r="U698" s="75">
        <f ca="1"/>
        <v>-2.3757191568827274E-3</v>
      </c>
      <c r="V698" s="78">
        <f ca="1"/>
        <v>-1.3336255799317744E-3</v>
      </c>
      <c r="W698" s="78">
        <f ca="1"/>
        <v>-1.0070820968943546E-3</v>
      </c>
      <c r="X698" s="78">
        <f ca="1"/>
        <v>-6.4367485832634631E-4</v>
      </c>
    </row>
    <row r="699" spans="2:24">
      <c r="B699" s="72">
        <f ca="1">_xll.mirGetDate(B698,"1D","FOLLOWING","TkB:LnB")</f>
        <v>43684</v>
      </c>
      <c r="C699" s="72">
        <f t="shared" ca="1" si="10"/>
        <v>43685</v>
      </c>
      <c r="D699" s="72">
        <f ca="1">_xll.mirGetDate($B699,"1M","FOLLOWING","TkB:LnB")</f>
        <v>43717</v>
      </c>
      <c r="E699" s="72">
        <f ca="1">_xll.mirGetDate($B699,"3M","FOLLOWING","TkB:LnB")</f>
        <v>43776</v>
      </c>
      <c r="F699" s="69">
        <f ca="1">_xll.mirGetDate($B699,"6M","FOLLOWING","TkB:LnB")</f>
        <v>43868</v>
      </c>
      <c r="G699" s="68"/>
      <c r="H699" s="102"/>
      <c r="I699" s="58"/>
      <c r="J699" s="75">
        <f ca="1"/>
        <v>-2.4147216650552972E-3</v>
      </c>
      <c r="K699" s="78">
        <f ca="1"/>
        <v>-1.369195029375176E-3</v>
      </c>
      <c r="L699" s="78">
        <f ca="1"/>
        <v>-1.0577475371004845E-3</v>
      </c>
      <c r="M699" s="78">
        <f ca="1"/>
        <v>-6.9335388023203002E-4</v>
      </c>
      <c r="O699" s="75">
        <f ca="1"/>
        <v>-4.1490280921345951E-4</v>
      </c>
      <c r="P699" s="78">
        <f ca="1"/>
        <v>-2.4100784584307286E-4</v>
      </c>
      <c r="Q699" s="78">
        <f ca="1"/>
        <v>1.2577363973601585E-4</v>
      </c>
      <c r="R699" s="68"/>
      <c r="S699" s="102"/>
      <c r="T699" s="58"/>
      <c r="U699" s="75">
        <f ca="1"/>
        <v>-2.3741359287102748E-3</v>
      </c>
      <c r="V699" s="78">
        <f ca="1"/>
        <v>-1.3300942559566157E-3</v>
      </c>
      <c r="W699" s="78">
        <f ca="1"/>
        <v>-1.0055940145200402E-3</v>
      </c>
      <c r="X699" s="78">
        <f ca="1"/>
        <v>-6.4214016757959368E-4</v>
      </c>
    </row>
    <row r="700" spans="2:24">
      <c r="B700" s="72">
        <f ca="1">_xll.mirGetDate(B699,"1D","FOLLOWING","TkB:LnB")</f>
        <v>43685</v>
      </c>
      <c r="C700" s="72">
        <f t="shared" ca="1" si="10"/>
        <v>43686</v>
      </c>
      <c r="D700" s="72">
        <f ca="1">_xll.mirGetDate($B700,"1M","FOLLOWING","TkB:LnB")</f>
        <v>43717</v>
      </c>
      <c r="E700" s="72">
        <f ca="1">_xll.mirGetDate($B700,"3M","FOLLOWING","TkB:LnB")</f>
        <v>43777</v>
      </c>
      <c r="F700" s="69">
        <f ca="1">_xll.mirGetDate($B700,"6M","FOLLOWING","TkB:LnB")</f>
        <v>43871</v>
      </c>
      <c r="G700" s="68"/>
      <c r="H700" s="102"/>
      <c r="I700" s="58"/>
      <c r="J700" s="75">
        <f ca="1"/>
        <v>-2.4130203712222631E-3</v>
      </c>
      <c r="K700" s="78">
        <f ca="1"/>
        <v>-1.3682242678866329E-3</v>
      </c>
      <c r="L700" s="78">
        <f ca="1"/>
        <v>-1.0559808790709735E-3</v>
      </c>
      <c r="M700" s="78">
        <f ca="1"/>
        <v>-6.8976804947982399E-4</v>
      </c>
      <c r="O700" s="75">
        <f ca="1"/>
        <v>-4.1386518714955526E-4</v>
      </c>
      <c r="P700" s="78">
        <f ca="1"/>
        <v>-2.3888998162690489E-4</v>
      </c>
      <c r="Q700" s="78">
        <f ca="1"/>
        <v>1.2993066434777606E-4</v>
      </c>
      <c r="R700" s="68"/>
      <c r="S700" s="102"/>
      <c r="T700" s="58"/>
      <c r="U700" s="75">
        <f ca="1"/>
        <v>-2.3725544150586808E-3</v>
      </c>
      <c r="V700" s="78">
        <f ca="1"/>
        <v>-1.3292290703735888E-3</v>
      </c>
      <c r="W700" s="78">
        <f ca="1"/>
        <v>-1.0041049288200766E-3</v>
      </c>
      <c r="X700" s="78">
        <f ca="1"/>
        <v>-6.390487664922627E-4</v>
      </c>
    </row>
    <row r="701" spans="2:24">
      <c r="B701" s="72">
        <f ca="1">_xll.mirGetDate(B700,"1D","FOLLOWING","TkB:LnB")</f>
        <v>43686</v>
      </c>
      <c r="C701" s="72">
        <f t="shared" ca="1" si="10"/>
        <v>43690</v>
      </c>
      <c r="D701" s="72">
        <f ca="1">_xll.mirGetDate($B701,"1M","FOLLOWING","TkB:LnB")</f>
        <v>43717</v>
      </c>
      <c r="E701" s="72">
        <f ca="1">_xll.mirGetDate($B701,"3M","FOLLOWING","TkB:LnB")</f>
        <v>43780</v>
      </c>
      <c r="F701" s="69">
        <f ca="1">_xll.mirGetDate($B701,"6M","FOLLOWING","TkB:LnB")</f>
        <v>43871</v>
      </c>
      <c r="G701" s="68"/>
      <c r="H701" s="102"/>
      <c r="I701" s="58"/>
      <c r="J701" s="75">
        <f ca="1"/>
        <v>-2.4087692931860083E-3</v>
      </c>
      <c r="K701" s="78">
        <f ca="1"/>
        <v>-1.3672518590227987E-3</v>
      </c>
      <c r="L701" s="78">
        <f ca="1"/>
        <v>-1.0524192080301655E-3</v>
      </c>
      <c r="M701" s="78">
        <f ca="1"/>
        <v>-6.8887852246356154E-4</v>
      </c>
      <c r="O701" s="75">
        <f ca="1"/>
        <v>-4.1282467532399015E-4</v>
      </c>
      <c r="P701" s="78">
        <f ca="1"/>
        <v>-2.3461184968185596E-4</v>
      </c>
      <c r="Q701" s="78">
        <f ca="1"/>
        <v>1.3097716996044877E-4</v>
      </c>
      <c r="R701" s="68"/>
      <c r="S701" s="102"/>
      <c r="T701" s="58"/>
      <c r="U701" s="75">
        <f ca="1"/>
        <v>-2.3686092054071572E-3</v>
      </c>
      <c r="V701" s="78">
        <f ca="1"/>
        <v>-1.3283625119487853E-3</v>
      </c>
      <c r="W701" s="78">
        <f ca="1"/>
        <v>-1.0011063903389097E-3</v>
      </c>
      <c r="X701" s="78">
        <f ca="1"/>
        <v>-6.3829080854883706E-4</v>
      </c>
    </row>
    <row r="702" spans="2:24">
      <c r="B702" s="72">
        <f ca="1">_xll.mirGetDate(B701,"1D","FOLLOWING","TkB:LnB")</f>
        <v>43690</v>
      </c>
      <c r="C702" s="72">
        <f t="shared" ca="1" si="10"/>
        <v>43691</v>
      </c>
      <c r="D702" s="72">
        <f ca="1">_xll.mirGetDate($B702,"1M","FOLLOWING","TkB:LnB")</f>
        <v>43721</v>
      </c>
      <c r="E702" s="72">
        <f ca="1">_xll.mirGetDate($B702,"3M","FOLLOWING","TkB:LnB")</f>
        <v>43782</v>
      </c>
      <c r="F702" s="69">
        <f ca="1">_xll.mirGetDate($B702,"6M","FOLLOWING","TkB:LnB")</f>
        <v>43874</v>
      </c>
      <c r="G702" s="68"/>
      <c r="H702" s="102"/>
      <c r="I702" s="58"/>
      <c r="J702" s="75">
        <f ca="1"/>
        <v>-2.4045203664679882E-3</v>
      </c>
      <c r="K702" s="78">
        <f ca="1"/>
        <v>-1.3593044674167151E-3</v>
      </c>
      <c r="L702" s="78">
        <f ca="1"/>
        <v>-1.0471248121030371E-3</v>
      </c>
      <c r="M702" s="78">
        <f ca="1"/>
        <v>-6.8261862522860854E-4</v>
      </c>
      <c r="O702" s="75">
        <f ca="1"/>
        <v>-4.0423883035718933E-4</v>
      </c>
      <c r="P702" s="78">
        <f ca="1"/>
        <v>-2.2826111664515155E-4</v>
      </c>
      <c r="Q702" s="78">
        <f ca="1"/>
        <v>1.3828085641091599E-4</v>
      </c>
      <c r="R702" s="68"/>
      <c r="S702" s="102"/>
      <c r="T702" s="58"/>
      <c r="U702" s="75">
        <f ca="1"/>
        <v>-2.3646725648583944E-3</v>
      </c>
      <c r="V702" s="78">
        <f ca="1"/>
        <v>-1.3212876912699169E-3</v>
      </c>
      <c r="W702" s="78">
        <f ca="1"/>
        <v>-9.966447502142916E-4</v>
      </c>
      <c r="X702" s="78">
        <f ca="1"/>
        <v>-6.3291955653153615E-4</v>
      </c>
    </row>
    <row r="703" spans="2:24">
      <c r="B703" s="72">
        <f ca="1">_xll.mirGetDate(B702,"1D","FOLLOWING","TkB:LnB")</f>
        <v>43691</v>
      </c>
      <c r="C703" s="72">
        <f t="shared" ca="1" si="10"/>
        <v>43692</v>
      </c>
      <c r="D703" s="72">
        <f ca="1">_xll.mirGetDate($B703,"1M","FOLLOWING","TkB:LnB")</f>
        <v>43725</v>
      </c>
      <c r="E703" s="72">
        <f ca="1">_xll.mirGetDate($B703,"3M","FOLLOWING","TkB:LnB")</f>
        <v>43783</v>
      </c>
      <c r="F703" s="69">
        <f ca="1">_xll.mirGetDate($B703,"6M","FOLLOWING","TkB:LnB")</f>
        <v>43875</v>
      </c>
      <c r="G703" s="68"/>
      <c r="H703" s="102"/>
      <c r="I703" s="58"/>
      <c r="J703" s="75">
        <f ca="1"/>
        <v>-2.4028216581969408E-3</v>
      </c>
      <c r="K703" s="78">
        <f ca="1"/>
        <v>-1.3542498588459643E-3</v>
      </c>
      <c r="L703" s="78">
        <f ca="1"/>
        <v>-1.0453493378414823E-3</v>
      </c>
      <c r="M703" s="78">
        <f ca="1"/>
        <v>-6.8082786547221826E-4</v>
      </c>
      <c r="O703" s="75">
        <f ca="1"/>
        <v>-3.9873125642591895E-4</v>
      </c>
      <c r="P703" s="78">
        <f ca="1"/>
        <v>-2.2612812905379855E-4</v>
      </c>
      <c r="Q703" s="78">
        <f ca="1"/>
        <v>1.4036709372462229E-4</v>
      </c>
      <c r="R703" s="68"/>
      <c r="S703" s="102"/>
      <c r="T703" s="58"/>
      <c r="U703" s="75">
        <f ca="1"/>
        <v>-2.3631013378967447E-3</v>
      </c>
      <c r="V703" s="78">
        <f ca="1"/>
        <v>-1.3167921829813363E-3</v>
      </c>
      <c r="W703" s="78">
        <f ca="1"/>
        <v>-9.9514982442240369E-4</v>
      </c>
      <c r="X703" s="78">
        <f ca="1"/>
        <v>-6.3138077506559804E-4</v>
      </c>
    </row>
    <row r="704" spans="2:24">
      <c r="B704" s="72">
        <f ca="1">_xll.mirGetDate(B703,"1D","FOLLOWING","TkB:LnB")</f>
        <v>43692</v>
      </c>
      <c r="C704" s="72">
        <f t="shared" ca="1" si="10"/>
        <v>43693</v>
      </c>
      <c r="D704" s="72">
        <f ca="1">_xll.mirGetDate($B704,"1M","FOLLOWING","TkB:LnB")</f>
        <v>43725</v>
      </c>
      <c r="E704" s="72">
        <f ca="1">_xll.mirGetDate($B704,"3M","FOLLOWING","TkB:LnB")</f>
        <v>43784</v>
      </c>
      <c r="F704" s="69">
        <f ca="1">_xll.mirGetDate($B704,"6M","FOLLOWING","TkB:LnB")</f>
        <v>43878</v>
      </c>
      <c r="G704" s="68"/>
      <c r="H704" s="102"/>
      <c r="I704" s="58"/>
      <c r="J704" s="75">
        <f ca="1"/>
        <v>-2.4011233808932664E-3</v>
      </c>
      <c r="K704" s="78">
        <f ca="1"/>
        <v>-1.3532610038003525E-3</v>
      </c>
      <c r="L704" s="78">
        <f ca="1"/>
        <v>-1.04357254145609E-3</v>
      </c>
      <c r="M704" s="78">
        <f ca="1"/>
        <v>-6.7724133059116434E-4</v>
      </c>
      <c r="O704" s="75">
        <f ca="1"/>
        <v>-3.9766185442005109E-4</v>
      </c>
      <c r="P704" s="78">
        <f ca="1"/>
        <v>-2.2399296798707204E-4</v>
      </c>
      <c r="Q704" s="78">
        <f ca="1"/>
        <v>1.4452105182504197E-4</v>
      </c>
      <c r="R704" s="68"/>
      <c r="S704" s="102"/>
      <c r="T704" s="58"/>
      <c r="U704" s="75">
        <f ca="1"/>
        <v>-2.3615318251077877E-3</v>
      </c>
      <c r="V704" s="78">
        <f ca="1"/>
        <v>-1.3159119196246242E-3</v>
      </c>
      <c r="W704" s="78">
        <f ca="1"/>
        <v>-9.9365395525753144E-4</v>
      </c>
      <c r="X704" s="78">
        <f ca="1"/>
        <v>-6.2828357007261063E-4</v>
      </c>
    </row>
    <row r="705" spans="2:24">
      <c r="B705" s="72">
        <f ca="1">_xll.mirGetDate(B704,"1D","FOLLOWING","TkB:LnB")</f>
        <v>43693</v>
      </c>
      <c r="C705" s="72">
        <f t="shared" ca="1" si="10"/>
        <v>43696</v>
      </c>
      <c r="D705" s="72">
        <f ca="1">_xll.mirGetDate($B705,"1M","FOLLOWING","TkB:LnB")</f>
        <v>43725</v>
      </c>
      <c r="E705" s="72">
        <f ca="1">_xll.mirGetDate($B705,"3M","FOLLOWING","TkB:LnB")</f>
        <v>43787</v>
      </c>
      <c r="F705" s="69">
        <f ca="1">_xll.mirGetDate($B705,"6M","FOLLOWING","TkB:LnB")</f>
        <v>43878</v>
      </c>
      <c r="G705" s="68"/>
      <c r="H705" s="102"/>
      <c r="I705" s="58"/>
      <c r="J705" s="75">
        <f ca="1"/>
        <v>-2.3977282631646446E-3</v>
      </c>
      <c r="K705" s="78">
        <f ca="1"/>
        <v>-1.3522705012565515E-3</v>
      </c>
      <c r="L705" s="78">
        <f ca="1"/>
        <v>-1.0399978947854989E-3</v>
      </c>
      <c r="M705" s="78">
        <f ca="1"/>
        <v>-6.7634761149505749E-4</v>
      </c>
      <c r="O705" s="75">
        <f ca="1"/>
        <v>-3.9658956249768274E-4</v>
      </c>
      <c r="P705" s="78">
        <f ca="1"/>
        <v>-2.1969730413640848E-4</v>
      </c>
      <c r="Q705" s="78">
        <f ca="1"/>
        <v>1.4557396576308148E-4</v>
      </c>
      <c r="R705" s="68"/>
      <c r="S705" s="102"/>
      <c r="T705" s="58"/>
      <c r="U705" s="75">
        <f ca="1"/>
        <v>-2.3583985143927899E-3</v>
      </c>
      <c r="V705" s="78">
        <f ca="1"/>
        <v>-1.315030283263722E-3</v>
      </c>
      <c r="W705" s="78">
        <f ca="1"/>
        <v>-9.9064337906658675E-4</v>
      </c>
      <c r="X705" s="78">
        <f ca="1"/>
        <v>-6.2752250929226465E-4</v>
      </c>
    </row>
    <row r="706" spans="2:24">
      <c r="B706" s="72">
        <f ca="1">_xll.mirGetDate(B705,"1D","FOLLOWING","TkB:LnB")</f>
        <v>43696</v>
      </c>
      <c r="C706" s="72">
        <f t="shared" ca="1" si="10"/>
        <v>43697</v>
      </c>
      <c r="D706" s="72">
        <f ca="1">_xll.mirGetDate($B706,"1M","FOLLOWING","TkB:LnB")</f>
        <v>43727</v>
      </c>
      <c r="E706" s="72">
        <f ca="1">_xll.mirGetDate($B706,"3M","FOLLOWING","TkB:LnB")</f>
        <v>43788</v>
      </c>
      <c r="F706" s="69">
        <f ca="1">_xll.mirGetDate($B706,"6M","FOLLOWING","TkB:LnB")</f>
        <v>43880</v>
      </c>
      <c r="G706" s="68"/>
      <c r="H706" s="102"/>
      <c r="I706" s="58"/>
      <c r="J706" s="75">
        <f ca="1"/>
        <v>-2.3943345792651893E-3</v>
      </c>
      <c r="K706" s="78">
        <f ca="1"/>
        <v>-1.3472359944786201E-3</v>
      </c>
      <c r="L706" s="78">
        <f ca="1"/>
        <v>-1.0364529760303874E-3</v>
      </c>
      <c r="M706" s="78">
        <f ca="1"/>
        <v>-6.7186877190392646E-4</v>
      </c>
      <c r="O706" s="75">
        <f ca="1"/>
        <v>-3.9110056000938567E-4</v>
      </c>
      <c r="P706" s="78">
        <f ca="1"/>
        <v>-2.154325723605316E-4</v>
      </c>
      <c r="Q706" s="78">
        <f ca="1"/>
        <v>1.5080265124284886E-4</v>
      </c>
      <c r="R706" s="68"/>
      <c r="S706" s="102"/>
      <c r="T706" s="58"/>
      <c r="U706" s="75">
        <f ca="1"/>
        <v>-2.3552709154042173E-3</v>
      </c>
      <c r="V706" s="78">
        <f ca="1"/>
        <v>-1.3105526578524329E-3</v>
      </c>
      <c r="W706" s="78">
        <f ca="1"/>
        <v>-9.8766121613619545E-4</v>
      </c>
      <c r="X706" s="78">
        <f ca="1"/>
        <v>-6.23678657356526E-4</v>
      </c>
    </row>
    <row r="707" spans="2:24">
      <c r="B707" s="72">
        <f ca="1">_xll.mirGetDate(B706,"1D","FOLLOWING","TkB:LnB")</f>
        <v>43697</v>
      </c>
      <c r="C707" s="72">
        <f t="shared" ca="1" si="10"/>
        <v>43698</v>
      </c>
      <c r="D707" s="72">
        <f ca="1">_xll.mirGetDate($B707,"1M","FOLLOWING","TkB:LnB")</f>
        <v>43728</v>
      </c>
      <c r="E707" s="72">
        <f ca="1">_xll.mirGetDate($B707,"3M","FOLLOWING","TkB:LnB")</f>
        <v>43789</v>
      </c>
      <c r="F707" s="69">
        <f ca="1">_xll.mirGetDate($B707,"6M","FOLLOWING","TkB:LnB")</f>
        <v>43881</v>
      </c>
      <c r="G707" s="68"/>
      <c r="H707" s="102"/>
      <c r="I707" s="58"/>
      <c r="J707" s="75">
        <f ca="1"/>
        <v>-2.3926384557048097E-3</v>
      </c>
      <c r="K707" s="78">
        <f ca="1"/>
        <v>-1.3452078532862472E-3</v>
      </c>
      <c r="L707" s="78">
        <f ca="1"/>
        <v>-1.0346702000433542E-3</v>
      </c>
      <c r="M707" s="78">
        <f ca="1"/>
        <v>-6.7007605179855451E-4</v>
      </c>
      <c r="O707" s="75">
        <f ca="1"/>
        <v>-3.8888137039969349E-4</v>
      </c>
      <c r="P707" s="78">
        <f ca="1"/>
        <v>-2.1328803145094933E-4</v>
      </c>
      <c r="Q707" s="78">
        <f ca="1"/>
        <v>1.5289029627583447E-4</v>
      </c>
      <c r="R707" s="68"/>
      <c r="S707" s="102"/>
      <c r="T707" s="58"/>
      <c r="U707" s="75">
        <f ca="1"/>
        <v>-2.3537099733206279E-3</v>
      </c>
      <c r="V707" s="78">
        <f ca="1"/>
        <v>-1.3087495586731846E-3</v>
      </c>
      <c r="W707" s="78">
        <f ca="1"/>
        <v>-9.8616075855904395E-4</v>
      </c>
      <c r="X707" s="78">
        <f ca="1"/>
        <v>-6.2213664033850208E-4</v>
      </c>
    </row>
    <row r="708" spans="2:24">
      <c r="B708" s="72">
        <f ca="1">_xll.mirGetDate(B707,"1D","FOLLOWING","TkB:LnB")</f>
        <v>43698</v>
      </c>
      <c r="C708" s="72">
        <f t="shared" ca="1" si="10"/>
        <v>43699</v>
      </c>
      <c r="D708" s="72">
        <f ca="1">_xll.mirGetDate($B708,"1M","FOLLOWING","TkB:LnB")</f>
        <v>43732</v>
      </c>
      <c r="E708" s="72">
        <f ca="1">_xll.mirGetDate($B708,"3M","FOLLOWING","TkB:LnB")</f>
        <v>43790</v>
      </c>
      <c r="F708" s="69">
        <f ca="1">_xll.mirGetDate($B708,"6M","FOLLOWING","TkB:LnB")</f>
        <v>43882</v>
      </c>
      <c r="G708" s="68"/>
      <c r="H708" s="102"/>
      <c r="I708" s="58"/>
      <c r="J708" s="75">
        <f ca="1"/>
        <v>-2.3909427627619717E-3</v>
      </c>
      <c r="K708" s="78">
        <f ca="1"/>
        <v>-1.3400752513280647E-3</v>
      </c>
      <c r="L708" s="78">
        <f ca="1"/>
        <v>-1.0328863543383512E-3</v>
      </c>
      <c r="M708" s="78">
        <f ca="1"/>
        <v>-6.6828308375014569E-4</v>
      </c>
      <c r="O708" s="75">
        <f ca="1"/>
        <v>-3.8323586640910987E-4</v>
      </c>
      <c r="P708" s="78">
        <f ca="1"/>
        <v>-2.1114191207343062E-4</v>
      </c>
      <c r="Q708" s="78">
        <f ca="1"/>
        <v>1.5497800559790138E-4</v>
      </c>
      <c r="R708" s="68"/>
      <c r="S708" s="102"/>
      <c r="T708" s="58"/>
      <c r="U708" s="75">
        <f ca="1"/>
        <v>-2.3521507446502277E-3</v>
      </c>
      <c r="V708" s="78">
        <f ca="1"/>
        <v>-1.3041892692074279E-3</v>
      </c>
      <c r="W708" s="78">
        <f ca="1"/>
        <v>-9.8465940899048832E-4</v>
      </c>
      <c r="X708" s="78">
        <f ca="1"/>
        <v>-6.2059410836121922E-4</v>
      </c>
    </row>
    <row r="709" spans="2:24">
      <c r="B709" s="72">
        <f ca="1">_xll.mirGetDate(B708,"1D","FOLLOWING","TkB:LnB")</f>
        <v>43699</v>
      </c>
      <c r="C709" s="72">
        <f t="shared" ca="1" si="10"/>
        <v>43700</v>
      </c>
      <c r="D709" s="72">
        <f ca="1">_xll.mirGetDate($B709,"1M","FOLLOWING","TkB:LnB")</f>
        <v>43732</v>
      </c>
      <c r="E709" s="72">
        <f ca="1">_xll.mirGetDate($B709,"3M","FOLLOWING","TkB:LnB")</f>
        <v>43791</v>
      </c>
      <c r="F709" s="69">
        <f ca="1">_xll.mirGetDate($B709,"6M","FOLLOWING","TkB:LnB")</f>
        <v>43885</v>
      </c>
      <c r="G709" s="68"/>
      <c r="H709" s="102"/>
      <c r="I709" s="58"/>
      <c r="J709" s="75">
        <f ca="1"/>
        <v>-2.3892475003991498E-3</v>
      </c>
      <c r="K709" s="78">
        <f ca="1"/>
        <v>-1.3390693865947391E-3</v>
      </c>
      <c r="L709" s="78">
        <f ca="1"/>
        <v>-1.0311014809819244E-3</v>
      </c>
      <c r="M709" s="78">
        <f ca="1"/>
        <v>-6.6469730872264761E-4</v>
      </c>
      <c r="O709" s="75">
        <f ca="1"/>
        <v>-3.8213657951941259E-4</v>
      </c>
      <c r="P709" s="78">
        <f ca="1"/>
        <v>-2.0899431339558837E-4</v>
      </c>
      <c r="Q709" s="78">
        <f ca="1"/>
        <v>1.5912570379108588E-4</v>
      </c>
      <c r="R709" s="68"/>
      <c r="S709" s="102"/>
      <c r="T709" s="58"/>
      <c r="U709" s="75">
        <f ca="1"/>
        <v>-2.3505932300482701E-3</v>
      </c>
      <c r="V709" s="78">
        <f ca="1"/>
        <v>-1.3032948376202886E-3</v>
      </c>
      <c r="W709" s="78">
        <f ca="1"/>
        <v>-9.8315717599412695E-4</v>
      </c>
      <c r="X709" s="78">
        <f ca="1"/>
        <v>-6.1749153586662046E-4</v>
      </c>
    </row>
    <row r="710" spans="2:24">
      <c r="B710" s="72">
        <f ca="1">_xll.mirGetDate(B709,"1D","FOLLOWING","TkB:LnB")</f>
        <v>43700</v>
      </c>
      <c r="C710" s="72">
        <f t="shared" ref="C710:C773" ca="1" si="11">B711</f>
        <v>43704</v>
      </c>
      <c r="D710" s="72">
        <f ca="1">_xll.mirGetDate($B710,"1M","FOLLOWING","TkB:LnB")</f>
        <v>43732</v>
      </c>
      <c r="E710" s="72">
        <f ca="1">_xll.mirGetDate($B710,"3M","FOLLOWING","TkB:LnB")</f>
        <v>43794</v>
      </c>
      <c r="F710" s="69">
        <f ca="1">_xll.mirGetDate($B710,"6M","FOLLOWING","TkB:LnB")</f>
        <v>43885</v>
      </c>
      <c r="G710" s="68"/>
      <c r="H710" s="102"/>
      <c r="I710" s="58"/>
      <c r="J710" s="75">
        <f ca="1"/>
        <v>-2.3850114992318705E-3</v>
      </c>
      <c r="K710" s="78">
        <f ca="1"/>
        <v>-1.3380618908840993E-3</v>
      </c>
      <c r="L710" s="78">
        <f ca="1"/>
        <v>-1.027517322304455E-3</v>
      </c>
      <c r="M710" s="78">
        <f ca="1"/>
        <v>-6.6380031502386667E-4</v>
      </c>
      <c r="O710" s="75">
        <f ca="1"/>
        <v>-3.8103443097431373E-4</v>
      </c>
      <c r="P710" s="78">
        <f ca="1"/>
        <v>-2.0468928340647104E-4</v>
      </c>
      <c r="Q710" s="78">
        <f ca="1"/>
        <v>1.6018305653709767E-4</v>
      </c>
      <c r="R710" s="68"/>
      <c r="S710" s="102"/>
      <c r="T710" s="58"/>
      <c r="U710" s="75">
        <f ca="1"/>
        <v>-2.3467080137545837E-3</v>
      </c>
      <c r="V710" s="78">
        <f ca="1"/>
        <v>-1.30239904721184E-3</v>
      </c>
      <c r="W710" s="78">
        <f ca="1"/>
        <v>-9.8013526680642573E-4</v>
      </c>
      <c r="X710" s="78">
        <f ca="1"/>
        <v>-6.1672766276829345E-4</v>
      </c>
    </row>
    <row r="711" spans="2:24">
      <c r="B711" s="72">
        <f ca="1">_xll.mirGetDate(B710,"1D","FOLLOWING","TkB:LnB")</f>
        <v>43704</v>
      </c>
      <c r="C711" s="72">
        <f t="shared" ca="1" si="11"/>
        <v>43705</v>
      </c>
      <c r="D711" s="72">
        <f ca="1">_xll.mirGetDate($B711,"1M","FOLLOWING","TkB:LnB")</f>
        <v>43735</v>
      </c>
      <c r="E711" s="72">
        <f ca="1">_xll.mirGetDate($B711,"3M","FOLLOWING","TkB:LnB")</f>
        <v>43796</v>
      </c>
      <c r="F711" s="69">
        <f ca="1">_xll.mirGetDate($B711,"6M","FOLLOWING","TkB:LnB")</f>
        <v>43888</v>
      </c>
      <c r="G711" s="68"/>
      <c r="H711" s="102"/>
      <c r="I711" s="58"/>
      <c r="J711" s="75">
        <f ca="1"/>
        <v>-2.3807776469475517E-3</v>
      </c>
      <c r="K711" s="78">
        <f ca="1"/>
        <v>-1.3308964764306844E-3</v>
      </c>
      <c r="L711" s="78">
        <f ca="1"/>
        <v>-1.0221631717028323E-3</v>
      </c>
      <c r="M711" s="78">
        <f ca="1"/>
        <v>-6.5752132916520063E-4</v>
      </c>
      <c r="O711" s="75">
        <f ca="1"/>
        <v>-3.7314452342786654E-4</v>
      </c>
      <c r="P711" s="78">
        <f ca="1"/>
        <v>-1.9823760135386745E-4</v>
      </c>
      <c r="Q711" s="78">
        <f ca="1"/>
        <v>1.6750288624803574E-4</v>
      </c>
      <c r="R711" s="68"/>
      <c r="S711" s="102"/>
      <c r="T711" s="58"/>
      <c r="U711" s="75">
        <f ca="1"/>
        <v>-2.3428313625560859E-3</v>
      </c>
      <c r="V711" s="78">
        <f ca="1"/>
        <v>-1.2960331431555532E-3</v>
      </c>
      <c r="W711" s="78">
        <f ca="1"/>
        <v>-9.7563305929425359E-4</v>
      </c>
      <c r="X711" s="78">
        <f ca="1"/>
        <v>-6.1132849113429942E-4</v>
      </c>
    </row>
    <row r="712" spans="2:24">
      <c r="B712" s="72">
        <f ca="1">_xll.mirGetDate(B711,"1D","FOLLOWING","TkB:LnB")</f>
        <v>43705</v>
      </c>
      <c r="C712" s="72">
        <f t="shared" ca="1" si="11"/>
        <v>43706</v>
      </c>
      <c r="D712" s="72">
        <f ca="1">_xll.mirGetDate($B712,"1M","FOLLOWING","TkB:LnB")</f>
        <v>43738</v>
      </c>
      <c r="E712" s="72">
        <f ca="1">_xll.mirGetDate($B712,"3M","FOLLOWING","TkB:LnB")</f>
        <v>43797</v>
      </c>
      <c r="F712" s="69">
        <f ca="1">_xll.mirGetDate($B712,"6M","FOLLOWING","TkB:LnB")</f>
        <v>43889</v>
      </c>
      <c r="G712" s="68"/>
      <c r="H712" s="102"/>
      <c r="I712" s="58"/>
      <c r="J712" s="75">
        <f ca="1"/>
        <v>-2.3790849677026715E-3</v>
      </c>
      <c r="K712" s="78">
        <f ca="1"/>
        <v>-1.3267540373875053E-3</v>
      </c>
      <c r="L712" s="78">
        <f ca="1"/>
        <v>-1.0203730157987132E-3</v>
      </c>
      <c r="M712" s="78">
        <f ca="1"/>
        <v>-6.5572725576356684E-4</v>
      </c>
      <c r="O712" s="75">
        <f ca="1"/>
        <v>-3.6856120278627984E-4</v>
      </c>
      <c r="P712" s="78">
        <f ca="1"/>
        <v>-1.9608320937941119E-4</v>
      </c>
      <c r="Q712" s="78">
        <f ca="1"/>
        <v>1.6958968291454148E-4</v>
      </c>
      <c r="R712" s="68"/>
      <c r="S712" s="102"/>
      <c r="T712" s="58"/>
      <c r="U712" s="75">
        <f ca="1"/>
        <v>-2.341284129901644E-3</v>
      </c>
      <c r="V712" s="78">
        <f ca="1"/>
        <v>-1.2923553212762144E-3</v>
      </c>
      <c r="W712" s="78">
        <f ca="1"/>
        <v>-9.7412570554940964E-4</v>
      </c>
      <c r="X712" s="78">
        <f ca="1"/>
        <v>-6.0978254883148862E-4</v>
      </c>
    </row>
    <row r="713" spans="2:24">
      <c r="B713" s="72">
        <f ca="1">_xll.mirGetDate(B712,"1D","FOLLOWING","TkB:LnB")</f>
        <v>43706</v>
      </c>
      <c r="C713" s="72">
        <f t="shared" ca="1" si="11"/>
        <v>43707</v>
      </c>
      <c r="D713" s="72">
        <f ca="1">_xll.mirGetDate($B713,"1M","FOLLOWING","TkB:LnB")</f>
        <v>43738</v>
      </c>
      <c r="E713" s="72">
        <f ca="1">_xll.mirGetDate($B713,"3M","FOLLOWING","TkB:LnB")</f>
        <v>43798</v>
      </c>
      <c r="F713" s="69">
        <f ca="1">_xll.mirGetDate($B713,"6M","FOLLOWING","TkB:LnB")</f>
        <v>43892</v>
      </c>
      <c r="G713" s="68"/>
      <c r="H713" s="102"/>
      <c r="I713" s="58"/>
      <c r="J713" s="75">
        <f ca="1"/>
        <v>-2.3773927187699107E-3</v>
      </c>
      <c r="K713" s="78">
        <f ca="1"/>
        <v>-1.3257332508673906E-3</v>
      </c>
      <c r="L713" s="78">
        <f ca="1"/>
        <v>-1.0185821266931214E-3</v>
      </c>
      <c r="M713" s="78">
        <f ca="1"/>
        <v>-6.5214362138993353E-4</v>
      </c>
      <c r="O713" s="75">
        <f ca="1"/>
        <v>-3.6743564595764745E-4</v>
      </c>
      <c r="P713" s="78">
        <f ca="1"/>
        <v>-1.9392803227219371E-4</v>
      </c>
      <c r="Q713" s="78">
        <f ca="1"/>
        <v>1.7372810728406122E-4</v>
      </c>
      <c r="R713" s="68"/>
      <c r="S713" s="102"/>
      <c r="T713" s="58"/>
      <c r="U713" s="75">
        <f ca="1"/>
        <v>-2.3397386106843721E-3</v>
      </c>
      <c r="V713" s="78">
        <f ca="1"/>
        <v>-1.2914484933181946E-3</v>
      </c>
      <c r="W713" s="78">
        <f ca="1"/>
        <v>-9.7261752831753572E-4</v>
      </c>
      <c r="X713" s="78">
        <f ca="1"/>
        <v>-6.0667501953455126E-4</v>
      </c>
    </row>
    <row r="714" spans="2:24">
      <c r="B714" s="72">
        <f ca="1">_xll.mirGetDate(B713,"1D","FOLLOWING","TkB:LnB")</f>
        <v>43707</v>
      </c>
      <c r="C714" s="72">
        <f t="shared" ca="1" si="11"/>
        <v>43710</v>
      </c>
      <c r="D714" s="72">
        <f ca="1">_xll.mirGetDate($B714,"1M","FOLLOWING","TkB:LnB")</f>
        <v>43738</v>
      </c>
      <c r="E714" s="72">
        <f ca="1">_xll.mirGetDate($B714,"3M","FOLLOWING","TkB:LnB")</f>
        <v>43801</v>
      </c>
      <c r="F714" s="69">
        <f ca="1">_xll.mirGetDate($B714,"6M","FOLLOWING","TkB:LnB")</f>
        <v>43892</v>
      </c>
      <c r="G714" s="68"/>
      <c r="H714" s="102"/>
      <c r="I714" s="58"/>
      <c r="J714" s="75">
        <f ca="1"/>
        <v>-2.3740096563846791E-3</v>
      </c>
      <c r="K714" s="78">
        <f ca="1"/>
        <v>-1.3247109327149051E-3</v>
      </c>
      <c r="L714" s="78">
        <f ca="1"/>
        <v>-1.0149916121858413E-3</v>
      </c>
      <c r="M714" s="78">
        <f ca="1"/>
        <v>-6.5124431186769989E-4</v>
      </c>
      <c r="O714" s="75">
        <f ca="1"/>
        <v>-3.6630739760944126E-4</v>
      </c>
      <c r="P714" s="78">
        <f ca="1"/>
        <v>-1.8962107783041381E-4</v>
      </c>
      <c r="Q714" s="78">
        <f ca="1"/>
        <v>1.7478783996239007E-4</v>
      </c>
      <c r="R714" s="68"/>
      <c r="S714" s="102"/>
      <c r="T714" s="58"/>
      <c r="U714" s="75">
        <f ca="1"/>
        <v>-2.3366532841258003E-3</v>
      </c>
      <c r="V714" s="78">
        <f ca="1"/>
        <v>-1.2905403918271744E-3</v>
      </c>
      <c r="W714" s="78">
        <f ca="1"/>
        <v>-9.6958492819111566E-4</v>
      </c>
      <c r="X714" s="78">
        <f ca="1"/>
        <v>-6.059086373926062E-4</v>
      </c>
    </row>
    <row r="715" spans="2:24">
      <c r="B715" s="72">
        <f ca="1">_xll.mirGetDate(B714,"1D","FOLLOWING","TkB:LnB")</f>
        <v>43710</v>
      </c>
      <c r="C715" s="72">
        <f t="shared" ca="1" si="11"/>
        <v>43711</v>
      </c>
      <c r="D715" s="72">
        <f ca="1">_xll.mirGetDate($B715,"1M","FOLLOWING","TkB:LnB")</f>
        <v>43740</v>
      </c>
      <c r="E715" s="72">
        <f ca="1">_xll.mirGetDate($B715,"3M","FOLLOWING","TkB:LnB")</f>
        <v>43801</v>
      </c>
      <c r="F715" s="69">
        <f ca="1">_xll.mirGetDate($B715,"6M","FOLLOWING","TkB:LnB")</f>
        <v>43892</v>
      </c>
      <c r="G715" s="68"/>
      <c r="H715" s="102"/>
      <c r="I715" s="58"/>
      <c r="J715" s="75">
        <f ca="1"/>
        <v>-2.3706280263230406E-3</v>
      </c>
      <c r="K715" s="78">
        <f ca="1"/>
        <v>-1.3195455299738518E-3</v>
      </c>
      <c r="L715" s="78">
        <f ca="1"/>
        <v>-1.0123116062199626E-3</v>
      </c>
      <c r="M715" s="78">
        <f ca="1"/>
        <v>-6.4854474466415827E-4</v>
      </c>
      <c r="O715" s="75">
        <f ca="1"/>
        <v>-3.6058639688481595E-4</v>
      </c>
      <c r="P715" s="78">
        <f ca="1"/>
        <v>-1.8637621422654691E-4</v>
      </c>
      <c r="Q715" s="78">
        <f ca="1"/>
        <v>1.7796902345569777E-4</v>
      </c>
      <c r="R715" s="68"/>
      <c r="S715" s="102"/>
      <c r="T715" s="58"/>
      <c r="U715" s="75">
        <f ca="1"/>
        <v>-2.3335736670466734E-3</v>
      </c>
      <c r="V715" s="78">
        <f ca="1"/>
        <v>-1.285954598770395E-3</v>
      </c>
      <c r="W715" s="78">
        <f ca="1"/>
        <v>-9.6733924168748416E-4</v>
      </c>
      <c r="X715" s="78">
        <f ca="1"/>
        <v>-6.036079375192514E-4</v>
      </c>
    </row>
    <row r="716" spans="2:24">
      <c r="B716" s="72">
        <f ca="1">_xll.mirGetDate(B715,"1D","FOLLOWING","TkB:LnB")</f>
        <v>43711</v>
      </c>
      <c r="C716" s="72">
        <f t="shared" ca="1" si="11"/>
        <v>43712</v>
      </c>
      <c r="D716" s="72">
        <f ca="1">_xll.mirGetDate($B716,"1M","FOLLOWING","TkB:LnB")</f>
        <v>43741</v>
      </c>
      <c r="E716" s="72">
        <f ca="1">_xll.mirGetDate($B716,"3M","FOLLOWING","TkB:LnB")</f>
        <v>43802</v>
      </c>
      <c r="F716" s="69">
        <f ca="1">_xll.mirGetDate($B716,"6M","FOLLOWING","TkB:LnB")</f>
        <v>43893</v>
      </c>
      <c r="G716" s="68"/>
      <c r="H716" s="102"/>
      <c r="I716" s="58"/>
      <c r="J716" s="75">
        <f ca="1"/>
        <v>-2.3689379290634527E-3</v>
      </c>
      <c r="K716" s="78">
        <f ca="1"/>
        <v>-1.3174711630884294E-3</v>
      </c>
      <c r="L716" s="78">
        <f ca="1"/>
        <v>-1.0105176717260349E-3</v>
      </c>
      <c r="M716" s="78">
        <f ca="1"/>
        <v>-6.46750125993782E-4</v>
      </c>
      <c r="O716" s="75">
        <f ca="1"/>
        <v>-3.582848639349661E-4</v>
      </c>
      <c r="P716" s="78">
        <f ca="1"/>
        <v>-1.8421811342328318E-4</v>
      </c>
      <c r="Q716" s="78">
        <f ca="1"/>
        <v>1.8005435779356861E-4</v>
      </c>
      <c r="R716" s="68"/>
      <c r="S716" s="102"/>
      <c r="T716" s="58"/>
      <c r="U716" s="75">
        <f ca="1"/>
        <v>-2.3320367140804432E-3</v>
      </c>
      <c r="V716" s="78">
        <f ca="1"/>
        <v>-1.2841134941452763E-3</v>
      </c>
      <c r="W716" s="78">
        <f ca="1"/>
        <v>-9.6582740747953259E-4</v>
      </c>
      <c r="X716" s="78">
        <f ca="1"/>
        <v>-6.0205956041186378E-4</v>
      </c>
    </row>
    <row r="717" spans="2:24">
      <c r="B717" s="72">
        <f ca="1">_xll.mirGetDate(B716,"1D","FOLLOWING","TkB:LnB")</f>
        <v>43712</v>
      </c>
      <c r="C717" s="72">
        <f t="shared" ca="1" si="11"/>
        <v>43713</v>
      </c>
      <c r="D717" s="72">
        <f ca="1">_xll.mirGetDate($B717,"1M","FOLLOWING","TkB:LnB")</f>
        <v>43742</v>
      </c>
      <c r="E717" s="72">
        <f ca="1">_xll.mirGetDate($B717,"3M","FOLLOWING","TkB:LnB")</f>
        <v>43803</v>
      </c>
      <c r="F717" s="69">
        <f ca="1">_xll.mirGetDate($B717,"6M","FOLLOWING","TkB:LnB")</f>
        <v>43894</v>
      </c>
      <c r="G717" s="68"/>
      <c r="H717" s="102"/>
      <c r="I717" s="58"/>
      <c r="J717" s="75">
        <f ca="1"/>
        <v>-2.3672482617246304E-3</v>
      </c>
      <c r="K717" s="78">
        <f ca="1"/>
        <v>-1.3153946364776569E-3</v>
      </c>
      <c r="L717" s="78">
        <f ca="1"/>
        <v>-1.0087232499444631E-3</v>
      </c>
      <c r="M717" s="78">
        <f ca="1"/>
        <v>-6.4495557167170347E-4</v>
      </c>
      <c r="O717" s="75">
        <f ca="1"/>
        <v>-3.5597939660421922E-4</v>
      </c>
      <c r="P717" s="78">
        <f ca="1"/>
        <v>-1.8205980724918952E-4</v>
      </c>
      <c r="Q717" s="78">
        <f ca="1"/>
        <v>1.8213908177323469E-4</v>
      </c>
      <c r="R717" s="68"/>
      <c r="S717" s="102"/>
      <c r="T717" s="58"/>
      <c r="U717" s="75">
        <f ca="1"/>
        <v>-2.3305014743963959E-3</v>
      </c>
      <c r="V717" s="78">
        <f ca="1"/>
        <v>-1.2822706599101212E-3</v>
      </c>
      <c r="W717" s="78">
        <f ca="1"/>
        <v>-9.6431479984603443E-4</v>
      </c>
      <c r="X717" s="78">
        <f ca="1"/>
        <v>-6.0051076498409783E-4</v>
      </c>
    </row>
    <row r="718" spans="2:24">
      <c r="B718" s="72">
        <f ca="1">_xll.mirGetDate(B717,"1D","FOLLOWING","TkB:LnB")</f>
        <v>43713</v>
      </c>
      <c r="C718" s="72">
        <f t="shared" ca="1" si="11"/>
        <v>43714</v>
      </c>
      <c r="D718" s="72">
        <f ca="1">_xll.mirGetDate($B718,"1M","FOLLOWING","TkB:LnB")</f>
        <v>43745</v>
      </c>
      <c r="E718" s="72">
        <f ca="1">_xll.mirGetDate($B718,"3M","FOLLOWING","TkB:LnB")</f>
        <v>43804</v>
      </c>
      <c r="F718" s="69">
        <f ca="1">_xll.mirGetDate($B718,"6M","FOLLOWING","TkB:LnB")</f>
        <v>43895</v>
      </c>
      <c r="G718" s="68"/>
      <c r="H718" s="102"/>
      <c r="I718" s="58"/>
      <c r="J718" s="75">
        <f ca="1"/>
        <v>-2.3655590248345959E-3</v>
      </c>
      <c r="K718" s="78">
        <f ca="1"/>
        <v>-1.3112240958437131E-3</v>
      </c>
      <c r="L718" s="78">
        <f ca="1"/>
        <v>-1.0069283834031658E-3</v>
      </c>
      <c r="M718" s="78">
        <f ca="1"/>
        <v>-6.4316110445122073E-4</v>
      </c>
      <c r="O718" s="75">
        <f ca="1"/>
        <v>-3.5134431944857666E-4</v>
      </c>
      <c r="P718" s="78">
        <f ca="1"/>
        <v>-1.7990139596430366E-4</v>
      </c>
      <c r="Q718" s="78">
        <f ca="1"/>
        <v>1.8422314618891616E-4</v>
      </c>
      <c r="R718" s="68"/>
      <c r="S718" s="102"/>
      <c r="T718" s="58"/>
      <c r="U718" s="75">
        <f ca="1"/>
        <v>-2.3289679478004643E-3</v>
      </c>
      <c r="V718" s="78">
        <f ca="1"/>
        <v>-1.2785705609366874E-3</v>
      </c>
      <c r="W718" s="78">
        <f ca="1"/>
        <v>-9.6280142744335241E-4</v>
      </c>
      <c r="X718" s="78">
        <f ca="1"/>
        <v>-5.9896155825313649E-4</v>
      </c>
    </row>
    <row r="719" spans="2:24">
      <c r="B719" s="72">
        <f ca="1">_xll.mirGetDate(B718,"1D","FOLLOWING","TkB:LnB")</f>
        <v>43714</v>
      </c>
      <c r="C719" s="72">
        <f t="shared" ca="1" si="11"/>
        <v>43717</v>
      </c>
      <c r="D719" s="72">
        <f ca="1">_xll.mirGetDate($B719,"1M","FOLLOWING","TkB:LnB")</f>
        <v>43745</v>
      </c>
      <c r="E719" s="72">
        <f ca="1">_xll.mirGetDate($B719,"3M","FOLLOWING","TkB:LnB")</f>
        <v>43805</v>
      </c>
      <c r="F719" s="69">
        <f ca="1">_xll.mirGetDate($B719,"6M","FOLLOWING","TkB:LnB")</f>
        <v>43896</v>
      </c>
      <c r="G719" s="68"/>
      <c r="H719" s="102"/>
      <c r="I719" s="58"/>
      <c r="J719" s="75">
        <f ca="1"/>
        <v>-2.3621819852699399E-3</v>
      </c>
      <c r="K719" s="78">
        <f ca="1"/>
        <v>-1.3101895513705436E-3</v>
      </c>
      <c r="L719" s="78">
        <f ca="1"/>
        <v>-1.0051331146189331E-3</v>
      </c>
      <c r="M719" s="78">
        <f ca="1"/>
        <v>-6.4136674708897173E-4</v>
      </c>
      <c r="O719" s="75">
        <f ca="1"/>
        <v>-3.5019437917761131E-4</v>
      </c>
      <c r="P719" s="78">
        <f ca="1"/>
        <v>-1.7774297981931251E-4</v>
      </c>
      <c r="Q719" s="78">
        <f ca="1"/>
        <v>1.8630650183572373E-4</v>
      </c>
      <c r="R719" s="68"/>
      <c r="S719" s="102"/>
      <c r="T719" s="58"/>
      <c r="U719" s="75">
        <f ca="1"/>
        <v>-2.3259066052871979E-3</v>
      </c>
      <c r="V719" s="78">
        <f ca="1"/>
        <v>-1.2776523981709821E-3</v>
      </c>
      <c r="W719" s="78">
        <f ca="1"/>
        <v>-9.6128729892785297E-4</v>
      </c>
      <c r="X719" s="78">
        <f ca="1"/>
        <v>-5.9741194723838924E-4</v>
      </c>
    </row>
    <row r="720" spans="2:24">
      <c r="B720" s="72">
        <f ca="1">_xll.mirGetDate(B719,"1D","FOLLOWING","TkB:LnB")</f>
        <v>43717</v>
      </c>
      <c r="C720" s="72">
        <f t="shared" ca="1" si="11"/>
        <v>43718</v>
      </c>
      <c r="D720" s="72">
        <f ca="1">_xll.mirGetDate($B720,"1M","FOLLOWING","TkB:LnB")</f>
        <v>43747</v>
      </c>
      <c r="E720" s="72">
        <f ca="1">_xll.mirGetDate($B720,"3M","FOLLOWING","TkB:LnB")</f>
        <v>43808</v>
      </c>
      <c r="F720" s="69">
        <f ca="1">_xll.mirGetDate($B720,"6M","FOLLOWING","TkB:LnB")</f>
        <v>43899</v>
      </c>
      <c r="G720" s="68"/>
      <c r="H720" s="102"/>
      <c r="I720" s="58"/>
      <c r="J720" s="75">
        <f ca="1"/>
        <v>-2.3588063775165091E-3</v>
      </c>
      <c r="K720" s="78">
        <f ca="1"/>
        <v>-1.3049856450066417E-3</v>
      </c>
      <c r="L720" s="78">
        <f ca="1"/>
        <v>-9.9974532003309249E-4</v>
      </c>
      <c r="M720" s="78">
        <f ca="1"/>
        <v>-6.3598456169351259E-4</v>
      </c>
      <c r="O720" s="75">
        <f ca="1"/>
        <v>-3.4440338743905595E-4</v>
      </c>
      <c r="P720" s="78">
        <f ca="1"/>
        <v>-1.7126870479514892E-4</v>
      </c>
      <c r="Q720" s="78">
        <f ca="1"/>
        <v>1.9255182411267484E-4</v>
      </c>
      <c r="R720" s="68"/>
      <c r="S720" s="102"/>
      <c r="T720" s="58"/>
      <c r="U720" s="75">
        <f ca="1"/>
        <v>-2.3228509707935441E-3</v>
      </c>
      <c r="V720" s="78">
        <f ca="1"/>
        <v>-1.2730357284985376E-3</v>
      </c>
      <c r="W720" s="78">
        <f ca="1"/>
        <v>-9.5674046326323016E-4</v>
      </c>
      <c r="X720" s="78">
        <f ca="1"/>
        <v>-5.9276075866971799E-4</v>
      </c>
    </row>
    <row r="721" spans="2:24">
      <c r="B721" s="72">
        <f ca="1">_xll.mirGetDate(B720,"1D","FOLLOWING","TkB:LnB")</f>
        <v>43718</v>
      </c>
      <c r="C721" s="72">
        <f t="shared" ca="1" si="11"/>
        <v>43719</v>
      </c>
      <c r="D721" s="72">
        <f ca="1">_xll.mirGetDate($B721,"1M","FOLLOWING","TkB:LnB")</f>
        <v>43748</v>
      </c>
      <c r="E721" s="72">
        <f ca="1">_xll.mirGetDate($B721,"3M","FOLLOWING","TkB:LnB")</f>
        <v>43809</v>
      </c>
      <c r="F721" s="69">
        <f ca="1">_xll.mirGetDate($B721,"6M","FOLLOWING","TkB:LnB")</f>
        <v>43900</v>
      </c>
      <c r="G721" s="68"/>
      <c r="H721" s="102"/>
      <c r="I721" s="58"/>
      <c r="J721" s="75">
        <f ca="1"/>
        <v>-2.3571192907987371E-3</v>
      </c>
      <c r="K721" s="78">
        <f ca="1"/>
        <v>-1.3028997825234908E-3</v>
      </c>
      <c r="L721" s="78">
        <f ca="1"/>
        <v>-9.9794886749667933E-4</v>
      </c>
      <c r="M721" s="78">
        <f ca="1"/>
        <v>-6.3419087130697446E-4</v>
      </c>
      <c r="O721" s="75">
        <f ca="1"/>
        <v>-3.4208051971090645E-4</v>
      </c>
      <c r="P721" s="78">
        <f ca="1"/>
        <v>-1.6911127177627797E-4</v>
      </c>
      <c r="Q721" s="78">
        <f ca="1"/>
        <v>1.9463185263064121E-4</v>
      </c>
      <c r="R721" s="68"/>
      <c r="S721" s="102"/>
      <c r="T721" s="58"/>
      <c r="U721" s="75">
        <f ca="1"/>
        <v>-2.3213260087433518E-3</v>
      </c>
      <c r="V721" s="78">
        <f ca="1"/>
        <v>-1.2711856269217211E-3</v>
      </c>
      <c r="W721" s="78">
        <f ca="1"/>
        <v>-9.5522339685211405E-4</v>
      </c>
      <c r="X721" s="78">
        <f ca="1"/>
        <v>-5.9120960069922591E-4</v>
      </c>
    </row>
    <row r="722" spans="2:24">
      <c r="B722" s="72">
        <f ca="1">_xll.mirGetDate(B721,"1D","FOLLOWING","TkB:LnB")</f>
        <v>43719</v>
      </c>
      <c r="C722" s="72">
        <f t="shared" ca="1" si="11"/>
        <v>43720</v>
      </c>
      <c r="D722" s="72">
        <f ca="1">_xll.mirGetDate($B722,"1M","FOLLOWING","TkB:LnB")</f>
        <v>43749</v>
      </c>
      <c r="E722" s="72">
        <f ca="1">_xll.mirGetDate($B722,"3M","FOLLOWING","TkB:LnB")</f>
        <v>43810</v>
      </c>
      <c r="F722" s="69">
        <f ca="1">_xll.mirGetDate($B722,"6M","FOLLOWING","TkB:LnB")</f>
        <v>43901</v>
      </c>
      <c r="G722" s="68"/>
      <c r="H722" s="102"/>
      <c r="I722" s="58"/>
      <c r="J722" s="75">
        <f ca="1"/>
        <v>-2.3554326340579079E-3</v>
      </c>
      <c r="K722" s="78">
        <f ca="1"/>
        <v>-1.3008129677978836E-3</v>
      </c>
      <c r="L722" s="78">
        <f ca="1"/>
        <v>-9.9615222532176769E-4</v>
      </c>
      <c r="M722" s="78">
        <f ca="1"/>
        <v>-6.3239740455161815E-4</v>
      </c>
      <c r="O722" s="75">
        <f ca="1"/>
        <v>-3.3975578622308427E-4</v>
      </c>
      <c r="P722" s="78">
        <f ca="1"/>
        <v>-1.6695433517522869E-4</v>
      </c>
      <c r="Q722" s="78">
        <f ca="1"/>
        <v>1.967109263508347E-4</v>
      </c>
      <c r="R722" s="68"/>
      <c r="S722" s="102"/>
      <c r="T722" s="58"/>
      <c r="U722" s="75">
        <f ca="1"/>
        <v>-2.3198027593029913E-3</v>
      </c>
      <c r="V722" s="78">
        <f ca="1"/>
        <v>-1.2693348324910702E-3</v>
      </c>
      <c r="W722" s="78">
        <f ca="1"/>
        <v>-9.5370561760467118E-4</v>
      </c>
      <c r="X722" s="78">
        <f ca="1"/>
        <v>-5.8965807353576207E-4</v>
      </c>
    </row>
    <row r="723" spans="2:24">
      <c r="B723" s="72">
        <f ca="1">_xll.mirGetDate(B722,"1D","FOLLOWING","TkB:LnB")</f>
        <v>43720</v>
      </c>
      <c r="C723" s="72">
        <f t="shared" ca="1" si="11"/>
        <v>43721</v>
      </c>
      <c r="D723" s="72">
        <f ca="1">_xll.mirGetDate($B723,"1M","FOLLOWING","TkB:LnB")</f>
        <v>43753</v>
      </c>
      <c r="E723" s="72">
        <f ca="1">_xll.mirGetDate($B723,"3M","FOLLOWING","TkB:LnB")</f>
        <v>43811</v>
      </c>
      <c r="F723" s="69">
        <f ca="1">_xll.mirGetDate($B723,"6M","FOLLOWING","TkB:LnB")</f>
        <v>43902</v>
      </c>
      <c r="G723" s="68"/>
      <c r="H723" s="102"/>
      <c r="I723" s="58"/>
      <c r="J723" s="75">
        <f ca="1"/>
        <v>-2.353746407255275E-3</v>
      </c>
      <c r="K723" s="78">
        <f ca="1"/>
        <v>-1.2955859768436569E-3</v>
      </c>
      <c r="L723" s="78">
        <f ca="1"/>
        <v>-9.9435543603004382E-4</v>
      </c>
      <c r="M723" s="78">
        <f ca="1"/>
        <v>-6.3060418417984954E-4</v>
      </c>
      <c r="O723" s="75">
        <f ca="1"/>
        <v>-3.3393538695664857E-4</v>
      </c>
      <c r="P723" s="78">
        <f ca="1"/>
        <v>-1.6479799525025794E-4</v>
      </c>
      <c r="Q723" s="78">
        <f ca="1"/>
        <v>1.9878899606747496E-4</v>
      </c>
      <c r="R723" s="68"/>
      <c r="S723" s="102"/>
      <c r="T723" s="58"/>
      <c r="U723" s="75">
        <f ca="1"/>
        <v>-2.3182812226819616E-3</v>
      </c>
      <c r="V723" s="78">
        <f ca="1"/>
        <v>-1.264700177253964E-3</v>
      </c>
      <c r="W723" s="78">
        <f ca="1"/>
        <v>-9.521871341786021E-4</v>
      </c>
      <c r="X723" s="78">
        <f ca="1"/>
        <v>-5.8810618419628498E-4</v>
      </c>
    </row>
    <row r="724" spans="2:24">
      <c r="B724" s="72">
        <f ca="1">_xll.mirGetDate(B723,"1D","FOLLOWING","TkB:LnB")</f>
        <v>43721</v>
      </c>
      <c r="C724" s="72">
        <f t="shared" ca="1" si="11"/>
        <v>43725</v>
      </c>
      <c r="D724" s="72">
        <f ca="1">_xll.mirGetDate($B724,"1M","FOLLOWING","TkB:LnB")</f>
        <v>43753</v>
      </c>
      <c r="E724" s="72">
        <f ca="1">_xll.mirGetDate($B724,"3M","FOLLOWING","TkB:LnB")</f>
        <v>43812</v>
      </c>
      <c r="F724" s="69">
        <f ca="1">_xll.mirGetDate($B724,"6M","FOLLOWING","TkB:LnB")</f>
        <v>43903</v>
      </c>
      <c r="G724" s="68"/>
      <c r="H724" s="102"/>
      <c r="I724" s="58"/>
      <c r="J724" s="75">
        <f ca="1"/>
        <v>-2.3495329915116381E-3</v>
      </c>
      <c r="K724" s="78">
        <f ca="1"/>
        <v>-1.2945443152144625E-3</v>
      </c>
      <c r="L724" s="78">
        <f ca="1"/>
        <v>-9.9255854213829969E-4</v>
      </c>
      <c r="M724" s="78">
        <f ca="1"/>
        <v>-6.288112329471935E-4</v>
      </c>
      <c r="O724" s="75">
        <f ca="1"/>
        <v>-3.3277246813102868E-4</v>
      </c>
      <c r="P724" s="78">
        <f ca="1"/>
        <v>-1.6264235225561533E-4</v>
      </c>
      <c r="Q724" s="78">
        <f ca="1"/>
        <v>2.0086601257300106E-4</v>
      </c>
      <c r="R724" s="68"/>
      <c r="S724" s="102"/>
      <c r="T724" s="58"/>
      <c r="U724" s="75">
        <f ca="1"/>
        <v>-2.3144859453103628E-3</v>
      </c>
      <c r="V724" s="78">
        <f ca="1"/>
        <v>-1.2637763607259941E-3</v>
      </c>
      <c r="W724" s="78">
        <f ca="1"/>
        <v>-9.5066795522671217E-4</v>
      </c>
      <c r="X724" s="78">
        <f ca="1"/>
        <v>-5.8655393969953679E-4</v>
      </c>
    </row>
    <row r="725" spans="2:24">
      <c r="B725" s="72">
        <f ca="1">_xll.mirGetDate(B724,"1D","FOLLOWING","TkB:LnB")</f>
        <v>43725</v>
      </c>
      <c r="C725" s="72">
        <f t="shared" ca="1" si="11"/>
        <v>43726</v>
      </c>
      <c r="D725" s="72">
        <f ca="1">_xll.mirGetDate($B725,"1M","FOLLOWING","TkB:LnB")</f>
        <v>43755</v>
      </c>
      <c r="E725" s="72">
        <f ca="1">_xll.mirGetDate($B725,"3M","FOLLOWING","TkB:LnB")</f>
        <v>43816</v>
      </c>
      <c r="F725" s="69">
        <f ca="1">_xll.mirGetDate($B725,"6M","FOLLOWING","TkB:LnB")</f>
        <v>43907</v>
      </c>
      <c r="G725" s="68"/>
      <c r="H725" s="102"/>
      <c r="I725" s="58"/>
      <c r="J725" s="75">
        <f ca="1"/>
        <v>-2.3453216554831791E-3</v>
      </c>
      <c r="K725" s="78">
        <f ca="1"/>
        <v>-1.2882817414386182E-3</v>
      </c>
      <c r="L725" s="78">
        <f ca="1"/>
        <v>-9.8537077095676583E-4</v>
      </c>
      <c r="M725" s="78">
        <f ca="1"/>
        <v>-6.2164257448389919E-4</v>
      </c>
      <c r="O725" s="75">
        <f ca="1"/>
        <v>-3.2578475281425144E-4</v>
      </c>
      <c r="P725" s="78">
        <f ca="1"/>
        <v>-1.5402875468490282E-4</v>
      </c>
      <c r="Q725" s="78">
        <f ca="1"/>
        <v>2.0916256224056266E-4</v>
      </c>
      <c r="R725" s="68"/>
      <c r="S725" s="102"/>
      <c r="T725" s="58"/>
      <c r="U725" s="75">
        <f ca="1"/>
        <v>-2.3106988805640105E-3</v>
      </c>
      <c r="V725" s="78">
        <f ca="1"/>
        <v>-1.2582238093287567E-3</v>
      </c>
      <c r="W725" s="78">
        <f ca="1"/>
        <v>-9.4458445725751836E-4</v>
      </c>
      <c r="X725" s="78">
        <f ca="1"/>
        <v>-5.8034155058969792E-4</v>
      </c>
    </row>
    <row r="726" spans="2:24">
      <c r="B726" s="72">
        <f ca="1">_xll.mirGetDate(B725,"1D","FOLLOWING","TkB:LnB")</f>
        <v>43726</v>
      </c>
      <c r="C726" s="72">
        <f t="shared" ca="1" si="11"/>
        <v>43727</v>
      </c>
      <c r="D726" s="72">
        <f ca="1">_xll.mirGetDate($B726,"1M","FOLLOWING","TkB:LnB")</f>
        <v>43756</v>
      </c>
      <c r="E726" s="72">
        <f ca="1">_xll.mirGetDate($B726,"3M","FOLLOWING","TkB:LnB")</f>
        <v>43817</v>
      </c>
      <c r="F726" s="69">
        <f ca="1">_xll.mirGetDate($B726,"6M","FOLLOWING","TkB:LnB")</f>
        <v>43908</v>
      </c>
      <c r="G726" s="68"/>
      <c r="H726" s="102"/>
      <c r="I726" s="58"/>
      <c r="J726" s="75">
        <f ca="1"/>
        <v>-2.3436376130874237E-3</v>
      </c>
      <c r="K726" s="78">
        <f ca="1"/>
        <v>-1.2861930618124184E-3</v>
      </c>
      <c r="L726" s="78">
        <f ca="1"/>
        <v>-9.8357398479289432E-4</v>
      </c>
      <c r="M726" s="78">
        <f ca="1"/>
        <v>-6.1985130648742196E-4</v>
      </c>
      <c r="O726" s="75">
        <f ca="1"/>
        <v>-3.2345518401751493E-4</v>
      </c>
      <c r="P726" s="78">
        <f ca="1"/>
        <v>-1.5187808346277742E-4</v>
      </c>
      <c r="Q726" s="78">
        <f ca="1"/>
        <v>2.1123358210861645E-4</v>
      </c>
      <c r="R726" s="68"/>
      <c r="S726" s="102"/>
      <c r="T726" s="58"/>
      <c r="U726" s="75">
        <f ca="1"/>
        <v>-2.3091855374318682E-3</v>
      </c>
      <c r="V726" s="78">
        <f ca="1"/>
        <v>-1.2563722869363525E-3</v>
      </c>
      <c r="W726" s="78">
        <f ca="1"/>
        <v>-9.4306192905026036E-4</v>
      </c>
      <c r="X726" s="78">
        <f ca="1"/>
        <v>-5.78787635068041E-4</v>
      </c>
    </row>
    <row r="727" spans="2:24">
      <c r="B727" s="72">
        <f ca="1">_xll.mirGetDate(B726,"1D","FOLLOWING","TkB:LnB")</f>
        <v>43727</v>
      </c>
      <c r="C727" s="72">
        <f t="shared" ca="1" si="11"/>
        <v>43728</v>
      </c>
      <c r="D727" s="72">
        <f ca="1">_xll.mirGetDate($B727,"1M","FOLLOWING","TkB:LnB")</f>
        <v>43759</v>
      </c>
      <c r="E727" s="72">
        <f ca="1">_xll.mirGetDate($B727,"3M","FOLLOWING","TkB:LnB")</f>
        <v>43818</v>
      </c>
      <c r="F727" s="69">
        <f ca="1">_xll.mirGetDate($B727,"6M","FOLLOWING","TkB:LnB")</f>
        <v>43909</v>
      </c>
      <c r="G727" s="68"/>
      <c r="H727" s="102"/>
      <c r="I727" s="58"/>
      <c r="J727" s="75">
        <f ca="1"/>
        <v>-2.3419536054948287E-3</v>
      </c>
      <c r="K727" s="78">
        <f ca="1"/>
        <v>-1.2820132843637312E-3</v>
      </c>
      <c r="L727" s="78">
        <f ca="1"/>
        <v>-9.8177730666504912E-4</v>
      </c>
      <c r="M727" s="78">
        <f ca="1"/>
        <v>-6.180604214163631E-4</v>
      </c>
      <c r="O727" s="75">
        <f ca="1"/>
        <v>-3.1879742580767959E-4</v>
      </c>
      <c r="P727" s="78">
        <f ca="1"/>
        <v>-1.4972861042352335E-4</v>
      </c>
      <c r="Q727" s="78">
        <f ca="1"/>
        <v>2.1330330163629743E-4</v>
      </c>
      <c r="R727" s="68"/>
      <c r="S727" s="102"/>
      <c r="T727" s="58"/>
      <c r="U727" s="75">
        <f ca="1"/>
        <v>-2.3076718248256078E-3</v>
      </c>
      <c r="V727" s="78">
        <f ca="1"/>
        <v>-1.2526677518141086E-3</v>
      </c>
      <c r="W727" s="78">
        <f ca="1"/>
        <v>-9.4153874856917356E-4</v>
      </c>
      <c r="X727" s="78">
        <f ca="1"/>
        <v>-5.77233400615464E-4</v>
      </c>
    </row>
    <row r="728" spans="2:24">
      <c r="B728" s="72">
        <f ca="1">_xll.mirGetDate(B727,"1D","FOLLOWING","TkB:LnB")</f>
        <v>43728</v>
      </c>
      <c r="C728" s="72">
        <f t="shared" ca="1" si="11"/>
        <v>43732</v>
      </c>
      <c r="D728" s="72">
        <f ca="1">_xll.mirGetDate($B728,"1M","FOLLOWING","TkB:LnB")</f>
        <v>43759</v>
      </c>
      <c r="E728" s="72">
        <f ca="1">_xll.mirGetDate($B728,"3M","FOLLOWING","TkB:LnB")</f>
        <v>43819</v>
      </c>
      <c r="F728" s="69">
        <f ca="1">_xll.mirGetDate($B728,"6M","FOLLOWING","TkB:LnB")</f>
        <v>43913</v>
      </c>
      <c r="G728" s="68"/>
      <c r="H728" s="102"/>
      <c r="I728" s="58"/>
      <c r="J728" s="75">
        <f ca="1"/>
        <v>-2.3377437632710052E-3</v>
      </c>
      <c r="K728" s="78">
        <f ca="1"/>
        <v>-1.2809708800653125E-3</v>
      </c>
      <c r="L728" s="78">
        <f ca="1"/>
        <v>-9.7998073658303055E-4</v>
      </c>
      <c r="M728" s="78">
        <f ca="1"/>
        <v>-6.1360074697516408E-4</v>
      </c>
      <c r="O728" s="75">
        <f ca="1"/>
        <v>-3.1763252715927108E-4</v>
      </c>
      <c r="P728" s="78">
        <f ca="1"/>
        <v>-1.4758033553018048E-4</v>
      </c>
      <c r="Q728" s="78">
        <f ca="1"/>
        <v>2.1841049998453635E-4</v>
      </c>
      <c r="R728" s="68"/>
      <c r="S728" s="102"/>
      <c r="T728" s="58"/>
      <c r="U728" s="75">
        <f ca="1"/>
        <v>-2.3038856989759937E-3</v>
      </c>
      <c r="V728" s="78">
        <f ca="1"/>
        <v>-1.2517437130719321E-3</v>
      </c>
      <c r="W728" s="78">
        <f ca="1"/>
        <v>-9.4001491579867548E-4</v>
      </c>
      <c r="X728" s="78">
        <f ca="1"/>
        <v>-5.7333017135594369E-4</v>
      </c>
    </row>
    <row r="729" spans="2:24">
      <c r="B729" s="72">
        <f ca="1">_xll.mirGetDate(B728,"1D","FOLLOWING","TkB:LnB")</f>
        <v>43732</v>
      </c>
      <c r="C729" s="72">
        <f t="shared" ca="1" si="11"/>
        <v>43733</v>
      </c>
      <c r="D729" s="72">
        <f ca="1">_xll.mirGetDate($B729,"1M","FOLLOWING","TkB:LnB")</f>
        <v>43762</v>
      </c>
      <c r="E729" s="72">
        <f ca="1">_xll.mirGetDate($B729,"3M","FOLLOWING","TkB:LnB")</f>
        <v>43823</v>
      </c>
      <c r="F729" s="69">
        <f ca="1">_xll.mirGetDate($B729,"6M","FOLLOWING","TkB:LnB")</f>
        <v>43914</v>
      </c>
      <c r="G729" s="68"/>
      <c r="H729" s="102"/>
      <c r="I729" s="58"/>
      <c r="J729" s="75">
        <f ca="1"/>
        <v>-2.3335340919865555E-3</v>
      </c>
      <c r="K729" s="78">
        <f ca="1"/>
        <v>-1.2736663407064831E-3</v>
      </c>
      <c r="L729" s="78">
        <f ca="1"/>
        <v>-9.727955368752999E-4</v>
      </c>
      <c r="M729" s="78">
        <f ca="1"/>
        <v>-6.0911173951619781E-4</v>
      </c>
      <c r="O729" s="75">
        <f ca="1"/>
        <v>-3.0948202848746096E-4</v>
      </c>
      <c r="P729" s="78">
        <f ca="1"/>
        <v>-1.389992168254383E-4</v>
      </c>
      <c r="Q729" s="78">
        <f ca="1"/>
        <v>2.2363237651661081E-4</v>
      </c>
      <c r="R729" s="68"/>
      <c r="S729" s="102"/>
      <c r="T729" s="58"/>
      <c r="U729" s="75">
        <f ca="1"/>
        <v>-2.3000977238815112E-3</v>
      </c>
      <c r="V729" s="78">
        <f ca="1"/>
        <v>-1.2452703724520663E-3</v>
      </c>
      <c r="W729" s="78">
        <f ca="1"/>
        <v>-9.3391306147832956E-4</v>
      </c>
      <c r="X729" s="78">
        <f ca="1"/>
        <v>-5.6945746430413148E-4</v>
      </c>
    </row>
    <row r="730" spans="2:24">
      <c r="B730" s="72">
        <f ca="1">_xll.mirGetDate(B729,"1D","FOLLOWING","TkB:LnB")</f>
        <v>43733</v>
      </c>
      <c r="C730" s="72">
        <f t="shared" ca="1" si="11"/>
        <v>43734</v>
      </c>
      <c r="D730" s="72">
        <f ca="1">_xll.mirGetDate($B730,"1M","FOLLOWING","TkB:LnB")</f>
        <v>43763</v>
      </c>
      <c r="E730" s="72">
        <f ca="1">_xll.mirGetDate($B730,"3M","FOLLOWING","TkB:LnB")</f>
        <v>43826</v>
      </c>
      <c r="F730" s="69">
        <f ca="1">_xll.mirGetDate($B730,"6M","FOLLOWING","TkB:LnB")</f>
        <v>43915</v>
      </c>
      <c r="G730" s="68"/>
      <c r="H730" s="102"/>
      <c r="I730" s="58"/>
      <c r="J730" s="75">
        <f ca="1"/>
        <v>-2.3318502941525043E-3</v>
      </c>
      <c r="K730" s="78">
        <f ca="1"/>
        <v>-1.2715794463907266E-3</v>
      </c>
      <c r="L730" s="78">
        <f ca="1"/>
        <v>-9.6920267795067841E-4</v>
      </c>
      <c r="M730" s="78">
        <f ca="1"/>
        <v>-6.0732315174293723E-4</v>
      </c>
      <c r="O730" s="75">
        <f ca="1"/>
        <v>-3.0715387845855151E-4</v>
      </c>
      <c r="P730" s="78">
        <f ca="1"/>
        <v>-1.3473418078257011E-4</v>
      </c>
      <c r="Q730" s="78">
        <f ca="1"/>
        <v>2.2569428341349327E-4</v>
      </c>
      <c r="R730" s="68"/>
      <c r="S730" s="102"/>
      <c r="T730" s="58"/>
      <c r="U730" s="75">
        <f ca="1"/>
        <v>-2.2985817960980981E-3</v>
      </c>
      <c r="V730" s="78">
        <f ca="1"/>
        <v>-1.2434212565749891E-3</v>
      </c>
      <c r="W730" s="78">
        <f ca="1"/>
        <v>-9.3084585181980699E-4</v>
      </c>
      <c r="X730" s="78">
        <f ca="1"/>
        <v>-5.6790132821079014E-4</v>
      </c>
    </row>
    <row r="731" spans="2:24">
      <c r="B731" s="72">
        <f ca="1">_xll.mirGetDate(B730,"1D","FOLLOWING","TkB:LnB")</f>
        <v>43734</v>
      </c>
      <c r="C731" s="72">
        <f t="shared" ca="1" si="11"/>
        <v>43735</v>
      </c>
      <c r="D731" s="72">
        <f ca="1">_xll.mirGetDate($B731,"1M","FOLLOWING","TkB:LnB")</f>
        <v>43766</v>
      </c>
      <c r="E731" s="72">
        <f ca="1">_xll.mirGetDate($B731,"3M","FOLLOWING","TkB:LnB")</f>
        <v>43826</v>
      </c>
      <c r="F731" s="69">
        <f ca="1">_xll.mirGetDate($B731,"6M","FOLLOWING","TkB:LnB")</f>
        <v>43916</v>
      </c>
      <c r="G731" s="68"/>
      <c r="H731" s="102"/>
      <c r="I731" s="58"/>
      <c r="J731" s="75">
        <f ca="1"/>
        <v>-2.3301665307599029E-3</v>
      </c>
      <c r="K731" s="78">
        <f ca="1"/>
        <v>-1.2674033401865134E-3</v>
      </c>
      <c r="L731" s="78">
        <f ca="1"/>
        <v>-9.6830520926772233E-4</v>
      </c>
      <c r="M731" s="78">
        <f ca="1"/>
        <v>-6.0553494681004163E-4</v>
      </c>
      <c r="O731" s="75">
        <f ca="1"/>
        <v>-3.0249898367156234E-4</v>
      </c>
      <c r="P731" s="78">
        <f ca="1"/>
        <v>-1.3365486935873962E-4</v>
      </c>
      <c r="Q731" s="78">
        <f ca="1"/>
        <v>2.2775488644092743E-4</v>
      </c>
      <c r="R731" s="68"/>
      <c r="S731" s="102"/>
      <c r="T731" s="58"/>
      <c r="U731" s="75">
        <f ca="1"/>
        <v>-2.2970654987082284E-3</v>
      </c>
      <c r="V731" s="78">
        <f ca="1"/>
        <v>-1.2397216223127342E-3</v>
      </c>
      <c r="W731" s="78">
        <f ca="1"/>
        <v>-9.3008794692972215E-4</v>
      </c>
      <c r="X731" s="78">
        <f ca="1"/>
        <v>-5.6634487716692588E-4</v>
      </c>
    </row>
    <row r="732" spans="2:24">
      <c r="B732" s="72">
        <f ca="1">_xll.mirGetDate(B731,"1D","FOLLOWING","TkB:LnB")</f>
        <v>43735</v>
      </c>
      <c r="C732" s="72">
        <f t="shared" ca="1" si="11"/>
        <v>43738</v>
      </c>
      <c r="D732" s="72">
        <f ca="1">_xll.mirGetDate($B732,"1M","FOLLOWING","TkB:LnB")</f>
        <v>43766</v>
      </c>
      <c r="E732" s="72">
        <f ca="1">_xll.mirGetDate($B732,"3M","FOLLOWING","TkB:LnB")</f>
        <v>43826</v>
      </c>
      <c r="F732" s="69">
        <f ca="1">_xll.mirGetDate($B732,"6M","FOLLOWING","TkB:LnB")</f>
        <v>43917</v>
      </c>
      <c r="G732" s="68"/>
      <c r="H732" s="102"/>
      <c r="I732" s="58"/>
      <c r="J732" s="75">
        <f ca="1"/>
        <v>-2.3267991214523942E-3</v>
      </c>
      <c r="K732" s="78">
        <f ca="1"/>
        <v>-1.2663617776710826E-3</v>
      </c>
      <c r="L732" s="78">
        <f ca="1"/>
        <v>-9.6740777200494455E-4</v>
      </c>
      <c r="M732" s="78">
        <f ca="1"/>
        <v>-6.0374712470548776E-4</v>
      </c>
      <c r="O732" s="75">
        <f ca="1"/>
        <v>-3.0133478075531072E-4</v>
      </c>
      <c r="P732" s="78">
        <f ca="1"/>
        <v>-1.3257595681778983E-4</v>
      </c>
      <c r="Q732" s="78">
        <f ca="1"/>
        <v>2.2981418509437793E-4</v>
      </c>
      <c r="R732" s="68"/>
      <c r="S732" s="102"/>
      <c r="T732" s="58"/>
      <c r="U732" s="75">
        <f ca="1"/>
        <v>-2.2940316739900046E-3</v>
      </c>
      <c r="V732" s="78">
        <f ca="1"/>
        <v>-1.2387987426476512E-3</v>
      </c>
      <c r="W732" s="78">
        <f ca="1"/>
        <v>-9.2932982085793512E-4</v>
      </c>
      <c r="X732" s="78">
        <f ca="1"/>
        <v>-5.647881117394174E-4</v>
      </c>
    </row>
    <row r="733" spans="2:24">
      <c r="B733" s="72">
        <f ca="1">_xll.mirGetDate(B732,"1D","FOLLOWING","TkB:LnB")</f>
        <v>43738</v>
      </c>
      <c r="C733" s="72">
        <f t="shared" ca="1" si="11"/>
        <v>43739</v>
      </c>
      <c r="D733" s="72">
        <f ca="1">_xll.mirGetDate($B733,"1M","FOLLOWING","TkB:LnB")</f>
        <v>43768</v>
      </c>
      <c r="E733" s="72">
        <f ca="1">_xll.mirGetDate($B733,"3M","FOLLOWING","TkB:LnB")</f>
        <v>43829</v>
      </c>
      <c r="F733" s="69">
        <f ca="1">_xll.mirGetDate($B733,"6M","FOLLOWING","TkB:LnB")</f>
        <v>43920</v>
      </c>
      <c r="G733" s="68"/>
      <c r="H733" s="102"/>
      <c r="I733" s="58"/>
      <c r="J733" s="75">
        <f ca="1"/>
        <v>-2.3234318260553222E-3</v>
      </c>
      <c r="K733" s="78">
        <f ca="1"/>
        <v>-1.2611487983512099E-3</v>
      </c>
      <c r="L733" s="78">
        <f ca="1"/>
        <v>-9.6202098018736569E-4</v>
      </c>
      <c r="M733" s="78">
        <f ca="1"/>
        <v>-5.9838595524475981E-4</v>
      </c>
      <c r="O733" s="75">
        <f ca="1"/>
        <v>-2.955161658435017E-4</v>
      </c>
      <c r="P733" s="78">
        <f ca="1"/>
        <v>-1.261634778910041E-4</v>
      </c>
      <c r="Q733" s="78">
        <f ca="1"/>
        <v>2.3598424976591903E-4</v>
      </c>
      <c r="R733" s="68"/>
      <c r="S733" s="102"/>
      <c r="T733" s="58"/>
      <c r="U733" s="75">
        <f ca="1"/>
        <v>-2.2909966167308227E-3</v>
      </c>
      <c r="V733" s="78">
        <f ca="1"/>
        <v>-1.2341808330095072E-3</v>
      </c>
      <c r="W733" s="78">
        <f ca="1"/>
        <v>-9.2474070840065016E-4</v>
      </c>
      <c r="X733" s="78">
        <f ca="1"/>
        <v>-5.6011593484964054E-4</v>
      </c>
    </row>
    <row r="734" spans="2:24">
      <c r="B734" s="72">
        <f ca="1">_xll.mirGetDate(B733,"1D","FOLLOWING","TkB:LnB")</f>
        <v>43739</v>
      </c>
      <c r="C734" s="72">
        <f t="shared" ca="1" si="11"/>
        <v>43740</v>
      </c>
      <c r="D734" s="72">
        <f ca="1">_xll.mirGetDate($B734,"1M","FOLLOWING","TkB:LnB")</f>
        <v>43770</v>
      </c>
      <c r="E734" s="72">
        <f ca="1">_xll.mirGetDate($B734,"3M","FOLLOWING","TkB:LnB")</f>
        <v>43836</v>
      </c>
      <c r="F734" s="69">
        <f ca="1">_xll.mirGetDate($B734,"6M","FOLLOWING","TkB:LnB")</f>
        <v>43922</v>
      </c>
      <c r="G734" s="68"/>
      <c r="H734" s="102"/>
      <c r="I734" s="58"/>
      <c r="J734" s="75">
        <f ca="1"/>
        <v>-2.3217482366922892E-3</v>
      </c>
      <c r="K734" s="78">
        <f ca="1"/>
        <v>-1.2580193267143539E-3</v>
      </c>
      <c r="L734" s="78">
        <f ca="1"/>
        <v>-9.5469106420335728E-4</v>
      </c>
      <c r="M734" s="78">
        <f ca="1"/>
        <v>-5.9571244344447437E-4</v>
      </c>
      <c r="O734" s="75">
        <f ca="1"/>
        <v>-2.9202623741499887E-4</v>
      </c>
      <c r="P734" s="78">
        <f ca="1"/>
        <v>-1.1768391821133019E-4</v>
      </c>
      <c r="Q734" s="78">
        <f ca="1"/>
        <v>2.3904468935097097E-4</v>
      </c>
      <c r="R734" s="68"/>
      <c r="S734" s="102"/>
      <c r="T734" s="58"/>
      <c r="U734" s="75">
        <f ca="1"/>
        <v>-2.289478472860651E-3</v>
      </c>
      <c r="V734" s="78">
        <f ca="1"/>
        <v>-1.231409178366061E-3</v>
      </c>
      <c r="W734" s="78">
        <f ca="1"/>
        <v>-9.1843260823165314E-4</v>
      </c>
      <c r="X734" s="78">
        <f ca="1"/>
        <v>-5.5777392395720969E-4</v>
      </c>
    </row>
    <row r="735" spans="2:24">
      <c r="B735" s="72">
        <f ca="1">_xll.mirGetDate(B734,"1D","FOLLOWING","TkB:LnB")</f>
        <v>43740</v>
      </c>
      <c r="C735" s="72">
        <f t="shared" ca="1" si="11"/>
        <v>43741</v>
      </c>
      <c r="D735" s="72">
        <f ca="1">_xll.mirGetDate($B735,"1M","FOLLOWING","TkB:LnB")</f>
        <v>43774</v>
      </c>
      <c r="E735" s="72">
        <f ca="1">_xll.mirGetDate($B735,"3M","FOLLOWING","TkB:LnB")</f>
        <v>43836</v>
      </c>
      <c r="F735" s="69">
        <f ca="1">_xll.mirGetDate($B735,"6M","FOLLOWING","TkB:LnB")</f>
        <v>43923</v>
      </c>
      <c r="G735" s="68"/>
      <c r="H735" s="102"/>
      <c r="I735" s="58"/>
      <c r="J735" s="75">
        <f ca="1"/>
        <v>-2.3200646820955573E-3</v>
      </c>
      <c r="K735" s="78">
        <f ca="1"/>
        <v>-1.2528029870610305E-3</v>
      </c>
      <c r="L735" s="78">
        <f ca="1"/>
        <v>-9.537924350621718E-4</v>
      </c>
      <c r="M735" s="78">
        <f ca="1"/>
        <v>-5.9392677770902841E-4</v>
      </c>
      <c r="O735" s="75">
        <f ca="1"/>
        <v>-2.8621135205533012E-4</v>
      </c>
      <c r="P735" s="78">
        <f ca="1"/>
        <v>-1.1660896841065105E-4</v>
      </c>
      <c r="Q735" s="78">
        <f ca="1"/>
        <v>2.4109682371987863E-4</v>
      </c>
      <c r="R735" s="68"/>
      <c r="S735" s="102"/>
      <c r="T735" s="58"/>
      <c r="U735" s="75">
        <f ca="1"/>
        <v>-2.2879599596978828E-3</v>
      </c>
      <c r="V735" s="78">
        <f ca="1"/>
        <v>-1.2267901021591138E-3</v>
      </c>
      <c r="W735" s="78">
        <f ca="1"/>
        <v>-9.176708025086112E-4</v>
      </c>
      <c r="X735" s="78">
        <f ca="1"/>
        <v>-5.562154919259726E-4</v>
      </c>
    </row>
    <row r="736" spans="2:24">
      <c r="B736" s="72">
        <f ca="1">_xll.mirGetDate(B735,"1D","FOLLOWING","TkB:LnB")</f>
        <v>43741</v>
      </c>
      <c r="C736" s="72">
        <f t="shared" ca="1" si="11"/>
        <v>43742</v>
      </c>
      <c r="D736" s="72">
        <f ca="1">_xll.mirGetDate($B736,"1M","FOLLOWING","TkB:LnB")</f>
        <v>43774</v>
      </c>
      <c r="E736" s="72">
        <f ca="1">_xll.mirGetDate($B736,"3M","FOLLOWING","TkB:LnB")</f>
        <v>43836</v>
      </c>
      <c r="F736" s="69">
        <f ca="1">_xll.mirGetDate($B736,"6M","FOLLOWING","TkB:LnB")</f>
        <v>43924</v>
      </c>
      <c r="G736" s="68"/>
      <c r="H736" s="102"/>
      <c r="I736" s="58"/>
      <c r="J736" s="75">
        <f ca="1"/>
        <v>-2.3183811620218764E-3</v>
      </c>
      <c r="K736" s="78">
        <f ca="1"/>
        <v>-1.2517622308406064E-3</v>
      </c>
      <c r="L736" s="78">
        <f ca="1"/>
        <v>-9.5289380518058682E-4</v>
      </c>
      <c r="M736" s="78">
        <f ca="1"/>
        <v>-5.921414944351878E-4</v>
      </c>
      <c r="O736" s="75">
        <f ca="1"/>
        <v>-2.8504781268783518E-4</v>
      </c>
      <c r="P736" s="78">
        <f ca="1"/>
        <v>-1.1553441692743012E-4</v>
      </c>
      <c r="Q736" s="78">
        <f ca="1"/>
        <v>2.4314765054256516E-4</v>
      </c>
      <c r="R736" s="68"/>
      <c r="S736" s="102"/>
      <c r="T736" s="58"/>
      <c r="U736" s="75">
        <f ca="1"/>
        <v>-2.2864410771589183E-3</v>
      </c>
      <c r="V736" s="78">
        <f ca="1"/>
        <v>-1.2258683305654803E-3</v>
      </c>
      <c r="W736" s="78">
        <f ca="1"/>
        <v>-9.1690874433446475E-4</v>
      </c>
      <c r="X736" s="78">
        <f ca="1"/>
        <v>-5.5465674917790889E-4</v>
      </c>
    </row>
    <row r="737" spans="2:24">
      <c r="B737" s="72">
        <f ca="1">_xll.mirGetDate(B736,"1D","FOLLOWING","TkB:LnB")</f>
        <v>43742</v>
      </c>
      <c r="C737" s="72">
        <f t="shared" ca="1" si="11"/>
        <v>43745</v>
      </c>
      <c r="D737" s="72">
        <f ca="1">_xll.mirGetDate($B737,"1M","FOLLOWING","TkB:LnB")</f>
        <v>43774</v>
      </c>
      <c r="E737" s="72">
        <f ca="1">_xll.mirGetDate($B737,"3M","FOLLOWING","TkB:LnB")</f>
        <v>43836</v>
      </c>
      <c r="F737" s="69">
        <f ca="1">_xll.mirGetDate($B737,"6M","FOLLOWING","TkB:LnB")</f>
        <v>43927</v>
      </c>
      <c r="G737" s="68"/>
      <c r="H737" s="102"/>
      <c r="I737" s="58"/>
      <c r="J737" s="75">
        <f ca="1"/>
        <v>-2.3150142384690264E-3</v>
      </c>
      <c r="K737" s="78">
        <f ca="1"/>
        <v>-1.2507215524397938E-3</v>
      </c>
      <c r="L737" s="78">
        <f ca="1"/>
        <v>-9.5199517353267485E-4</v>
      </c>
      <c r="M737" s="78">
        <f ca="1"/>
        <v>-5.8858411786417368E-4</v>
      </c>
      <c r="O737" s="75">
        <f ca="1"/>
        <v>-2.8388433901991417E-4</v>
      </c>
      <c r="P737" s="78">
        <f ca="1"/>
        <v>-1.1446026374491894E-4</v>
      </c>
      <c r="Q737" s="78">
        <f ca="1"/>
        <v>2.4720484245625287E-4</v>
      </c>
      <c r="R737" s="68"/>
      <c r="S737" s="102"/>
      <c r="T737" s="58"/>
      <c r="U737" s="75">
        <f ca="1"/>
        <v>-2.2834020815318823E-3</v>
      </c>
      <c r="V737" s="78">
        <f ca="1"/>
        <v>-1.2249466673404884E-3</v>
      </c>
      <c r="W737" s="78">
        <f ca="1"/>
        <v>-9.1614643271062195E-4</v>
      </c>
      <c r="X737" s="78">
        <f ca="1"/>
        <v>-5.5152892473673415E-4</v>
      </c>
    </row>
    <row r="738" spans="2:24">
      <c r="B738" s="72">
        <f ca="1">_xll.mirGetDate(B737,"1D","FOLLOWING","TkB:LnB")</f>
        <v>43745</v>
      </c>
      <c r="C738" s="72">
        <f t="shared" ca="1" si="11"/>
        <v>43746</v>
      </c>
      <c r="D738" s="72">
        <f ca="1">_xll.mirGetDate($B738,"1M","FOLLOWING","TkB:LnB")</f>
        <v>43776</v>
      </c>
      <c r="E738" s="72">
        <f ca="1">_xll.mirGetDate($B738,"3M","FOLLOWING","TkB:LnB")</f>
        <v>43837</v>
      </c>
      <c r="F738" s="69">
        <f ca="1">_xll.mirGetDate($B738,"6M","FOLLOWING","TkB:LnB")</f>
        <v>43928</v>
      </c>
      <c r="G738" s="68"/>
      <c r="H738" s="102"/>
      <c r="I738" s="58"/>
      <c r="J738" s="75">
        <f ca="1"/>
        <v>-2.3116474283025878E-3</v>
      </c>
      <c r="K738" s="78">
        <f ca="1"/>
        <v>-1.2455132924592228E-3</v>
      </c>
      <c r="L738" s="78">
        <f ca="1"/>
        <v>-9.4837782764408524E-4</v>
      </c>
      <c r="M738" s="78">
        <f ca="1"/>
        <v>-5.8500418572293884E-4</v>
      </c>
      <c r="O738" s="75">
        <f ca="1"/>
        <v>-2.7806949105134388E-4</v>
      </c>
      <c r="P738" s="78">
        <f ca="1"/>
        <v>-1.1018581629080954E-4</v>
      </c>
      <c r="Q738" s="78">
        <f ca="1"/>
        <v>2.5133787232446697E-4</v>
      </c>
      <c r="R738" s="68"/>
      <c r="S738" s="102"/>
      <c r="T738" s="58"/>
      <c r="U738" s="75">
        <f ca="1"/>
        <v>-2.2803618530942149E-3</v>
      </c>
      <c r="V738" s="78">
        <f ca="1"/>
        <v>-1.2203351411874568E-3</v>
      </c>
      <c r="W738" s="78">
        <f ca="1"/>
        <v>-9.1306106905614021E-4</v>
      </c>
      <c r="X738" s="78">
        <f ca="1"/>
        <v>-5.4841868231339042E-4</v>
      </c>
    </row>
    <row r="739" spans="2:24">
      <c r="B739" s="72">
        <f ca="1">_xll.mirGetDate(B738,"1D","FOLLOWING","TkB:LnB")</f>
        <v>43746</v>
      </c>
      <c r="C739" s="72">
        <f t="shared" ca="1" si="11"/>
        <v>43747</v>
      </c>
      <c r="D739" s="72">
        <f ca="1">_xll.mirGetDate($B739,"1M","FOLLOWING","TkB:LnB")</f>
        <v>43777</v>
      </c>
      <c r="E739" s="72">
        <f ca="1">_xll.mirGetDate($B739,"3M","FOLLOWING","TkB:LnB")</f>
        <v>43838</v>
      </c>
      <c r="F739" s="69">
        <f ca="1">_xll.mirGetDate($B739,"6M","FOLLOWING","TkB:LnB")</f>
        <v>43929</v>
      </c>
      <c r="G739" s="68"/>
      <c r="H739" s="102"/>
      <c r="I739" s="58"/>
      <c r="J739" s="75">
        <f ca="1"/>
        <v>-2.309964081335325E-3</v>
      </c>
      <c r="K739" s="78">
        <f ca="1"/>
        <v>-1.2434298446665289E-3</v>
      </c>
      <c r="L739" s="78">
        <f ca="1"/>
        <v>-9.4655796899734308E-4</v>
      </c>
      <c r="M739" s="78">
        <f ca="1"/>
        <v>-5.8322081458020186E-4</v>
      </c>
      <c r="O739" s="75">
        <f ca="1"/>
        <v>-2.7574407422520202E-4</v>
      </c>
      <c r="P739" s="78">
        <f ca="1"/>
        <v>-1.0805980057053839E-4</v>
      </c>
      <c r="Q739" s="78">
        <f ca="1"/>
        <v>2.5338215388184647E-4</v>
      </c>
      <c r="R739" s="68"/>
      <c r="S739" s="102"/>
      <c r="T739" s="58"/>
      <c r="U739" s="75">
        <f ca="1"/>
        <v>-2.2788411235314943E-3</v>
      </c>
      <c r="V739" s="78">
        <f ca="1"/>
        <v>-1.2184906709054107E-3</v>
      </c>
      <c r="W739" s="78">
        <f ca="1"/>
        <v>-9.1150053357036225E-4</v>
      </c>
      <c r="X739" s="78">
        <f ca="1"/>
        <v>-5.4685839445429952E-4</v>
      </c>
    </row>
    <row r="740" spans="2:24">
      <c r="B740" s="72">
        <f ca="1">_xll.mirGetDate(B739,"1D","FOLLOWING","TkB:LnB")</f>
        <v>43747</v>
      </c>
      <c r="C740" s="72">
        <f t="shared" ca="1" si="11"/>
        <v>43748</v>
      </c>
      <c r="D740" s="72">
        <f ca="1">_xll.mirGetDate($B740,"1M","FOLLOWING","TkB:LnB")</f>
        <v>43780</v>
      </c>
      <c r="E740" s="72">
        <f ca="1">_xll.mirGetDate($B740,"3M","FOLLOWING","TkB:LnB")</f>
        <v>43839</v>
      </c>
      <c r="F740" s="69">
        <f ca="1">_xll.mirGetDate($B740,"6M","FOLLOWING","TkB:LnB")</f>
        <v>43930</v>
      </c>
      <c r="G740" s="68"/>
      <c r="H740" s="102"/>
      <c r="I740" s="58"/>
      <c r="J740" s="75">
        <f ca="1"/>
        <v>-2.3082807688119544E-3</v>
      </c>
      <c r="K740" s="78">
        <f ca="1"/>
        <v>-1.2392608646051E-3</v>
      </c>
      <c r="L740" s="78">
        <f ca="1"/>
        <v>-9.4473832466515574E-4</v>
      </c>
      <c r="M740" s="78">
        <f ca="1"/>
        <v>-5.8143782582865413E-4</v>
      </c>
      <c r="O740" s="75">
        <f ca="1"/>
        <v>-2.7109472537365994E-4</v>
      </c>
      <c r="P740" s="78">
        <f ca="1"/>
        <v>-1.059351049078629E-4</v>
      </c>
      <c r="Q740" s="78">
        <f ca="1"/>
        <v>2.5542512487923514E-4</v>
      </c>
      <c r="R740" s="68"/>
      <c r="S740" s="102"/>
      <c r="T740" s="58"/>
      <c r="U740" s="75">
        <f ca="1"/>
        <v>-2.2773200246640757E-3</v>
      </c>
      <c r="V740" s="78">
        <f ca="1"/>
        <v>-1.214800551747841E-3</v>
      </c>
      <c r="W740" s="78">
        <f ca="1"/>
        <v>-9.0993943848908469E-4</v>
      </c>
      <c r="X740" s="78">
        <f ca="1"/>
        <v>-5.4529779926904053E-4</v>
      </c>
    </row>
    <row r="741" spans="2:24">
      <c r="B741" s="72">
        <f ca="1">_xll.mirGetDate(B740,"1D","FOLLOWING","TkB:LnB")</f>
        <v>43748</v>
      </c>
      <c r="C741" s="72">
        <f t="shared" ca="1" si="11"/>
        <v>43749</v>
      </c>
      <c r="D741" s="72">
        <f ca="1">_xll.mirGetDate($B741,"1M","FOLLOWING","TkB:LnB")</f>
        <v>43780</v>
      </c>
      <c r="E741" s="72">
        <f ca="1">_xll.mirGetDate($B741,"3M","FOLLOWING","TkB:LnB")</f>
        <v>43840</v>
      </c>
      <c r="F741" s="69">
        <f ca="1">_xll.mirGetDate($B741,"6M","FOLLOWING","TkB:LnB")</f>
        <v>43935</v>
      </c>
      <c r="G741" s="68"/>
      <c r="H741" s="102"/>
      <c r="I741" s="58"/>
      <c r="J741" s="75">
        <f ca="1"/>
        <v>-2.3065974909756148E-3</v>
      </c>
      <c r="K741" s="78">
        <f ca="1"/>
        <v>-1.2382209076784712E-3</v>
      </c>
      <c r="L741" s="78">
        <f ca="1"/>
        <v>-9.4291889464972719E-4</v>
      </c>
      <c r="M741" s="78">
        <f ca="1"/>
        <v>-5.7611667777926435E-4</v>
      </c>
      <c r="O741" s="75">
        <f ca="1"/>
        <v>-2.6993184785332303E-4</v>
      </c>
      <c r="P741" s="78">
        <f ca="1"/>
        <v>-1.0381172916359505E-4</v>
      </c>
      <c r="Q741" s="78">
        <f ca="1"/>
        <v>2.6146519589298717E-4</v>
      </c>
      <c r="R741" s="68"/>
      <c r="S741" s="102"/>
      <c r="T741" s="58"/>
      <c r="U741" s="75">
        <f ca="1"/>
        <v>-2.2757985561671079E-3</v>
      </c>
      <c r="V741" s="78">
        <f ca="1"/>
        <v>-1.2138798823529441E-3</v>
      </c>
      <c r="W741" s="78">
        <f ca="1"/>
        <v>-9.0837778385459411E-4</v>
      </c>
      <c r="X741" s="78">
        <f ca="1"/>
        <v>-5.4059666640050299E-4</v>
      </c>
    </row>
    <row r="742" spans="2:24">
      <c r="B742" s="72">
        <f ca="1">_xll.mirGetDate(B741,"1D","FOLLOWING","TkB:LnB")</f>
        <v>43749</v>
      </c>
      <c r="C742" s="72">
        <f t="shared" ca="1" si="11"/>
        <v>43753</v>
      </c>
      <c r="D742" s="72">
        <f ca="1">_xll.mirGetDate($B742,"1M","FOLLOWING","TkB:LnB")</f>
        <v>43780</v>
      </c>
      <c r="E742" s="72">
        <f ca="1">_xll.mirGetDate($B742,"3M","FOLLOWING","TkB:LnB")</f>
        <v>43844</v>
      </c>
      <c r="F742" s="69">
        <f ca="1">_xll.mirGetDate($B742,"6M","FOLLOWING","TkB:LnB")</f>
        <v>43935</v>
      </c>
      <c r="G742" s="68"/>
      <c r="H742" s="102"/>
      <c r="I742" s="58"/>
      <c r="J742" s="75">
        <f ca="1"/>
        <v>-2.3023894701144076E-3</v>
      </c>
      <c r="K742" s="78">
        <f ca="1"/>
        <v>-1.237181028618674E-3</v>
      </c>
      <c r="L742" s="78">
        <f ca="1"/>
        <v>-9.383443622421366E-4</v>
      </c>
      <c r="M742" s="78">
        <f ca="1"/>
        <v>-5.7521955681712081E-4</v>
      </c>
      <c r="O742" s="75">
        <f ca="1"/>
        <v>-2.6876903606318719E-4</v>
      </c>
      <c r="P742" s="78">
        <f ca="1"/>
        <v>-9.853822443689188E-5</v>
      </c>
      <c r="Q742" s="78">
        <f ca="1"/>
        <v>2.6250465758562586E-4</v>
      </c>
      <c r="R742" s="68"/>
      <c r="S742" s="102"/>
      <c r="T742" s="58"/>
      <c r="U742" s="75">
        <f ca="1"/>
        <v>-2.2719930394101695E-3</v>
      </c>
      <c r="V742" s="78">
        <f ca="1"/>
        <v>-1.2129593213890642E-3</v>
      </c>
      <c r="W742" s="78">
        <f ca="1"/>
        <v>-9.0442735713269719E-4</v>
      </c>
      <c r="X742" s="78">
        <f ca="1"/>
        <v>-5.3982029835178403E-4</v>
      </c>
    </row>
    <row r="743" spans="2:24">
      <c r="B743" s="72">
        <f ca="1">_xll.mirGetDate(B742,"1D","FOLLOWING","TkB:LnB")</f>
        <v>43753</v>
      </c>
      <c r="C743" s="72">
        <f t="shared" ca="1" si="11"/>
        <v>43754</v>
      </c>
      <c r="D743" s="72">
        <f ca="1">_xll.mirGetDate($B743,"1M","FOLLOWING","TkB:LnB")</f>
        <v>43784</v>
      </c>
      <c r="E743" s="72">
        <f ca="1">_xll.mirGetDate($B743,"3M","FOLLOWING","TkB:LnB")</f>
        <v>43845</v>
      </c>
      <c r="F743" s="69">
        <f ca="1">_xll.mirGetDate($B743,"6M","FOLLOWING","TkB:LnB")</f>
        <v>43936</v>
      </c>
      <c r="G743" s="68"/>
      <c r="H743" s="102"/>
      <c r="I743" s="58"/>
      <c r="J743" s="75">
        <f ca="1"/>
        <v>-2.2981816178531123E-3</v>
      </c>
      <c r="K743" s="78">
        <f ca="1"/>
        <v>-1.2288528366805412E-3</v>
      </c>
      <c r="L743" s="78">
        <f ca="1"/>
        <v>-9.3382495927771671E-4</v>
      </c>
      <c r="M743" s="78">
        <f ca="1"/>
        <v>-5.7074792285452536E-4</v>
      </c>
      <c r="O743" s="75">
        <f ca="1"/>
        <v>-2.5947181260593637E-4</v>
      </c>
      <c r="P743" s="78">
        <f ca="1"/>
        <v>-9.3214644477163401E-5</v>
      </c>
      <c r="Q743" s="78">
        <f ca="1"/>
        <v>2.6765540096121394E-4</v>
      </c>
      <c r="R743" s="68"/>
      <c r="S743" s="102"/>
      <c r="T743" s="58"/>
      <c r="U743" s="75">
        <f ca="1"/>
        <v>-2.2681856723276717E-3</v>
      </c>
      <c r="V743" s="78">
        <f ca="1"/>
        <v>-1.2055889979912771E-3</v>
      </c>
      <c r="W743" s="78">
        <f ca="1"/>
        <v>-9.0056111878199588E-4</v>
      </c>
      <c r="X743" s="78">
        <f ca="1"/>
        <v>-5.3592780592242673E-4</v>
      </c>
    </row>
    <row r="744" spans="2:24">
      <c r="B744" s="72">
        <f ca="1">_xll.mirGetDate(B743,"1D","FOLLOWING","TkB:LnB")</f>
        <v>43754</v>
      </c>
      <c r="C744" s="72">
        <f t="shared" ca="1" si="11"/>
        <v>43755</v>
      </c>
      <c r="D744" s="72">
        <f ca="1">_xll.mirGetDate($B744,"1M","FOLLOWING","TkB:LnB")</f>
        <v>43787</v>
      </c>
      <c r="E744" s="72">
        <f ca="1">_xll.mirGetDate($B744,"3M","FOLLOWING","TkB:LnB")</f>
        <v>43846</v>
      </c>
      <c r="F744" s="69">
        <f ca="1">_xll.mirGetDate($B744,"6M","FOLLOWING","TkB:LnB")</f>
        <v>43937</v>
      </c>
      <c r="G744" s="68"/>
      <c r="H744" s="102"/>
      <c r="I744" s="58"/>
      <c r="J744" s="75">
        <f ca="1"/>
        <v>-2.2964985463204135E-3</v>
      </c>
      <c r="K744" s="78">
        <f ca="1"/>
        <v>-1.2246875161456006E-3</v>
      </c>
      <c r="L744" s="78">
        <f ca="1"/>
        <v>-9.3200681514037532E-4</v>
      </c>
      <c r="M744" s="78">
        <f ca="1"/>
        <v>-5.6896761050471544E-4</v>
      </c>
      <c r="O744" s="75">
        <f ca="1"/>
        <v>-2.5482531260607078E-4</v>
      </c>
      <c r="P744" s="78">
        <f ca="1"/>
        <v>-9.1099185390424207E-5</v>
      </c>
      <c r="Q744" s="78">
        <f ca="1"/>
        <v>2.6968918396584352E-4</v>
      </c>
      <c r="R744" s="68"/>
      <c r="S744" s="102"/>
      <c r="T744" s="58"/>
      <c r="U744" s="75">
        <f ca="1"/>
        <v>-2.2666619869454729E-3</v>
      </c>
      <c r="V744" s="78">
        <f ca="1"/>
        <v>-1.2019037724821371E-3</v>
      </c>
      <c r="W744" s="78">
        <f ca="1"/>
        <v>-8.989961076730455E-4</v>
      </c>
      <c r="X744" s="78">
        <f ca="1"/>
        <v>-5.3436507526554377E-4</v>
      </c>
    </row>
    <row r="745" spans="2:24">
      <c r="B745" s="72">
        <f ca="1">_xll.mirGetDate(B744,"1D","FOLLOWING","TkB:LnB")</f>
        <v>43755</v>
      </c>
      <c r="C745" s="72">
        <f t="shared" ca="1" si="11"/>
        <v>43756</v>
      </c>
      <c r="D745" s="72">
        <f ca="1">_xll.mirGetDate($B745,"1M","FOLLOWING","TkB:LnB")</f>
        <v>43787</v>
      </c>
      <c r="E745" s="72">
        <f ca="1">_xll.mirGetDate($B745,"3M","FOLLOWING","TkB:LnB")</f>
        <v>43847</v>
      </c>
      <c r="F745" s="69">
        <f ca="1">_xll.mirGetDate($B745,"6M","FOLLOWING","TkB:LnB")</f>
        <v>43938</v>
      </c>
      <c r="G745" s="68"/>
      <c r="H745" s="102"/>
      <c r="I745" s="58"/>
      <c r="J745" s="75">
        <f ca="1"/>
        <v>-2.2948155094356659E-3</v>
      </c>
      <c r="K745" s="78">
        <f ca="1"/>
        <v>-1.2236484010843738E-3</v>
      </c>
      <c r="L745" s="78">
        <f ca="1"/>
        <v>-9.3018888531098661E-4</v>
      </c>
      <c r="M745" s="78">
        <f ca="1"/>
        <v>-5.6718768045043388E-4</v>
      </c>
      <c r="O745" s="75">
        <f ca="1"/>
        <v>-2.5366313063865365E-4</v>
      </c>
      <c r="P745" s="78">
        <f ca="1"/>
        <v>-8.8985045270239667E-5</v>
      </c>
      <c r="Q745" s="78">
        <f ca="1"/>
        <v>2.7172165238784117E-4</v>
      </c>
      <c r="R745" s="68"/>
      <c r="S745" s="102"/>
      <c r="T745" s="58"/>
      <c r="U745" s="75">
        <f ca="1"/>
        <v>-2.2651379322859988E-3</v>
      </c>
      <c r="V745" s="78">
        <f ca="1"/>
        <v>-1.2009842630034985E-3</v>
      </c>
      <c r="W745" s="78">
        <f ca="1"/>
        <v>-8.9743053729234501E-4</v>
      </c>
      <c r="X745" s="78">
        <f ca="1"/>
        <v>-5.32802041800934E-4</v>
      </c>
    </row>
    <row r="746" spans="2:24">
      <c r="B746" s="72">
        <f ca="1">_xll.mirGetDate(B745,"1D","FOLLOWING","TkB:LnB")</f>
        <v>43756</v>
      </c>
      <c r="C746" s="72">
        <f t="shared" ca="1" si="11"/>
        <v>43759</v>
      </c>
      <c r="D746" s="72">
        <f ca="1">_xll.mirGetDate($B746,"1M","FOLLOWING","TkB:LnB")</f>
        <v>43787</v>
      </c>
      <c r="E746" s="72">
        <f ca="1">_xll.mirGetDate($B746,"3M","FOLLOWING","TkB:LnB")</f>
        <v>43850</v>
      </c>
      <c r="F746" s="69">
        <f ca="1">_xll.mirGetDate($B746,"6M","FOLLOWING","TkB:LnB")</f>
        <v>43941</v>
      </c>
      <c r="G746" s="68"/>
      <c r="H746" s="102"/>
      <c r="I746" s="58"/>
      <c r="J746" s="75">
        <f ca="1"/>
        <v>-2.2914495503836285E-3</v>
      </c>
      <c r="K746" s="78">
        <f ca="1"/>
        <v>-1.2226093639433971E-3</v>
      </c>
      <c r="L746" s="78">
        <f ca="1"/>
        <v>-9.2653963432710526E-4</v>
      </c>
      <c r="M746" s="78">
        <f ca="1"/>
        <v>-5.6364233291433374E-4</v>
      </c>
      <c r="O746" s="75">
        <f ca="1"/>
        <v>-2.5250101444546276E-4</v>
      </c>
      <c r="P746" s="78">
        <f ca="1"/>
        <v>-8.4780665533187071E-5</v>
      </c>
      <c r="Q746" s="78">
        <f ca="1"/>
        <v>2.7574265521777429E-4</v>
      </c>
      <c r="R746" s="68"/>
      <c r="S746" s="102"/>
      <c r="T746" s="58"/>
      <c r="U746" s="75">
        <f ca="1"/>
        <v>-2.2620885916453393E-3</v>
      </c>
      <c r="V746" s="78">
        <f ca="1"/>
        <v>-1.2000648620370681E-3</v>
      </c>
      <c r="W746" s="78">
        <f ca="1"/>
        <v>-8.9427228703192383E-4</v>
      </c>
      <c r="X746" s="78">
        <f ca="1"/>
        <v>-5.2966709478787692E-4</v>
      </c>
    </row>
    <row r="747" spans="2:24">
      <c r="B747" s="72">
        <f ca="1">_xll.mirGetDate(B746,"1D","FOLLOWING","TkB:LnB")</f>
        <v>43759</v>
      </c>
      <c r="C747" s="72">
        <f t="shared" ca="1" si="11"/>
        <v>43760</v>
      </c>
      <c r="D747" s="72">
        <f ca="1">_xll.mirGetDate($B747,"1M","FOLLOWING","TkB:LnB")</f>
        <v>43790</v>
      </c>
      <c r="E747" s="72">
        <f ca="1">_xll.mirGetDate($B747,"3M","FOLLOWING","TkB:LnB")</f>
        <v>43851</v>
      </c>
      <c r="F747" s="69">
        <f ca="1">_xll.mirGetDate($B747,"6M","FOLLOWING","TkB:LnB")</f>
        <v>43942</v>
      </c>
      <c r="G747" s="68"/>
      <c r="H747" s="102"/>
      <c r="I747" s="58"/>
      <c r="J747" s="75">
        <f ca="1"/>
        <v>-2.2880837038065094E-3</v>
      </c>
      <c r="K747" s="78">
        <f ca="1"/>
        <v>-1.2163681799819811E-3</v>
      </c>
      <c r="L747" s="78">
        <f ca="1"/>
        <v>-9.2291930907644122E-4</v>
      </c>
      <c r="M747" s="78">
        <f ca="1"/>
        <v>-5.6007178296006363E-4</v>
      </c>
      <c r="O747" s="75">
        <f ca="1"/>
        <v>-2.4553203191383715E-4</v>
      </c>
      <c r="P747" s="78">
        <f ca="1"/>
        <v>-8.0541671731624738E-5</v>
      </c>
      <c r="Q747" s="78">
        <f ca="1"/>
        <v>2.7983837019578513E-4</v>
      </c>
      <c r="R747" s="68"/>
      <c r="S747" s="102"/>
      <c r="T747" s="58"/>
      <c r="U747" s="75">
        <f ca="1"/>
        <v>-2.2590380175619984E-3</v>
      </c>
      <c r="V747" s="78">
        <f ca="1"/>
        <v>-1.1945438170076154E-3</v>
      </c>
      <c r="W747" s="78">
        <f ca="1"/>
        <v>-8.9116266386907183E-4</v>
      </c>
      <c r="X747" s="78">
        <f ca="1"/>
        <v>-5.2654689116187793E-4</v>
      </c>
    </row>
    <row r="748" spans="2:24">
      <c r="B748" s="72">
        <f ca="1">_xll.mirGetDate(B747,"1D","FOLLOWING","TkB:LnB")</f>
        <v>43760</v>
      </c>
      <c r="C748" s="72">
        <f t="shared" ca="1" si="11"/>
        <v>43761</v>
      </c>
      <c r="D748" s="72">
        <f ca="1">_xll.mirGetDate($B748,"1M","FOLLOWING","TkB:LnB")</f>
        <v>43791</v>
      </c>
      <c r="E748" s="72">
        <f ca="1">_xll.mirGetDate($B748,"3M","FOLLOWING","TkB:LnB")</f>
        <v>43852</v>
      </c>
      <c r="F748" s="69">
        <f ca="1">_xll.mirGetDate($B748,"6M","FOLLOWING","TkB:LnB")</f>
        <v>43943</v>
      </c>
      <c r="G748" s="68"/>
      <c r="H748" s="102"/>
      <c r="I748" s="58"/>
      <c r="J748" s="75">
        <f ca="1"/>
        <v>-2.2864008381404677E-3</v>
      </c>
      <c r="K748" s="78">
        <f ca="1"/>
        <v>-1.2142882938060056E-3</v>
      </c>
      <c r="L748" s="78">
        <f ca="1"/>
        <v>-9.211024507859185E-4</v>
      </c>
      <c r="M748" s="78">
        <f ca="1"/>
        <v>-5.5829376420937174E-4</v>
      </c>
      <c r="O748" s="75">
        <f ca="1"/>
        <v>-2.4320944104470847E-4</v>
      </c>
      <c r="P748" s="78">
        <f ca="1"/>
        <v>-7.8434124403078877E-5</v>
      </c>
      <c r="Q748" s="78">
        <f ca="1"/>
        <v>2.8186425816111743E-4</v>
      </c>
      <c r="R748" s="68"/>
      <c r="S748" s="102"/>
      <c r="T748" s="58"/>
      <c r="U748" s="75">
        <f ca="1"/>
        <v>-2.2575121151543476E-3</v>
      </c>
      <c r="V748" s="78">
        <f ca="1"/>
        <v>-1.1927041554523909E-3</v>
      </c>
      <c r="W748" s="78">
        <f ca="1"/>
        <v>-8.895942977405352E-4</v>
      </c>
      <c r="X748" s="78">
        <f ca="1"/>
        <v>-5.2498235213151113E-4</v>
      </c>
    </row>
    <row r="749" spans="2:24">
      <c r="B749" s="72">
        <f ca="1">_xll.mirGetDate(B748,"1D","FOLLOWING","TkB:LnB")</f>
        <v>43761</v>
      </c>
      <c r="C749" s="72">
        <f t="shared" ca="1" si="11"/>
        <v>43762</v>
      </c>
      <c r="D749" s="72">
        <f ca="1">_xll.mirGetDate($B749,"1M","FOLLOWING","TkB:LnB")</f>
        <v>43794</v>
      </c>
      <c r="E749" s="72">
        <f ca="1">_xll.mirGetDate($B749,"3M","FOLLOWING","TkB:LnB")</f>
        <v>43853</v>
      </c>
      <c r="F749" s="69">
        <f ca="1">_xll.mirGetDate($B749,"6M","FOLLOWING","TkB:LnB")</f>
        <v>43944</v>
      </c>
      <c r="G749" s="68"/>
      <c r="H749" s="102"/>
      <c r="I749" s="58"/>
      <c r="J749" s="75">
        <f ca="1"/>
        <v>-2.2847180065974637E-3</v>
      </c>
      <c r="K749" s="78">
        <f ca="1"/>
        <v>-1.2101266289901663E-3</v>
      </c>
      <c r="L749" s="78">
        <f ca="1"/>
        <v>-9.1928580679805799E-4</v>
      </c>
      <c r="M749" s="78">
        <f ca="1"/>
        <v>-5.5651612768622635E-4</v>
      </c>
      <c r="O749" s="75">
        <f ca="1"/>
        <v>-2.3856578524859951E-4</v>
      </c>
      <c r="P749" s="78">
        <f ca="1"/>
        <v>-7.6327895226219723E-5</v>
      </c>
      <c r="Q749" s="78">
        <f ca="1"/>
        <v>2.8388882852561865E-4</v>
      </c>
      <c r="R749" s="68"/>
      <c r="S749" s="102"/>
      <c r="T749" s="58"/>
      <c r="U749" s="75">
        <f ca="1"/>
        <v>-2.2559858429737067E-3</v>
      </c>
      <c r="V749" s="78">
        <f ca="1"/>
        <v>-1.1890238213702424E-3</v>
      </c>
      <c r="W749" s="78">
        <f ca="1"/>
        <v>-8.880253725825016E-4</v>
      </c>
      <c r="X749" s="78">
        <f ca="1"/>
        <v>-5.2341751368163865E-4</v>
      </c>
    </row>
    <row r="750" spans="2:24">
      <c r="B750" s="72">
        <f ca="1">_xll.mirGetDate(B749,"1D","FOLLOWING","TkB:LnB")</f>
        <v>43762</v>
      </c>
      <c r="C750" s="72">
        <f t="shared" ca="1" si="11"/>
        <v>43763</v>
      </c>
      <c r="D750" s="72">
        <f ca="1">_xll.mirGetDate($B750,"1M","FOLLOWING","TkB:LnB")</f>
        <v>43794</v>
      </c>
      <c r="E750" s="72">
        <f ca="1">_xll.mirGetDate($B750,"3M","FOLLOWING","TkB:LnB")</f>
        <v>43854</v>
      </c>
      <c r="F750" s="69">
        <f ca="1">_xll.mirGetDate($B750,"6M","FOLLOWING","TkB:LnB")</f>
        <v>43945</v>
      </c>
      <c r="G750" s="68"/>
      <c r="H750" s="102"/>
      <c r="I750" s="58"/>
      <c r="J750" s="75">
        <f ca="1"/>
        <v>-2.2830352090971173E-3</v>
      </c>
      <c r="K750" s="78">
        <f ca="1"/>
        <v>-1.2090883556864719E-3</v>
      </c>
      <c r="L750" s="78">
        <f ca="1"/>
        <v>-9.1746937711594456E-4</v>
      </c>
      <c r="M750" s="78">
        <f ca="1"/>
        <v>-5.5473887337557026E-4</v>
      </c>
      <c r="O750" s="75">
        <f ca="1"/>
        <v>-2.3740429866164856E-4</v>
      </c>
      <c r="P750" s="78">
        <f ca="1"/>
        <v>-7.4222984064942497E-5</v>
      </c>
      <c r="Q750" s="78">
        <f ca="1"/>
        <v>2.8591208078441056E-4</v>
      </c>
      <c r="R750" s="68"/>
      <c r="S750" s="102"/>
      <c r="T750" s="58"/>
      <c r="U750" s="75">
        <f ca="1"/>
        <v>-2.2544592012208042E-3</v>
      </c>
      <c r="V750" s="78">
        <f ca="1"/>
        <v>-1.1881054718847256E-3</v>
      </c>
      <c r="W750" s="78">
        <f ca="1"/>
        <v>-8.8645588843725765E-4</v>
      </c>
      <c r="X750" s="78">
        <f ca="1"/>
        <v>-5.2185237637847792E-4</v>
      </c>
    </row>
    <row r="751" spans="2:24">
      <c r="B751" s="72">
        <f ca="1">_xll.mirGetDate(B750,"1D","FOLLOWING","TkB:LnB")</f>
        <v>43763</v>
      </c>
      <c r="C751" s="72">
        <f t="shared" ca="1" si="11"/>
        <v>43766</v>
      </c>
      <c r="D751" s="72">
        <f ca="1">_xll.mirGetDate($B751,"1M","FOLLOWING","TkB:LnB")</f>
        <v>43794</v>
      </c>
      <c r="E751" s="72">
        <f ca="1">_xll.mirGetDate($B751,"3M","FOLLOWING","TkB:LnB")</f>
        <v>43857</v>
      </c>
      <c r="F751" s="69">
        <f ca="1">_xll.mirGetDate($B751,"6M","FOLLOWING","TkB:LnB")</f>
        <v>43948</v>
      </c>
      <c r="G751" s="68"/>
      <c r="H751" s="102"/>
      <c r="I751" s="58"/>
      <c r="J751" s="75">
        <f ca="1"/>
        <v>-2.2796697291129764E-3</v>
      </c>
      <c r="K751" s="78">
        <f ca="1"/>
        <v>-1.2080501603037221E-3</v>
      </c>
      <c r="L751" s="78">
        <f ca="1"/>
        <v>-9.1382744938761737E-4</v>
      </c>
      <c r="M751" s="78">
        <f ca="1"/>
        <v>-5.5119949670598162E-4</v>
      </c>
      <c r="O751" s="75">
        <f ca="1"/>
        <v>-2.362428778556765E-4</v>
      </c>
      <c r="P751" s="78">
        <f ca="1"/>
        <v>-7.0037604382036463E-5</v>
      </c>
      <c r="Q751" s="78">
        <f ca="1"/>
        <v>2.8991493683470498E-4</v>
      </c>
      <c r="R751" s="68"/>
      <c r="S751" s="102"/>
      <c r="T751" s="58"/>
      <c r="U751" s="75">
        <f ca="1"/>
        <v>-2.2514046864535731E-3</v>
      </c>
      <c r="V751" s="78">
        <f ca="1"/>
        <v>-1.1871872309112796E-3</v>
      </c>
      <c r="W751" s="78">
        <f ca="1"/>
        <v>-8.8329396674652198E-4</v>
      </c>
      <c r="X751" s="78">
        <f ca="1"/>
        <v>-5.1871394009092629E-4</v>
      </c>
    </row>
    <row r="752" spans="2:24">
      <c r="B752" s="72">
        <f ca="1">_xll.mirGetDate(B751,"1D","FOLLOWING","TkB:LnB")</f>
        <v>43766</v>
      </c>
      <c r="C752" s="72">
        <f t="shared" ca="1" si="11"/>
        <v>43767</v>
      </c>
      <c r="D752" s="72">
        <f ca="1">_xll.mirGetDate($B752,"1M","FOLLOWING","TkB:LnB")</f>
        <v>43797</v>
      </c>
      <c r="E752" s="72">
        <f ca="1">_xll.mirGetDate($B752,"3M","FOLLOWING","TkB:LnB")</f>
        <v>43858</v>
      </c>
      <c r="F752" s="69">
        <f ca="1">_xll.mirGetDate($B752,"6M","FOLLOWING","TkB:LnB")</f>
        <v>43949</v>
      </c>
      <c r="G752" s="68"/>
      <c r="H752" s="102"/>
      <c r="I752" s="58"/>
      <c r="J752" s="75">
        <f ca="1"/>
        <v>-2.2763043607745281E-3</v>
      </c>
      <c r="K752" s="78">
        <f ca="1"/>
        <v>-1.2018143137144095E-3</v>
      </c>
      <c r="L752" s="78">
        <f ca="1"/>
        <v>-9.1020580141104525E-4</v>
      </c>
      <c r="M752" s="78">
        <f ca="1"/>
        <v>-5.4763367804303573E-4</v>
      </c>
      <c r="O752" s="75">
        <f ca="1"/>
        <v>-2.2927812806671977E-4</v>
      </c>
      <c r="P752" s="78">
        <f ca="1"/>
        <v>-6.5816516863245422E-5</v>
      </c>
      <c r="Q752" s="78">
        <f ca="1"/>
        <v>2.9399189869724147E-4</v>
      </c>
      <c r="R752" s="68"/>
      <c r="S752" s="102"/>
      <c r="T752" s="58"/>
      <c r="U752" s="75">
        <f ca="1"/>
        <v>-2.2483489380042965E-3</v>
      </c>
      <c r="V752" s="78">
        <f ca="1"/>
        <v>-1.1816733961838061E-3</v>
      </c>
      <c r="W752" s="78">
        <f ca="1"/>
        <v>-8.801723627726171E-4</v>
      </c>
      <c r="X752" s="78">
        <f ca="1"/>
        <v>-5.1558884991874984E-4</v>
      </c>
    </row>
    <row r="753" spans="2:24">
      <c r="B753" s="72">
        <f ca="1">_xll.mirGetDate(B752,"1D","FOLLOWING","TkB:LnB")</f>
        <v>43767</v>
      </c>
      <c r="C753" s="72">
        <f t="shared" ca="1" si="11"/>
        <v>43768</v>
      </c>
      <c r="D753" s="72">
        <f ca="1">_xll.mirGetDate($B753,"1M","FOLLOWING","TkB:LnB")</f>
        <v>43798</v>
      </c>
      <c r="E753" s="72">
        <f ca="1">_xll.mirGetDate($B753,"3M","FOLLOWING","TkB:LnB")</f>
        <v>43859</v>
      </c>
      <c r="F753" s="69">
        <f ca="1">_xll.mirGetDate($B753,"6M","FOLLOWING","TkB:LnB")</f>
        <v>43951</v>
      </c>
      <c r="G753" s="68"/>
      <c r="H753" s="102"/>
      <c r="I753" s="58"/>
      <c r="J753" s="75">
        <f ca="1"/>
        <v>-2.2746217340133823E-3</v>
      </c>
      <c r="K753" s="78">
        <f ca="1"/>
        <v>-1.1997362062507011E-3</v>
      </c>
      <c r="L753" s="78">
        <f ca="1"/>
        <v>-9.0839044323828486E-4</v>
      </c>
      <c r="M753" s="78">
        <f ca="1"/>
        <v>-5.44977941669055E-4</v>
      </c>
      <c r="O753" s="75">
        <f ca="1"/>
        <v>-2.269569476094143E-4</v>
      </c>
      <c r="P753" s="78">
        <f ca="1"/>
        <v>-6.3718193749756543E-5</v>
      </c>
      <c r="Q753" s="78">
        <f ca="1"/>
        <v>2.9699667299919598E-4</v>
      </c>
      <c r="R753" s="68"/>
      <c r="S753" s="102"/>
      <c r="T753" s="58"/>
      <c r="U753" s="75">
        <f ca="1"/>
        <v>-2.2468204481606024E-3</v>
      </c>
      <c r="V753" s="78">
        <f ca="1"/>
        <v>-1.1798361378194356E-3</v>
      </c>
      <c r="W753" s="78">
        <f ca="1"/>
        <v>-8.786000842872741E-4</v>
      </c>
      <c r="X753" s="78">
        <f ca="1"/>
        <v>-5.1323536544083462E-4</v>
      </c>
    </row>
    <row r="754" spans="2:24">
      <c r="B754" s="72">
        <f ca="1">_xll.mirGetDate(B753,"1D","FOLLOWING","TkB:LnB")</f>
        <v>43768</v>
      </c>
      <c r="C754" s="72">
        <f t="shared" ca="1" si="11"/>
        <v>43769</v>
      </c>
      <c r="D754" s="72">
        <f ca="1">_xll.mirGetDate($B754,"1M","FOLLOWING","TkB:LnB")</f>
        <v>43801</v>
      </c>
      <c r="E754" s="72">
        <f ca="1">_xll.mirGetDate($B754,"3M","FOLLOWING","TkB:LnB")</f>
        <v>43860</v>
      </c>
      <c r="F754" s="69">
        <f ca="1">_xll.mirGetDate($B754,"6M","FOLLOWING","TkB:LnB")</f>
        <v>43951</v>
      </c>
      <c r="G754" s="68"/>
      <c r="H754" s="102"/>
      <c r="I754" s="58"/>
      <c r="J754" s="75">
        <f ca="1"/>
        <v>-2.2729391411343558E-3</v>
      </c>
      <c r="K754" s="78">
        <f ca="1"/>
        <v>-1.1955781931418438E-3</v>
      </c>
      <c r="L754" s="78">
        <f ca="1"/>
        <v>-9.0657529936334473E-4</v>
      </c>
      <c r="M754" s="78">
        <f ca="1"/>
        <v>-5.4408337336095327E-4</v>
      </c>
      <c r="O754" s="75">
        <f ca="1"/>
        <v>-2.2231613122411883E-4</v>
      </c>
      <c r="P754" s="78">
        <f ca="1"/>
        <v>-6.1621187837863168E-5</v>
      </c>
      <c r="Q754" s="78">
        <f ca="1"/>
        <v>2.9802388592732511E-4</v>
      </c>
      <c r="R754" s="68"/>
      <c r="S754" s="102"/>
      <c r="T754" s="58"/>
      <c r="U754" s="75">
        <f ca="1"/>
        <v>-2.2452915885730063E-3</v>
      </c>
      <c r="V754" s="78">
        <f ca="1"/>
        <v>-1.1761606926529412E-3</v>
      </c>
      <c r="W754" s="78">
        <f ca="1"/>
        <v>-8.7702724705521825E-4</v>
      </c>
      <c r="X754" s="78">
        <f ca="1"/>
        <v>-5.1245530824760896E-4</v>
      </c>
    </row>
    <row r="755" spans="2:24">
      <c r="B755" s="72">
        <f ca="1">_xll.mirGetDate(B754,"1D","FOLLOWING","TkB:LnB")</f>
        <v>43769</v>
      </c>
      <c r="C755" s="72">
        <f t="shared" ca="1" si="11"/>
        <v>43770</v>
      </c>
      <c r="D755" s="72">
        <f ca="1">_xll.mirGetDate($B755,"1M","FOLLOWING","TkB:LnB")</f>
        <v>43801</v>
      </c>
      <c r="E755" s="72">
        <f ca="1">_xll.mirGetDate($B755,"3M","FOLLOWING","TkB:LnB")</f>
        <v>43861</v>
      </c>
      <c r="F755" s="69">
        <f ca="1">_xll.mirGetDate($B755,"6M","FOLLOWING","TkB:LnB")</f>
        <v>43951</v>
      </c>
      <c r="G755" s="68"/>
      <c r="H755" s="102"/>
      <c r="I755" s="58"/>
      <c r="J755" s="75">
        <f ca="1"/>
        <v>-2.2712565822583519E-3</v>
      </c>
      <c r="K755" s="78">
        <f ca="1"/>
        <v>-1.1945407614172797E-3</v>
      </c>
      <c r="L755" s="78">
        <f ca="1"/>
        <v>-9.0476036979018893E-4</v>
      </c>
      <c r="M755" s="78">
        <f ca="1"/>
        <v>-5.4318887136734742E-4</v>
      </c>
      <c r="O755" s="75">
        <f ca="1"/>
        <v>-2.2115533980335256E-4</v>
      </c>
      <c r="P755" s="78">
        <f ca="1"/>
        <v>-5.9525498994103202E-5</v>
      </c>
      <c r="Q755" s="78">
        <f ca="1"/>
        <v>2.990506306928097E-4</v>
      </c>
      <c r="R755" s="68"/>
      <c r="S755" s="102"/>
      <c r="T755" s="58"/>
      <c r="U755" s="75">
        <f ca="1"/>
        <v>-2.2437623593201117E-3</v>
      </c>
      <c r="V755" s="78">
        <f ca="1"/>
        <v>-1.1752435031131536E-3</v>
      </c>
      <c r="W755" s="78">
        <f ca="1"/>
        <v>-8.7545385111565137E-4</v>
      </c>
      <c r="X755" s="78">
        <f ca="1"/>
        <v>-5.116750870172484E-4</v>
      </c>
    </row>
    <row r="756" spans="2:24">
      <c r="B756" s="72">
        <f ca="1">_xll.mirGetDate(B755,"1D","FOLLOWING","TkB:LnB")</f>
        <v>43770</v>
      </c>
      <c r="C756" s="72">
        <f t="shared" ca="1" si="11"/>
        <v>43774</v>
      </c>
      <c r="D756" s="72">
        <f ca="1">_xll.mirGetDate($B756,"1M","FOLLOWING","TkB:LnB")</f>
        <v>43801</v>
      </c>
      <c r="E756" s="72">
        <f ca="1">_xll.mirGetDate($B756,"3M","FOLLOWING","TkB:LnB")</f>
        <v>43864</v>
      </c>
      <c r="F756" s="69">
        <f ca="1">_xll.mirGetDate($B756,"6M","FOLLOWING","TkB:LnB")</f>
        <v>43952</v>
      </c>
      <c r="G756" s="68"/>
      <c r="H756" s="102"/>
      <c r="I756" s="58"/>
      <c r="J756" s="75">
        <f ca="1"/>
        <v>-2.2670503567551181E-3</v>
      </c>
      <c r="K756" s="78">
        <f ca="1"/>
        <v>-1.1935034076211582E-3</v>
      </c>
      <c r="L756" s="78">
        <f ca="1"/>
        <v>-9.0112565360704795E-4</v>
      </c>
      <c r="M756" s="78">
        <f ca="1"/>
        <v>-5.4141444081474814E-4</v>
      </c>
      <c r="O756" s="75">
        <f ca="1"/>
        <v>-2.1999461417348921E-4</v>
      </c>
      <c r="P756" s="78">
        <f ca="1"/>
        <v>-5.535897413304198E-5</v>
      </c>
      <c r="Q756" s="78">
        <f ca="1"/>
        <v>3.0106395792797025E-4</v>
      </c>
      <c r="R756" s="68"/>
      <c r="S756" s="102"/>
      <c r="T756" s="58"/>
      <c r="U756" s="75">
        <f ca="1"/>
        <v>-2.2399374391791627E-3</v>
      </c>
      <c r="V756" s="78">
        <f ca="1"/>
        <v>-1.1743264221018624E-3</v>
      </c>
      <c r="W756" s="78">
        <f ca="1"/>
        <v>-8.7228816606894455E-4</v>
      </c>
      <c r="X756" s="78">
        <f ca="1"/>
        <v>-5.1010767617522962E-4</v>
      </c>
    </row>
    <row r="757" spans="2:24">
      <c r="B757" s="72">
        <f ca="1">_xll.mirGetDate(B756,"1D","FOLLOWING","TkB:LnB")</f>
        <v>43774</v>
      </c>
      <c r="C757" s="72">
        <f t="shared" ca="1" si="11"/>
        <v>43775</v>
      </c>
      <c r="D757" s="72">
        <f ca="1">_xll.mirGetDate($B757,"1M","FOLLOWING","TkB:LnB")</f>
        <v>43804</v>
      </c>
      <c r="E757" s="72">
        <f ca="1">_xll.mirGetDate($B757,"3M","FOLLOWING","TkB:LnB")</f>
        <v>43866</v>
      </c>
      <c r="F757" s="69">
        <f ca="1">_xll.mirGetDate($B757,"6M","FOLLOWING","TkB:LnB")</f>
        <v>43958</v>
      </c>
      <c r="G757" s="68"/>
      <c r="H757" s="102"/>
      <c r="I757" s="58"/>
      <c r="J757" s="75">
        <f ca="1"/>
        <v>-2.2628442973261498E-3</v>
      </c>
      <c r="K757" s="78">
        <f ca="1"/>
        <v>-1.1862359788458563E-3</v>
      </c>
      <c r="L757" s="78">
        <f ca="1"/>
        <v>-8.9568893637670573E-4</v>
      </c>
      <c r="M757" s="78">
        <f ca="1"/>
        <v>-5.3256286480353628E-4</v>
      </c>
      <c r="O757" s="75">
        <f ca="1"/>
        <v>-2.1187372996397052E-4</v>
      </c>
      <c r="P757" s="78">
        <f ca="1"/>
        <v>-4.9066806082963474E-5</v>
      </c>
      <c r="Q757" s="78">
        <f ca="1"/>
        <v>3.1107176435736809E-4</v>
      </c>
      <c r="R757" s="68"/>
      <c r="S757" s="102"/>
      <c r="T757" s="58"/>
      <c r="U757" s="75">
        <f ca="1"/>
        <v>-2.236110667452551E-3</v>
      </c>
      <c r="V757" s="78">
        <f ca="1"/>
        <v>-1.1679033197833939E-3</v>
      </c>
      <c r="W757" s="78">
        <f ca="1"/>
        <v>-8.675784922128584E-4</v>
      </c>
      <c r="X757" s="78">
        <f ca="1"/>
        <v>-5.0226008207067093E-4</v>
      </c>
    </row>
    <row r="758" spans="2:24">
      <c r="B758" s="72">
        <f ca="1">_xll.mirGetDate(B757,"1D","FOLLOWING","TkB:LnB")</f>
        <v>43775</v>
      </c>
      <c r="C758" s="72">
        <f t="shared" ca="1" si="11"/>
        <v>43776</v>
      </c>
      <c r="D758" s="72">
        <f ca="1">_xll.mirGetDate($B758,"1M","FOLLOWING","TkB:LnB")</f>
        <v>43805</v>
      </c>
      <c r="E758" s="72">
        <f ca="1">_xll.mirGetDate($B758,"3M","FOLLOWING","TkB:LnB")</f>
        <v>43867</v>
      </c>
      <c r="F758" s="69">
        <f ca="1">_xll.mirGetDate($B758,"6M","FOLLOWING","TkB:LnB")</f>
        <v>43958</v>
      </c>
      <c r="G758" s="68"/>
      <c r="H758" s="102"/>
      <c r="I758" s="58"/>
      <c r="J758" s="75">
        <f ca="1"/>
        <v>-2.2611619420287443E-3</v>
      </c>
      <c r="K758" s="78">
        <f ca="1"/>
        <v>-1.1841597688558875E-3</v>
      </c>
      <c r="L758" s="78">
        <f ca="1"/>
        <v>-8.9387529257988884E-4</v>
      </c>
      <c r="M758" s="78">
        <f ca="1"/>
        <v>-5.3166934356139268E-4</v>
      </c>
      <c r="O758" s="75">
        <f ca="1"/>
        <v>-2.0955405748139099E-4</v>
      </c>
      <c r="P758" s="78">
        <f ca="1"/>
        <v>-4.6979016816668994E-5</v>
      </c>
      <c r="Q758" s="78">
        <f ca="1"/>
        <v>3.1209418336434873E-4</v>
      </c>
      <c r="R758" s="68"/>
      <c r="S758" s="102"/>
      <c r="T758" s="58"/>
      <c r="U758" s="75">
        <f ca="1"/>
        <v>-2.2345792198903425E-3</v>
      </c>
      <c r="V758" s="78">
        <f ca="1"/>
        <v>-1.1660686294729585E-3</v>
      </c>
      <c r="W758" s="78">
        <f ca="1"/>
        <v>-8.6600174487083128E-4</v>
      </c>
      <c r="X758" s="78">
        <f ca="1"/>
        <v>-5.0147865265786544E-4</v>
      </c>
    </row>
    <row r="759" spans="2:24">
      <c r="B759" s="72">
        <f ca="1">_xll.mirGetDate(B758,"1D","FOLLOWING","TkB:LnB")</f>
        <v>43776</v>
      </c>
      <c r="C759" s="72">
        <f t="shared" ca="1" si="11"/>
        <v>43777</v>
      </c>
      <c r="D759" s="72">
        <f ca="1">_xll.mirGetDate($B759,"1M","FOLLOWING","TkB:LnB")</f>
        <v>43808</v>
      </c>
      <c r="E759" s="72">
        <f ca="1">_xll.mirGetDate($B759,"3M","FOLLOWING","TkB:LnB")</f>
        <v>43868</v>
      </c>
      <c r="F759" s="69">
        <f ca="1">_xll.mirGetDate($B759,"6M","FOLLOWING","TkB:LnB")</f>
        <v>43958</v>
      </c>
      <c r="G759" s="68"/>
      <c r="H759" s="102"/>
      <c r="I759" s="58"/>
      <c r="J759" s="75">
        <f ca="1"/>
        <v>-2.2594796204518097E-3</v>
      </c>
      <c r="K759" s="78">
        <f ca="1"/>
        <v>-1.1800056080295263E-3</v>
      </c>
      <c r="L759" s="78">
        <f ca="1"/>
        <v>-8.9206186307824622E-4</v>
      </c>
      <c r="M759" s="78">
        <f ca="1"/>
        <v>-5.3077588764191476E-4</v>
      </c>
      <c r="O759" s="75">
        <f ca="1"/>
        <v>-2.049162417687952E-4</v>
      </c>
      <c r="P759" s="78">
        <f ca="1"/>
        <v>-4.4892543678547057E-5</v>
      </c>
      <c r="Q759" s="78">
        <f ca="1"/>
        <v>3.1311612939496734E-4</v>
      </c>
      <c r="R759" s="68"/>
      <c r="S759" s="102"/>
      <c r="T759" s="58"/>
      <c r="U759" s="75">
        <f ca="1"/>
        <v>-2.2330474025290536E-3</v>
      </c>
      <c r="V759" s="78">
        <f ca="1"/>
        <v>-1.1623983504963585E-3</v>
      </c>
      <c r="W759" s="78">
        <f ca="1"/>
        <v>-8.6442443910274963E-4</v>
      </c>
      <c r="X759" s="78">
        <f ca="1"/>
        <v>-5.0069705846064359E-4</v>
      </c>
    </row>
    <row r="760" spans="2:24">
      <c r="B760" s="72">
        <f ca="1">_xll.mirGetDate(B759,"1D","FOLLOWING","TkB:LnB")</f>
        <v>43777</v>
      </c>
      <c r="C760" s="72">
        <f t="shared" ca="1" si="11"/>
        <v>43780</v>
      </c>
      <c r="D760" s="72">
        <f ca="1">_xll.mirGetDate($B760,"1M","FOLLOWING","TkB:LnB")</f>
        <v>43808</v>
      </c>
      <c r="E760" s="72">
        <f ca="1">_xll.mirGetDate($B760,"3M","FOLLOWING","TkB:LnB")</f>
        <v>43871</v>
      </c>
      <c r="F760" s="69">
        <f ca="1">_xll.mirGetDate($B760,"6M","FOLLOWING","TkB:LnB")</f>
        <v>43959</v>
      </c>
      <c r="G760" s="68"/>
      <c r="H760" s="102"/>
      <c r="I760" s="58"/>
      <c r="J760" s="75">
        <f ca="1"/>
        <v>-2.2561150912812078E-3</v>
      </c>
      <c r="K760" s="78">
        <f ca="1"/>
        <v>-1.1789690957440054E-3</v>
      </c>
      <c r="L760" s="78">
        <f ca="1"/>
        <v>-8.8843424654567787E-4</v>
      </c>
      <c r="M760" s="78">
        <f ca="1"/>
        <v>-5.2900413369773509E-4</v>
      </c>
      <c r="O760" s="75">
        <f ca="1"/>
        <v>-2.0375621120666447E-4</v>
      </c>
      <c r="P760" s="78">
        <f ca="1"/>
        <v>-4.0744729199826167E-5</v>
      </c>
      <c r="Q760" s="78">
        <f ca="1"/>
        <v>3.151201879138331E-4</v>
      </c>
      <c r="R760" s="68"/>
      <c r="S760" s="102"/>
      <c r="T760" s="58"/>
      <c r="U760" s="75">
        <f ca="1"/>
        <v>-2.2299825361234982E-3</v>
      </c>
      <c r="V760" s="78">
        <f ca="1"/>
        <v>-1.1614824295695615E-3</v>
      </c>
      <c r="W760" s="78">
        <f ca="1"/>
        <v>-8.6125489835027263E-4</v>
      </c>
      <c r="X760" s="78">
        <f ca="1"/>
        <v>-4.9912760202986892E-4</v>
      </c>
    </row>
    <row r="761" spans="2:24">
      <c r="B761" s="72">
        <f ca="1">_xll.mirGetDate(B760,"1D","FOLLOWING","TkB:LnB")</f>
        <v>43780</v>
      </c>
      <c r="C761" s="72">
        <f t="shared" ca="1" si="11"/>
        <v>43781</v>
      </c>
      <c r="D761" s="72">
        <f ca="1">_xll.mirGetDate($B761,"1M","FOLLOWING","TkB:LnB")</f>
        <v>43810</v>
      </c>
      <c r="E761" s="72">
        <f ca="1">_xll.mirGetDate($B761,"3M","FOLLOWING","TkB:LnB")</f>
        <v>43873</v>
      </c>
      <c r="F761" s="69">
        <f ca="1">_xll.mirGetDate($B761,"6M","FOLLOWING","TkB:LnB")</f>
        <v>43962</v>
      </c>
      <c r="G761" s="68"/>
      <c r="H761" s="102"/>
      <c r="I761" s="58"/>
      <c r="J761" s="75">
        <f ca="1"/>
        <v>-2.2527506727387792E-3</v>
      </c>
      <c r="K761" s="78">
        <f ca="1"/>
        <v>-1.1737825249569065E-3</v>
      </c>
      <c r="L761" s="78">
        <f ca="1"/>
        <v>-8.8390408543784563E-4</v>
      </c>
      <c r="M761" s="78">
        <f ca="1"/>
        <v>-5.2369116578465354E-4</v>
      </c>
      <c r="O761" s="75">
        <f ca="1"/>
        <v>-1.9795871081005733E-4</v>
      </c>
      <c r="P761" s="78">
        <f ca="1"/>
        <v>-3.553027435387521E-5</v>
      </c>
      <c r="Q761" s="78">
        <f ca="1"/>
        <v>3.2112440464906203E-4</v>
      </c>
      <c r="R761" s="68"/>
      <c r="S761" s="102"/>
      <c r="T761" s="58"/>
      <c r="U761" s="75">
        <f ca="1"/>
        <v>-2.2269164354327131E-3</v>
      </c>
      <c r="V761" s="78">
        <f ca="1"/>
        <v>-1.156900324446062E-3</v>
      </c>
      <c r="W761" s="78">
        <f ca="1"/>
        <v>-8.5731373948289794E-4</v>
      </c>
      <c r="X761" s="78">
        <f ca="1"/>
        <v>-4.9441749527628193E-4</v>
      </c>
    </row>
    <row r="762" spans="2:24">
      <c r="B762" s="72">
        <f ca="1">_xll.mirGetDate(B761,"1D","FOLLOWING","TkB:LnB")</f>
        <v>43781</v>
      </c>
      <c r="C762" s="72">
        <f t="shared" ca="1" si="11"/>
        <v>43782</v>
      </c>
      <c r="D762" s="72">
        <f ca="1">_xll.mirGetDate($B762,"1M","FOLLOWING","TkB:LnB")</f>
        <v>43811</v>
      </c>
      <c r="E762" s="72">
        <f ca="1">_xll.mirGetDate($B762,"3M","FOLLOWING","TkB:LnB")</f>
        <v>43873</v>
      </c>
      <c r="F762" s="69">
        <f ca="1">_xll.mirGetDate($B762,"6M","FOLLOWING","TkB:LnB")</f>
        <v>43963</v>
      </c>
      <c r="G762" s="68"/>
      <c r="H762" s="102"/>
      <c r="I762" s="58"/>
      <c r="J762" s="75">
        <f ca="1"/>
        <v>-2.2510685199333968E-3</v>
      </c>
      <c r="K762" s="78">
        <f ca="1"/>
        <v>-1.1717078371889834E-3</v>
      </c>
      <c r="L762" s="78">
        <f ca="1"/>
        <v>-8.8299792995979781E-4</v>
      </c>
      <c r="M762" s="78">
        <f ca="1"/>
        <v>-5.2192094108248412E-4</v>
      </c>
      <c r="O762" s="75">
        <f ca="1"/>
        <v>-1.9564024438258439E-4</v>
      </c>
      <c r="P762" s="78">
        <f ca="1"/>
        <v>-3.4479915145094023E-5</v>
      </c>
      <c r="Q762" s="78">
        <f ca="1"/>
        <v>3.2312315559439542E-4</v>
      </c>
      <c r="R762" s="68"/>
      <c r="S762" s="102"/>
      <c r="T762" s="58"/>
      <c r="U762" s="75">
        <f ca="1"/>
        <v>-2.2253827690948969E-3</v>
      </c>
      <c r="V762" s="78">
        <f ca="1"/>
        <v>-1.1550676926274049E-3</v>
      </c>
      <c r="W762" s="78">
        <f ca="1"/>
        <v>-8.5652953524185309E-4</v>
      </c>
      <c r="X762" s="78">
        <f ca="1"/>
        <v>-4.9284688242863365E-4</v>
      </c>
    </row>
    <row r="763" spans="2:24">
      <c r="B763" s="72">
        <f ca="1">_xll.mirGetDate(B762,"1D","FOLLOWING","TkB:LnB")</f>
        <v>43782</v>
      </c>
      <c r="C763" s="72">
        <f t="shared" ca="1" si="11"/>
        <v>43783</v>
      </c>
      <c r="D763" s="72">
        <f ca="1">_xll.mirGetDate($B763,"1M","FOLLOWING","TkB:LnB")</f>
        <v>43812</v>
      </c>
      <c r="E763" s="72">
        <f ca="1">_xll.mirGetDate($B763,"3M","FOLLOWING","TkB:LnB")</f>
        <v>43874</v>
      </c>
      <c r="F763" s="69">
        <f ca="1">_xll.mirGetDate($B763,"6M","FOLLOWING","TkB:LnB")</f>
        <v>43964</v>
      </c>
      <c r="G763" s="68"/>
      <c r="H763" s="102"/>
      <c r="I763" s="58"/>
      <c r="J763" s="75">
        <f ca="1"/>
        <v>-2.249386401214748E-3</v>
      </c>
      <c r="K763" s="78">
        <f ca="1"/>
        <v>-1.1696334030121842E-3</v>
      </c>
      <c r="L763" s="78">
        <f ca="1"/>
        <v>-8.811857862085112E-4</v>
      </c>
      <c r="M763" s="78">
        <f ca="1"/>
        <v>-5.201510986624847E-4</v>
      </c>
      <c r="O763" s="75">
        <f ca="1"/>
        <v>-1.9332197883642515E-4</v>
      </c>
      <c r="P763" s="78">
        <f ca="1"/>
        <v>-3.2401335932781149E-5</v>
      </c>
      <c r="Q763" s="78">
        <f ca="1"/>
        <v>3.2512057837732577E-4</v>
      </c>
      <c r="R763" s="68"/>
      <c r="S763" s="102"/>
      <c r="T763" s="58"/>
      <c r="U763" s="75">
        <f ca="1"/>
        <v>-2.2238487330297207E-3</v>
      </c>
      <c r="V763" s="78">
        <f ca="1"/>
        <v>-1.1532354038317407E-3</v>
      </c>
      <c r="W763" s="78">
        <f ca="1"/>
        <v>-8.5494887974553804E-4</v>
      </c>
      <c r="X763" s="78">
        <f ca="1"/>
        <v>-4.9127598189674696E-4</v>
      </c>
    </row>
    <row r="764" spans="2:24">
      <c r="B764" s="72">
        <f ca="1">_xll.mirGetDate(B763,"1D","FOLLOWING","TkB:LnB")</f>
        <v>43783</v>
      </c>
      <c r="C764" s="72">
        <f t="shared" ca="1" si="11"/>
        <v>43784</v>
      </c>
      <c r="D764" s="72">
        <f ca="1">_xll.mirGetDate($B764,"1M","FOLLOWING","TkB:LnB")</f>
        <v>43815</v>
      </c>
      <c r="E764" s="72">
        <f ca="1">_xll.mirGetDate($B764,"3M","FOLLOWING","TkB:LnB")</f>
        <v>43875</v>
      </c>
      <c r="F764" s="69">
        <f ca="1">_xll.mirGetDate($B764,"6M","FOLLOWING","TkB:LnB")</f>
        <v>43965</v>
      </c>
      <c r="G764" s="68"/>
      <c r="H764" s="102"/>
      <c r="I764" s="58"/>
      <c r="J764" s="75">
        <f ca="1"/>
        <v>-2.2477043159357946E-3</v>
      </c>
      <c r="K764" s="78">
        <f ca="1"/>
        <v>-1.1654828853164395E-3</v>
      </c>
      <c r="L764" s="78">
        <f ca="1"/>
        <v>-8.7937385674799408E-4</v>
      </c>
      <c r="M764" s="78">
        <f ca="1"/>
        <v>-5.1838163851374497E-4</v>
      </c>
      <c r="O764" s="75">
        <f ca="1"/>
        <v>-1.8868699232631856E-4</v>
      </c>
      <c r="P764" s="78">
        <f ca="1"/>
        <v>-3.032407190339454E-5</v>
      </c>
      <c r="Q764" s="78">
        <f ca="1"/>
        <v>3.2711667248931002E-4</v>
      </c>
      <c r="R764" s="68"/>
      <c r="S764" s="102"/>
      <c r="T764" s="58"/>
      <c r="U764" s="75">
        <f ca="1"/>
        <v>-2.2223143269928247E-3</v>
      </c>
      <c r="V764" s="78">
        <f ca="1"/>
        <v>-1.1495700079014101E-3</v>
      </c>
      <c r="W764" s="78">
        <f ca="1"/>
        <v>-8.5336766610022354E-4</v>
      </c>
      <c r="X764" s="78">
        <f ca="1"/>
        <v>-4.8970479424750033E-4</v>
      </c>
    </row>
    <row r="765" spans="2:24">
      <c r="B765" s="72">
        <f ca="1">_xll.mirGetDate(B764,"1D","FOLLOWING","TkB:LnB")</f>
        <v>43784</v>
      </c>
      <c r="C765" s="72">
        <f t="shared" ca="1" si="11"/>
        <v>43787</v>
      </c>
      <c r="D765" s="72">
        <f ca="1">_xll.mirGetDate($B765,"1M","FOLLOWING","TkB:LnB")</f>
        <v>43815</v>
      </c>
      <c r="E765" s="72">
        <f ca="1">_xll.mirGetDate($B765,"3M","FOLLOWING","TkB:LnB")</f>
        <v>43878</v>
      </c>
      <c r="F765" s="69">
        <f ca="1">_xll.mirGetDate($B765,"6M","FOLLOWING","TkB:LnB")</f>
        <v>43966</v>
      </c>
      <c r="G765" s="68"/>
      <c r="H765" s="102"/>
      <c r="I765" s="58"/>
      <c r="J765" s="75">
        <f ca="1"/>
        <v>-2.2443402585492489E-3</v>
      </c>
      <c r="K765" s="78">
        <f ca="1"/>
        <v>-1.1644472145597791E-3</v>
      </c>
      <c r="L765" s="78">
        <f ca="1"/>
        <v>-8.7575322778534284E-4</v>
      </c>
      <c r="M765" s="78">
        <f ca="1"/>
        <v>-5.1661256062424175E-4</v>
      </c>
      <c r="O765" s="75">
        <f ca="1"/>
        <v>-1.8752765680741051E-4</v>
      </c>
      <c r="P765" s="78">
        <f ca="1"/>
        <v>-2.6194824166726063E-5</v>
      </c>
      <c r="Q765" s="78">
        <f ca="1"/>
        <v>3.2911143742225021E-4</v>
      </c>
      <c r="R765" s="68"/>
      <c r="S765" s="102"/>
      <c r="T765" s="58"/>
      <c r="U765" s="75">
        <f ca="1"/>
        <v>-2.2192442829591652E-3</v>
      </c>
      <c r="V765" s="78">
        <f ca="1"/>
        <v>-1.1486552473221811E-3</v>
      </c>
      <c r="W765" s="78">
        <f ca="1"/>
        <v>-8.5019417687519903E-4</v>
      </c>
      <c r="X765" s="78">
        <f ca="1"/>
        <v>-4.8813332004888596E-4</v>
      </c>
    </row>
    <row r="766" spans="2:24">
      <c r="B766" s="72">
        <f ca="1">_xll.mirGetDate(B765,"1D","FOLLOWING","TkB:LnB")</f>
        <v>43787</v>
      </c>
      <c r="C766" s="72">
        <f t="shared" ca="1" si="11"/>
        <v>43788</v>
      </c>
      <c r="D766" s="72">
        <f ca="1">_xll.mirGetDate($B766,"1M","FOLLOWING","TkB:LnB")</f>
        <v>43817</v>
      </c>
      <c r="E766" s="72">
        <f ca="1">_xll.mirGetDate($B766,"3M","FOLLOWING","TkB:LnB")</f>
        <v>43879</v>
      </c>
      <c r="F766" s="69">
        <f ca="1">_xll.mirGetDate($B766,"6M","FOLLOWING","TkB:LnB")</f>
        <v>43969</v>
      </c>
      <c r="G766" s="68"/>
      <c r="H766" s="102"/>
      <c r="I766" s="58"/>
      <c r="J766" s="75">
        <f ca="1"/>
        <v>-2.2409763111606029E-3</v>
      </c>
      <c r="K766" s="78">
        <f ca="1"/>
        <v>-1.1592650350749465E-3</v>
      </c>
      <c r="L766" s="78">
        <f ca="1"/>
        <v>-8.7212828178853002E-4</v>
      </c>
      <c r="M766" s="78">
        <f ca="1"/>
        <v>-5.1130762040605803E-4</v>
      </c>
      <c r="O766" s="75">
        <f ca="1"/>
        <v>-1.8173366310284941E-4</v>
      </c>
      <c r="P766" s="78">
        <f ca="1"/>
        <v>-2.2028164961286215E-5</v>
      </c>
      <c r="Q766" s="78">
        <f ca="1"/>
        <v>3.3508775206894572E-4</v>
      </c>
      <c r="R766" s="68"/>
      <c r="S766" s="102"/>
      <c r="T766" s="58"/>
      <c r="U766" s="75">
        <f ca="1"/>
        <v>-2.216173004385813E-3</v>
      </c>
      <c r="V766" s="78">
        <f ca="1"/>
        <v>-1.1440791044673268E-3</v>
      </c>
      <c r="W766" s="78">
        <f ca="1"/>
        <v>-8.4703723082667443E-4</v>
      </c>
      <c r="X766" s="78">
        <f ca="1"/>
        <v>-4.8341718383141112E-4</v>
      </c>
    </row>
    <row r="767" spans="2:24">
      <c r="B767" s="72">
        <f ca="1">_xll.mirGetDate(B766,"1D","FOLLOWING","TkB:LnB")</f>
        <v>43788</v>
      </c>
      <c r="C767" s="72">
        <f t="shared" ca="1" si="11"/>
        <v>43789</v>
      </c>
      <c r="D767" s="72">
        <f ca="1">_xll.mirGetDate($B767,"1M","FOLLOWING","TkB:LnB")</f>
        <v>43818</v>
      </c>
      <c r="E767" s="72">
        <f ca="1">_xll.mirGetDate($B767,"3M","FOLLOWING","TkB:LnB")</f>
        <v>43880</v>
      </c>
      <c r="F767" s="69">
        <f ca="1">_xll.mirGetDate($B767,"6M","FOLLOWING","TkB:LnB")</f>
        <v>43970</v>
      </c>
      <c r="G767" s="68"/>
      <c r="H767" s="102"/>
      <c r="I767" s="58"/>
      <c r="J767" s="75">
        <f ca="1"/>
        <v>-2.2392943940936494E-3</v>
      </c>
      <c r="K767" s="78">
        <f ca="1"/>
        <v>-1.1571921218396617E-3</v>
      </c>
      <c r="L767" s="78">
        <f ca="1"/>
        <v>-8.7031742376733297E-4</v>
      </c>
      <c r="M767" s="78">
        <f ca="1"/>
        <v>-5.0954007144506791E-4</v>
      </c>
      <c r="O767" s="75">
        <f ca="1"/>
        <v>-1.7941660208272358E-4</v>
      </c>
      <c r="P767" s="78">
        <f ca="1"/>
        <v>-1.9957474847683322E-5</v>
      </c>
      <c r="Q767" s="78">
        <f ca="1"/>
        <v>3.3707719520651282E-4</v>
      </c>
      <c r="R767" s="68"/>
      <c r="S767" s="102"/>
      <c r="T767" s="58"/>
      <c r="U767" s="75">
        <f ca="1"/>
        <v>-2.2146367490303298E-3</v>
      </c>
      <c r="V767" s="78">
        <f ca="1"/>
        <v>-1.1422488733543287E-3</v>
      </c>
      <c r="W767" s="78">
        <f ca="1"/>
        <v>-8.4545322703232428E-4</v>
      </c>
      <c r="X767" s="78">
        <f ca="1"/>
        <v>-4.8184456911034608E-4</v>
      </c>
    </row>
    <row r="768" spans="2:24">
      <c r="B768" s="72">
        <f ca="1">_xll.mirGetDate(B767,"1D","FOLLOWING","TkB:LnB")</f>
        <v>43789</v>
      </c>
      <c r="C768" s="72">
        <f t="shared" ca="1" si="11"/>
        <v>43790</v>
      </c>
      <c r="D768" s="72">
        <f ca="1">_xll.mirGetDate($B768,"1M","FOLLOWING","TkB:LnB")</f>
        <v>43819</v>
      </c>
      <c r="E768" s="72">
        <f ca="1">_xll.mirGetDate($B768,"3M","FOLLOWING","TkB:LnB")</f>
        <v>43881</v>
      </c>
      <c r="F768" s="69">
        <f ca="1">_xll.mirGetDate($B768,"6M","FOLLOWING","TkB:LnB")</f>
        <v>43971</v>
      </c>
      <c r="G768" s="68"/>
      <c r="H768" s="102"/>
      <c r="I768" s="58"/>
      <c r="J768" s="75">
        <f ca="1"/>
        <v>-2.237612510345488E-3</v>
      </c>
      <c r="K768" s="78">
        <f ca="1"/>
        <v>-1.1551194619793582E-3</v>
      </c>
      <c r="L768" s="78">
        <f ca="1"/>
        <v>-8.6850678003250095E-4</v>
      </c>
      <c r="M768" s="78">
        <f ca="1"/>
        <v>-5.0777290468854075E-4</v>
      </c>
      <c r="O768" s="75">
        <f ca="1"/>
        <v>-1.7709974168726183E-4</v>
      </c>
      <c r="P768" s="78">
        <f ca="1"/>
        <v>-1.788809911755565E-5</v>
      </c>
      <c r="Q768" s="78">
        <f ca="1"/>
        <v>3.3906530662321049E-4</v>
      </c>
      <c r="R768" s="68"/>
      <c r="S768" s="102"/>
      <c r="T768" s="58"/>
      <c r="U768" s="75">
        <f ca="1"/>
        <v>-2.2131001238132608E-3</v>
      </c>
      <c r="V768" s="78">
        <f ca="1"/>
        <v>-1.1404189851089662E-3</v>
      </c>
      <c r="W768" s="78">
        <f ca="1"/>
        <v>-8.4386866532770862E-4</v>
      </c>
      <c r="X768" s="78">
        <f ca="1"/>
        <v>-4.8027167067786854E-4</v>
      </c>
    </row>
    <row r="769" spans="2:24">
      <c r="B769" s="72">
        <f ca="1">_xll.mirGetDate(B768,"1D","FOLLOWING","TkB:LnB")</f>
        <v>43790</v>
      </c>
      <c r="C769" s="72">
        <f t="shared" ca="1" si="11"/>
        <v>43791</v>
      </c>
      <c r="D769" s="72">
        <f ca="1">_xll.mirGetDate($B769,"1M","FOLLOWING","TkB:LnB")</f>
        <v>43823</v>
      </c>
      <c r="E769" s="72">
        <f ca="1">_xll.mirGetDate($B769,"3M","FOLLOWING","TkB:LnB")</f>
        <v>43882</v>
      </c>
      <c r="F769" s="69">
        <f ca="1">_xll.mirGetDate($B769,"6M","FOLLOWING","TkB:LnB")</f>
        <v>43972</v>
      </c>
      <c r="G769" s="68"/>
      <c r="H769" s="102"/>
      <c r="I769" s="58"/>
      <c r="J769" s="75">
        <f ca="1"/>
        <v>-2.235930660240637E-3</v>
      </c>
      <c r="K769" s="78">
        <f ca="1"/>
        <v>-1.1499354833663608E-3</v>
      </c>
      <c r="L769" s="78">
        <f ca="1"/>
        <v>-8.6669635058271534E-4</v>
      </c>
      <c r="M769" s="78">
        <f ca="1"/>
        <v>-5.0600612012556795E-4</v>
      </c>
      <c r="O769" s="75">
        <f ca="1"/>
        <v>-1.7130992995902523E-4</v>
      </c>
      <c r="P769" s="78">
        <f ca="1"/>
        <v>-1.5820037633917427E-5</v>
      </c>
      <c r="Q769" s="78">
        <f ca="1"/>
        <v>3.4105208581272308E-4</v>
      </c>
      <c r="R769" s="68"/>
      <c r="S769" s="102"/>
      <c r="T769" s="58"/>
      <c r="U769" s="75">
        <f ca="1"/>
        <v>-2.2115631285319903E-3</v>
      </c>
      <c r="V769" s="78">
        <f ca="1"/>
        <v>-1.1358431638920576E-3</v>
      </c>
      <c r="W769" s="78">
        <f ca="1"/>
        <v>-8.4228354575291333E-4</v>
      </c>
      <c r="X769" s="78">
        <f ca="1"/>
        <v>-4.7869848910197165E-4</v>
      </c>
    </row>
    <row r="770" spans="2:24">
      <c r="B770" s="72">
        <f ca="1">_xll.mirGetDate(B769,"1D","FOLLOWING","TkB:LnB")</f>
        <v>43791</v>
      </c>
      <c r="C770" s="72">
        <f t="shared" ca="1" si="11"/>
        <v>43794</v>
      </c>
      <c r="D770" s="72">
        <f ca="1">_xll.mirGetDate($B770,"1M","FOLLOWING","TkB:LnB")</f>
        <v>43823</v>
      </c>
      <c r="E770" s="72">
        <f ca="1">_xll.mirGetDate($B770,"3M","FOLLOWING","TkB:LnB")</f>
        <v>43885</v>
      </c>
      <c r="F770" s="69">
        <f ca="1">_xll.mirGetDate($B770,"6M","FOLLOWING","TkB:LnB")</f>
        <v>43973</v>
      </c>
      <c r="G770" s="68"/>
      <c r="H770" s="102"/>
      <c r="I770" s="58"/>
      <c r="J770" s="75">
        <f ca="1"/>
        <v>-2.2325670723929436E-3</v>
      </c>
      <c r="K770" s="78">
        <f ca="1"/>
        <v>-1.1489006961774492E-3</v>
      </c>
      <c r="L770" s="78">
        <f ca="1"/>
        <v>-8.6308259692469114E-4</v>
      </c>
      <c r="M770" s="78">
        <f ca="1"/>
        <v>-5.0423971774434721E-4</v>
      </c>
      <c r="O770" s="75">
        <f ca="1"/>
        <v>-1.7015132269112746E-4</v>
      </c>
      <c r="P770" s="78">
        <f ca="1"/>
        <v>-1.1709213785344444E-5</v>
      </c>
      <c r="Q770" s="78">
        <f ca="1"/>
        <v>3.4303753226517055E-4</v>
      </c>
      <c r="R770" s="68"/>
      <c r="S770" s="102"/>
      <c r="T770" s="58"/>
      <c r="U770" s="75">
        <f ca="1"/>
        <v>-2.2084879057443496E-3</v>
      </c>
      <c r="V770" s="78">
        <f ca="1"/>
        <v>-1.1349296207985467E-3</v>
      </c>
      <c r="W770" s="78">
        <f ca="1"/>
        <v>-8.3910601487108022E-4</v>
      </c>
      <c r="X770" s="78">
        <f ca="1"/>
        <v>-4.7712502494931015E-4</v>
      </c>
    </row>
    <row r="771" spans="2:24">
      <c r="B771" s="72">
        <f ca="1">_xll.mirGetDate(B770,"1D","FOLLOWING","TkB:LnB")</f>
        <v>43794</v>
      </c>
      <c r="C771" s="72">
        <f t="shared" ca="1" si="11"/>
        <v>43795</v>
      </c>
      <c r="D771" s="72">
        <f ca="1">_xll.mirGetDate($B771,"1M","FOLLOWING","TkB:LnB")</f>
        <v>43826</v>
      </c>
      <c r="E771" s="72">
        <f ca="1">_xll.mirGetDate($B771,"3M","FOLLOWING","TkB:LnB")</f>
        <v>43886</v>
      </c>
      <c r="F771" s="69">
        <f ca="1">_xll.mirGetDate($B771,"6M","FOLLOWING","TkB:LnB")</f>
        <v>43977</v>
      </c>
      <c r="G771" s="68"/>
      <c r="H771" s="102"/>
      <c r="I771" s="58"/>
      <c r="J771" s="75">
        <f ca="1"/>
        <v>-2.229203594314666E-3</v>
      </c>
      <c r="K771" s="78">
        <f ca="1"/>
        <v>-1.1426865546579161E-3</v>
      </c>
      <c r="L771" s="78">
        <f ca="1"/>
        <v>-8.5945677562961867E-4</v>
      </c>
      <c r="M771" s="78">
        <f ca="1"/>
        <v>-4.9806847574725783E-4</v>
      </c>
      <c r="O771" s="75">
        <f ca="1"/>
        <v>-1.632037553570864E-4</v>
      </c>
      <c r="P771" s="78">
        <f ca="1"/>
        <v>-7.560931515719075E-6</v>
      </c>
      <c r="Q771" s="78">
        <f ca="1"/>
        <v>3.4995717674261265E-4</v>
      </c>
      <c r="R771" s="68"/>
      <c r="S771" s="102"/>
      <c r="T771" s="58"/>
      <c r="U771" s="75">
        <f ca="1"/>
        <v>-2.2054114482225051E-3</v>
      </c>
      <c r="V771" s="78">
        <f ca="1"/>
        <v>-1.1294451322447867E-3</v>
      </c>
      <c r="W771" s="78">
        <f ca="1"/>
        <v>-8.359374895271453E-4</v>
      </c>
      <c r="X771" s="78">
        <f ca="1"/>
        <v>-4.7161356653644255E-4</v>
      </c>
    </row>
    <row r="772" spans="2:24">
      <c r="B772" s="72">
        <f ca="1">_xll.mirGetDate(B771,"1D","FOLLOWING","TkB:LnB")</f>
        <v>43795</v>
      </c>
      <c r="C772" s="72">
        <f t="shared" ca="1" si="11"/>
        <v>43796</v>
      </c>
      <c r="D772" s="72">
        <f ca="1">_xll.mirGetDate($B772,"1M","FOLLOWING","TkB:LnB")</f>
        <v>43826</v>
      </c>
      <c r="E772" s="72">
        <f ca="1">_xll.mirGetDate($B772,"3M","FOLLOWING","TkB:LnB")</f>
        <v>43887</v>
      </c>
      <c r="F772" s="69">
        <f ca="1">_xll.mirGetDate($B772,"6M","FOLLOWING","TkB:LnB")</f>
        <v>43977</v>
      </c>
      <c r="G772" s="68"/>
      <c r="H772" s="102"/>
      <c r="I772" s="58"/>
      <c r="J772" s="75">
        <f ca="1"/>
        <v>-2.2275219111339561E-3</v>
      </c>
      <c r="K772" s="78">
        <f ca="1"/>
        <v>-1.1416522059877882E-3</v>
      </c>
      <c r="L772" s="78">
        <f ca="1"/>
        <v>-8.5764741760153604E-4</v>
      </c>
      <c r="M772" s="78">
        <f ca="1"/>
        <v>-4.9717792982034844E-4</v>
      </c>
      <c r="O772" s="75">
        <f ca="1"/>
        <v>-1.6204551167631201E-4</v>
      </c>
      <c r="P772" s="78">
        <f ca="1"/>
        <v>-5.4994392731679572E-6</v>
      </c>
      <c r="Q772" s="78">
        <f ca="1"/>
        <v>3.509659805361216E-4</v>
      </c>
      <c r="R772" s="68"/>
      <c r="S772" s="102"/>
      <c r="T772" s="58"/>
      <c r="U772" s="75">
        <f ca="1"/>
        <v>-2.2038726031585743E-3</v>
      </c>
      <c r="V772" s="78">
        <f ca="1"/>
        <v>-1.128532195055935E-3</v>
      </c>
      <c r="W772" s="78">
        <f ca="1"/>
        <v>-8.3434958118726906E-4</v>
      </c>
      <c r="X772" s="78">
        <f ca="1"/>
        <v>-4.7082835392663047E-4</v>
      </c>
    </row>
    <row r="773" spans="2:24">
      <c r="B773" s="72">
        <f ca="1">_xll.mirGetDate(B772,"1D","FOLLOWING","TkB:LnB")</f>
        <v>43796</v>
      </c>
      <c r="C773" s="72">
        <f t="shared" ca="1" si="11"/>
        <v>43797</v>
      </c>
      <c r="D773" s="72">
        <f ca="1">_xll.mirGetDate($B773,"1M","FOLLOWING","TkB:LnB")</f>
        <v>43826</v>
      </c>
      <c r="E773" s="72">
        <f ca="1">_xll.mirGetDate($B773,"3M","FOLLOWING","TkB:LnB")</f>
        <v>43888</v>
      </c>
      <c r="F773" s="69">
        <f ca="1">_xll.mirGetDate($B773,"6M","FOLLOWING","TkB:LnB")</f>
        <v>43978</v>
      </c>
      <c r="G773" s="68"/>
      <c r="H773" s="102"/>
      <c r="I773" s="58"/>
      <c r="J773" s="75">
        <f ca="1"/>
        <v>-2.225840261637857E-3</v>
      </c>
      <c r="K773" s="78">
        <f ca="1"/>
        <v>-1.1406179353254217E-3</v>
      </c>
      <c r="L773" s="78">
        <f ca="1"/>
        <v>-8.5583827385409211E-4</v>
      </c>
      <c r="M773" s="78">
        <f ca="1"/>
        <v>-4.9541343818401728E-4</v>
      </c>
      <c r="O773" s="75">
        <f ca="1"/>
        <v>-1.6088733387561102E-4</v>
      </c>
      <c r="P773" s="78">
        <f ca="1"/>
        <v>-3.4392604789765627E-6</v>
      </c>
      <c r="Q773" s="78">
        <f ca="1"/>
        <v>3.5294475567509796E-4</v>
      </c>
      <c r="R773" s="68"/>
      <c r="S773" s="102"/>
      <c r="T773" s="58"/>
      <c r="U773" s="75">
        <f ca="1"/>
        <v>-2.2023333882219553E-3</v>
      </c>
      <c r="V773" s="78">
        <f ca="1"/>
        <v>-1.1276193665224307E-3</v>
      </c>
      <c r="W773" s="78">
        <f ca="1"/>
        <v>-8.3276111521153953E-4</v>
      </c>
      <c r="X773" s="78">
        <f ca="1"/>
        <v>-4.692534854055739E-4</v>
      </c>
    </row>
    <row r="774" spans="2:24">
      <c r="B774" s="72">
        <f ca="1">_xll.mirGetDate(B773,"1D","FOLLOWING","TkB:LnB")</f>
        <v>43797</v>
      </c>
      <c r="C774" s="72">
        <f t="shared" ref="C774:C837" ca="1" si="12">B775</f>
        <v>43798</v>
      </c>
      <c r="D774" s="72">
        <f ca="1">_xll.mirGetDate($B774,"1M","FOLLOWING","TkB:LnB")</f>
        <v>43829</v>
      </c>
      <c r="E774" s="72">
        <f ca="1">_xll.mirGetDate($B774,"3M","FOLLOWING","TkB:LnB")</f>
        <v>43889</v>
      </c>
      <c r="F774" s="69">
        <f ca="1">_xll.mirGetDate($B774,"6M","FOLLOWING","TkB:LnB")</f>
        <v>43979</v>
      </c>
      <c r="G774" s="68"/>
      <c r="H774" s="102"/>
      <c r="I774" s="58"/>
      <c r="J774" s="75">
        <f ca="1"/>
        <v>-2.2241586452607098E-3</v>
      </c>
      <c r="K774" s="78">
        <f ca="1"/>
        <v>-1.1364746916026059E-3</v>
      </c>
      <c r="L774" s="78">
        <f ca="1"/>
        <v>-8.5402934438861004E-4</v>
      </c>
      <c r="M774" s="78">
        <f ca="1"/>
        <v>-4.9364932866397839E-4</v>
      </c>
      <c r="O774" s="75">
        <f ca="1"/>
        <v>-1.5625799141803077E-4</v>
      </c>
      <c r="P774" s="78">
        <f ca="1"/>
        <v>-1.3803949979209469E-6</v>
      </c>
      <c r="Q774" s="78">
        <f ca="1"/>
        <v>3.5492219502530534E-4</v>
      </c>
      <c r="R774" s="68"/>
      <c r="S774" s="102"/>
      <c r="T774" s="58"/>
      <c r="U774" s="75">
        <f ca="1"/>
        <v>-2.2007938030474961E-3</v>
      </c>
      <c r="V774" s="78">
        <f ca="1"/>
        <v>-1.1239637283669268E-3</v>
      </c>
      <c r="W774" s="78">
        <f ca="1"/>
        <v>-8.311720916418029E-4</v>
      </c>
      <c r="X774" s="78">
        <f ca="1"/>
        <v>-4.6767833771370083E-4</v>
      </c>
    </row>
    <row r="775" spans="2:24">
      <c r="B775" s="72">
        <f ca="1">_xll.mirGetDate(B774,"1D","FOLLOWING","TkB:LnB")</f>
        <v>43798</v>
      </c>
      <c r="C775" s="72">
        <f t="shared" ca="1" si="12"/>
        <v>43801</v>
      </c>
      <c r="D775" s="72">
        <f ca="1">_xll.mirGetDate($B775,"1M","FOLLOWING","TkB:LnB")</f>
        <v>43829</v>
      </c>
      <c r="E775" s="72">
        <f ca="1">_xll.mirGetDate($B775,"3M","FOLLOWING","TkB:LnB")</f>
        <v>43892</v>
      </c>
      <c r="F775" s="69">
        <f ca="1">_xll.mirGetDate($B775,"6M","FOLLOWING","TkB:LnB")</f>
        <v>43980</v>
      </c>
      <c r="G775" s="68"/>
      <c r="H775" s="102"/>
      <c r="I775" s="58"/>
      <c r="J775" s="75">
        <f ca="1"/>
        <v>-2.2207955248405575E-3</v>
      </c>
      <c r="K775" s="78">
        <f ca="1"/>
        <v>-1.135440703416239E-3</v>
      </c>
      <c r="L775" s="78">
        <f ca="1"/>
        <v>-8.5042235358349526E-4</v>
      </c>
      <c r="M775" s="78">
        <f ca="1"/>
        <v>-4.9188560124865325E-4</v>
      </c>
      <c r="O775" s="75">
        <f ca="1"/>
        <v>-1.5510004542110278E-4</v>
      </c>
      <c r="P775" s="78">
        <f ca="1"/>
        <v>2.7121470211392205E-6</v>
      </c>
      <c r="Q775" s="78">
        <f ca="1"/>
        <v>3.5689829807730966E-4</v>
      </c>
      <c r="R775" s="68"/>
      <c r="S775" s="102"/>
      <c r="T775" s="58"/>
      <c r="U775" s="75">
        <f ca="1"/>
        <v>-2.1977134005037868E-3</v>
      </c>
      <c r="V775" s="78">
        <f ca="1"/>
        <v>-1.1230512884284156E-3</v>
      </c>
      <c r="W775" s="78">
        <f ca="1"/>
        <v>-8.2799042549931473E-4</v>
      </c>
      <c r="X775" s="78">
        <f ca="1"/>
        <v>-4.6610291141722151E-4</v>
      </c>
    </row>
    <row r="776" spans="2:24">
      <c r="B776" s="72">
        <f ca="1">_xll.mirGetDate(B775,"1D","FOLLOWING","TkB:LnB")</f>
        <v>43801</v>
      </c>
      <c r="C776" s="72">
        <f t="shared" ca="1" si="12"/>
        <v>43802</v>
      </c>
      <c r="D776" s="72">
        <f ca="1">_xll.mirGetDate($B776,"1M","FOLLOWING","TkB:LnB")</f>
        <v>43836</v>
      </c>
      <c r="E776" s="72">
        <f ca="1">_xll.mirGetDate($B776,"3M","FOLLOWING","TkB:LnB")</f>
        <v>43892</v>
      </c>
      <c r="F776" s="69">
        <f ca="1">_xll.mirGetDate($B776,"6M","FOLLOWING","TkB:LnB")</f>
        <v>43984</v>
      </c>
      <c r="G776" s="68"/>
      <c r="H776" s="102"/>
      <c r="I776" s="58"/>
      <c r="J776" s="75">
        <f ca="1"/>
        <v>-2.2174325133667017E-3</v>
      </c>
      <c r="K776" s="78">
        <f ca="1"/>
        <v>-1.1245791025588257E-3</v>
      </c>
      <c r="L776" s="78">
        <f ca="1"/>
        <v>-8.4769413784185064E-4</v>
      </c>
      <c r="M776" s="78">
        <f ca="1"/>
        <v>-4.8572396013149929E-4</v>
      </c>
      <c r="O776" s="75">
        <f ca="1"/>
        <v>-1.434820875909151E-4</v>
      </c>
      <c r="P776" s="78">
        <f ca="1"/>
        <v>5.8257485454907609E-6</v>
      </c>
      <c r="Q776" s="78">
        <f ca="1"/>
        <v>3.6378542127281675E-4</v>
      </c>
      <c r="R776" s="68"/>
      <c r="S776" s="102"/>
      <c r="T776" s="58"/>
      <c r="U776" s="75">
        <f ca="1"/>
        <v>-2.1946317628017686E-3</v>
      </c>
      <c r="V776" s="78">
        <f ca="1"/>
        <v>-1.1134134890056855E-3</v>
      </c>
      <c r="W776" s="78">
        <f ca="1"/>
        <v>-8.2560648133857555E-4</v>
      </c>
      <c r="X776" s="78">
        <f ca="1"/>
        <v>-4.6058493418026233E-4</v>
      </c>
    </row>
    <row r="777" spans="2:24">
      <c r="B777" s="72">
        <f ca="1">_xll.mirGetDate(B776,"1D","FOLLOWING","TkB:LnB")</f>
        <v>43802</v>
      </c>
      <c r="C777" s="72">
        <f t="shared" ca="1" si="12"/>
        <v>43803</v>
      </c>
      <c r="D777" s="72">
        <f ca="1">_xll.mirGetDate($B777,"1M","FOLLOWING","TkB:LnB")</f>
        <v>43836</v>
      </c>
      <c r="E777" s="72">
        <f ca="1">_xll.mirGetDate($B777,"3M","FOLLOWING","TkB:LnB")</f>
        <v>43893</v>
      </c>
      <c r="F777" s="69">
        <f ca="1">_xll.mirGetDate($B777,"6M","FOLLOWING","TkB:LnB")</f>
        <v>43985</v>
      </c>
      <c r="G777" s="68"/>
      <c r="H777" s="102"/>
      <c r="I777" s="58"/>
      <c r="J777" s="75">
        <f ca="1"/>
        <v>-2.2157510633942223E-3</v>
      </c>
      <c r="K777" s="78">
        <f ca="1"/>
        <v>-1.1235307194622009E-3</v>
      </c>
      <c r="L777" s="78">
        <f ca="1"/>
        <v>-8.4588590166159835E-4</v>
      </c>
      <c r="M777" s="78">
        <f ca="1"/>
        <v>-4.8396198503815763E-4</v>
      </c>
      <c r="O777" s="75">
        <f ca="1"/>
        <v>-1.4232321840088562E-4</v>
      </c>
      <c r="P777" s="78">
        <f ca="1"/>
        <v>7.8786904421170315E-6</v>
      </c>
      <c r="Q777" s="78">
        <f ca="1"/>
        <v>3.6575553560447798E-4</v>
      </c>
      <c r="R777" s="68"/>
      <c r="S777" s="102"/>
      <c r="T777" s="58"/>
      <c r="U777" s="75">
        <f ca="1"/>
        <v>-2.1930903275021452E-3</v>
      </c>
      <c r="V777" s="78">
        <f ca="1"/>
        <v>-1.1124869763469048E-3</v>
      </c>
      <c r="W777" s="78">
        <f ca="1"/>
        <v>-8.2401468395232281E-4</v>
      </c>
      <c r="X777" s="78">
        <f ca="1"/>
        <v>-4.5900830565732552E-4</v>
      </c>
    </row>
    <row r="778" spans="2:24">
      <c r="B778" s="72">
        <f ca="1">_xll.mirGetDate(B777,"1D","FOLLOWING","TkB:LnB")</f>
        <v>43803</v>
      </c>
      <c r="C778" s="72">
        <f t="shared" ca="1" si="12"/>
        <v>43804</v>
      </c>
      <c r="D778" s="72">
        <f ca="1">_xll.mirGetDate($B778,"1M","FOLLOWING","TkB:LnB")</f>
        <v>43836</v>
      </c>
      <c r="E778" s="72">
        <f ca="1">_xll.mirGetDate($B778,"3M","FOLLOWING","TkB:LnB")</f>
        <v>43894</v>
      </c>
      <c r="F778" s="69">
        <f ca="1">_xll.mirGetDate($B778,"6M","FOLLOWING","TkB:LnB")</f>
        <v>43986</v>
      </c>
      <c r="G778" s="68"/>
      <c r="H778" s="102"/>
      <c r="I778" s="58"/>
      <c r="J778" s="75">
        <f ca="1"/>
        <v>-2.2140696467025656E-3</v>
      </c>
      <c r="K778" s="78">
        <f ca="1"/>
        <v>-1.1224815051870836E-3</v>
      </c>
      <c r="L778" s="78">
        <f ca="1"/>
        <v>-8.4407788095000689E-4</v>
      </c>
      <c r="M778" s="78">
        <f ca="1"/>
        <v>-4.8220039169804163E-4</v>
      </c>
      <c r="O778" s="75">
        <f ca="1"/>
        <v>-1.4116432905425327E-4</v>
      </c>
      <c r="P778" s="78">
        <f ca="1"/>
        <v>9.9303184048609521E-6</v>
      </c>
      <c r="Q778" s="78">
        <f ca="1"/>
        <v>3.6772431112332566E-4</v>
      </c>
      <c r="R778" s="68"/>
      <c r="S778" s="102"/>
      <c r="T778" s="58"/>
      <c r="U778" s="75">
        <f ca="1"/>
        <v>-2.1915485221958297E-3</v>
      </c>
      <c r="V778" s="78">
        <f ca="1"/>
        <v>-1.1115596689197113E-3</v>
      </c>
      <c r="W778" s="78">
        <f ca="1"/>
        <v>-8.2242233022075694E-4</v>
      </c>
      <c r="X778" s="78">
        <f ca="1"/>
        <v>-4.5743140142401963E-4</v>
      </c>
    </row>
    <row r="779" spans="2:24">
      <c r="B779" s="72">
        <f ca="1">_xll.mirGetDate(B778,"1D","FOLLOWING","TkB:LnB")</f>
        <v>43804</v>
      </c>
      <c r="C779" s="72">
        <f t="shared" ca="1" si="12"/>
        <v>43805</v>
      </c>
      <c r="D779" s="72">
        <f ca="1">_xll.mirGetDate($B779,"1M","FOLLOWING","TkB:LnB")</f>
        <v>43836</v>
      </c>
      <c r="E779" s="72">
        <f ca="1">_xll.mirGetDate($B779,"3M","FOLLOWING","TkB:LnB")</f>
        <v>43895</v>
      </c>
      <c r="F779" s="69">
        <f ca="1">_xll.mirGetDate($B779,"6M","FOLLOWING","TkB:LnB")</f>
        <v>43987</v>
      </c>
      <c r="G779" s="68"/>
      <c r="H779" s="102"/>
      <c r="I779" s="58"/>
      <c r="J779" s="75">
        <f ca="1"/>
        <v>-2.2123882633332537E-3</v>
      </c>
      <c r="K779" s="78">
        <f ca="1"/>
        <v>-1.1214313744986072E-3</v>
      </c>
      <c r="L779" s="78">
        <f ca="1"/>
        <v>-8.4227007570440758E-4</v>
      </c>
      <c r="M779" s="78">
        <f ca="1"/>
        <v>-4.8043918009786624E-4</v>
      </c>
      <c r="O779" s="75">
        <f ca="1"/>
        <v>-1.4000541147776005E-4</v>
      </c>
      <c r="P779" s="78">
        <f ca="1"/>
        <v>1.1980632569096563E-5</v>
      </c>
      <c r="Q779" s="78">
        <f ca="1"/>
        <v>3.6969174732315373E-4</v>
      </c>
      <c r="R779" s="68"/>
      <c r="S779" s="102"/>
      <c r="T779" s="58"/>
      <c r="U779" s="75">
        <f ca="1"/>
        <v>-2.1900063466802067E-3</v>
      </c>
      <c r="V779" s="78">
        <f ca="1"/>
        <v>-1.1106314820204753E-3</v>
      </c>
      <c r="W779" s="78">
        <f ca="1"/>
        <v>-8.2082942018217749E-4</v>
      </c>
      <c r="X779" s="78">
        <f ca="1"/>
        <v>-4.5585422204346245E-4</v>
      </c>
    </row>
    <row r="780" spans="2:24">
      <c r="B780" s="72">
        <f ca="1">_xll.mirGetDate(B779,"1D","FOLLOWING","TkB:LnB")</f>
        <v>43805</v>
      </c>
      <c r="C780" s="72">
        <f t="shared" ca="1" si="12"/>
        <v>43808</v>
      </c>
      <c r="D780" s="72">
        <f ca="1">_xll.mirGetDate($B780,"1M","FOLLOWING","TkB:LnB")</f>
        <v>43836</v>
      </c>
      <c r="E780" s="72">
        <f ca="1">_xll.mirGetDate($B780,"3M","FOLLOWING","TkB:LnB")</f>
        <v>43896</v>
      </c>
      <c r="F780" s="69">
        <f ca="1">_xll.mirGetDate($B780,"6M","FOLLOWING","TkB:LnB")</f>
        <v>43990</v>
      </c>
      <c r="G780" s="68"/>
      <c r="H780" s="102"/>
      <c r="I780" s="58"/>
      <c r="J780" s="75">
        <f ca="1"/>
        <v>-2.2090256076506831E-3</v>
      </c>
      <c r="K780" s="78">
        <f ca="1"/>
        <v>-1.1203802311586118E-3</v>
      </c>
      <c r="L780" s="78">
        <f ca="1"/>
        <v>-8.4046248592390966E-4</v>
      </c>
      <c r="M780" s="78">
        <f ca="1"/>
        <v>-4.7693501494069717E-4</v>
      </c>
      <c r="O780" s="75">
        <f ca="1"/>
        <v>-1.3884645657342854E-4</v>
      </c>
      <c r="P780" s="78">
        <f ca="1"/>
        <v>1.4029633069307265E-5</v>
      </c>
      <c r="Q780" s="78">
        <f ca="1"/>
        <v>3.7358511093026422E-4</v>
      </c>
      <c r="R780" s="68"/>
      <c r="S780" s="102"/>
      <c r="T780" s="58"/>
      <c r="U780" s="75">
        <f ca="1"/>
        <v>-2.1869207629916509E-3</v>
      </c>
      <c r="V780" s="78">
        <f ca="1"/>
        <v>-1.1097023200369641E-3</v>
      </c>
      <c r="W780" s="78">
        <f ca="1"/>
        <v>-8.1923595387710748E-4</v>
      </c>
      <c r="X780" s="78">
        <f ca="1"/>
        <v>-4.5269572113425152E-4</v>
      </c>
    </row>
    <row r="781" spans="2:24">
      <c r="B781" s="72">
        <f ca="1">_xll.mirGetDate(B780,"1D","FOLLOWING","TkB:LnB")</f>
        <v>43808</v>
      </c>
      <c r="C781" s="72">
        <f t="shared" ca="1" si="12"/>
        <v>43809</v>
      </c>
      <c r="D781" s="72">
        <f ca="1">_xll.mirGetDate($B781,"1M","FOLLOWING","TkB:LnB")</f>
        <v>43839</v>
      </c>
      <c r="E781" s="72">
        <f ca="1">_xll.mirGetDate($B781,"3M","FOLLOWING","TkB:LnB")</f>
        <v>43899</v>
      </c>
      <c r="F781" s="69">
        <f ca="1">_xll.mirGetDate($B781,"6M","FOLLOWING","TkB:LnB")</f>
        <v>43991</v>
      </c>
      <c r="G781" s="68"/>
      <c r="H781" s="102"/>
      <c r="I781" s="58"/>
      <c r="J781" s="75">
        <f ca="1"/>
        <v>-2.2056630606140937E-3</v>
      </c>
      <c r="K781" s="78">
        <f ca="1"/>
        <v>-1.1138933112267348E-3</v>
      </c>
      <c r="L781" s="78">
        <f ca="1"/>
        <v>-8.3504100938058021E-4</v>
      </c>
      <c r="M781" s="78">
        <f ca="1"/>
        <v>-4.7339815088841503E-4</v>
      </c>
      <c r="O781" s="75">
        <f ca="1"/>
        <v>-1.3188523030420948E-4</v>
      </c>
      <c r="P781" s="78">
        <f ca="1"/>
        <v>2.0168753911029943E-5</v>
      </c>
      <c r="Q781" s="78">
        <f ca="1"/>
        <v>3.7754808879926651E-4</v>
      </c>
      <c r="R781" s="68"/>
      <c r="S781" s="102"/>
      <c r="T781" s="58"/>
      <c r="U781" s="75">
        <f ca="1"/>
        <v>-2.1838339439415044E-3</v>
      </c>
      <c r="V781" s="78">
        <f ca="1"/>
        <v>-1.1039499230342336E-3</v>
      </c>
      <c r="W781" s="78">
        <f ca="1"/>
        <v>-8.1445221775748383E-4</v>
      </c>
      <c r="X781" s="78">
        <f ca="1"/>
        <v>-4.4954276433562944E-4</v>
      </c>
    </row>
    <row r="782" spans="2:24">
      <c r="B782" s="72">
        <f ca="1">_xll.mirGetDate(B781,"1D","FOLLOWING","TkB:LnB")</f>
        <v>43809</v>
      </c>
      <c r="C782" s="72">
        <f t="shared" ca="1" si="12"/>
        <v>43810</v>
      </c>
      <c r="D782" s="72">
        <f ca="1">_xll.mirGetDate($B782,"1M","FOLLOWING","TkB:LnB")</f>
        <v>43840</v>
      </c>
      <c r="E782" s="72">
        <f ca="1">_xll.mirGetDate($B782,"3M","FOLLOWING","TkB:LnB")</f>
        <v>43900</v>
      </c>
      <c r="F782" s="69">
        <f ca="1">_xll.mirGetDate($B782,"6M","FOLLOWING","TkB:LnB")</f>
        <v>43992</v>
      </c>
      <c r="G782" s="68"/>
      <c r="H782" s="102"/>
      <c r="I782" s="58"/>
      <c r="J782" s="75">
        <f ca="1"/>
        <v>-2.2039818425235724E-3</v>
      </c>
      <c r="K782" s="78">
        <f ca="1"/>
        <v>-1.1117322363742605E-3</v>
      </c>
      <c r="L782" s="78">
        <f ca="1"/>
        <v>-8.3323428146448862E-4</v>
      </c>
      <c r="M782" s="78">
        <f ca="1"/>
        <v>-4.7163884782916969E-4</v>
      </c>
      <c r="O782" s="75">
        <f ca="1"/>
        <v>-1.2956603441803148E-4</v>
      </c>
      <c r="P782" s="78">
        <f ca="1"/>
        <v>2.2212501085724875E-5</v>
      </c>
      <c r="Q782" s="78">
        <f ca="1"/>
        <v>3.7950882080335923E-4</v>
      </c>
      <c r="R782" s="68"/>
      <c r="S782" s="102"/>
      <c r="T782" s="58"/>
      <c r="U782" s="75">
        <f ca="1"/>
        <v>-2.1822899177154076E-3</v>
      </c>
      <c r="V782" s="78">
        <f ca="1"/>
        <v>-1.102033781902538E-3</v>
      </c>
      <c r="W782" s="78">
        <f ca="1"/>
        <v>-8.1285652678187912E-4</v>
      </c>
      <c r="X782" s="78">
        <f ca="1"/>
        <v>-4.4796421768350005E-4</v>
      </c>
    </row>
    <row r="783" spans="2:24">
      <c r="B783" s="72">
        <f ca="1">_xll.mirGetDate(B782,"1D","FOLLOWING","TkB:LnB")</f>
        <v>43810</v>
      </c>
      <c r="C783" s="72">
        <f t="shared" ca="1" si="12"/>
        <v>43811</v>
      </c>
      <c r="D783" s="72">
        <f ca="1">_xll.mirGetDate($B783,"1M","FOLLOWING","TkB:LnB")</f>
        <v>43844</v>
      </c>
      <c r="E783" s="72">
        <f ca="1">_xll.mirGetDate($B783,"3M","FOLLOWING","TkB:LnB")</f>
        <v>43901</v>
      </c>
      <c r="F783" s="69">
        <f ca="1">_xll.mirGetDate($B783,"6M","FOLLOWING","TkB:LnB")</f>
        <v>43993</v>
      </c>
      <c r="G783" s="68"/>
      <c r="H783" s="102"/>
      <c r="I783" s="58"/>
      <c r="J783" s="75">
        <f ca="1"/>
        <v>-2.2023006576349369E-3</v>
      </c>
      <c r="K783" s="78">
        <f ca="1"/>
        <v>-1.106307653715919E-3</v>
      </c>
      <c r="L783" s="78">
        <f ca="1"/>
        <v>-8.3142776901527955E-4</v>
      </c>
      <c r="M783" s="78">
        <f ca="1"/>
        <v>-4.6987992644564755E-4</v>
      </c>
      <c r="O783" s="75">
        <f ca="1"/>
        <v>-1.2377409772684449E-4</v>
      </c>
      <c r="P783" s="78">
        <f ca="1"/>
        <v>2.4254935260796294E-5</v>
      </c>
      <c r="Q783" s="78">
        <f ca="1"/>
        <v>3.8146821044631775E-4</v>
      </c>
      <c r="R783" s="68"/>
      <c r="S783" s="102"/>
      <c r="T783" s="58"/>
      <c r="U783" s="75">
        <f ca="1"/>
        <v>-2.1807455215928639E-3</v>
      </c>
      <c r="V783" s="78">
        <f ca="1"/>
        <v>-1.0972222557063753E-3</v>
      </c>
      <c r="W783" s="78">
        <f ca="1"/>
        <v>-8.112602797383918E-4</v>
      </c>
      <c r="X783" s="78">
        <f ca="1"/>
        <v>-4.463853992685762E-4</v>
      </c>
    </row>
    <row r="784" spans="2:24">
      <c r="B784" s="72">
        <f ca="1">_xll.mirGetDate(B783,"1D","FOLLOWING","TkB:LnB")</f>
        <v>43811</v>
      </c>
      <c r="C784" s="72">
        <f t="shared" ca="1" si="12"/>
        <v>43812</v>
      </c>
      <c r="D784" s="72">
        <f ca="1">_xll.mirGetDate($B784,"1M","FOLLOWING","TkB:LnB")</f>
        <v>43844</v>
      </c>
      <c r="E784" s="72">
        <f ca="1">_xll.mirGetDate($B784,"3M","FOLLOWING","TkB:LnB")</f>
        <v>43902</v>
      </c>
      <c r="F784" s="69">
        <f ca="1">_xll.mirGetDate($B784,"6M","FOLLOWING","TkB:LnB")</f>
        <v>43994</v>
      </c>
      <c r="G784" s="68"/>
      <c r="H784" s="102"/>
      <c r="I784" s="58"/>
      <c r="J784" s="75">
        <f ca="1"/>
        <v>-2.2006195057868716E-3</v>
      </c>
      <c r="K784" s="78">
        <f ca="1"/>
        <v>-1.1052387478261577E-3</v>
      </c>
      <c r="L784" s="78">
        <f ca="1"/>
        <v>-8.2962147202983319E-4</v>
      </c>
      <c r="M784" s="78">
        <f ca="1"/>
        <v>-4.6812138672766286E-4</v>
      </c>
      <c r="O784" s="75">
        <f ca="1"/>
        <v>-1.2261462299661494E-4</v>
      </c>
      <c r="P784" s="78">
        <f ca="1"/>
        <v>2.6296056572508743E-5</v>
      </c>
      <c r="Q784" s="78">
        <f ca="1"/>
        <v>3.8342625722282108E-4</v>
      </c>
      <c r="R784" s="68"/>
      <c r="S784" s="102"/>
      <c r="T784" s="58"/>
      <c r="U784" s="75">
        <f ca="1"/>
        <v>-2.1792007551275638E-3</v>
      </c>
      <c r="V784" s="78">
        <f ca="1"/>
        <v>-1.0962756889198201E-3</v>
      </c>
      <c r="W784" s="78">
        <f ca="1"/>
        <v>-8.0966347666576097E-4</v>
      </c>
      <c r="X784" s="78">
        <f ca="1"/>
        <v>-4.4480630965618943E-4</v>
      </c>
    </row>
    <row r="785" spans="2:24">
      <c r="B785" s="72">
        <f ca="1">_xll.mirGetDate(B784,"1D","FOLLOWING","TkB:LnB")</f>
        <v>43812</v>
      </c>
      <c r="C785" s="72">
        <f t="shared" ca="1" si="12"/>
        <v>43815</v>
      </c>
      <c r="D785" s="72">
        <f ca="1">_xll.mirGetDate($B785,"1M","FOLLOWING","TkB:LnB")</f>
        <v>43844</v>
      </c>
      <c r="E785" s="72">
        <f ca="1">_xll.mirGetDate($B785,"3M","FOLLOWING","TkB:LnB")</f>
        <v>43903</v>
      </c>
      <c r="F785" s="69">
        <f ca="1">_xll.mirGetDate($B785,"6M","FOLLOWING","TkB:LnB")</f>
        <v>43997</v>
      </c>
      <c r="G785" s="68"/>
      <c r="H785" s="102"/>
      <c r="I785" s="58"/>
      <c r="J785" s="75">
        <f ca="1"/>
        <v>-2.1972573128502537E-3</v>
      </c>
      <c r="K785" s="78">
        <f ca="1"/>
        <v>-1.1041676347747418E-3</v>
      </c>
      <c r="L785" s="78">
        <f ca="1"/>
        <v>-8.2781539051082125E-4</v>
      </c>
      <c r="M785" s="78">
        <f ca="1"/>
        <v>-4.6462298749110379E-4</v>
      </c>
      <c r="O785" s="75">
        <f ca="1"/>
        <v>-1.2145503390417743E-4</v>
      </c>
      <c r="P785" s="78">
        <f ca="1"/>
        <v>2.8335865152673743E-5</v>
      </c>
      <c r="Q785" s="78">
        <f ca="1"/>
        <v>3.8730128784557805E-4</v>
      </c>
      <c r="R785" s="68"/>
      <c r="S785" s="102"/>
      <c r="T785" s="58"/>
      <c r="U785" s="75">
        <f ca="1"/>
        <v>-2.1761099891489666E-3</v>
      </c>
      <c r="V785" s="78">
        <f ca="1"/>
        <v>-1.0953269561358818E-3</v>
      </c>
      <c r="W785" s="78">
        <f ca="1"/>
        <v>-8.0806611760406426E-4</v>
      </c>
      <c r="X785" s="78">
        <f ca="1"/>
        <v>-4.4164458949973189E-4</v>
      </c>
    </row>
    <row r="786" spans="2:24">
      <c r="B786" s="72">
        <f ca="1">_xll.mirGetDate(B785,"1D","FOLLOWING","TkB:LnB")</f>
        <v>43815</v>
      </c>
      <c r="C786" s="72">
        <f t="shared" ca="1" si="12"/>
        <v>43816</v>
      </c>
      <c r="D786" s="72">
        <f ca="1">_xll.mirGetDate($B786,"1M","FOLLOWING","TkB:LnB")</f>
        <v>43846</v>
      </c>
      <c r="E786" s="72">
        <f ca="1">_xll.mirGetDate($B786,"3M","FOLLOWING","TkB:LnB")</f>
        <v>43906</v>
      </c>
      <c r="F786" s="69">
        <f ca="1">_xll.mirGetDate($B786,"6M","FOLLOWING","TkB:LnB")</f>
        <v>43998</v>
      </c>
      <c r="G786" s="68"/>
      <c r="H786" s="102"/>
      <c r="I786" s="58"/>
      <c r="J786" s="75">
        <f ca="1"/>
        <v>-2.1938952277078538E-3</v>
      </c>
      <c r="K786" s="78">
        <f ca="1"/>
        <v>-1.0987787144797669E-3</v>
      </c>
      <c r="L786" s="78">
        <f ca="1"/>
        <v>-8.2239843874572693E-4</v>
      </c>
      <c r="M786" s="78">
        <f ca="1"/>
        <v>-4.6109104428611179E-4</v>
      </c>
      <c r="O786" s="75">
        <f ca="1"/>
        <v>-1.1566358839322547E-4</v>
      </c>
      <c r="P786" s="78">
        <f ca="1"/>
        <v>3.4447415837140422E-5</v>
      </c>
      <c r="Q786" s="78">
        <f ca="1"/>
        <v>3.9124500551179103E-4</v>
      </c>
      <c r="R786" s="68"/>
      <c r="S786" s="102"/>
      <c r="T786" s="58"/>
      <c r="U786" s="75">
        <f ca="1"/>
        <v>-2.1730179874183131E-3</v>
      </c>
      <c r="V786" s="78">
        <f ca="1"/>
        <v>-1.0905508353103105E-3</v>
      </c>
      <c r="W786" s="78">
        <f ca="1"/>
        <v>-8.0327070487913816E-4</v>
      </c>
      <c r="X786" s="78">
        <f ca="1"/>
        <v>-4.3848725050518955E-4</v>
      </c>
    </row>
    <row r="787" spans="2:24">
      <c r="B787" s="72">
        <f ca="1">_xll.mirGetDate(B786,"1D","FOLLOWING","TkB:LnB")</f>
        <v>43816</v>
      </c>
      <c r="C787" s="72">
        <f t="shared" ca="1" si="12"/>
        <v>43817</v>
      </c>
      <c r="D787" s="72">
        <f ca="1">_xll.mirGetDate($B787,"1M","FOLLOWING","TkB:LnB")</f>
        <v>43847</v>
      </c>
      <c r="E787" s="72">
        <f ca="1">_xll.mirGetDate($B787,"3M","FOLLOWING","TkB:LnB")</f>
        <v>43907</v>
      </c>
      <c r="F787" s="69">
        <f ca="1">_xll.mirGetDate($B787,"6M","FOLLOWING","TkB:LnB")</f>
        <v>43999</v>
      </c>
      <c r="G787" s="68"/>
      <c r="H787" s="102"/>
      <c r="I787" s="58"/>
      <c r="J787" s="75">
        <f ca="1"/>
        <v>-2.1922142405779166E-3</v>
      </c>
      <c r="K787" s="78">
        <f ca="1"/>
        <v>-1.0966219478397354E-3</v>
      </c>
      <c r="L787" s="78">
        <f ca="1"/>
        <v>-8.2059321909067734E-4</v>
      </c>
      <c r="M787" s="78">
        <f ca="1"/>
        <v>-4.5933441273106215E-4</v>
      </c>
      <c r="O787" s="75">
        <f ca="1"/>
        <v>-1.1334863484062869E-4</v>
      </c>
      <c r="P787" s="78">
        <f ca="1"/>
        <v>3.6481974626654371E-5</v>
      </c>
      <c r="Q787" s="78">
        <f ca="1"/>
        <v>3.9319633034253746E-4</v>
      </c>
      <c r="R787" s="68"/>
      <c r="S787" s="102"/>
      <c r="T787" s="58"/>
      <c r="U787" s="75">
        <f ca="1"/>
        <v>-2.1714713700204946E-3</v>
      </c>
      <c r="V787" s="78">
        <f ca="1"/>
        <v>-1.0886393266088608E-3</v>
      </c>
      <c r="W787" s="78">
        <f ca="1"/>
        <v>-8.0167112244632056E-4</v>
      </c>
      <c r="X787" s="78">
        <f ca="1"/>
        <v>-4.3690681336264263E-4</v>
      </c>
    </row>
    <row r="788" spans="2:24">
      <c r="B788" s="72">
        <f ca="1">_xll.mirGetDate(B787,"1D","FOLLOWING","TkB:LnB")</f>
        <v>43817</v>
      </c>
      <c r="C788" s="72">
        <f t="shared" ca="1" si="12"/>
        <v>43818</v>
      </c>
      <c r="D788" s="72">
        <f ca="1">_xll.mirGetDate($B788,"1M","FOLLOWING","TkB:LnB")</f>
        <v>43850</v>
      </c>
      <c r="E788" s="72">
        <f ca="1">_xll.mirGetDate($B788,"3M","FOLLOWING","TkB:LnB")</f>
        <v>43908</v>
      </c>
      <c r="F788" s="69">
        <f ca="1">_xll.mirGetDate($B788,"6M","FOLLOWING","TkB:LnB")</f>
        <v>44000</v>
      </c>
      <c r="G788" s="68"/>
      <c r="H788" s="102"/>
      <c r="I788" s="58"/>
      <c r="J788" s="75">
        <f ca="1"/>
        <v>-2.1905332863279003E-3</v>
      </c>
      <c r="K788" s="78">
        <f ca="1"/>
        <v>-1.0923316042097913E-3</v>
      </c>
      <c r="L788" s="78">
        <f ca="1"/>
        <v>-8.1878821491364307E-4</v>
      </c>
      <c r="M788" s="78">
        <f ca="1"/>
        <v>-4.5757816277600398E-4</v>
      </c>
      <c r="O788" s="75">
        <f ca="1"/>
        <v>-1.087267622142747E-4</v>
      </c>
      <c r="P788" s="78">
        <f ca="1"/>
        <v>3.8515220177859079E-5</v>
      </c>
      <c r="Q788" s="78">
        <f ca="1"/>
        <v>3.9514630926205686E-4</v>
      </c>
      <c r="R788" s="68"/>
      <c r="S788" s="102"/>
      <c r="T788" s="58"/>
      <c r="U788" s="75">
        <f ca="1"/>
        <v>-2.1699243821483583E-3</v>
      </c>
      <c r="V788" s="78">
        <f ca="1"/>
        <v>-1.0848396837177744E-3</v>
      </c>
      <c r="W788" s="78">
        <f ca="1"/>
        <v>-8.0007098536259442E-4</v>
      </c>
      <c r="X788" s="78">
        <f ca="1"/>
        <v>-4.3532610840642526E-4</v>
      </c>
    </row>
    <row r="789" spans="2:24">
      <c r="B789" s="72">
        <f ca="1">_xll.mirGetDate(B788,"1D","FOLLOWING","TkB:LnB")</f>
        <v>43818</v>
      </c>
      <c r="C789" s="72">
        <f t="shared" ca="1" si="12"/>
        <v>43819</v>
      </c>
      <c r="D789" s="72">
        <f ca="1">_xll.mirGetDate($B789,"1M","FOLLOWING","TkB:LnB")</f>
        <v>43850</v>
      </c>
      <c r="E789" s="72">
        <f ca="1">_xll.mirGetDate($B789,"3M","FOLLOWING","TkB:LnB")</f>
        <v>43909</v>
      </c>
      <c r="F789" s="69">
        <f ca="1">_xll.mirGetDate($B789,"6M","FOLLOWING","TkB:LnB")</f>
        <v>44001</v>
      </c>
      <c r="G789" s="68"/>
      <c r="H789" s="102"/>
      <c r="I789" s="58"/>
      <c r="J789" s="75">
        <f ca="1"/>
        <v>-2.1888523647959346E-3</v>
      </c>
      <c r="K789" s="78">
        <f ca="1"/>
        <v>-1.0912452017685672E-3</v>
      </c>
      <c r="L789" s="78">
        <f ca="1"/>
        <v>-8.1698342622931808E-4</v>
      </c>
      <c r="M789" s="78">
        <f ca="1"/>
        <v>-4.558222944098654E-4</v>
      </c>
      <c r="O789" s="75">
        <f ca="1"/>
        <v>-1.0756717039688685E-4</v>
      </c>
      <c r="P789" s="78">
        <f ca="1"/>
        <v>4.0547151448730872E-5</v>
      </c>
      <c r="Q789" s="78">
        <f ca="1"/>
        <v>3.9709494176325637E-4</v>
      </c>
      <c r="R789" s="68"/>
      <c r="S789" s="102"/>
      <c r="T789" s="58"/>
      <c r="U789" s="75">
        <f ca="1"/>
        <v>-2.1683770241639477E-3</v>
      </c>
      <c r="V789" s="78">
        <f ca="1"/>
        <v>-1.083875935492545E-3</v>
      </c>
      <c r="W789" s="78">
        <f ca="1"/>
        <v>-7.9847029481025413E-4</v>
      </c>
      <c r="X789" s="78">
        <f ca="1"/>
        <v>-4.3374513619943262E-4</v>
      </c>
    </row>
    <row r="790" spans="2:24">
      <c r="B790" s="72">
        <f ca="1">_xll.mirGetDate(B789,"1D","FOLLOWING","TkB:LnB")</f>
        <v>43819</v>
      </c>
      <c r="C790" s="72">
        <f t="shared" ca="1" si="12"/>
        <v>43823</v>
      </c>
      <c r="D790" s="72">
        <f ca="1">_xll.mirGetDate($B790,"1M","FOLLOWING","TkB:LnB")</f>
        <v>43850</v>
      </c>
      <c r="E790" s="72">
        <f ca="1">_xll.mirGetDate($B790,"3M","FOLLOWING","TkB:LnB")</f>
        <v>43913</v>
      </c>
      <c r="F790" s="69">
        <f ca="1">_xll.mirGetDate($B790,"6M","FOLLOWING","TkB:LnB")</f>
        <v>44004</v>
      </c>
      <c r="G790" s="68"/>
      <c r="H790" s="102"/>
      <c r="I790" s="58"/>
      <c r="J790" s="75">
        <f ca="1"/>
        <v>-2.1846502269603496E-3</v>
      </c>
      <c r="K790" s="78">
        <f ca="1"/>
        <v>-1.0901553381254341E-3</v>
      </c>
      <c r="L790" s="78">
        <f ca="1"/>
        <v>-8.1250394755277117E-4</v>
      </c>
      <c r="M790" s="78">
        <f ca="1"/>
        <v>-4.5232963165212623E-4</v>
      </c>
      <c r="O790" s="75">
        <f ca="1"/>
        <v>-1.0640740822094464E-4</v>
      </c>
      <c r="P790" s="78">
        <f ca="1"/>
        <v>4.5591115018512107E-5</v>
      </c>
      <c r="Q790" s="78">
        <f ca="1"/>
        <v>4.0095162039494503E-4</v>
      </c>
      <c r="R790" s="68"/>
      <c r="S790" s="102"/>
      <c r="T790" s="58"/>
      <c r="U790" s="75">
        <f ca="1"/>
        <v>-2.1645067792475103E-3</v>
      </c>
      <c r="V790" s="78">
        <f ca="1"/>
        <v>-1.0829087682624437E-3</v>
      </c>
      <c r="W790" s="78">
        <f ca="1"/>
        <v>-7.9447928682615642E-4</v>
      </c>
      <c r="X790" s="78">
        <f ca="1"/>
        <v>-4.3058022666756499E-4</v>
      </c>
    </row>
    <row r="791" spans="2:24">
      <c r="B791" s="72">
        <f ca="1">_xll.mirGetDate(B790,"1D","FOLLOWING","TkB:LnB")</f>
        <v>43823</v>
      </c>
      <c r="C791" s="72">
        <f t="shared" ca="1" si="12"/>
        <v>43826</v>
      </c>
      <c r="D791" s="72">
        <f ca="1">_xll.mirGetDate($B791,"1M","FOLLOWING","TkB:LnB")</f>
        <v>43854</v>
      </c>
      <c r="E791" s="72">
        <f ca="1">_xll.mirGetDate($B791,"3M","FOLLOWING","TkB:LnB")</f>
        <v>43914</v>
      </c>
      <c r="F791" s="69">
        <f ca="1">_xll.mirGetDate($B791,"6M","FOLLOWING","TkB:LnB")</f>
        <v>44006</v>
      </c>
      <c r="G791" s="68"/>
      <c r="H791" s="102"/>
      <c r="I791" s="58"/>
      <c r="J791" s="75">
        <f ca="1"/>
        <v>-2.1787675363283965E-3</v>
      </c>
      <c r="K791" s="78">
        <f ca="1"/>
        <v>-1.0815417987333677E-3</v>
      </c>
      <c r="L791" s="78">
        <f ca="1"/>
        <v>-8.0796271565878122E-4</v>
      </c>
      <c r="M791" s="78">
        <f ca="1"/>
        <v>-4.4704867605800035E-4</v>
      </c>
      <c r="O791" s="75">
        <f ca="1"/>
        <v>-9.7160915676621724E-5</v>
      </c>
      <c r="P791" s="78">
        <f ca="1"/>
        <v>5.0687057148644653E-5</v>
      </c>
      <c r="Q791" s="78">
        <f ca="1"/>
        <v>4.0681789021121872E-4</v>
      </c>
      <c r="R791" s="68"/>
      <c r="S791" s="102"/>
      <c r="T791" s="58"/>
      <c r="U791" s="75">
        <f ca="1"/>
        <v>-2.1590849772249454E-3</v>
      </c>
      <c r="V791" s="78">
        <f ca="1"/>
        <v>-1.075277277831346E-3</v>
      </c>
      <c r="W791" s="78">
        <f ca="1"/>
        <v>-7.9045858133602528E-4</v>
      </c>
      <c r="X791" s="78">
        <f ca="1"/>
        <v>-4.2583628615731824E-4</v>
      </c>
    </row>
    <row r="792" spans="2:24">
      <c r="B792" s="72">
        <f ca="1">_xll.mirGetDate(B791,"1D","FOLLOWING","TkB:LnB")</f>
        <v>43826</v>
      </c>
      <c r="C792" s="72">
        <f t="shared" ca="1" si="12"/>
        <v>43829</v>
      </c>
      <c r="D792" s="72">
        <f ca="1">_xll.mirGetDate($B792,"1M","FOLLOWING","TkB:LnB")</f>
        <v>43857</v>
      </c>
      <c r="E792" s="72">
        <f ca="1">_xll.mirGetDate($B792,"3M","FOLLOWING","TkB:LnB")</f>
        <v>43917</v>
      </c>
      <c r="F792" s="69">
        <f ca="1">_xll.mirGetDate($B792,"6M","FOLLOWING","TkB:LnB")</f>
        <v>44011</v>
      </c>
      <c r="G792" s="68"/>
      <c r="H792" s="102"/>
      <c r="I792" s="58"/>
      <c r="J792" s="75">
        <f ca="1"/>
        <v>-2.1737255577580772E-3</v>
      </c>
      <c r="K792" s="78">
        <f ca="1"/>
        <v>-1.0750880960510509E-3</v>
      </c>
      <c r="L792" s="78">
        <f ca="1"/>
        <v>-8.0255287608645403E-4</v>
      </c>
      <c r="M792" s="78">
        <f ca="1"/>
        <v>-4.4005494370921467E-4</v>
      </c>
      <c r="O792" s="75">
        <f ca="1"/>
        <v>-9.0232400559540871E-5</v>
      </c>
      <c r="P792" s="78">
        <f ca="1"/>
        <v>5.6755162565495727E-5</v>
      </c>
      <c r="Q792" s="78">
        <f ca="1"/>
        <v>4.145359364181017E-4</v>
      </c>
      <c r="R792" s="68"/>
      <c r="S792" s="102"/>
      <c r="T792" s="58"/>
      <c r="U792" s="75">
        <f ca="1"/>
        <v>-2.15443401546489E-3</v>
      </c>
      <c r="V792" s="78">
        <f ca="1"/>
        <v>-1.0695605967350127E-3</v>
      </c>
      <c r="W792" s="78">
        <f ca="1"/>
        <v>-7.8564498719166159E-4</v>
      </c>
      <c r="X792" s="78">
        <f ca="1"/>
        <v>-4.1950282391617187E-4</v>
      </c>
    </row>
    <row r="793" spans="2:24">
      <c r="B793" s="72">
        <f ca="1">_xll.mirGetDate(B792,"1D","FOLLOWING","TkB:LnB")</f>
        <v>43829</v>
      </c>
      <c r="C793" s="72">
        <f t="shared" ca="1" si="12"/>
        <v>43836</v>
      </c>
      <c r="D793" s="72">
        <f ca="1">_xll.mirGetDate($B793,"1M","FOLLOWING","TkB:LnB")</f>
        <v>43860</v>
      </c>
      <c r="E793" s="72">
        <f ca="1">_xll.mirGetDate($B793,"3M","FOLLOWING","TkB:LnB")</f>
        <v>43920</v>
      </c>
      <c r="F793" s="69">
        <f ca="1">_xll.mirGetDate($B793,"6M","FOLLOWING","TkB:LnB")</f>
        <v>44012</v>
      </c>
      <c r="G793" s="68"/>
      <c r="H793" s="102"/>
      <c r="I793" s="58"/>
      <c r="J793" s="75">
        <f ca="1"/>
        <v>-2.1602711797809038E-3</v>
      </c>
      <c r="K793" s="78">
        <f ca="1"/>
        <v>-1.0686399206924044E-3</v>
      </c>
      <c r="L793" s="78">
        <f ca="1"/>
        <v>-7.9714497703506652E-4</v>
      </c>
      <c r="M793" s="78">
        <f ca="1"/>
        <v>-4.3653292427977641E-4</v>
      </c>
      <c r="O793" s="75">
        <f ca="1"/>
        <v>-8.3309329463625799E-5</v>
      </c>
      <c r="P793" s="78">
        <f ca="1"/>
        <v>6.2811355117781622E-5</v>
      </c>
      <c r="Q793" s="78">
        <f ca="1"/>
        <v>4.184408903721727E-4</v>
      </c>
      <c r="R793" s="68"/>
      <c r="S793" s="102"/>
      <c r="T793" s="58"/>
      <c r="U793" s="75">
        <f ca="1"/>
        <v>-2.1416651390139263E-3</v>
      </c>
      <c r="V793" s="78">
        <f ca="1"/>
        <v>-1.0638498581480673E-3</v>
      </c>
      <c r="W793" s="78">
        <f ca="1"/>
        <v>-7.8082650745859672E-4</v>
      </c>
      <c r="X793" s="78">
        <f ca="1"/>
        <v>-4.1633696471832818E-4</v>
      </c>
    </row>
    <row r="794" spans="2:24">
      <c r="B794" s="72">
        <f ca="1">_xll.mirGetDate(B793,"1D","FOLLOWING","TkB:LnB")</f>
        <v>43836</v>
      </c>
      <c r="C794" s="72">
        <f t="shared" ca="1" si="12"/>
        <v>43837</v>
      </c>
      <c r="D794" s="72">
        <f ca="1">_xll.mirGetDate($B794,"1M","FOLLOWING","TkB:LnB")</f>
        <v>43867</v>
      </c>
      <c r="E794" s="72">
        <f ca="1">_xll.mirGetDate($B794,"3M","FOLLOWING","TkB:LnB")</f>
        <v>43927</v>
      </c>
      <c r="F794" s="69">
        <f ca="1">_xll.mirGetDate($B794,"6M","FOLLOWING","TkB:LnB")</f>
        <v>44018</v>
      </c>
      <c r="G794" s="68"/>
      <c r="H794" s="102"/>
      <c r="I794" s="58"/>
      <c r="J794" s="75">
        <f ca="1"/>
        <v>-2.1527396636851215E-3</v>
      </c>
      <c r="K794" s="78">
        <f ca="1"/>
        <v>-1.0541914848151649E-3</v>
      </c>
      <c r="L794" s="78">
        <f ca="1"/>
        <v>-7.8469042857490343E-4</v>
      </c>
      <c r="M794" s="78">
        <f ca="1"/>
        <v>-4.2519977870228952E-4</v>
      </c>
      <c r="O794" s="75">
        <f ca="1"/>
        <v>-6.7231164838446706E-5</v>
      </c>
      <c r="P794" s="78">
        <f ca="1"/>
        <v>7.6893230142319546E-5</v>
      </c>
      <c r="Q794" s="78">
        <f ca="1"/>
        <v>4.3101774292039129E-4</v>
      </c>
      <c r="R794" s="68"/>
      <c r="S794" s="102"/>
      <c r="T794" s="58"/>
      <c r="U794" s="75">
        <f ca="1"/>
        <v>-2.1346467689782322E-3</v>
      </c>
      <c r="V794" s="78">
        <f ca="1"/>
        <v>-1.0511200772621255E-3</v>
      </c>
      <c r="W794" s="78">
        <f ca="1"/>
        <v>-7.6971654838977536E-4</v>
      </c>
      <c r="X794" s="78">
        <f ca="1"/>
        <v>-4.0608543772558704E-4</v>
      </c>
    </row>
    <row r="795" spans="2:24">
      <c r="B795" s="72">
        <f ca="1">_xll.mirGetDate(B794,"1D","FOLLOWING","TkB:LnB")</f>
        <v>43837</v>
      </c>
      <c r="C795" s="72">
        <f t="shared" ca="1" si="12"/>
        <v>43838</v>
      </c>
      <c r="D795" s="72">
        <f ca="1">_xll.mirGetDate($B795,"1M","FOLLOWING","TkB:LnB")</f>
        <v>43868</v>
      </c>
      <c r="E795" s="72">
        <f ca="1">_xll.mirGetDate($B795,"3M","FOLLOWING","TkB:LnB")</f>
        <v>43928</v>
      </c>
      <c r="F795" s="69">
        <f ca="1">_xll.mirGetDate($B795,"6M","FOLLOWING","TkB:LnB")</f>
        <v>44019</v>
      </c>
      <c r="G795" s="68"/>
      <c r="H795" s="102"/>
      <c r="I795" s="58"/>
      <c r="J795" s="75">
        <f ca="1"/>
        <v>-2.1510685209554792E-3</v>
      </c>
      <c r="K795" s="78">
        <f ca="1"/>
        <v>-1.0521423145077118E-3</v>
      </c>
      <c r="L795" s="78">
        <f ca="1"/>
        <v>-7.8291541693984183E-4</v>
      </c>
      <c r="M795" s="78">
        <f ca="1"/>
        <v>-4.2345955592475832E-4</v>
      </c>
      <c r="O795" s="75">
        <f ca="1"/>
        <v>-6.4936575541687107E-5</v>
      </c>
      <c r="P795" s="78">
        <f ca="1"/>
        <v>7.8899967974634995E-5</v>
      </c>
      <c r="Q795" s="78">
        <f ca="1"/>
        <v>4.3294534187965123E-4</v>
      </c>
      <c r="R795" s="68"/>
      <c r="S795" s="102"/>
      <c r="T795" s="58"/>
      <c r="U795" s="75">
        <f ca="1"/>
        <v>-2.1331008539392515E-3</v>
      </c>
      <c r="V795" s="78">
        <f ca="1"/>
        <v>-1.0493166778234007E-3</v>
      </c>
      <c r="W795" s="78">
        <f ca="1"/>
        <v>-7.6813056790750803E-4</v>
      </c>
      <c r="X795" s="78">
        <f ca="1"/>
        <v>-4.0450768600980969E-4</v>
      </c>
    </row>
    <row r="796" spans="2:24">
      <c r="B796" s="72">
        <f ca="1">_xll.mirGetDate(B795,"1D","FOLLOWING","TkB:LnB")</f>
        <v>43838</v>
      </c>
      <c r="C796" s="72">
        <f t="shared" ca="1" si="12"/>
        <v>43839</v>
      </c>
      <c r="D796" s="72">
        <f ca="1">_xll.mirGetDate($B796,"1M","FOLLOWING","TkB:LnB")</f>
        <v>43871</v>
      </c>
      <c r="E796" s="72">
        <f ca="1">_xll.mirGetDate($B796,"3M","FOLLOWING","TkB:LnB")</f>
        <v>43929</v>
      </c>
      <c r="F796" s="69">
        <f ca="1">_xll.mirGetDate($B796,"6M","FOLLOWING","TkB:LnB")</f>
        <v>44020</v>
      </c>
      <c r="G796" s="68"/>
      <c r="H796" s="102"/>
      <c r="I796" s="58"/>
      <c r="J796" s="75">
        <f ca="1"/>
        <v>-2.1493974100879054E-3</v>
      </c>
      <c r="K796" s="78">
        <f ca="1"/>
        <v>-1.0480430489572337E-3</v>
      </c>
      <c r="L796" s="78">
        <f ca="1"/>
        <v>-7.8114051379101466E-4</v>
      </c>
      <c r="M796" s="78">
        <f ca="1"/>
        <v>-4.2171966151625283E-4</v>
      </c>
      <c r="O796" s="75">
        <f ca="1"/>
        <v>-6.0349034460938973E-5</v>
      </c>
      <c r="P796" s="78">
        <f ca="1"/>
        <v>8.0905494674486146E-5</v>
      </c>
      <c r="Q796" s="78">
        <f ca="1"/>
        <v>4.3487164558396962E-4</v>
      </c>
      <c r="R796" s="68"/>
      <c r="S796" s="102"/>
      <c r="T796" s="58"/>
      <c r="U796" s="75">
        <f ca="1"/>
        <v>-2.1315545715269169E-3</v>
      </c>
      <c r="V796" s="78">
        <f ca="1"/>
        <v>-1.0457097112533899E-3</v>
      </c>
      <c r="W796" s="78">
        <f ca="1"/>
        <v>-7.6654396356436801E-4</v>
      </c>
      <c r="X796" s="78">
        <f ca="1"/>
        <v>-4.0292963167434435E-4</v>
      </c>
    </row>
    <row r="797" spans="2:24">
      <c r="B797" s="72">
        <f ca="1">_xll.mirGetDate(B796,"1D","FOLLOWING","TkB:LnB")</f>
        <v>43839</v>
      </c>
      <c r="C797" s="72">
        <f t="shared" ca="1" si="12"/>
        <v>43840</v>
      </c>
      <c r="D797" s="72">
        <f ca="1">_xll.mirGetDate($B797,"1M","FOLLOWING","TkB:LnB")</f>
        <v>43871</v>
      </c>
      <c r="E797" s="72">
        <f ca="1">_xll.mirGetDate($B797,"3M","FOLLOWING","TkB:LnB")</f>
        <v>43930</v>
      </c>
      <c r="F797" s="69">
        <f ca="1">_xll.mirGetDate($B797,"6M","FOLLOWING","TkB:LnB")</f>
        <v>44021</v>
      </c>
      <c r="G797" s="68"/>
      <c r="H797" s="102"/>
      <c r="I797" s="58"/>
      <c r="J797" s="75">
        <f ca="1"/>
        <v>-2.1477263315688999E-3</v>
      </c>
      <c r="K797" s="78">
        <f ca="1"/>
        <v>-1.0470196372548343E-3</v>
      </c>
      <c r="L797" s="78">
        <f ca="1"/>
        <v>-7.7936571915336215E-4</v>
      </c>
      <c r="M797" s="78">
        <f ca="1"/>
        <v>-4.1998009547944605E-4</v>
      </c>
      <c r="O797" s="75">
        <f ca="1"/>
        <v>-5.9201480534440355E-5</v>
      </c>
      <c r="P797" s="78">
        <f ca="1"/>
        <v>8.2909809093866072E-5</v>
      </c>
      <c r="Q797" s="78">
        <f ca="1"/>
        <v>4.3679665346468778E-4</v>
      </c>
      <c r="R797" s="68"/>
      <c r="S797" s="102"/>
      <c r="T797" s="58"/>
      <c r="U797" s="75">
        <f ca="1"/>
        <v>-2.1300079213764089E-3</v>
      </c>
      <c r="V797" s="78">
        <f ca="1"/>
        <v>-1.0448090590417676E-3</v>
      </c>
      <c r="W797" s="78">
        <f ca="1"/>
        <v>-7.6495673648120123E-4</v>
      </c>
      <c r="X797" s="78">
        <f ca="1"/>
        <v>-4.0135127526736791E-4</v>
      </c>
    </row>
    <row r="798" spans="2:24">
      <c r="B798" s="72">
        <f ca="1">_xll.mirGetDate(B797,"1D","FOLLOWING","TkB:LnB")</f>
        <v>43840</v>
      </c>
      <c r="C798" s="72">
        <f t="shared" ca="1" si="12"/>
        <v>43844</v>
      </c>
      <c r="D798" s="72">
        <f ca="1">_xll.mirGetDate($B798,"1M","FOLLOWING","TkB:LnB")</f>
        <v>43871</v>
      </c>
      <c r="E798" s="72">
        <f ca="1">_xll.mirGetDate($B798,"3M","FOLLOWING","TkB:LnB")</f>
        <v>43935</v>
      </c>
      <c r="F798" s="69">
        <f ca="1">_xll.mirGetDate($B798,"6M","FOLLOWING","TkB:LnB")</f>
        <v>44022</v>
      </c>
      <c r="G798" s="68"/>
      <c r="H798" s="102"/>
      <c r="I798" s="58"/>
      <c r="J798" s="75">
        <f ca="1"/>
        <v>-2.1435487969333478E-3</v>
      </c>
      <c r="K798" s="78">
        <f ca="1"/>
        <v>-1.0459963030657311E-3</v>
      </c>
      <c r="L798" s="78">
        <f ca="1"/>
        <v>-7.7404208319545992E-4</v>
      </c>
      <c r="M798" s="78">
        <f ca="1"/>
        <v>-4.1824085782034851E-4</v>
      </c>
      <c r="O798" s="75">
        <f ca="1"/>
        <v>-5.8053992141494978E-5</v>
      </c>
      <c r="P798" s="78">
        <f ca="1"/>
        <v>8.8878020630944109E-5</v>
      </c>
      <c r="Q798" s="78">
        <f ca="1"/>
        <v>4.3872036495492579E-4</v>
      </c>
      <c r="R798" s="68"/>
      <c r="S798" s="102"/>
      <c r="T798" s="58"/>
      <c r="U798" s="75">
        <f ca="1"/>
        <v>-2.1261394602446471E-3</v>
      </c>
      <c r="V798" s="78">
        <f ca="1"/>
        <v>-1.0439085147989457E-3</v>
      </c>
      <c r="W798" s="78">
        <f ca="1"/>
        <v>-7.6016876261485351E-4</v>
      </c>
      <c r="X798" s="78">
        <f ca="1"/>
        <v>-3.9977261734195323E-4</v>
      </c>
    </row>
    <row r="799" spans="2:24">
      <c r="B799" s="72">
        <f ca="1">_xll.mirGetDate(B798,"1D","FOLLOWING","TkB:LnB")</f>
        <v>43844</v>
      </c>
      <c r="C799" s="72">
        <f t="shared" ca="1" si="12"/>
        <v>43845</v>
      </c>
      <c r="D799" s="72">
        <f ca="1">_xll.mirGetDate($B799,"1M","FOLLOWING","TkB:LnB")</f>
        <v>43875</v>
      </c>
      <c r="E799" s="72">
        <f ca="1">_xll.mirGetDate($B799,"3M","FOLLOWING","TkB:LnB")</f>
        <v>43935</v>
      </c>
      <c r="F799" s="69">
        <f ca="1">_xll.mirGetDate($B799,"6M","FOLLOWING","TkB:LnB")</f>
        <v>44026</v>
      </c>
      <c r="G799" s="68"/>
      <c r="H799" s="102"/>
      <c r="I799" s="58"/>
      <c r="J799" s="75">
        <f ca="1"/>
        <v>-2.1393714188656654E-3</v>
      </c>
      <c r="K799" s="78">
        <f ca="1"/>
        <v>-1.0378051188705024E-3</v>
      </c>
      <c r="L799" s="78">
        <f ca="1"/>
        <v>-7.704933744427146E-4</v>
      </c>
      <c r="M799" s="78">
        <f ca="1"/>
        <v>-4.1128719103876129E-4</v>
      </c>
      <c r="O799" s="75">
        <f ca="1"/>
        <v>-4.8879976934440046E-5</v>
      </c>
      <c r="P799" s="78">
        <f ca="1"/>
        <v>9.2913156747333927E-5</v>
      </c>
      <c r="Q799" s="78">
        <f ca="1"/>
        <v>4.4640223564857052E-4</v>
      </c>
      <c r="R799" s="68"/>
      <c r="S799" s="102"/>
      <c r="T799" s="58"/>
      <c r="U799" s="75">
        <f ca="1"/>
        <v>-2.1222691583709929E-3</v>
      </c>
      <c r="V799" s="78">
        <f ca="1"/>
        <v>-1.0367023790979956E-3</v>
      </c>
      <c r="W799" s="78">
        <f ca="1"/>
        <v>-7.5701129920381529E-4</v>
      </c>
      <c r="X799" s="78">
        <f ca="1"/>
        <v>-3.9345498144125011E-4</v>
      </c>
    </row>
    <row r="800" spans="2:24">
      <c r="B800" s="72">
        <f ca="1">_xll.mirGetDate(B799,"1D","FOLLOWING","TkB:LnB")</f>
        <v>43845</v>
      </c>
      <c r="C800" s="72">
        <f t="shared" ca="1" si="12"/>
        <v>43846</v>
      </c>
      <c r="D800" s="72">
        <f ca="1">_xll.mirGetDate($B800,"1M","FOLLOWING","TkB:LnB")</f>
        <v>43878</v>
      </c>
      <c r="E800" s="72">
        <f ca="1">_xll.mirGetDate($B800,"3M","FOLLOWING","TkB:LnB")</f>
        <v>43936</v>
      </c>
      <c r="F800" s="69">
        <f ca="1">_xll.mirGetDate($B800,"6M","FOLLOWING","TkB:LnB")</f>
        <v>44027</v>
      </c>
      <c r="G800" s="68"/>
      <c r="H800" s="102"/>
      <c r="I800" s="58"/>
      <c r="J800" s="75">
        <f ca="1"/>
        <v>-2.1377005324176857E-3</v>
      </c>
      <c r="K800" s="78">
        <f ca="1"/>
        <v>-1.0337094310996528E-3</v>
      </c>
      <c r="L800" s="78">
        <f ca="1"/>
        <v>-7.6871923135927089E-4</v>
      </c>
      <c r="M800" s="78">
        <f ca="1"/>
        <v>-4.0954959533122322E-4</v>
      </c>
      <c r="O800" s="75">
        <f ca="1"/>
        <v>-4.429520121090366E-5</v>
      </c>
      <c r="P800" s="78">
        <f ca="1"/>
        <v>9.4910173336547235E-5</v>
      </c>
      <c r="Q800" s="78">
        <f ca="1"/>
        <v>4.483194566654178E-4</v>
      </c>
      <c r="R800" s="68"/>
      <c r="S800" s="102"/>
      <c r="T800" s="58"/>
      <c r="U800" s="75">
        <f ca="1"/>
        <v>-2.1207203031698985E-3</v>
      </c>
      <c r="V800" s="78">
        <f ca="1"/>
        <v>-1.0331002314503575E-3</v>
      </c>
      <c r="W800" s="78">
        <f ca="1"/>
        <v>-7.5542035922798875E-4</v>
      </c>
      <c r="X800" s="78">
        <f ca="1"/>
        <v>-3.9187482416988279E-4</v>
      </c>
    </row>
    <row r="801" spans="2:24">
      <c r="B801" s="72">
        <f ca="1">_xll.mirGetDate(B800,"1D","FOLLOWING","TkB:LnB")</f>
        <v>43846</v>
      </c>
      <c r="C801" s="72">
        <f t="shared" ca="1" si="12"/>
        <v>43847</v>
      </c>
      <c r="D801" s="72">
        <f ca="1">_xll.mirGetDate($B801,"1M","FOLLOWING","TkB:LnB")</f>
        <v>43878</v>
      </c>
      <c r="E801" s="72">
        <f ca="1">_xll.mirGetDate($B801,"3M","FOLLOWING","TkB:LnB")</f>
        <v>43937</v>
      </c>
      <c r="F801" s="69">
        <f ca="1">_xll.mirGetDate($B801,"6M","FOLLOWING","TkB:LnB")</f>
        <v>44028</v>
      </c>
      <c r="G801" s="68"/>
      <c r="H801" s="102"/>
      <c r="I801" s="58"/>
      <c r="J801" s="75">
        <f ca="1"/>
        <v>-2.1360296777129806E-3</v>
      </c>
      <c r="K801" s="78">
        <f ca="1"/>
        <v>-1.0326868532934883E-3</v>
      </c>
      <c r="L801" s="78">
        <f ca="1"/>
        <v>-7.6694519695087271E-4</v>
      </c>
      <c r="M801" s="78">
        <f ca="1"/>
        <v>-4.0781232802766803E-4</v>
      </c>
      <c r="O801" s="75">
        <f ca="1"/>
        <v>-4.314833604770331E-5</v>
      </c>
      <c r="P801" s="78">
        <f ca="1"/>
        <v>9.6905969596769879E-5</v>
      </c>
      <c r="Q801" s="78">
        <f ca="1"/>
        <v>4.5023537788427915E-4</v>
      </c>
      <c r="R801" s="68"/>
      <c r="S801" s="102"/>
      <c r="T801" s="58"/>
      <c r="U801" s="75">
        <f ca="1"/>
        <v>-2.1191710802996866E-3</v>
      </c>
      <c r="V801" s="78">
        <f ca="1"/>
        <v>-1.0322007306920271E-3</v>
      </c>
      <c r="W801" s="78">
        <f ca="1"/>
        <v>-7.5382880435803613E-4</v>
      </c>
      <c r="X801" s="78">
        <f ca="1"/>
        <v>-3.9029436867848321E-4</v>
      </c>
    </row>
    <row r="802" spans="2:24">
      <c r="B802" s="72">
        <f ca="1">_xll.mirGetDate(B801,"1D","FOLLOWING","TkB:LnB")</f>
        <v>43847</v>
      </c>
      <c r="C802" s="72">
        <f t="shared" ca="1" si="12"/>
        <v>43850</v>
      </c>
      <c r="D802" s="72">
        <f ca="1">_xll.mirGetDate($B802,"1M","FOLLOWING","TkB:LnB")</f>
        <v>43878</v>
      </c>
      <c r="E802" s="72">
        <f ca="1">_xll.mirGetDate($B802,"3M","FOLLOWING","TkB:LnB")</f>
        <v>43938</v>
      </c>
      <c r="F802" s="69">
        <f ca="1">_xll.mirGetDate($B802,"6M","FOLLOWING","TkB:LnB")</f>
        <v>44029</v>
      </c>
      <c r="G802" s="68"/>
      <c r="H802" s="102"/>
      <c r="I802" s="58"/>
      <c r="J802" s="75">
        <f ca="1"/>
        <v>-2.1326880758247846E-3</v>
      </c>
      <c r="K802" s="78">
        <f ca="1"/>
        <v>-1.0316643530405435E-3</v>
      </c>
      <c r="L802" s="78">
        <f ca="1"/>
        <v>-7.6517127124067622E-4</v>
      </c>
      <c r="M802" s="78">
        <f ca="1"/>
        <v>-4.0607538913277114E-4</v>
      </c>
      <c r="O802" s="75">
        <f ca="1"/>
        <v>-4.2001536465872701E-5</v>
      </c>
      <c r="P802" s="78">
        <f ca="1"/>
        <v>9.8900544376432189E-5</v>
      </c>
      <c r="Q802" s="78">
        <f ca="1"/>
        <v>4.5214999873604894E-4</v>
      </c>
      <c r="R802" s="68"/>
      <c r="S802" s="102"/>
      <c r="T802" s="58"/>
      <c r="U802" s="75">
        <f ca="1"/>
        <v>-2.1160714101469136E-3</v>
      </c>
      <c r="V802" s="78">
        <f ca="1"/>
        <v>-1.0313013379487934E-3</v>
      </c>
      <c r="W802" s="78">
        <f ca="1"/>
        <v>-7.5223663571791807E-4</v>
      </c>
      <c r="X802" s="78">
        <f ca="1"/>
        <v>-3.8871361551967972E-4</v>
      </c>
    </row>
    <row r="803" spans="2:24">
      <c r="B803" s="72">
        <f ca="1">_xll.mirGetDate(B802,"1D","FOLLOWING","TkB:LnB")</f>
        <v>43850</v>
      </c>
      <c r="C803" s="72">
        <f t="shared" ca="1" si="12"/>
        <v>43851</v>
      </c>
      <c r="D803" s="72">
        <f ca="1">_xll.mirGetDate($B803,"1M","FOLLOWING","TkB:LnB")</f>
        <v>43881</v>
      </c>
      <c r="E803" s="72">
        <f ca="1">_xll.mirGetDate($B803,"3M","FOLLOWING","TkB:LnB")</f>
        <v>43941</v>
      </c>
      <c r="F803" s="69">
        <f ca="1">_xll.mirGetDate($B803,"6M","FOLLOWING","TkB:LnB")</f>
        <v>44033</v>
      </c>
      <c r="G803" s="68"/>
      <c r="H803" s="102"/>
      <c r="I803" s="58"/>
      <c r="J803" s="75">
        <f ca="1"/>
        <v>-2.1293465781845322E-3</v>
      </c>
      <c r="K803" s="78">
        <f ca="1"/>
        <v>-1.0255258340945465E-3</v>
      </c>
      <c r="L803" s="78">
        <f ca="1"/>
        <v>-7.5985014653087149E-4</v>
      </c>
      <c r="M803" s="78">
        <f ca="1"/>
        <v>-4.0000349449892175E-4</v>
      </c>
      <c r="O803" s="75">
        <f ca="1"/>
        <v>-3.5124870220654682E-5</v>
      </c>
      <c r="P803" s="78">
        <f ca="1"/>
        <v>1.0487692832170571E-4</v>
      </c>
      <c r="Q803" s="78">
        <f ca="1"/>
        <v>4.5882123561273661E-4</v>
      </c>
      <c r="R803" s="68"/>
      <c r="S803" s="102"/>
      <c r="T803" s="58"/>
      <c r="U803" s="75">
        <f ca="1"/>
        <v>-2.1129705129787624E-3</v>
      </c>
      <c r="V803" s="78">
        <f ca="1"/>
        <v>-1.0259033482142963E-3</v>
      </c>
      <c r="W803" s="78">
        <f ca="1"/>
        <v>-7.4745645839080694E-4</v>
      </c>
      <c r="X803" s="78">
        <f ca="1"/>
        <v>-3.8317410126622312E-4</v>
      </c>
    </row>
    <row r="804" spans="2:24">
      <c r="B804" s="72">
        <f ca="1">_xll.mirGetDate(B803,"1D","FOLLOWING","TkB:LnB")</f>
        <v>43851</v>
      </c>
      <c r="C804" s="72">
        <f t="shared" ca="1" si="12"/>
        <v>43852</v>
      </c>
      <c r="D804" s="72">
        <f ca="1">_xll.mirGetDate($B804,"1M","FOLLOWING","TkB:LnB")</f>
        <v>43882</v>
      </c>
      <c r="E804" s="72">
        <f ca="1">_xll.mirGetDate($B804,"3M","FOLLOWING","TkB:LnB")</f>
        <v>43942</v>
      </c>
      <c r="F804" s="69">
        <f ca="1">_xll.mirGetDate($B804,"6M","FOLLOWING","TkB:LnB")</f>
        <v>44033</v>
      </c>
      <c r="G804" s="68"/>
      <c r="H804" s="102"/>
      <c r="I804" s="58"/>
      <c r="J804" s="75">
        <f ca="1"/>
        <v>-2.1276758829246178E-3</v>
      </c>
      <c r="K804" s="78">
        <f ca="1"/>
        <v>-1.0234801602975044E-3</v>
      </c>
      <c r="L804" s="78">
        <f ca="1"/>
        <v>-7.5807665584638534E-4</v>
      </c>
      <c r="M804" s="78">
        <f ca="1"/>
        <v>-3.9913091773462244E-4</v>
      </c>
      <c r="O804" s="75">
        <f ca="1"/>
        <v>-3.2833042279179299E-5</v>
      </c>
      <c r="P804" s="78">
        <f ca="1"/>
        <v>1.068666056723369E-4</v>
      </c>
      <c r="Q804" s="78">
        <f ca="1"/>
        <v>4.5979546710614536E-4</v>
      </c>
      <c r="R804" s="68"/>
      <c r="S804" s="102"/>
      <c r="T804" s="58"/>
      <c r="U804" s="75">
        <f ca="1"/>
        <v>-2.1114194520596152E-3</v>
      </c>
      <c r="V804" s="78">
        <f ca="1"/>
        <v>-1.0241046963189871E-3</v>
      </c>
      <c r="W804" s="78">
        <f ca="1"/>
        <v>-7.4586184588381092E-4</v>
      </c>
      <c r="X804" s="78">
        <f ca="1"/>
        <v>-3.8238763720489441E-4</v>
      </c>
    </row>
    <row r="805" spans="2:24">
      <c r="B805" s="72">
        <f ca="1">_xll.mirGetDate(B804,"1D","FOLLOWING","TkB:LnB")</f>
        <v>43852</v>
      </c>
      <c r="C805" s="72">
        <f t="shared" ca="1" si="12"/>
        <v>43853</v>
      </c>
      <c r="D805" s="72">
        <f ca="1">_xll.mirGetDate($B805,"1M","FOLLOWING","TkB:LnB")</f>
        <v>43885</v>
      </c>
      <c r="E805" s="72">
        <f ca="1">_xll.mirGetDate($B805,"3M","FOLLOWING","TkB:LnB")</f>
        <v>43943</v>
      </c>
      <c r="F805" s="69">
        <f ca="1">_xll.mirGetDate($B805,"6M","FOLLOWING","TkB:LnB")</f>
        <v>44034</v>
      </c>
      <c r="G805" s="68"/>
      <c r="H805" s="102"/>
      <c r="I805" s="58"/>
      <c r="J805" s="75">
        <f ca="1"/>
        <v>-2.1260052194077561E-3</v>
      </c>
      <c r="K805" s="78">
        <f ca="1"/>
        <v>-1.0193880466071502E-3</v>
      </c>
      <c r="L805" s="78">
        <f ca="1"/>
        <v>-7.5630327397632671E-4</v>
      </c>
      <c r="M805" s="78">
        <f ca="1"/>
        <v>-3.9739562095315525E-4</v>
      </c>
      <c r="O805" s="75">
        <f ca="1"/>
        <v>-2.8251027934615183E-5</v>
      </c>
      <c r="P805" s="78">
        <f ca="1"/>
        <v>1.0885505578990303E-4</v>
      </c>
      <c r="Q805" s="78">
        <f ca="1"/>
        <v>4.6170357759790494E-4</v>
      </c>
      <c r="R805" s="68"/>
      <c r="S805" s="102"/>
      <c r="T805" s="58"/>
      <c r="U805" s="75">
        <f ca="1"/>
        <v>-2.1098680233387901E-3</v>
      </c>
      <c r="V805" s="78">
        <f ca="1"/>
        <v>-1.020507365071463E-3</v>
      </c>
      <c r="W805" s="78">
        <f ca="1"/>
        <v>-7.4426662520997553E-4</v>
      </c>
      <c r="X805" s="78">
        <f ca="1"/>
        <v>-3.8080540395664587E-4</v>
      </c>
    </row>
    <row r="806" spans="2:24">
      <c r="B806" s="72">
        <f ca="1">_xll.mirGetDate(B805,"1D","FOLLOWING","TkB:LnB")</f>
        <v>43853</v>
      </c>
      <c r="C806" s="72">
        <f t="shared" ca="1" si="12"/>
        <v>43854</v>
      </c>
      <c r="D806" s="72">
        <f ca="1">_xll.mirGetDate($B806,"1M","FOLLOWING","TkB:LnB")</f>
        <v>43885</v>
      </c>
      <c r="E806" s="72">
        <f ca="1">_xll.mirGetDate($B806,"3M","FOLLOWING","TkB:LnB")</f>
        <v>43944</v>
      </c>
      <c r="F806" s="69">
        <f ca="1">_xll.mirGetDate($B806,"6M","FOLLOWING","TkB:LnB")</f>
        <v>44035</v>
      </c>
      <c r="G806" s="68"/>
      <c r="H806" s="102"/>
      <c r="I806" s="58"/>
      <c r="J806" s="75">
        <f ca="1"/>
        <v>-2.1243345876353903E-3</v>
      </c>
      <c r="K806" s="78">
        <f ca="1"/>
        <v>-1.0183663025603402E-3</v>
      </c>
      <c r="L806" s="78">
        <f ca="1"/>
        <v>-7.5453000094563539E-4</v>
      </c>
      <c r="M806" s="78">
        <f ca="1"/>
        <v>-3.9566065260929179E-4</v>
      </c>
      <c r="O806" s="75">
        <f ca="1"/>
        <v>-2.7104851419053306E-5</v>
      </c>
      <c r="P806" s="78">
        <f ca="1"/>
        <v>1.1084227752105355E-4</v>
      </c>
      <c r="Q806" s="78">
        <f ca="1"/>
        <v>4.6361038431194998E-4</v>
      </c>
      <c r="R806" s="68"/>
      <c r="S806" s="102"/>
      <c r="T806" s="58"/>
      <c r="U806" s="75">
        <f ca="1"/>
        <v>-2.1083162271391398E-3</v>
      </c>
      <c r="V806" s="78">
        <f ca="1"/>
        <v>-1.0196090157255945E-3</v>
      </c>
      <c r="W806" s="78">
        <f ca="1"/>
        <v>-7.4267079749281871E-4</v>
      </c>
      <c r="X806" s="78">
        <f ca="1"/>
        <v>-3.7922287634273912E-4</v>
      </c>
    </row>
    <row r="807" spans="2:24">
      <c r="B807" s="72">
        <f ca="1">_xll.mirGetDate(B806,"1D","FOLLOWING","TkB:LnB")</f>
        <v>43854</v>
      </c>
      <c r="C807" s="72">
        <f t="shared" ca="1" si="12"/>
        <v>43857</v>
      </c>
      <c r="D807" s="72">
        <f ca="1">_xll.mirGetDate($B807,"1M","FOLLOWING","TkB:LnB")</f>
        <v>43885</v>
      </c>
      <c r="E807" s="72">
        <f ca="1">_xll.mirGetDate($B807,"3M","FOLLOWING","TkB:LnB")</f>
        <v>43945</v>
      </c>
      <c r="F807" s="69">
        <f ca="1">_xll.mirGetDate($B807,"6M","FOLLOWING","TkB:LnB")</f>
        <v>44036</v>
      </c>
      <c r="G807" s="68"/>
      <c r="H807" s="102"/>
      <c r="I807" s="58"/>
      <c r="J807" s="75">
        <f ca="1"/>
        <v>-2.1209934309447398E-3</v>
      </c>
      <c r="K807" s="78">
        <f ca="1"/>
        <v>-1.0173446360612511E-3</v>
      </c>
      <c r="L807" s="78">
        <f ca="1"/>
        <v>-7.5275683677568643E-4</v>
      </c>
      <c r="M807" s="78">
        <f ca="1"/>
        <v>-3.9392601270681722E-4</v>
      </c>
      <c r="O807" s="75">
        <f ca="1"/>
        <v>-2.595874049253623E-5</v>
      </c>
      <c r="P807" s="78">
        <f ca="1"/>
        <v>1.1282826971867191E-4</v>
      </c>
      <c r="Q807" s="78">
        <f ca="1"/>
        <v>4.6551588667962046E-4</v>
      </c>
      <c r="R807" s="68"/>
      <c r="S807" s="102"/>
      <c r="T807" s="58"/>
      <c r="U807" s="75">
        <f ca="1"/>
        <v>-2.1052114097575014E-3</v>
      </c>
      <c r="V807" s="78">
        <f ca="1"/>
        <v>-1.0187107743992794E-3</v>
      </c>
      <c r="W807" s="78">
        <f ca="1"/>
        <v>-7.4107436385184773E-4</v>
      </c>
      <c r="X807" s="78">
        <f ca="1"/>
        <v>-3.7764005491090454E-4</v>
      </c>
    </row>
    <row r="808" spans="2:24">
      <c r="B808" s="72">
        <f ca="1">_xll.mirGetDate(B807,"1D","FOLLOWING","TkB:LnB")</f>
        <v>43857</v>
      </c>
      <c r="C808" s="72">
        <f t="shared" ca="1" si="12"/>
        <v>43858</v>
      </c>
      <c r="D808" s="72">
        <f ca="1">_xll.mirGetDate($B808,"1M","FOLLOWING","TkB:LnB")</f>
        <v>43888</v>
      </c>
      <c r="E808" s="72">
        <f ca="1">_xll.mirGetDate($B808,"3M","FOLLOWING","TkB:LnB")</f>
        <v>43948</v>
      </c>
      <c r="F808" s="69">
        <f ca="1">_xll.mirGetDate($B808,"6M","FOLLOWING","TkB:LnB")</f>
        <v>44039</v>
      </c>
      <c r="G808" s="68"/>
      <c r="H808" s="102"/>
      <c r="I808" s="58"/>
      <c r="J808" s="75">
        <f ca="1"/>
        <v>-2.1176523779894429E-3</v>
      </c>
      <c r="K808" s="78">
        <f ca="1"/>
        <v>-1.0112113570069773E-3</v>
      </c>
      <c r="L808" s="78">
        <f ca="1"/>
        <v>-7.4743799767475454E-4</v>
      </c>
      <c r="M808" s="78">
        <f ca="1"/>
        <v>-3.8872406369559731E-4</v>
      </c>
      <c r="O808" s="75">
        <f ca="1"/>
        <v>-1.9086211172367827E-5</v>
      </c>
      <c r="P808" s="78">
        <f ca="1"/>
        <v>1.187788575892914E-4</v>
      </c>
      <c r="Q808" s="78">
        <f ca="1"/>
        <v>4.7122456201645016E-4</v>
      </c>
      <c r="R808" s="68"/>
      <c r="S808" s="102"/>
      <c r="T808" s="58"/>
      <c r="U808" s="75">
        <f ca="1"/>
        <v>-2.1021053650486232E-3</v>
      </c>
      <c r="V808" s="78">
        <f ca="1"/>
        <v>-1.013319902784455E-3</v>
      </c>
      <c r="W808" s="78">
        <f ca="1"/>
        <v>-7.362814386033769E-4</v>
      </c>
      <c r="X808" s="78">
        <f ca="1"/>
        <v>-3.7288983321141035E-4</v>
      </c>
    </row>
    <row r="809" spans="2:24">
      <c r="B809" s="72">
        <f ca="1">_xll.mirGetDate(B808,"1D","FOLLOWING","TkB:LnB")</f>
        <v>43858</v>
      </c>
      <c r="C809" s="72">
        <f t="shared" ca="1" si="12"/>
        <v>43859</v>
      </c>
      <c r="D809" s="72">
        <f ca="1">_xll.mirGetDate($B809,"1M","FOLLOWING","TkB:LnB")</f>
        <v>43889</v>
      </c>
      <c r="E809" s="72">
        <f ca="1">_xll.mirGetDate($B809,"3M","FOLLOWING","TkB:LnB")</f>
        <v>43949</v>
      </c>
      <c r="F809" s="69">
        <f ca="1">_xll.mirGetDate($B809,"6M","FOLLOWING","TkB:LnB")</f>
        <v>44040</v>
      </c>
      <c r="G809" s="68"/>
      <c r="H809" s="102"/>
      <c r="I809" s="58"/>
      <c r="J809" s="75">
        <f ca="1"/>
        <v>-2.1159819048184314E-3</v>
      </c>
      <c r="K809" s="78">
        <f ca="1"/>
        <v>-1.009167429457938E-3</v>
      </c>
      <c r="L809" s="78">
        <f ca="1"/>
        <v>-7.4566526918778964E-4</v>
      </c>
      <c r="M809" s="78">
        <f ca="1"/>
        <v>-3.8699073760699418E-4</v>
      </c>
      <c r="O809" s="75">
        <f ca="1"/>
        <v>-1.6795761815056833E-5</v>
      </c>
      <c r="P809" s="78">
        <f ca="1"/>
        <v>1.2075992013619262E-4</v>
      </c>
      <c r="Q809" s="78">
        <f ca="1"/>
        <v>4.7312484131024251E-4</v>
      </c>
      <c r="R809" s="68"/>
      <c r="S809" s="102"/>
      <c r="T809" s="58"/>
      <c r="U809" s="75">
        <f ca="1"/>
        <v>-2.1005517302551402E-3</v>
      </c>
      <c r="V809" s="78">
        <f ca="1"/>
        <v>-1.0115236233464659E-3</v>
      </c>
      <c r="W809" s="78">
        <f ca="1"/>
        <v>-7.346825924804749E-4</v>
      </c>
      <c r="X809" s="78">
        <f ca="1"/>
        <v>-3.7130584201210907E-4</v>
      </c>
    </row>
    <row r="810" spans="2:24">
      <c r="B810" s="72">
        <f ca="1">_xll.mirGetDate(B809,"1D","FOLLOWING","TkB:LnB")</f>
        <v>43859</v>
      </c>
      <c r="C810" s="72">
        <f t="shared" ca="1" si="12"/>
        <v>43860</v>
      </c>
      <c r="D810" s="72">
        <f ca="1">_xll.mirGetDate($B810,"1M","FOLLOWING","TkB:LnB")</f>
        <v>43892</v>
      </c>
      <c r="E810" s="72">
        <f ca="1">_xll.mirGetDate($B810,"3M","FOLLOWING","TkB:LnB")</f>
        <v>43951</v>
      </c>
      <c r="F810" s="69">
        <f ca="1">_xll.mirGetDate($B810,"6M","FOLLOWING","TkB:LnB")</f>
        <v>44041</v>
      </c>
      <c r="G810" s="68"/>
      <c r="H810" s="102"/>
      <c r="I810" s="58"/>
      <c r="J810" s="75">
        <f ca="1"/>
        <v>-2.1143114633520588E-3</v>
      </c>
      <c r="K810" s="78">
        <f ca="1"/>
        <v>-1.0050788862146678E-3</v>
      </c>
      <c r="L810" s="78">
        <f ca="1"/>
        <v>-7.4300646152572882E-4</v>
      </c>
      <c r="M810" s="78">
        <f ca="1"/>
        <v>-3.8525773998404931E-4</v>
      </c>
      <c r="O810" s="75">
        <f ca="1"/>
        <v>-1.2216504999845926E-5</v>
      </c>
      <c r="P810" s="78">
        <f ca="1"/>
        <v>1.2371978319128765E-4</v>
      </c>
      <c r="Q810" s="78">
        <f ca="1"/>
        <v>4.7502381341347024E-4</v>
      </c>
      <c r="R810" s="68"/>
      <c r="S810" s="102"/>
      <c r="T810" s="58"/>
      <c r="U810" s="75">
        <f ca="1"/>
        <v>-2.0989977277701133E-3</v>
      </c>
      <c r="V810" s="78">
        <f ca="1"/>
        <v>-1.0079311060394685E-3</v>
      </c>
      <c r="W810" s="78">
        <f ca="1"/>
        <v>-7.3227789947635715E-4</v>
      </c>
      <c r="X810" s="78">
        <f ca="1"/>
        <v>-3.6972155974533243E-4</v>
      </c>
    </row>
    <row r="811" spans="2:24">
      <c r="B811" s="72">
        <f ca="1">_xll.mirGetDate(B810,"1D","FOLLOWING","TkB:LnB")</f>
        <v>43860</v>
      </c>
      <c r="C811" s="72">
        <f t="shared" ca="1" si="12"/>
        <v>43861</v>
      </c>
      <c r="D811" s="72">
        <f ca="1">_xll.mirGetDate($B811,"1M","FOLLOWING","TkB:LnB")</f>
        <v>43892</v>
      </c>
      <c r="E811" s="72">
        <f ca="1">_xll.mirGetDate($B811,"3M","FOLLOWING","TkB:LnB")</f>
        <v>43951</v>
      </c>
      <c r="F811" s="69">
        <f ca="1">_xll.mirGetDate($B811,"6M","FOLLOWING","TkB:LnB")</f>
        <v>44042</v>
      </c>
      <c r="G811" s="68"/>
      <c r="H811" s="102"/>
      <c r="I811" s="58"/>
      <c r="J811" s="75">
        <f ca="1"/>
        <v>-2.1126410532672502E-3</v>
      </c>
      <c r="K811" s="78">
        <f ca="1"/>
        <v>-1.0040579757540676E-3</v>
      </c>
      <c r="L811" s="78">
        <f ca="1"/>
        <v>-7.4212013917548741E-4</v>
      </c>
      <c r="M811" s="78">
        <f ca="1"/>
        <v>-3.8352507083077041E-4</v>
      </c>
      <c r="O811" s="75">
        <f ca="1"/>
        <v>-1.1071017001450291E-5</v>
      </c>
      <c r="P811" s="78">
        <f ca="1"/>
        <v>1.247183382069551E-4</v>
      </c>
      <c r="Q811" s="78">
        <f ca="1"/>
        <v>4.769214777561376E-4</v>
      </c>
      <c r="R811" s="68"/>
      <c r="S811" s="102"/>
      <c r="T811" s="58"/>
      <c r="U811" s="75">
        <f ca="1"/>
        <v>-2.0974433573495155E-3</v>
      </c>
      <c r="V811" s="78">
        <f ca="1"/>
        <v>-1.0070339080285463E-3</v>
      </c>
      <c r="W811" s="78">
        <f ca="1"/>
        <v>-7.314831003989461E-4</v>
      </c>
      <c r="X811" s="78">
        <f ca="1"/>
        <v>-3.681369869608147E-4</v>
      </c>
    </row>
    <row r="812" spans="2:24">
      <c r="B812" s="72">
        <f ca="1">_xll.mirGetDate(B811,"1D","FOLLOWING","TkB:LnB")</f>
        <v>43861</v>
      </c>
      <c r="C812" s="72">
        <f t="shared" ca="1" si="12"/>
        <v>43864</v>
      </c>
      <c r="D812" s="72">
        <f ca="1">_xll.mirGetDate($B812,"1M","FOLLOWING","TkB:LnB")</f>
        <v>43892</v>
      </c>
      <c r="E812" s="72">
        <f ca="1">_xll.mirGetDate($B812,"3M","FOLLOWING","TkB:LnB")</f>
        <v>43951</v>
      </c>
      <c r="F812" s="69">
        <f ca="1">_xll.mirGetDate($B812,"6M","FOLLOWING","TkB:LnB")</f>
        <v>44043</v>
      </c>
      <c r="G812" s="68"/>
      <c r="H812" s="102"/>
      <c r="I812" s="58"/>
      <c r="J812" s="75">
        <f ca="1"/>
        <v>-2.1093003394871968E-3</v>
      </c>
      <c r="K812" s="78">
        <f ca="1"/>
        <v>-1.0030371428519603E-3</v>
      </c>
      <c r="L812" s="78">
        <f ca="1"/>
        <v>-7.4123384925995381E-4</v>
      </c>
      <c r="M812" s="78">
        <f ca="1"/>
        <v>-3.817927301531692E-4</v>
      </c>
      <c r="O812" s="75">
        <f ca="1"/>
        <v>-9.9255946057358515E-6</v>
      </c>
      <c r="P812" s="78">
        <f ca="1"/>
        <v>1.2571649307190218E-4</v>
      </c>
      <c r="Q812" s="78">
        <f ca="1"/>
        <v>4.7881783377002999E-4</v>
      </c>
      <c r="R812" s="68"/>
      <c r="S812" s="102"/>
      <c r="T812" s="58"/>
      <c r="U812" s="75">
        <f ca="1"/>
        <v>-2.0943333916247919E-3</v>
      </c>
      <c r="V812" s="78">
        <f ca="1"/>
        <v>-1.0061368180496943E-3</v>
      </c>
      <c r="W812" s="78">
        <f ca="1"/>
        <v>-7.3068808606029231E-4</v>
      </c>
      <c r="X812" s="78">
        <f ca="1"/>
        <v>-3.6655212421007129E-4</v>
      </c>
    </row>
    <row r="813" spans="2:24">
      <c r="B813" s="72">
        <f ca="1">_xll.mirGetDate(B812,"1D","FOLLOWING","TkB:LnB")</f>
        <v>43864</v>
      </c>
      <c r="C813" s="72">
        <f t="shared" ca="1" si="12"/>
        <v>43865</v>
      </c>
      <c r="D813" s="72">
        <f ca="1">_xll.mirGetDate($B813,"1M","FOLLOWING","TkB:LnB")</f>
        <v>43893</v>
      </c>
      <c r="E813" s="72">
        <f ca="1">_xll.mirGetDate($B813,"3M","FOLLOWING","TkB:LnB")</f>
        <v>43958</v>
      </c>
      <c r="F813" s="69">
        <f ca="1">_xll.mirGetDate($B813,"6M","FOLLOWING","TkB:LnB")</f>
        <v>44046</v>
      </c>
      <c r="G813" s="68"/>
      <c r="H813" s="102"/>
      <c r="I813" s="58"/>
      <c r="J813" s="75">
        <f ca="1"/>
        <v>-2.1059597289265763E-3</v>
      </c>
      <c r="K813" s="78">
        <f ca="1"/>
        <v>-9.9895301762317735E-4</v>
      </c>
      <c r="L813" s="78">
        <f ca="1"/>
        <v>-7.3237362149991656E-4</v>
      </c>
      <c r="M813" s="78">
        <f ca="1"/>
        <v>-3.7659767901807186E-4</v>
      </c>
      <c r="O813" s="75">
        <f ca="1"/>
        <v>-5.3454811769713573E-6</v>
      </c>
      <c r="P813" s="78">
        <f ca="1"/>
        <v>1.3554965824645571E-4</v>
      </c>
      <c r="Q813" s="78">
        <f ca="1"/>
        <v>4.8449904614355203E-4</v>
      </c>
      <c r="R813" s="68"/>
      <c r="S813" s="102"/>
      <c r="T813" s="58"/>
      <c r="U813" s="75">
        <f ca="1"/>
        <v>-2.0912221982140045E-3</v>
      </c>
      <c r="V813" s="78">
        <f ca="1"/>
        <v>-1.0025483670248803E-3</v>
      </c>
      <c r="W813" s="78">
        <f ca="1"/>
        <v>-7.2265643125228433E-4</v>
      </c>
      <c r="X813" s="78">
        <f ca="1"/>
        <v>-3.6179580165760715E-4</v>
      </c>
    </row>
    <row r="814" spans="2:24">
      <c r="B814" s="72">
        <f ca="1">_xll.mirGetDate(B813,"1D","FOLLOWING","TkB:LnB")</f>
        <v>43865</v>
      </c>
      <c r="C814" s="72">
        <f t="shared" ca="1" si="12"/>
        <v>43866</v>
      </c>
      <c r="D814" s="72">
        <f ca="1">_xll.mirGetDate($B814,"1M","FOLLOWING","TkB:LnB")</f>
        <v>43894</v>
      </c>
      <c r="E814" s="72">
        <f ca="1">_xll.mirGetDate($B814,"3M","FOLLOWING","TkB:LnB")</f>
        <v>43958</v>
      </c>
      <c r="F814" s="69">
        <f ca="1">_xll.mirGetDate($B814,"6M","FOLLOWING","TkB:LnB")</f>
        <v>44047</v>
      </c>
      <c r="G814" s="68"/>
      <c r="H814" s="102"/>
      <c r="I814" s="58"/>
      <c r="J814" s="75">
        <f ca="1"/>
        <v>-2.1042894768014131E-3</v>
      </c>
      <c r="K814" s="78">
        <f ca="1"/>
        <v>-9.9691057476113077E-4</v>
      </c>
      <c r="L814" s="78">
        <f ca="1"/>
        <v>-7.314875883781284E-4</v>
      </c>
      <c r="M814" s="78">
        <f ca="1"/>
        <v>-3.7486665228949316E-4</v>
      </c>
      <c r="O814" s="75">
        <f ca="1"/>
        <v>-3.0562124284956064E-6</v>
      </c>
      <c r="P814" s="78">
        <f ca="1"/>
        <v>1.3654475992263843E-4</v>
      </c>
      <c r="Q814" s="78">
        <f ca="1"/>
        <v>4.8639016314728421E-4</v>
      </c>
      <c r="R814" s="68"/>
      <c r="S814" s="102"/>
      <c r="T814" s="58"/>
      <c r="U814" s="75">
        <f ca="1"/>
        <v>-2.0896659889774183E-3</v>
      </c>
      <c r="V814" s="78">
        <f ca="1"/>
        <v>-1.0007541106304752E-3</v>
      </c>
      <c r="W814" s="78">
        <f ca="1"/>
        <v>-7.218598666710633E-4</v>
      </c>
      <c r="X814" s="78">
        <f ca="1"/>
        <v>-3.6020978453952607E-4</v>
      </c>
    </row>
    <row r="815" spans="2:24">
      <c r="B815" s="72">
        <f ca="1">_xll.mirGetDate(B814,"1D","FOLLOWING","TkB:LnB")</f>
        <v>43866</v>
      </c>
      <c r="C815" s="72">
        <f t="shared" ca="1" si="12"/>
        <v>43867</v>
      </c>
      <c r="D815" s="72">
        <f ca="1">_xll.mirGetDate($B815,"1M","FOLLOWING","TkB:LnB")</f>
        <v>43895</v>
      </c>
      <c r="E815" s="72">
        <f ca="1">_xll.mirGetDate($B815,"3M","FOLLOWING","TkB:LnB")</f>
        <v>43958</v>
      </c>
      <c r="F815" s="69">
        <f ca="1">_xll.mirGetDate($B815,"6M","FOLLOWING","TkB:LnB")</f>
        <v>44048</v>
      </c>
      <c r="G815" s="68"/>
      <c r="H815" s="102"/>
      <c r="I815" s="58"/>
      <c r="J815" s="75">
        <f ca="1"/>
        <v>-2.1026192558567525E-3</v>
      </c>
      <c r="K815" s="78">
        <f ca="1"/>
        <v>-9.9486838111919771E-4</v>
      </c>
      <c r="L815" s="78">
        <f ca="1"/>
        <v>-7.3060158777382852E-4</v>
      </c>
      <c r="M815" s="78">
        <f ca="1"/>
        <v>-3.7313595406041679E-4</v>
      </c>
      <c r="O815" s="75">
        <f ca="1"/>
        <v>-7.6714037934338162E-7</v>
      </c>
      <c r="P815" s="78">
        <f ca="1"/>
        <v>1.3753945951679695E-4</v>
      </c>
      <c r="Q815" s="78">
        <f ca="1"/>
        <v>4.88279968974935E-4</v>
      </c>
      <c r="R815" s="68"/>
      <c r="S815" s="102"/>
      <c r="T815" s="58"/>
      <c r="U815" s="75">
        <f ca="1"/>
        <v>-2.0881094116736998E-3</v>
      </c>
      <c r="V815" s="78">
        <f ca="1"/>
        <v>-9.9896019301372167E-4</v>
      </c>
      <c r="W815" s="78">
        <f ca="1"/>
        <v>-7.2106308869025607E-4</v>
      </c>
      <c r="X815" s="78">
        <f ca="1"/>
        <v>-3.5862348020433655E-4</v>
      </c>
    </row>
    <row r="816" spans="2:24">
      <c r="B816" s="72">
        <f ca="1">_xll.mirGetDate(B815,"1D","FOLLOWING","TkB:LnB")</f>
        <v>43867</v>
      </c>
      <c r="C816" s="72">
        <f t="shared" ca="1" si="12"/>
        <v>43868</v>
      </c>
      <c r="D816" s="72">
        <f ca="1">_xll.mirGetDate($B816,"1M","FOLLOWING","TkB:LnB")</f>
        <v>43896</v>
      </c>
      <c r="E816" s="72">
        <f ca="1">_xll.mirGetDate($B816,"3M","FOLLOWING","TkB:LnB")</f>
        <v>43958</v>
      </c>
      <c r="F816" s="69">
        <f ca="1">_xll.mirGetDate($B816,"6M","FOLLOWING","TkB:LnB")</f>
        <v>44049</v>
      </c>
      <c r="G816" s="68"/>
      <c r="H816" s="102"/>
      <c r="I816" s="58"/>
      <c r="J816" s="75">
        <f ca="1"/>
        <v>-2.1009490664966046E-3</v>
      </c>
      <c r="K816" s="78">
        <f ca="1"/>
        <v>-9.9282643667082887E-4</v>
      </c>
      <c r="L816" s="78">
        <f ca="1"/>
        <v>-7.2971561969740345E-4</v>
      </c>
      <c r="M816" s="78">
        <f ca="1"/>
        <v>-3.7140558433574028E-4</v>
      </c>
      <c r="O816" s="75">
        <f ca="1"/>
        <v>1.5217350068164473E-6</v>
      </c>
      <c r="P816" s="78">
        <f ca="1"/>
        <v>1.3853375682193093E-4</v>
      </c>
      <c r="Q816" s="78">
        <f ca="1"/>
        <v>4.9016846305695262E-4</v>
      </c>
      <c r="R816" s="68"/>
      <c r="S816" s="102"/>
      <c r="T816" s="58"/>
      <c r="U816" s="75">
        <f ca="1"/>
        <v>-2.0865524667053048E-3</v>
      </c>
      <c r="V816" s="78">
        <f ca="1"/>
        <v>-9.9716661414248043E-4</v>
      </c>
      <c r="W816" s="78">
        <f ca="1"/>
        <v>-7.2026609751009462E-4</v>
      </c>
      <c r="X816" s="78">
        <f ca="1"/>
        <v>-3.5703688920199456E-4</v>
      </c>
    </row>
    <row r="817" spans="2:24">
      <c r="B817" s="72">
        <f ca="1">_xll.mirGetDate(B816,"1D","FOLLOWING","TkB:LnB")</f>
        <v>43868</v>
      </c>
      <c r="C817" s="72">
        <f t="shared" ca="1" si="12"/>
        <v>43871</v>
      </c>
      <c r="D817" s="72">
        <f ca="1">_xll.mirGetDate($B817,"1M","FOLLOWING","TkB:LnB")</f>
        <v>43899</v>
      </c>
      <c r="E817" s="72">
        <f ca="1">_xll.mirGetDate($B817,"3M","FOLLOWING","TkB:LnB")</f>
        <v>43958</v>
      </c>
      <c r="F817" s="69">
        <f ca="1">_xll.mirGetDate($B817,"6M","FOLLOWING","TkB:LnB")</f>
        <v>44050</v>
      </c>
      <c r="G817" s="68"/>
      <c r="H817" s="102"/>
      <c r="I817" s="58"/>
      <c r="J817" s="75">
        <f ca="1"/>
        <v>-2.0976087934087007E-3</v>
      </c>
      <c r="K817" s="78">
        <f ca="1"/>
        <v>-9.8874186418255084E-4</v>
      </c>
      <c r="L817" s="78">
        <f ca="1"/>
        <v>-7.2882968415384931E-4</v>
      </c>
      <c r="M817" s="78">
        <f ca="1"/>
        <v>-3.696755431201396E-4</v>
      </c>
      <c r="O817" s="75">
        <f ca="1"/>
        <v>6.0979107579893468E-6</v>
      </c>
      <c r="P817" s="78">
        <f ca="1"/>
        <v>1.395276516245417E-4</v>
      </c>
      <c r="Q817" s="78">
        <f ca="1"/>
        <v>4.9205564482245111E-4</v>
      </c>
      <c r="R817" s="68"/>
      <c r="S817" s="102"/>
      <c r="T817" s="58"/>
      <c r="U817" s="75">
        <f ca="1"/>
        <v>-2.0834373512986781E-3</v>
      </c>
      <c r="V817" s="78">
        <f ca="1"/>
        <v>-9.9357946280196436E-4</v>
      </c>
      <c r="W817" s="78">
        <f ca="1"/>
        <v>-7.1946889333655969E-4</v>
      </c>
      <c r="X817" s="78">
        <f ca="1"/>
        <v>-3.5545001208267996E-4</v>
      </c>
    </row>
    <row r="818" spans="2:24">
      <c r="B818" s="72">
        <f ca="1">_xll.mirGetDate(B817,"1D","FOLLOWING","TkB:LnB")</f>
        <v>43871</v>
      </c>
      <c r="C818" s="72">
        <f t="shared" ca="1" si="12"/>
        <v>43873</v>
      </c>
      <c r="D818" s="72">
        <f ca="1">_xll.mirGetDate($B818,"1M","FOLLOWING","TkB:LnB")</f>
        <v>43900</v>
      </c>
      <c r="E818" s="72">
        <f ca="1">_xll.mirGetDate($B818,"3M","FOLLOWING","TkB:LnB")</f>
        <v>43962</v>
      </c>
      <c r="F818" s="69">
        <f ca="1">_xll.mirGetDate($B818,"6M","FOLLOWING","TkB:LnB")</f>
        <v>44053</v>
      </c>
      <c r="G818" s="68"/>
      <c r="H818" s="102"/>
      <c r="I818" s="58"/>
      <c r="J818" s="75">
        <f ca="1"/>
        <v>-2.0934336071809501E-3</v>
      </c>
      <c r="K818" s="78">
        <f ca="1"/>
        <v>-9.846611503364145E-4</v>
      </c>
      <c r="L818" s="78">
        <f ca="1"/>
        <v>-7.2262972453380266E-4</v>
      </c>
      <c r="M818" s="78">
        <f ca="1"/>
        <v>-3.6448739058033921E-4</v>
      </c>
      <c r="O818" s="75">
        <f ca="1"/>
        <v>1.0675270391041163E-5</v>
      </c>
      <c r="P818" s="78">
        <f ca="1"/>
        <v>1.4640090268892302E-4</v>
      </c>
      <c r="Q818" s="78">
        <f ca="1"/>
        <v>4.977093105305604E-4</v>
      </c>
      <c r="R818" s="68"/>
      <c r="S818" s="102"/>
      <c r="T818" s="58"/>
      <c r="U818" s="75">
        <f ca="1"/>
        <v>-2.0795416159402613E-3</v>
      </c>
      <c r="V818" s="78">
        <f ca="1"/>
        <v>-9.8999568584985328E-4</v>
      </c>
      <c r="W818" s="78">
        <f ca="1"/>
        <v>-7.1384337178491159E-4</v>
      </c>
      <c r="X818" s="78">
        <f ca="1"/>
        <v>-3.5068766952091096E-4</v>
      </c>
    </row>
    <row r="819" spans="2:24">
      <c r="B819" s="72">
        <f ca="1">_xll.mirGetDate(B818,"1D","FOLLOWING","TkB:LnB")</f>
        <v>43873</v>
      </c>
      <c r="C819" s="72">
        <f t="shared" ca="1" si="12"/>
        <v>43874</v>
      </c>
      <c r="D819" s="72">
        <f ca="1">_xll.mirGetDate($B819,"1M","FOLLOWING","TkB:LnB")</f>
        <v>43902</v>
      </c>
      <c r="E819" s="72">
        <f ca="1">_xll.mirGetDate($B819,"3M","FOLLOWING","TkB:LnB")</f>
        <v>43963</v>
      </c>
      <c r="F819" s="69">
        <f ca="1">_xll.mirGetDate($B819,"6M","FOLLOWING","TkB:LnB")</f>
        <v>44055</v>
      </c>
      <c r="G819" s="68"/>
      <c r="H819" s="102"/>
      <c r="I819" s="58"/>
      <c r="J819" s="75">
        <f ca="1"/>
        <v>-2.0909285894176177E-3</v>
      </c>
      <c r="K819" s="78">
        <f ca="1"/>
        <v>-9.8058000167171614E-4</v>
      </c>
      <c r="L819" s="78">
        <f ca="1"/>
        <v>-7.1997284219842399E-4</v>
      </c>
      <c r="M819" s="78">
        <f ca="1"/>
        <v>-3.6103026485862438E-4</v>
      </c>
      <c r="O819" s="75">
        <f ca="1"/>
        <v>1.5250858773132326E-5</v>
      </c>
      <c r="P819" s="78">
        <f ca="1"/>
        <v>1.493553982227566E-4</v>
      </c>
      <c r="Q819" s="78">
        <f ca="1"/>
        <v>5.0147184897723896E-4</v>
      </c>
      <c r="R819" s="68"/>
      <c r="S819" s="102"/>
      <c r="T819" s="58"/>
      <c r="U819" s="75">
        <f ca="1"/>
        <v>-2.0772030711078138E-3</v>
      </c>
      <c r="V819" s="78">
        <f ca="1"/>
        <v>-9.8641225377554907E-4</v>
      </c>
      <c r="W819" s="78">
        <f ca="1"/>
        <v>-7.1143747422761495E-4</v>
      </c>
      <c r="X819" s="78">
        <f ca="1"/>
        <v>-3.475113539753338E-4</v>
      </c>
    </row>
    <row r="820" spans="2:24">
      <c r="B820" s="72">
        <f ca="1">_xll.mirGetDate(B819,"1D","FOLLOWING","TkB:LnB")</f>
        <v>43874</v>
      </c>
      <c r="C820" s="72">
        <f t="shared" ca="1" si="12"/>
        <v>43875</v>
      </c>
      <c r="D820" s="72">
        <f ca="1">_xll.mirGetDate($B820,"1M","FOLLOWING","TkB:LnB")</f>
        <v>43903</v>
      </c>
      <c r="E820" s="72">
        <f ca="1">_xll.mirGetDate($B820,"3M","FOLLOWING","TkB:LnB")</f>
        <v>43964</v>
      </c>
      <c r="F820" s="69">
        <f ca="1">_xll.mirGetDate($B820,"6M","FOLLOWING","TkB:LnB")</f>
        <v>44056</v>
      </c>
      <c r="G820" s="68"/>
      <c r="H820" s="102"/>
      <c r="I820" s="58"/>
      <c r="J820" s="75">
        <f ca="1"/>
        <v>-2.0892586194559692E-3</v>
      </c>
      <c r="K820" s="78">
        <f ca="1"/>
        <v>-9.7853980087258424E-4</v>
      </c>
      <c r="L820" s="78">
        <f ca="1"/>
        <v>-7.1820180171788784E-4</v>
      </c>
      <c r="M820" s="78">
        <f ca="1"/>
        <v>-3.5930219480413011E-4</v>
      </c>
      <c r="O820" s="75">
        <f ca="1"/>
        <v>1.7538358225404164E-5</v>
      </c>
      <c r="P820" s="78">
        <f ca="1"/>
        <v>1.5131719573283994E-4</v>
      </c>
      <c r="Q820" s="78">
        <f ca="1"/>
        <v>5.0335114488306103E-4</v>
      </c>
      <c r="R820" s="68"/>
      <c r="S820" s="102"/>
      <c r="T820" s="58"/>
      <c r="U820" s="75">
        <f ca="1"/>
        <v>-2.0756435506990023E-3</v>
      </c>
      <c r="V820" s="78">
        <f ca="1"/>
        <v>-9.8462104570224145E-4</v>
      </c>
      <c r="W820" s="78">
        <f ca="1"/>
        <v>-7.0982943413327971E-4</v>
      </c>
      <c r="X820" s="78">
        <f ca="1"/>
        <v>-3.4592277170149706E-4</v>
      </c>
    </row>
    <row r="821" spans="2:24">
      <c r="B821" s="72">
        <f ca="1">_xll.mirGetDate(B820,"1D","FOLLOWING","TkB:LnB")</f>
        <v>43875</v>
      </c>
      <c r="C821" s="72">
        <f t="shared" ca="1" si="12"/>
        <v>43878</v>
      </c>
      <c r="D821" s="72">
        <f ca="1">_xll.mirGetDate($B821,"1M","FOLLOWING","TkB:LnB")</f>
        <v>43906</v>
      </c>
      <c r="E821" s="72">
        <f ca="1">_xll.mirGetDate($B821,"3M","FOLLOWING","TkB:LnB")</f>
        <v>43965</v>
      </c>
      <c r="F821" s="69">
        <f ca="1">_xll.mirGetDate($B821,"6M","FOLLOWING","TkB:LnB")</f>
        <v>44057</v>
      </c>
      <c r="G821" s="68"/>
      <c r="H821" s="102"/>
      <c r="I821" s="58"/>
      <c r="J821" s="75">
        <f ca="1"/>
        <v>-2.0859187847992455E-3</v>
      </c>
      <c r="K821" s="78">
        <f ca="1"/>
        <v>-9.7445879085557719E-4</v>
      </c>
      <c r="L821" s="78">
        <f ca="1"/>
        <v>-7.1643087059895317E-4</v>
      </c>
      <c r="M821" s="78">
        <f ca="1"/>
        <v>-3.5757445329455975E-4</v>
      </c>
      <c r="O821" s="75">
        <f ca="1"/>
        <v>2.2111785134649341E-5</v>
      </c>
      <c r="P821" s="78">
        <f ca="1"/>
        <v>1.5327773991892342E-4</v>
      </c>
      <c r="Q821" s="78">
        <f ca="1"/>
        <v>5.0522912448373002E-4</v>
      </c>
      <c r="R821" s="68"/>
      <c r="S821" s="102"/>
      <c r="T821" s="58"/>
      <c r="U821" s="75">
        <f ca="1"/>
        <v>-2.0725232842865315E-3</v>
      </c>
      <c r="V821" s="78">
        <f ca="1"/>
        <v>-9.8103870262075611E-4</v>
      </c>
      <c r="W821" s="78">
        <f ca="1"/>
        <v>-7.0822081125720331E-4</v>
      </c>
      <c r="X821" s="78">
        <f ca="1"/>
        <v>-3.4433390715882803E-4</v>
      </c>
    </row>
    <row r="822" spans="2:24">
      <c r="B822" s="72">
        <f ca="1">_xll.mirGetDate(B821,"1D","FOLLOWING","TkB:LnB")</f>
        <v>43878</v>
      </c>
      <c r="C822" s="72">
        <f t="shared" ca="1" si="12"/>
        <v>43879</v>
      </c>
      <c r="D822" s="72">
        <f ca="1">_xll.mirGetDate($B822,"1M","FOLLOWING","TkB:LnB")</f>
        <v>43907</v>
      </c>
      <c r="E822" s="72">
        <f ca="1">_xll.mirGetDate($B822,"3M","FOLLOWING","TkB:LnB")</f>
        <v>43969</v>
      </c>
      <c r="F822" s="69">
        <f ca="1">_xll.mirGetDate($B822,"6M","FOLLOWING","TkB:LnB")</f>
        <v>44060</v>
      </c>
      <c r="G822" s="68"/>
      <c r="H822" s="102"/>
      <c r="I822" s="58"/>
      <c r="J822" s="75">
        <f ca="1"/>
        <v>-2.0825790522370768E-3</v>
      </c>
      <c r="K822" s="78">
        <f ca="1"/>
        <v>-9.7038148728927391E-4</v>
      </c>
      <c r="L822" s="78">
        <f ca="1"/>
        <v>-7.1023361638029457E-4</v>
      </c>
      <c r="M822" s="78">
        <f ca="1"/>
        <v>-3.5239320008236734E-4</v>
      </c>
      <c r="O822" s="75">
        <f ca="1"/>
        <v>2.6686391218327822E-5</v>
      </c>
      <c r="P822" s="78">
        <f ca="1"/>
        <v>1.6012022850230806E-4</v>
      </c>
      <c r="Q822" s="78">
        <f ca="1"/>
        <v>5.108551597517362E-4</v>
      </c>
      <c r="R822" s="68"/>
      <c r="S822" s="102"/>
      <c r="T822" s="58"/>
      <c r="U822" s="75">
        <f ca="1"/>
        <v>-2.0694017895541705E-3</v>
      </c>
      <c r="V822" s="78">
        <f ca="1"/>
        <v>-9.7745959994325325E-4</v>
      </c>
      <c r="W822" s="78">
        <f ca="1"/>
        <v>-7.0258109344578721E-4</v>
      </c>
      <c r="X822" s="78">
        <f ca="1"/>
        <v>-3.3956562541961861E-4</v>
      </c>
    </row>
    <row r="823" spans="2:24">
      <c r="B823" s="72">
        <f ca="1">_xll.mirGetDate(B822,"1D","FOLLOWING","TkB:LnB")</f>
        <v>43879</v>
      </c>
      <c r="C823" s="72">
        <f t="shared" ca="1" si="12"/>
        <v>43880</v>
      </c>
      <c r="D823" s="72">
        <f ca="1">_xll.mirGetDate($B823,"1M","FOLLOWING","TkB:LnB")</f>
        <v>43908</v>
      </c>
      <c r="E823" s="72">
        <f ca="1">_xll.mirGetDate($B823,"3M","FOLLOWING","TkB:LnB")</f>
        <v>43969</v>
      </c>
      <c r="F823" s="69">
        <f ca="1">_xll.mirGetDate($B823,"6M","FOLLOWING","TkB:LnB")</f>
        <v>44061</v>
      </c>
      <c r="G823" s="68"/>
      <c r="H823" s="102"/>
      <c r="I823" s="58"/>
      <c r="J823" s="75">
        <f ca="1"/>
        <v>-2.0809092384680428E-3</v>
      </c>
      <c r="K823" s="78">
        <f ca="1"/>
        <v>-9.6834253133586275E-4</v>
      </c>
      <c r="L823" s="78">
        <f ca="1"/>
        <v>-7.0934824020207866E-4</v>
      </c>
      <c r="M823" s="78">
        <f ca="1"/>
        <v>-3.5066677280147371E-4</v>
      </c>
      <c r="O823" s="75">
        <f ca="1"/>
        <v>2.8972904435176766E-5</v>
      </c>
      <c r="P823" s="78">
        <f ca="1"/>
        <v>1.6110736013235581E-4</v>
      </c>
      <c r="Q823" s="78">
        <f ca="1"/>
        <v>5.1272786842826803E-4</v>
      </c>
      <c r="R823" s="68"/>
      <c r="S823" s="102"/>
      <c r="T823" s="58"/>
      <c r="U823" s="75">
        <f ca="1"/>
        <v>-2.0678404293610342E-3</v>
      </c>
      <c r="V823" s="78">
        <f ca="1"/>
        <v>-9.7567008890360896E-4</v>
      </c>
      <c r="W823" s="78">
        <f ca="1"/>
        <v>-7.0178051460636711E-4</v>
      </c>
      <c r="X823" s="78">
        <f ca="1"/>
        <v>-3.3797563730296817E-4</v>
      </c>
    </row>
    <row r="824" spans="2:24">
      <c r="B824" s="72">
        <f ca="1">_xll.mirGetDate(B823,"1D","FOLLOWING","TkB:LnB")</f>
        <v>43880</v>
      </c>
      <c r="C824" s="72">
        <f t="shared" ca="1" si="12"/>
        <v>43881</v>
      </c>
      <c r="D824" s="72">
        <f ca="1">_xll.mirGetDate($B824,"1M","FOLLOWING","TkB:LnB")</f>
        <v>43909</v>
      </c>
      <c r="E824" s="72">
        <f ca="1">_xll.mirGetDate($B824,"3M","FOLLOWING","TkB:LnB")</f>
        <v>43970</v>
      </c>
      <c r="F824" s="69">
        <f ca="1">_xll.mirGetDate($B824,"6M","FOLLOWING","TkB:LnB")</f>
        <v>44062</v>
      </c>
      <c r="G824" s="68"/>
      <c r="H824" s="102"/>
      <c r="I824" s="58"/>
      <c r="J824" s="75">
        <f ca="1"/>
        <v>-2.0792394557200833E-3</v>
      </c>
      <c r="K824" s="78">
        <f ca="1"/>
        <v>-9.6630382459697583E-4</v>
      </c>
      <c r="L824" s="78">
        <f ca="1"/>
        <v>-7.0757785624369544E-4</v>
      </c>
      <c r="M824" s="78">
        <f ca="1"/>
        <v>-3.4894067408977272E-4</v>
      </c>
      <c r="O824" s="75">
        <f ca="1"/>
        <v>3.1259213982722214E-5</v>
      </c>
      <c r="P824" s="78">
        <f ca="1"/>
        <v>1.6306162022305942E-4</v>
      </c>
      <c r="Q824" s="78">
        <f ca="1"/>
        <v>5.1459925794744023E-4</v>
      </c>
      <c r="R824" s="68"/>
      <c r="S824" s="102"/>
      <c r="T824" s="58"/>
      <c r="U824" s="75">
        <f ca="1"/>
        <v>-2.0662787011981321E-3</v>
      </c>
      <c r="V824" s="78">
        <f ca="1"/>
        <v>-9.73880923519371E-4</v>
      </c>
      <c r="W824" s="78">
        <f ca="1"/>
        <v>-7.0016899482058467E-4</v>
      </c>
      <c r="X824" s="78">
        <f ca="1"/>
        <v>-3.3638536966749212E-4</v>
      </c>
    </row>
    <row r="825" spans="2:24">
      <c r="B825" s="72">
        <f ca="1">_xll.mirGetDate(B824,"1D","FOLLOWING","TkB:LnB")</f>
        <v>43881</v>
      </c>
      <c r="C825" s="72">
        <f t="shared" ca="1" si="12"/>
        <v>43882</v>
      </c>
      <c r="D825" s="72">
        <f ca="1">_xll.mirGetDate($B825,"1M","FOLLOWING","TkB:LnB")</f>
        <v>43913</v>
      </c>
      <c r="E825" s="72">
        <f ca="1">_xll.mirGetDate($B825,"3M","FOLLOWING","TkB:LnB")</f>
        <v>43971</v>
      </c>
      <c r="F825" s="69">
        <f ca="1">_xll.mirGetDate($B825,"6M","FOLLOWING","TkB:LnB")</f>
        <v>44063</v>
      </c>
      <c r="G825" s="68"/>
      <c r="H825" s="102"/>
      <c r="I825" s="58"/>
      <c r="J825" s="75">
        <f ca="1"/>
        <v>-2.0775697042758612E-3</v>
      </c>
      <c r="K825" s="78">
        <f ca="1"/>
        <v>-9.6120625563026526E-4</v>
      </c>
      <c r="L825" s="78">
        <f ca="1"/>
        <v>-7.0580758179099442E-4</v>
      </c>
      <c r="M825" s="78">
        <f ca="1"/>
        <v>-3.4721490395327599E-4</v>
      </c>
      <c r="O825" s="75">
        <f ca="1"/>
        <v>3.6972490588954542E-5</v>
      </c>
      <c r="P825" s="78">
        <f ca="1"/>
        <v>1.6501461999817037E-4</v>
      </c>
      <c r="Q825" s="78">
        <f ca="1"/>
        <v>5.1646932773925693E-4</v>
      </c>
      <c r="R825" s="68"/>
      <c r="S825" s="102"/>
      <c r="T825" s="58"/>
      <c r="U825" s="75">
        <f ca="1"/>
        <v>-2.0647166049015953E-3</v>
      </c>
      <c r="V825" s="78">
        <f ca="1"/>
        <v>-9.694083520973136E-4</v>
      </c>
      <c r="W825" s="78">
        <f ca="1"/>
        <v>-6.9855689904969073E-4</v>
      </c>
      <c r="X825" s="78">
        <f ca="1"/>
        <v>-3.3479482306158869E-4</v>
      </c>
    </row>
    <row r="826" spans="2:24">
      <c r="B826" s="72">
        <f ca="1">_xll.mirGetDate(B825,"1D","FOLLOWING","TkB:LnB")</f>
        <v>43882</v>
      </c>
      <c r="C826" s="72">
        <f t="shared" ca="1" si="12"/>
        <v>43885</v>
      </c>
      <c r="D826" s="72">
        <f ca="1">_xll.mirGetDate($B826,"1M","FOLLOWING","TkB:LnB")</f>
        <v>43913</v>
      </c>
      <c r="E826" s="72">
        <f ca="1">_xll.mirGetDate($B826,"3M","FOLLOWING","TkB:LnB")</f>
        <v>43972</v>
      </c>
      <c r="F826" s="69">
        <f ca="1">_xll.mirGetDate($B826,"6M","FOLLOWING","TkB:LnB")</f>
        <v>44064</v>
      </c>
      <c r="G826" s="68"/>
      <c r="H826" s="102"/>
      <c r="I826" s="58"/>
      <c r="J826" s="75">
        <f ca="1"/>
        <v>-2.0742303056145994E-3</v>
      </c>
      <c r="K826" s="78">
        <f ca="1"/>
        <v>-9.6018792375993371E-4</v>
      </c>
      <c r="L826" s="78">
        <f ca="1"/>
        <v>-7.0403741686648981E-4</v>
      </c>
      <c r="M826" s="78">
        <f ca="1"/>
        <v>-3.4548946239821784E-4</v>
      </c>
      <c r="O826" s="75">
        <f ca="1"/>
        <v>3.8115840605370119E-5</v>
      </c>
      <c r="P826" s="78">
        <f ca="1"/>
        <v>1.6696635829062259E-4</v>
      </c>
      <c r="Q826" s="78">
        <f ca="1"/>
        <v>5.1833807723238631E-4</v>
      </c>
      <c r="R826" s="68"/>
      <c r="S826" s="102"/>
      <c r="T826" s="58"/>
      <c r="U826" s="75">
        <f ca="1"/>
        <v>-2.0615911861495695E-3</v>
      </c>
      <c r="V826" s="78">
        <f ca="1"/>
        <v>-9.6851472279224659E-4</v>
      </c>
      <c r="W826" s="78">
        <f ca="1"/>
        <v>-6.9694422842788437E-4</v>
      </c>
      <c r="X826" s="78">
        <f ca="1"/>
        <v>-3.3320399803610543E-4</v>
      </c>
    </row>
    <row r="827" spans="2:24">
      <c r="B827" s="72">
        <f ca="1">_xll.mirGetDate(B826,"1D","FOLLOWING","TkB:LnB")</f>
        <v>43885</v>
      </c>
      <c r="C827" s="72">
        <f t="shared" ca="1" si="12"/>
        <v>43886</v>
      </c>
      <c r="D827" s="72">
        <f ca="1">_xll.mirGetDate($B827,"1M","FOLLOWING","TkB:LnB")</f>
        <v>43914</v>
      </c>
      <c r="E827" s="72">
        <f ca="1">_xll.mirGetDate($B827,"3M","FOLLOWING","TkB:LnB")</f>
        <v>43977</v>
      </c>
      <c r="F827" s="69">
        <f ca="1">_xll.mirGetDate($B827,"6M","FOLLOWING","TkB:LnB")</f>
        <v>44067</v>
      </c>
      <c r="G827" s="68"/>
      <c r="H827" s="102"/>
      <c r="I827" s="58"/>
      <c r="J827" s="75">
        <f ca="1"/>
        <v>-2.0708910087512411E-3</v>
      </c>
      <c r="K827" s="78">
        <f ca="1"/>
        <v>-9.5611403477819659E-4</v>
      </c>
      <c r="L827" s="78">
        <f ca="1"/>
        <v>-6.9695820317083673E-4</v>
      </c>
      <c r="M827" s="78">
        <f ca="1"/>
        <v>-3.4031510926308892E-4</v>
      </c>
      <c r="O827" s="75">
        <f ca="1"/>
        <v>4.2687578348301426E-5</v>
      </c>
      <c r="P827" s="78">
        <f ca="1"/>
        <v>1.7474137086569575E-4</v>
      </c>
      <c r="Q827" s="78">
        <f ca="1"/>
        <v>5.2393639821390404E-4</v>
      </c>
      <c r="R827" s="68"/>
      <c r="S827" s="102"/>
      <c r="T827" s="58"/>
      <c r="U827" s="75">
        <f ca="1"/>
        <v>-2.0584645389927214E-3</v>
      </c>
      <c r="V827" s="78">
        <f ca="1"/>
        <v>-9.6494040615663042E-4</v>
      </c>
      <c r="W827" s="78">
        <f ca="1"/>
        <v>-6.904780366950319E-4</v>
      </c>
      <c r="X827" s="78">
        <f ca="1"/>
        <v>-3.2842985793907393E-4</v>
      </c>
    </row>
    <row r="828" spans="2:24">
      <c r="B828" s="72">
        <f ca="1">_xll.mirGetDate(B827,"1D","FOLLOWING","TkB:LnB")</f>
        <v>43886</v>
      </c>
      <c r="C828" s="72">
        <f t="shared" ca="1" si="12"/>
        <v>43887</v>
      </c>
      <c r="D828" s="72">
        <f ca="1">_xll.mirGetDate($B828,"1M","FOLLOWING","TkB:LnB")</f>
        <v>43915</v>
      </c>
      <c r="E828" s="72">
        <f ca="1">_xll.mirGetDate($B828,"3M","FOLLOWING","TkB:LnB")</f>
        <v>43977</v>
      </c>
      <c r="F828" s="69">
        <f ca="1">_xll.mirGetDate($B828,"6M","FOLLOWING","TkB:LnB")</f>
        <v>44068</v>
      </c>
      <c r="G828" s="68"/>
      <c r="H828" s="102"/>
      <c r="I828" s="58"/>
      <c r="J828" s="75">
        <f ca="1"/>
        <v>-2.0692214122117747E-3</v>
      </c>
      <c r="K828" s="78">
        <f ca="1"/>
        <v>-9.540768267233792E-4</v>
      </c>
      <c r="L828" s="78">
        <f ca="1"/>
        <v>-6.9607320311134444E-4</v>
      </c>
      <c r="M828" s="78">
        <f ca="1"/>
        <v>-3.385909820805427E-4</v>
      </c>
      <c r="O828" s="75">
        <f ca="1"/>
        <v>4.4972588894442355E-5</v>
      </c>
      <c r="P828" s="78">
        <f ca="1"/>
        <v>1.7572393520811689E-4</v>
      </c>
      <c r="Q828" s="78">
        <f ca="1"/>
        <v>5.2579986080564679E-4</v>
      </c>
      <c r="R828" s="68"/>
      <c r="S828" s="102"/>
      <c r="T828" s="58"/>
      <c r="U828" s="75">
        <f ca="1"/>
        <v>-2.056900602286027E-3</v>
      </c>
      <c r="V828" s="78">
        <f ca="1"/>
        <v>-9.6315338951330942E-4</v>
      </c>
      <c r="W828" s="78">
        <f ca="1"/>
        <v>-6.8967526595490475E-4</v>
      </c>
      <c r="X828" s="78">
        <f ca="1"/>
        <v>-3.2683792473194598E-4</v>
      </c>
    </row>
    <row r="829" spans="2:24">
      <c r="B829" s="72">
        <f ca="1">_xll.mirGetDate(B828,"1D","FOLLOWING","TkB:LnB")</f>
        <v>43887</v>
      </c>
      <c r="C829" s="72">
        <f t="shared" ca="1" si="12"/>
        <v>43888</v>
      </c>
      <c r="D829" s="72">
        <f ca="1">_xll.mirGetDate($B829,"1M","FOLLOWING","TkB:LnB")</f>
        <v>43916</v>
      </c>
      <c r="E829" s="72">
        <f ca="1">_xll.mirGetDate($B829,"3M","FOLLOWING","TkB:LnB")</f>
        <v>43977</v>
      </c>
      <c r="F829" s="69">
        <f ca="1">_xll.mirGetDate($B829,"6M","FOLLOWING","TkB:LnB")</f>
        <v>44069</v>
      </c>
      <c r="G829" s="68"/>
      <c r="H829" s="102"/>
      <c r="I829" s="58"/>
      <c r="J829" s="75">
        <f ca="1"/>
        <v>-2.0675518469766008E-3</v>
      </c>
      <c r="K829" s="78">
        <f ca="1"/>
        <v>-9.5203986901632582E-4</v>
      </c>
      <c r="L829" s="78">
        <f ca="1"/>
        <v>-6.9518823602237516E-4</v>
      </c>
      <c r="M829" s="78">
        <f ca="1"/>
        <v>-3.3686718350370417E-4</v>
      </c>
      <c r="O829" s="75">
        <f ca="1"/>
        <v>4.7257370104760659E-5</v>
      </c>
      <c r="P829" s="78">
        <f ca="1"/>
        <v>1.7670608671970103E-4</v>
      </c>
      <c r="Q829" s="78">
        <f ca="1"/>
        <v>5.2766200024471487E-4</v>
      </c>
      <c r="R829" s="68"/>
      <c r="S829" s="102"/>
      <c r="T829" s="58"/>
      <c r="U829" s="75">
        <f ca="1"/>
        <v>-2.0553362973539935E-3</v>
      </c>
      <c r="V829" s="78">
        <f ca="1"/>
        <v>-9.6136674345829402E-4</v>
      </c>
      <c r="W829" s="78">
        <f ca="1"/>
        <v>-6.8887229218271692E-4</v>
      </c>
      <c r="X829" s="78">
        <f ca="1"/>
        <v>-3.2524571585324115E-4</v>
      </c>
    </row>
    <row r="830" spans="2:24">
      <c r="B830" s="72">
        <f ca="1">_xll.mirGetDate(B829,"1D","FOLLOWING","TkB:LnB")</f>
        <v>43888</v>
      </c>
      <c r="C830" s="72">
        <f t="shared" ca="1" si="12"/>
        <v>43889</v>
      </c>
      <c r="D830" s="72">
        <f ca="1">_xll.mirGetDate($B830,"1M","FOLLOWING","TkB:LnB")</f>
        <v>43917</v>
      </c>
      <c r="E830" s="72">
        <f ca="1">_xll.mirGetDate($B830,"3M","FOLLOWING","TkB:LnB")</f>
        <v>43978</v>
      </c>
      <c r="F830" s="69">
        <f ca="1">_xll.mirGetDate($B830,"6M","FOLLOWING","TkB:LnB")</f>
        <v>44070</v>
      </c>
      <c r="G830" s="68"/>
      <c r="H830" s="102"/>
      <c r="I830" s="58"/>
      <c r="J830" s="75">
        <f ca="1"/>
        <v>-2.0658823126019632E-3</v>
      </c>
      <c r="K830" s="78">
        <f ca="1"/>
        <v>-9.5000316182053705E-4</v>
      </c>
      <c r="L830" s="78">
        <f ca="1"/>
        <v>-6.9341872877988302E-4</v>
      </c>
      <c r="M830" s="78">
        <f ca="1"/>
        <v>-3.3514371353747264E-4</v>
      </c>
      <c r="O830" s="75">
        <f ca="1"/>
        <v>4.9541918320995424E-5</v>
      </c>
      <c r="P830" s="78">
        <f ca="1"/>
        <v>1.7865023163391811E-4</v>
      </c>
      <c r="Q830" s="78">
        <f ca="1"/>
        <v>5.2952281595977809E-4</v>
      </c>
      <c r="R830" s="68"/>
      <c r="S830" s="102"/>
      <c r="T830" s="58"/>
      <c r="U830" s="75">
        <f ca="1"/>
        <v>-2.0537716246001869E-3</v>
      </c>
      <c r="V830" s="78">
        <f ca="1"/>
        <v>-9.5958047154645252E-4</v>
      </c>
      <c r="W830" s="78">
        <f ca="1"/>
        <v>-6.8725619623800731E-4</v>
      </c>
      <c r="X830" s="78">
        <f ca="1"/>
        <v>-3.2365323185380793E-4</v>
      </c>
    </row>
    <row r="831" spans="2:24">
      <c r="B831" s="72">
        <f ca="1">_xll.mirGetDate(B830,"1D","FOLLOWING","TkB:LnB")</f>
        <v>43889</v>
      </c>
      <c r="C831" s="72">
        <f t="shared" ca="1" si="12"/>
        <v>43892</v>
      </c>
      <c r="D831" s="72">
        <f ca="1">_xll.mirGetDate($B831,"1M","FOLLOWING","TkB:LnB")</f>
        <v>43920</v>
      </c>
      <c r="E831" s="72">
        <f ca="1">_xll.mirGetDate($B831,"3M","FOLLOWING","TkB:LnB")</f>
        <v>43979</v>
      </c>
      <c r="F831" s="69">
        <f ca="1">_xll.mirGetDate($B831,"6M","FOLLOWING","TkB:LnB")</f>
        <v>44071</v>
      </c>
      <c r="G831" s="68"/>
      <c r="H831" s="102"/>
      <c r="I831" s="58"/>
      <c r="J831" s="75">
        <f ca="1"/>
        <v>-2.0625433479037891E-3</v>
      </c>
      <c r="K831" s="78">
        <f ca="1"/>
        <v>-9.4592930404490902E-4</v>
      </c>
      <c r="L831" s="78">
        <f ca="1"/>
        <v>-6.9164933123488286E-4</v>
      </c>
      <c r="M831" s="78">
        <f ca="1"/>
        <v>-3.3342057218986273E-4</v>
      </c>
      <c r="O831" s="75">
        <f ca="1"/>
        <v>5.4109099485336859E-5</v>
      </c>
      <c r="P831" s="78">
        <f ca="1"/>
        <v>1.805931069041156E-4</v>
      </c>
      <c r="Q831" s="78">
        <f ca="1"/>
        <v>5.3138230737950309E-4</v>
      </c>
      <c r="R831" s="68"/>
      <c r="S831" s="102"/>
      <c r="T831" s="58"/>
      <c r="U831" s="75">
        <f ca="1"/>
        <v>-2.0506410523390972E-3</v>
      </c>
      <c r="V831" s="78">
        <f ca="1"/>
        <v>-9.5600847375924272E-4</v>
      </c>
      <c r="W831" s="78">
        <f ca="1"/>
        <v>-6.8563953336600873E-4</v>
      </c>
      <c r="X831" s="78">
        <f ca="1"/>
        <v>-3.2206047328159842E-4</v>
      </c>
    </row>
    <row r="832" spans="2:24">
      <c r="B832" s="72">
        <f ca="1">_xll.mirGetDate(B831,"1D","FOLLOWING","TkB:LnB")</f>
        <v>43892</v>
      </c>
      <c r="C832" s="72">
        <f t="shared" ca="1" si="12"/>
        <v>43893</v>
      </c>
      <c r="D832" s="72">
        <f ca="1">_xll.mirGetDate($B832,"1M","FOLLOWING","TkB:LnB")</f>
        <v>43923</v>
      </c>
      <c r="E832" s="72">
        <f ca="1">_xll.mirGetDate($B832,"3M","FOLLOWING","TkB:LnB")</f>
        <v>43984</v>
      </c>
      <c r="F832" s="69">
        <f ca="1">_xll.mirGetDate($B832,"6M","FOLLOWING","TkB:LnB")</f>
        <v>44076</v>
      </c>
      <c r="G832" s="68"/>
      <c r="H832" s="102"/>
      <c r="I832" s="58"/>
      <c r="J832" s="75">
        <f ca="1"/>
        <v>-2.0592044843558144E-3</v>
      </c>
      <c r="K832" s="78">
        <f ca="1"/>
        <v>-9.398222289120513E-4</v>
      </c>
      <c r="L832" s="78">
        <f ca="1"/>
        <v>-6.8457323764276805E-4</v>
      </c>
      <c r="M832" s="78">
        <f ca="1"/>
        <v>-3.2654107869268476E-4</v>
      </c>
      <c r="O832" s="75">
        <f ca="1"/>
        <v>6.0959756993419788E-5</v>
      </c>
      <c r="P832" s="78">
        <f ca="1"/>
        <v>1.8833248841351592E-4</v>
      </c>
      <c r="Q832" s="78">
        <f ca="1"/>
        <v>5.3876710210543544E-4</v>
      </c>
      <c r="R832" s="68"/>
      <c r="S832" s="102"/>
      <c r="T832" s="58"/>
      <c r="U832" s="75">
        <f ca="1"/>
        <v>-2.0475092512859394E-3</v>
      </c>
      <c r="V832" s="78">
        <f ca="1"/>
        <v>-9.5065436347202027E-4</v>
      </c>
      <c r="W832" s="78">
        <f ca="1"/>
        <v>-6.7915760225450658E-4</v>
      </c>
      <c r="X832" s="78">
        <f ca="1"/>
        <v>-3.1567835636283449E-4</v>
      </c>
    </row>
    <row r="833" spans="2:24">
      <c r="B833" s="72">
        <f ca="1">_xll.mirGetDate(B832,"1D","FOLLOWING","TkB:LnB")</f>
        <v>43893</v>
      </c>
      <c r="C833" s="72">
        <f t="shared" ca="1" si="12"/>
        <v>43894</v>
      </c>
      <c r="D833" s="72">
        <f ca="1">_xll.mirGetDate($B833,"1M","FOLLOWING","TkB:LnB")</f>
        <v>43924</v>
      </c>
      <c r="E833" s="72">
        <f ca="1">_xll.mirGetDate($B833,"3M","FOLLOWING","TkB:LnB")</f>
        <v>43985</v>
      </c>
      <c r="F833" s="69">
        <f ca="1">_xll.mirGetDate($B833,"6M","FOLLOWING","TkB:LnB")</f>
        <v>44077</v>
      </c>
      <c r="G833" s="68"/>
      <c r="H833" s="102"/>
      <c r="I833" s="58"/>
      <c r="J833" s="75">
        <f ca="1"/>
        <v>-2.0575351042846357E-3</v>
      </c>
      <c r="K833" s="78">
        <f ca="1"/>
        <v>-9.3778703988150504E-4</v>
      </c>
      <c r="L833" s="78">
        <f ca="1"/>
        <v>-6.8280439573444984E-4</v>
      </c>
      <c r="M833" s="78">
        <f ca="1"/>
        <v>-3.248195831708416E-4</v>
      </c>
      <c r="O833" s="75">
        <f ca="1"/>
        <v>6.324280487234003E-5</v>
      </c>
      <c r="P833" s="78">
        <f ca="1"/>
        <v>1.902689872426942E-4</v>
      </c>
      <c r="Q833" s="78">
        <f ca="1"/>
        <v>5.4061996247705866E-4</v>
      </c>
      <c r="R833" s="68"/>
      <c r="S833" s="102"/>
      <c r="T833" s="58"/>
      <c r="U833" s="75">
        <f ca="1"/>
        <v>-2.0459427374952543E-3</v>
      </c>
      <c r="V833" s="78">
        <f ca="1"/>
        <v>-9.4887044588467834E-4</v>
      </c>
      <c r="W833" s="78">
        <f ca="1"/>
        <v>-6.7753814017669836E-4</v>
      </c>
      <c r="X833" s="78">
        <f ca="1"/>
        <v>-3.1408424215793499E-4</v>
      </c>
    </row>
    <row r="834" spans="2:24">
      <c r="B834" s="72">
        <f ca="1">_xll.mirGetDate(B833,"1D","FOLLOWING","TkB:LnB")</f>
        <v>43894</v>
      </c>
      <c r="C834" s="72">
        <f t="shared" ca="1" si="12"/>
        <v>43895</v>
      </c>
      <c r="D834" s="72">
        <f ca="1">_xll.mirGetDate($B834,"1M","FOLLOWING","TkB:LnB")</f>
        <v>43927</v>
      </c>
      <c r="E834" s="72">
        <f ca="1">_xll.mirGetDate($B834,"3M","FOLLOWING","TkB:LnB")</f>
        <v>43986</v>
      </c>
      <c r="F834" s="69">
        <f ca="1">_xll.mirGetDate($B834,"6M","FOLLOWING","TkB:LnB")</f>
        <v>44078</v>
      </c>
      <c r="G834" s="68"/>
      <c r="H834" s="102"/>
      <c r="I834" s="58"/>
      <c r="J834" s="75">
        <f ca="1"/>
        <v>-2.0558657551961179E-3</v>
      </c>
      <c r="K834" s="78">
        <f ca="1"/>
        <v>-9.3371637523482424E-4</v>
      </c>
      <c r="L834" s="78">
        <f ca="1"/>
        <v>-6.8103566361432948E-4</v>
      </c>
      <c r="M834" s="78">
        <f ca="1"/>
        <v>-3.2309841625488789E-4</v>
      </c>
      <c r="O834" s="75">
        <f ca="1"/>
        <v>6.7806686130714955E-5</v>
      </c>
      <c r="P834" s="78">
        <f ca="1"/>
        <v>1.9220421030210453E-4</v>
      </c>
      <c r="Q834" s="78">
        <f ca="1"/>
        <v>5.424714956431565E-4</v>
      </c>
      <c r="R834" s="68"/>
      <c r="S834" s="102"/>
      <c r="T834" s="58"/>
      <c r="U834" s="75">
        <f ca="1"/>
        <v>-2.0443758556296654E-3</v>
      </c>
      <c r="V834" s="78">
        <f ca="1"/>
        <v>-9.4530355668210719E-4</v>
      </c>
      <c r="W834" s="78">
        <f ca="1"/>
        <v>-6.7591811712956848E-4</v>
      </c>
      <c r="X834" s="78">
        <f ca="1"/>
        <v>-3.1248985617358276E-4</v>
      </c>
    </row>
    <row r="835" spans="2:24">
      <c r="B835" s="72">
        <f ca="1">_xll.mirGetDate(B834,"1D","FOLLOWING","TkB:LnB")</f>
        <v>43895</v>
      </c>
      <c r="C835" s="72">
        <f t="shared" ca="1" si="12"/>
        <v>43896</v>
      </c>
      <c r="D835" s="72">
        <f ca="1">_xll.mirGetDate($B835,"1M","FOLLOWING","TkB:LnB")</f>
        <v>43927</v>
      </c>
      <c r="E835" s="72">
        <f ca="1">_xll.mirGetDate($B835,"3M","FOLLOWING","TkB:LnB")</f>
        <v>43987</v>
      </c>
      <c r="F835" s="69">
        <f ca="1">_xll.mirGetDate($B835,"6M","FOLLOWING","TkB:LnB")</f>
        <v>44081</v>
      </c>
      <c r="G835" s="68"/>
      <c r="H835" s="102"/>
      <c r="I835" s="58"/>
      <c r="J835" s="75">
        <f ca="1"/>
        <v>-2.0541964367669641E-3</v>
      </c>
      <c r="K835" s="78">
        <f ca="1"/>
        <v>-9.326996399904589E-4</v>
      </c>
      <c r="L835" s="78">
        <f ca="1"/>
        <v>-6.7926704130663389E-4</v>
      </c>
      <c r="M835" s="78">
        <f ca="1"/>
        <v>-3.1966697412702028E-4</v>
      </c>
      <c r="O835" s="75">
        <f ca="1"/>
        <v>6.8948574318099538E-5</v>
      </c>
      <c r="P835" s="78">
        <f ca="1"/>
        <v>1.9413815644917087E-4</v>
      </c>
      <c r="Q835" s="78">
        <f ca="1"/>
        <v>5.4613022009424408E-4</v>
      </c>
      <c r="R835" s="68"/>
      <c r="S835" s="102"/>
      <c r="T835" s="58"/>
      <c r="U835" s="75">
        <f ca="1"/>
        <v>-2.0428086052022287E-3</v>
      </c>
      <c r="V835" s="78">
        <f ca="1"/>
        <v>-9.4441226798353721E-4</v>
      </c>
      <c r="W835" s="78">
        <f ca="1"/>
        <v>-6.7429753422398073E-4</v>
      </c>
      <c r="X835" s="78">
        <f ca="1"/>
        <v>-3.0929186326083332E-4</v>
      </c>
    </row>
    <row r="836" spans="2:24">
      <c r="B836" s="72">
        <f ca="1">_xll.mirGetDate(B835,"1D","FOLLOWING","TkB:LnB")</f>
        <v>43896</v>
      </c>
      <c r="C836" s="72">
        <f t="shared" ca="1" si="12"/>
        <v>43899</v>
      </c>
      <c r="D836" s="72">
        <f ca="1">_xll.mirGetDate($B836,"1M","FOLLOWING","TkB:LnB")</f>
        <v>43927</v>
      </c>
      <c r="E836" s="72">
        <f ca="1">_xll.mirGetDate($B836,"3M","FOLLOWING","TkB:LnB")</f>
        <v>43990</v>
      </c>
      <c r="F836" s="69">
        <f ca="1">_xll.mirGetDate($B836,"6M","FOLLOWING","TkB:LnB")</f>
        <v>44081</v>
      </c>
      <c r="G836" s="68"/>
      <c r="H836" s="102"/>
      <c r="I836" s="58"/>
      <c r="J836" s="75">
        <f ca="1"/>
        <v>-2.0508579037156194E-3</v>
      </c>
      <c r="K836" s="78">
        <f ca="1"/>
        <v>-9.3168298293044513E-4</v>
      </c>
      <c r="L836" s="78">
        <f ca="1"/>
        <v>-6.7573059538326822E-4</v>
      </c>
      <c r="M836" s="78">
        <f ca="1"/>
        <v>-3.1880187648474569E-4</v>
      </c>
      <c r="O836" s="75">
        <f ca="1"/>
        <v>7.009038662439316E-5</v>
      </c>
      <c r="P836" s="78">
        <f ca="1"/>
        <v>1.9798234699009581E-4</v>
      </c>
      <c r="Q836" s="78">
        <f ca="1"/>
        <v>5.47074394521609E-4</v>
      </c>
      <c r="R836" s="68"/>
      <c r="S836" s="102"/>
      <c r="T836" s="58"/>
      <c r="U836" s="75">
        <f ca="1"/>
        <v>-2.0396728782786644E-3</v>
      </c>
      <c r="V836" s="78">
        <f ca="1"/>
        <v>-9.4352109723508132E-4</v>
      </c>
      <c r="W836" s="78">
        <f ca="1"/>
        <v>-6.7104495359452483E-4</v>
      </c>
      <c r="X836" s="78">
        <f ca="1"/>
        <v>-3.0849851532997014E-4</v>
      </c>
    </row>
    <row r="837" spans="2:24">
      <c r="B837" s="72">
        <f ca="1">_xll.mirGetDate(B836,"1D","FOLLOWING","TkB:LnB")</f>
        <v>43899</v>
      </c>
      <c r="C837" s="72">
        <f t="shared" ca="1" si="12"/>
        <v>43900</v>
      </c>
      <c r="D837" s="72">
        <f ca="1">_xll.mirGetDate($B837,"1M","FOLLOWING","TkB:LnB")</f>
        <v>43930</v>
      </c>
      <c r="E837" s="72">
        <f ca="1">_xll.mirGetDate($B837,"3M","FOLLOWING","TkB:LnB")</f>
        <v>43991</v>
      </c>
      <c r="F837" s="69">
        <f ca="1">_xll.mirGetDate($B837,"6M","FOLLOWING","TkB:LnB")</f>
        <v>44083</v>
      </c>
      <c r="G837" s="68"/>
      <c r="H837" s="102"/>
      <c r="I837" s="58"/>
      <c r="J837" s="75">
        <f ca="1"/>
        <v>-2.0475194710996014E-3</v>
      </c>
      <c r="K837" s="78">
        <f ca="1"/>
        <v>-9.2558119432491442E-4</v>
      </c>
      <c r="L837" s="78">
        <f ca="1"/>
        <v>-6.7219365067008072E-4</v>
      </c>
      <c r="M837" s="78">
        <f ca="1"/>
        <v>-3.1449751095418489E-4</v>
      </c>
      <c r="O837" s="75">
        <f ca="1"/>
        <v>7.6935553631268279E-5</v>
      </c>
      <c r="P837" s="78">
        <f ca="1"/>
        <v>2.0186114910651594E-4</v>
      </c>
      <c r="Q837" s="78">
        <f ca="1"/>
        <v>5.5170923360446027E-4</v>
      </c>
      <c r="R837" s="68"/>
      <c r="S837" s="102"/>
      <c r="T837" s="58"/>
      <c r="U837" s="75">
        <f ca="1"/>
        <v>-2.0365359221230506E-3</v>
      </c>
      <c r="V837" s="78">
        <f ca="1"/>
        <v>-9.3817542465654471E-4</v>
      </c>
      <c r="W837" s="78">
        <f ca="1"/>
        <v>-6.6780962612859006E-4</v>
      </c>
      <c r="X837" s="78">
        <f ca="1"/>
        <v>-3.045138686067865E-4</v>
      </c>
    </row>
    <row r="838" spans="2:24">
      <c r="B838" s="72">
        <f ca="1">_xll.mirGetDate(B837,"1D","FOLLOWING","TkB:LnB")</f>
        <v>43900</v>
      </c>
      <c r="C838" s="72">
        <f t="shared" ref="C838:C901" ca="1" si="13">B839</f>
        <v>43901</v>
      </c>
      <c r="D838" s="72">
        <f ca="1">_xll.mirGetDate($B838,"1M","FOLLOWING","TkB:LnB")</f>
        <v>43935</v>
      </c>
      <c r="E838" s="72">
        <f ca="1">_xll.mirGetDate($B838,"3M","FOLLOWING","TkB:LnB")</f>
        <v>43992</v>
      </c>
      <c r="F838" s="69">
        <f ca="1">_xll.mirGetDate($B838,"6M","FOLLOWING","TkB:LnB")</f>
        <v>44084</v>
      </c>
      <c r="G838" s="68"/>
      <c r="H838" s="102"/>
      <c r="I838" s="58"/>
      <c r="J838" s="75">
        <f ca="1"/>
        <v>-2.0458503062923405E-3</v>
      </c>
      <c r="K838" s="78">
        <f ca="1"/>
        <v>-9.1947983576092223E-4</v>
      </c>
      <c r="L838" s="78">
        <f ca="1"/>
        <v>-6.7042557777468226E-4</v>
      </c>
      <c r="M838" s="78">
        <f ca="1"/>
        <v>-3.1277831578544715E-4</v>
      </c>
      <c r="O838" s="75">
        <f ca="1"/>
        <v>8.3774990473596791E-5</v>
      </c>
      <c r="P838" s="78">
        <f ca="1"/>
        <v>2.0378869358140685E-4</v>
      </c>
      <c r="Q838" s="78">
        <f ca="1"/>
        <v>5.5355279166500624E-4</v>
      </c>
      <c r="R838" s="68"/>
      <c r="S838" s="102"/>
      <c r="T838" s="58"/>
      <c r="U838" s="75">
        <f ca="1"/>
        <v>-2.0349668305177371E-3</v>
      </c>
      <c r="V838" s="78">
        <f ca="1"/>
        <v>-9.3283354188232329E-4</v>
      </c>
      <c r="W838" s="78">
        <f ca="1"/>
        <v>-6.6618626052493879E-4</v>
      </c>
      <c r="X838" s="78">
        <f ca="1"/>
        <v>-3.0291786336597527E-4</v>
      </c>
    </row>
    <row r="839" spans="2:24">
      <c r="B839" s="72">
        <f ca="1">_xll.mirGetDate(B838,"1D","FOLLOWING","TkB:LnB")</f>
        <v>43901</v>
      </c>
      <c r="C839" s="72">
        <f t="shared" ca="1" si="13"/>
        <v>43902</v>
      </c>
      <c r="D839" s="72">
        <f ca="1">_xll.mirGetDate($B839,"1M","FOLLOWING","TkB:LnB")</f>
        <v>43935</v>
      </c>
      <c r="E839" s="72">
        <f ca="1">_xll.mirGetDate($B839,"3M","FOLLOWING","TkB:LnB")</f>
        <v>43993</v>
      </c>
      <c r="F839" s="69">
        <f ca="1">_xll.mirGetDate($B839,"6M","FOLLOWING","TkB:LnB")</f>
        <v>44085</v>
      </c>
      <c r="G839" s="68"/>
      <c r="H839" s="102"/>
      <c r="I839" s="58"/>
      <c r="J839" s="75">
        <f ca="1"/>
        <v>-2.0441811723466152E-3</v>
      </c>
      <c r="K839" s="78">
        <f ca="1"/>
        <v>-9.1846390805266952E-4</v>
      </c>
      <c r="L839" s="78">
        <f ca="1"/>
        <v>-6.6865761482869329E-4</v>
      </c>
      <c r="M839" s="78">
        <f ca="1"/>
        <v>-3.1105944925783615E-4</v>
      </c>
      <c r="O839" s="75">
        <f ca="1"/>
        <v>8.4916013995438771E-5</v>
      </c>
      <c r="P839" s="78">
        <f ca="1"/>
        <v>2.0571495429994735E-4</v>
      </c>
      <c r="Q839" s="78">
        <f ca="1"/>
        <v>5.5539501856109166E-4</v>
      </c>
      <c r="R839" s="68"/>
      <c r="S839" s="102"/>
      <c r="T839" s="58"/>
      <c r="U839" s="75">
        <f ca="1"/>
        <v>-2.0333973707034048E-3</v>
      </c>
      <c r="V839" s="78">
        <f ca="1"/>
        <v>-9.319435556777824E-4</v>
      </c>
      <c r="W839" s="78">
        <f ca="1"/>
        <v>-6.6456234170245675E-4</v>
      </c>
      <c r="X839" s="78">
        <f ca="1"/>
        <v>-3.0132159015114216E-4</v>
      </c>
    </row>
    <row r="840" spans="2:24">
      <c r="B840" s="72">
        <f ca="1">_xll.mirGetDate(B839,"1D","FOLLOWING","TkB:LnB")</f>
        <v>43902</v>
      </c>
      <c r="C840" s="72">
        <f t="shared" ca="1" si="13"/>
        <v>43903</v>
      </c>
      <c r="D840" s="72">
        <f ca="1">_xll.mirGetDate($B840,"1M","FOLLOWING","TkB:LnB")</f>
        <v>43935</v>
      </c>
      <c r="E840" s="72">
        <f ca="1">_xll.mirGetDate($B840,"3M","FOLLOWING","TkB:LnB")</f>
        <v>43994</v>
      </c>
      <c r="F840" s="69">
        <f ca="1">_xll.mirGetDate($B840,"6M","FOLLOWING","TkB:LnB")</f>
        <v>44088</v>
      </c>
      <c r="G840" s="68"/>
      <c r="H840" s="102"/>
      <c r="I840" s="58"/>
      <c r="J840" s="75">
        <f ca="1"/>
        <v>-2.0425120688190024E-3</v>
      </c>
      <c r="K840" s="78">
        <f ca="1"/>
        <v>-9.1744805917199452E-4</v>
      </c>
      <c r="L840" s="78">
        <f ca="1"/>
        <v>-6.6688976185942639E-4</v>
      </c>
      <c r="M840" s="78">
        <f ca="1"/>
        <v>-3.0763262466095991E-4</v>
      </c>
      <c r="O840" s="75">
        <f ca="1"/>
        <v>8.605694952090719E-5</v>
      </c>
      <c r="P840" s="78">
        <f ca="1"/>
        <v>2.0763993011515752E-4</v>
      </c>
      <c r="Q840" s="78">
        <f ca="1"/>
        <v>5.590351344857506E-4</v>
      </c>
      <c r="R840" s="68"/>
      <c r="S840" s="102"/>
      <c r="T840" s="58"/>
      <c r="U840" s="75">
        <f ca="1"/>
        <v>-2.0318275425983412E-3</v>
      </c>
      <c r="V840" s="78">
        <f ca="1"/>
        <v>-9.3105369915492725E-4</v>
      </c>
      <c r="W840" s="78">
        <f ca="1"/>
        <v>-6.6293787076892707E-4</v>
      </c>
      <c r="X840" s="78">
        <f ca="1"/>
        <v>-2.9811987475489012E-4</v>
      </c>
    </row>
    <row r="841" spans="2:24">
      <c r="B841" s="72">
        <f ca="1">_xll.mirGetDate(B840,"1D","FOLLOWING","TkB:LnB")</f>
        <v>43903</v>
      </c>
      <c r="C841" s="72">
        <f t="shared" ca="1" si="13"/>
        <v>43906</v>
      </c>
      <c r="D841" s="72">
        <f ca="1">_xll.mirGetDate($B841,"1M","FOLLOWING","TkB:LnB")</f>
        <v>43935</v>
      </c>
      <c r="E841" s="72">
        <f ca="1">_xll.mirGetDate($B841,"3M","FOLLOWING","TkB:LnB")</f>
        <v>43997</v>
      </c>
      <c r="F841" s="69">
        <f ca="1">_xll.mirGetDate($B841,"6M","FOLLOWING","TkB:LnB")</f>
        <v>44088</v>
      </c>
      <c r="G841" s="68"/>
      <c r="H841" s="102"/>
      <c r="I841" s="58"/>
      <c r="J841" s="75">
        <f ca="1"/>
        <v>-2.039173965004748E-3</v>
      </c>
      <c r="K841" s="78">
        <f ca="1"/>
        <v>-9.1643228923634062E-4</v>
      </c>
      <c r="L841" s="78">
        <f ca="1"/>
        <v>-6.6335489954083896E-4</v>
      </c>
      <c r="M841" s="78">
        <f ca="1"/>
        <v>-3.0676866884744207E-4</v>
      </c>
      <c r="O841" s="75">
        <f ca="1"/>
        <v>8.7197794957326243E-5</v>
      </c>
      <c r="P841" s="78">
        <f ca="1"/>
        <v>2.1146612909016935E-4</v>
      </c>
      <c r="Q841" s="78">
        <f ca="1"/>
        <v>5.5997464378249766E-4</v>
      </c>
      <c r="R841" s="68"/>
      <c r="S841" s="102"/>
      <c r="T841" s="58"/>
      <c r="U841" s="75">
        <f ca="1"/>
        <v>-2.0286866593370867E-3</v>
      </c>
      <c r="V841" s="78">
        <f ca="1"/>
        <v>-9.301639743330278E-4</v>
      </c>
      <c r="W841" s="78">
        <f ca="1"/>
        <v>-6.5967762021994062E-4</v>
      </c>
      <c r="X841" s="78">
        <f ca="1"/>
        <v>-2.9732556679855983E-4</v>
      </c>
    </row>
    <row r="842" spans="2:24">
      <c r="B842" s="72">
        <f ca="1">_xll.mirGetDate(B841,"1D","FOLLOWING","TkB:LnB")</f>
        <v>43906</v>
      </c>
      <c r="C842" s="72">
        <f t="shared" ca="1" si="13"/>
        <v>43907</v>
      </c>
      <c r="D842" s="72">
        <f ca="1">_xll.mirGetDate($B842,"1M","FOLLOWING","TkB:LnB")</f>
        <v>43937</v>
      </c>
      <c r="E842" s="72">
        <f ca="1">_xll.mirGetDate($B842,"3M","FOLLOWING","TkB:LnB")</f>
        <v>43998</v>
      </c>
      <c r="F842" s="69">
        <f ca="1">_xll.mirGetDate($B842,"6M","FOLLOWING","TkB:LnB")</f>
        <v>44090</v>
      </c>
      <c r="G842" s="68"/>
      <c r="H842" s="102"/>
      <c r="I842" s="58"/>
      <c r="J842" s="75">
        <f ca="1"/>
        <v>-2.0358359611933885E-3</v>
      </c>
      <c r="K842" s="78">
        <f ca="1"/>
        <v>-9.113525315976403E-4</v>
      </c>
      <c r="L842" s="78">
        <f ca="1"/>
        <v>-6.5981945018913875E-4</v>
      </c>
      <c r="M842" s="78">
        <f ca="1"/>
        <v>-3.0247003471380057E-4</v>
      </c>
      <c r="O842" s="75">
        <f ca="1"/>
        <v>9.2897699628355658E-5</v>
      </c>
      <c r="P842" s="78">
        <f ca="1"/>
        <v>2.1532696155810943E-4</v>
      </c>
      <c r="Q842" s="78">
        <f ca="1"/>
        <v>5.6458617843021511E-4</v>
      </c>
      <c r="R842" s="68"/>
      <c r="S842" s="102"/>
      <c r="T842" s="58"/>
      <c r="U842" s="75">
        <f ca="1"/>
        <v>-2.0255445466266231E-3</v>
      </c>
      <c r="V842" s="78">
        <f ca="1"/>
        <v>-9.2571698930435126E-4</v>
      </c>
      <c r="W842" s="78">
        <f ca="1"/>
        <v>-6.5643448805830483E-4</v>
      </c>
      <c r="X842" s="78">
        <f ca="1"/>
        <v>-2.9333620389690771E-4</v>
      </c>
    </row>
    <row r="843" spans="2:24">
      <c r="B843" s="72">
        <f ca="1">_xll.mirGetDate(B842,"1D","FOLLOWING","TkB:LnB")</f>
        <v>43907</v>
      </c>
      <c r="C843" s="72">
        <f t="shared" ca="1" si="13"/>
        <v>43908</v>
      </c>
      <c r="D843" s="72">
        <f ca="1">_xll.mirGetDate($B843,"1M","FOLLOWING","TkB:LnB")</f>
        <v>43938</v>
      </c>
      <c r="E843" s="72">
        <f ca="1">_xll.mirGetDate($B843,"3M","FOLLOWING","TkB:LnB")</f>
        <v>43999</v>
      </c>
      <c r="F843" s="69">
        <f ca="1">_xll.mirGetDate($B843,"6M","FOLLOWING","TkB:LnB")</f>
        <v>44091</v>
      </c>
      <c r="G843" s="68"/>
      <c r="H843" s="102"/>
      <c r="I843" s="58"/>
      <c r="J843" s="75">
        <f ca="1"/>
        <v>-2.0341670105248344E-3</v>
      </c>
      <c r="K843" s="78">
        <f ca="1"/>
        <v>-9.0932087842678154E-4</v>
      </c>
      <c r="L843" s="78">
        <f ca="1"/>
        <v>-6.5805214743558426E-4</v>
      </c>
      <c r="M843" s="78">
        <f ca="1"/>
        <v>-3.0075311229970736E-4</v>
      </c>
      <c r="O843" s="75">
        <f ca="1"/>
        <v>9.5176823860742768E-5</v>
      </c>
      <c r="P843" s="78">
        <f ca="1"/>
        <v>2.1724549594089593E-4</v>
      </c>
      <c r="Q843" s="78">
        <f ca="1"/>
        <v>5.6642043659962016E-4</v>
      </c>
      <c r="R843" s="68"/>
      <c r="S843" s="102"/>
      <c r="T843" s="58"/>
      <c r="U843" s="75">
        <f ca="1"/>
        <v>-2.0239728767978971E-3</v>
      </c>
      <c r="V843" s="78">
        <f ca="1"/>
        <v>-9.2393895261945892E-4</v>
      </c>
      <c r="W843" s="78">
        <f ca="1"/>
        <v>-6.5480727298183677E-4</v>
      </c>
      <c r="X843" s="78">
        <f ca="1"/>
        <v>-2.9173828766452012E-4</v>
      </c>
    </row>
    <row r="844" spans="2:24">
      <c r="B844" s="72">
        <f ca="1">_xll.mirGetDate(B843,"1D","FOLLOWING","TkB:LnB")</f>
        <v>43908</v>
      </c>
      <c r="C844" s="72">
        <f t="shared" ca="1" si="13"/>
        <v>43909</v>
      </c>
      <c r="D844" s="72">
        <f ca="1">_xll.mirGetDate($B844,"1M","FOLLOWING","TkB:LnB")</f>
        <v>43941</v>
      </c>
      <c r="E844" s="72">
        <f ca="1">_xll.mirGetDate($B844,"3M","FOLLOWING","TkB:LnB")</f>
        <v>44000</v>
      </c>
      <c r="F844" s="69">
        <f ca="1">_xll.mirGetDate($B844,"6M","FOLLOWING","TkB:LnB")</f>
        <v>44092</v>
      </c>
      <c r="G844" s="68"/>
      <c r="H844" s="102"/>
      <c r="I844" s="58"/>
      <c r="J844" s="75">
        <f ca="1"/>
        <v>-2.0324980903961842E-3</v>
      </c>
      <c r="K844" s="78">
        <f ca="1"/>
        <v>-9.0525744097805065E-4</v>
      </c>
      <c r="L844" s="78">
        <f ca="1"/>
        <v>-6.562849547547705E-4</v>
      </c>
      <c r="M844" s="78">
        <f ca="1"/>
        <v>-2.9903649215432541E-4</v>
      </c>
      <c r="O844" s="75">
        <f ca="1"/>
        <v>9.9732576263191177E-5</v>
      </c>
      <c r="P844" s="78">
        <f ca="1"/>
        <v>2.1916273973037351E-4</v>
      </c>
      <c r="Q844" s="78">
        <f ca="1"/>
        <v>5.6825338868794859E-4</v>
      </c>
      <c r="R844" s="68"/>
      <c r="S844" s="102"/>
      <c r="T844" s="58"/>
      <c r="U844" s="75">
        <f ca="1"/>
        <v>-2.0224008383038505E-3</v>
      </c>
      <c r="V844" s="78">
        <f ca="1"/>
        <v>-9.2038424051722972E-4</v>
      </c>
      <c r="W844" s="78">
        <f ca="1"/>
        <v>-6.5317951130986938E-4</v>
      </c>
      <c r="X844" s="78">
        <f ca="1"/>
        <v>-2.9014006266033816E-4</v>
      </c>
    </row>
    <row r="845" spans="2:24">
      <c r="B845" s="72">
        <f ca="1">_xll.mirGetDate(B844,"1D","FOLLOWING","TkB:LnB")</f>
        <v>43909</v>
      </c>
      <c r="C845" s="72">
        <f t="shared" ca="1" si="13"/>
        <v>43913</v>
      </c>
      <c r="D845" s="72">
        <f ca="1">_xll.mirGetDate($B845,"1M","FOLLOWING","TkB:LnB")</f>
        <v>43941</v>
      </c>
      <c r="E845" s="72">
        <f ca="1">_xll.mirGetDate($B845,"3M","FOLLOWING","TkB:LnB")</f>
        <v>44001</v>
      </c>
      <c r="F845" s="69">
        <f ca="1">_xll.mirGetDate($B845,"6M","FOLLOWING","TkB:LnB")</f>
        <v>44097</v>
      </c>
      <c r="G845" s="68"/>
      <c r="H845" s="102"/>
      <c r="I845" s="58"/>
      <c r="J845" s="75">
        <f ca="1"/>
        <v>-2.028325944148146E-3</v>
      </c>
      <c r="K845" s="78">
        <f ca="1"/>
        <v>-9.0424240068916911E-4</v>
      </c>
      <c r="L845" s="78">
        <f ca="1"/>
        <v>-6.5451787212291346E-4</v>
      </c>
      <c r="M845" s="78">
        <f ca="1"/>
        <v>-2.9390780248504986E-4</v>
      </c>
      <c r="O845" s="75">
        <f ca="1"/>
        <v>1.0087252951759177E-4</v>
      </c>
      <c r="P845" s="78">
        <f ca="1"/>
        <v>2.2107869294592315E-4</v>
      </c>
      <c r="Q845" s="78">
        <f ca="1"/>
        <v>5.7366405234563574E-4</v>
      </c>
      <c r="R845" s="68"/>
      <c r="S845" s="102"/>
      <c r="T845" s="58"/>
      <c r="U845" s="75">
        <f ca="1"/>
        <v>-2.0184689020457114E-3</v>
      </c>
      <c r="V845" s="78">
        <f ca="1"/>
        <v>-9.1949579528440397E-4</v>
      </c>
      <c r="W845" s="78">
        <f ca="1"/>
        <v>-6.5155120302038013E-4</v>
      </c>
      <c r="X845" s="78">
        <f ca="1"/>
        <v>-2.8532569704532799E-4</v>
      </c>
    </row>
    <row r="846" spans="2:24">
      <c r="B846" s="72">
        <f ca="1">_xll.mirGetDate(B845,"1D","FOLLOWING","TkB:LnB")</f>
        <v>43913</v>
      </c>
      <c r="C846" s="72">
        <f t="shared" ca="1" si="13"/>
        <v>43914</v>
      </c>
      <c r="D846" s="72">
        <f ca="1">_xll.mirGetDate($B846,"1M","FOLLOWING","TkB:LnB")</f>
        <v>43944</v>
      </c>
      <c r="E846" s="72">
        <f ca="1">_xll.mirGetDate($B846,"3M","FOLLOWING","TkB:LnB")</f>
        <v>44005</v>
      </c>
      <c r="F846" s="69">
        <f ca="1">_xll.mirGetDate($B846,"6M","FOLLOWING","TkB:LnB")</f>
        <v>44097</v>
      </c>
      <c r="G846" s="68"/>
      <c r="H846" s="102"/>
      <c r="I846" s="58"/>
      <c r="J846" s="75">
        <f ca="1"/>
        <v>-2.0241539465644109E-3</v>
      </c>
      <c r="K846" s="78">
        <f ca="1"/>
        <v>-8.9713628249128588E-4</v>
      </c>
      <c r="L846" s="78">
        <f ca="1"/>
        <v>-6.4745064164105945E-4</v>
      </c>
      <c r="M846" s="78">
        <f ca="1"/>
        <v>-2.9045761684794223E-4</v>
      </c>
      <c r="O846" s="75">
        <f ca="1"/>
        <v>1.0884521597698261E-4</v>
      </c>
      <c r="P846" s="78">
        <f ca="1"/>
        <v>2.2872960045469332E-4</v>
      </c>
      <c r="Q846" s="78">
        <f ca="1"/>
        <v>5.7739889051636531E-4</v>
      </c>
      <c r="R846" s="68"/>
      <c r="S846" s="102"/>
      <c r="T846" s="58"/>
      <c r="U846" s="75">
        <f ca="1"/>
        <v>-2.0145351203629813E-3</v>
      </c>
      <c r="V846" s="78">
        <f ca="1"/>
        <v>-9.1328000823733414E-4</v>
      </c>
      <c r="W846" s="78">
        <f ca="1"/>
        <v>-6.4503250331633048E-4</v>
      </c>
      <c r="X846" s="78">
        <f ca="1"/>
        <v>-2.8214379156838907E-4</v>
      </c>
    </row>
    <row r="847" spans="2:24">
      <c r="B847" s="72">
        <f ca="1">_xll.mirGetDate(B846,"1D","FOLLOWING","TkB:LnB")</f>
        <v>43914</v>
      </c>
      <c r="C847" s="72">
        <f t="shared" ca="1" si="13"/>
        <v>43915</v>
      </c>
      <c r="D847" s="72">
        <f ca="1">_xll.mirGetDate($B847,"1M","FOLLOWING","TkB:LnB")</f>
        <v>43945</v>
      </c>
      <c r="E847" s="72">
        <f ca="1">_xll.mirGetDate($B847,"3M","FOLLOWING","TkB:LnB")</f>
        <v>44006</v>
      </c>
      <c r="F847" s="69">
        <f ca="1">_xll.mirGetDate($B847,"6M","FOLLOWING","TkB:LnB")</f>
        <v>44098</v>
      </c>
      <c r="G847" s="68"/>
      <c r="H847" s="102"/>
      <c r="I847" s="58"/>
      <c r="J847" s="75">
        <f ca="1"/>
        <v>-2.0224852087888934E-3</v>
      </c>
      <c r="K847" s="78">
        <f ca="1"/>
        <v>-8.9510640343004979E-4</v>
      </c>
      <c r="L847" s="78">
        <f ca="1"/>
        <v>-6.4568410891966863E-4</v>
      </c>
      <c r="M847" s="78">
        <f ca="1"/>
        <v>-2.887426251476411E-4</v>
      </c>
      <c r="O847" s="75">
        <f ca="1"/>
        <v>1.1112222267920419E-4</v>
      </c>
      <c r="P847" s="78">
        <f ca="1"/>
        <v>2.3063910109043153E-4</v>
      </c>
      <c r="Q847" s="78">
        <f ca="1"/>
        <v>5.7922420568280719E-4</v>
      </c>
      <c r="R847" s="68"/>
      <c r="S847" s="102"/>
      <c r="T847" s="58"/>
      <c r="U847" s="75">
        <f ca="1"/>
        <v>-2.0129608712959879E-3</v>
      </c>
      <c r="V847" s="78">
        <f ca="1"/>
        <v>-9.1150506328112487E-4</v>
      </c>
      <c r="W847" s="78">
        <f ca="1"/>
        <v>-6.434014616564502E-4</v>
      </c>
      <c r="X847" s="78">
        <f ca="1"/>
        <v>-2.8054340523762721E-4</v>
      </c>
    </row>
    <row r="848" spans="2:24">
      <c r="B848" s="72">
        <f ca="1">_xll.mirGetDate(B847,"1D","FOLLOWING","TkB:LnB")</f>
        <v>43915</v>
      </c>
      <c r="C848" s="72">
        <f t="shared" ca="1" si="13"/>
        <v>43916</v>
      </c>
      <c r="D848" s="72">
        <f ca="1">_xll.mirGetDate($B848,"1M","FOLLOWING","TkB:LnB")</f>
        <v>43948</v>
      </c>
      <c r="E848" s="72">
        <f ca="1">_xll.mirGetDate($B848,"3M","FOLLOWING","TkB:LnB")</f>
        <v>44007</v>
      </c>
      <c r="F848" s="69">
        <f ca="1">_xll.mirGetDate($B848,"6M","FOLLOWING","TkB:LnB")</f>
        <v>44099</v>
      </c>
      <c r="G848" s="68"/>
      <c r="H848" s="102"/>
      <c r="I848" s="58"/>
      <c r="J848" s="75">
        <f ca="1"/>
        <v>-2.0208165015548341E-3</v>
      </c>
      <c r="K848" s="78">
        <f ca="1"/>
        <v>-8.910465826092853E-4</v>
      </c>
      <c r="L848" s="78">
        <f ca="1"/>
        <v>-6.4391768611421409E-4</v>
      </c>
      <c r="M848" s="78">
        <f ca="1"/>
        <v>-2.8702787399182122E-4</v>
      </c>
      <c r="O848" s="75">
        <f ca="1"/>
        <v>1.1567375080150623E-4</v>
      </c>
      <c r="P848" s="78">
        <f ca="1"/>
        <v>2.32547311268526E-4</v>
      </c>
      <c r="Q848" s="78">
        <f ca="1"/>
        <v>5.8104828129131373E-4</v>
      </c>
      <c r="R848" s="68"/>
      <c r="S848" s="102"/>
      <c r="T848" s="58"/>
      <c r="U848" s="75">
        <f ca="1"/>
        <v>-2.0113862538754246E-3</v>
      </c>
      <c r="V848" s="78">
        <f ca="1"/>
        <v>-9.0795659578262605E-4</v>
      </c>
      <c r="W848" s="78">
        <f ca="1"/>
        <v>-6.4176987326496776E-4</v>
      </c>
      <c r="X848" s="78">
        <f ca="1"/>
        <v>-2.789426072375684E-4</v>
      </c>
    </row>
    <row r="849" spans="2:24">
      <c r="B849" s="72">
        <f ca="1">_xll.mirGetDate(B848,"1D","FOLLOWING","TkB:LnB")</f>
        <v>43916</v>
      </c>
      <c r="C849" s="72">
        <f t="shared" ca="1" si="13"/>
        <v>43917</v>
      </c>
      <c r="D849" s="72">
        <f ca="1">_xll.mirGetDate($B849,"1M","FOLLOWING","TkB:LnB")</f>
        <v>43948</v>
      </c>
      <c r="E849" s="72">
        <f ca="1">_xll.mirGetDate($B849,"3M","FOLLOWING","TkB:LnB")</f>
        <v>44008</v>
      </c>
      <c r="F849" s="69">
        <f ca="1">_xll.mirGetDate($B849,"6M","FOLLOWING","TkB:LnB")</f>
        <v>44102</v>
      </c>
      <c r="G849" s="68"/>
      <c r="H849" s="102"/>
      <c r="I849" s="58"/>
      <c r="J849" s="75">
        <f ca="1"/>
        <v>-2.0191478244979688E-3</v>
      </c>
      <c r="K849" s="78">
        <f ca="1"/>
        <v>-8.900323946009819E-4</v>
      </c>
      <c r="L849" s="78">
        <f ca="1"/>
        <v>-6.4215137319958895E-4</v>
      </c>
      <c r="M849" s="78">
        <f ca="1"/>
        <v>-2.8360825046116231E-4</v>
      </c>
      <c r="O849" s="75">
        <f ca="1"/>
        <v>1.1681264043314477E-4</v>
      </c>
      <c r="P849" s="78">
        <f ca="1"/>
        <v>2.344542310083574E-4</v>
      </c>
      <c r="Q849" s="78">
        <f ca="1"/>
        <v>5.8465331249587887E-4</v>
      </c>
      <c r="R849" s="68"/>
      <c r="S849" s="102"/>
      <c r="T849" s="58"/>
      <c r="U849" s="75">
        <f ca="1"/>
        <v>-2.0098112678565982E-3</v>
      </c>
      <c r="V849" s="78">
        <f ca="1"/>
        <v>-9.0706966542340294E-4</v>
      </c>
      <c r="W849" s="78">
        <f ca="1"/>
        <v>-6.4013773812030027E-4</v>
      </c>
      <c r="X849" s="78">
        <f ca="1"/>
        <v>-2.7573011399832371E-4</v>
      </c>
    </row>
    <row r="850" spans="2:24">
      <c r="B850" s="72">
        <f ca="1">_xll.mirGetDate(B849,"1D","FOLLOWING","TkB:LnB")</f>
        <v>43917</v>
      </c>
      <c r="C850" s="72">
        <f t="shared" ca="1" si="13"/>
        <v>43920</v>
      </c>
      <c r="D850" s="72">
        <f ca="1">_xll.mirGetDate($B850,"1M","FOLLOWING","TkB:LnB")</f>
        <v>43948</v>
      </c>
      <c r="E850" s="72">
        <f ca="1">_xll.mirGetDate($B850,"3M","FOLLOWING","TkB:LnB")</f>
        <v>44011</v>
      </c>
      <c r="F850" s="69">
        <f ca="1">_xll.mirGetDate($B850,"6M","FOLLOWING","TkB:LnB")</f>
        <v>44102</v>
      </c>
      <c r="G850" s="68"/>
      <c r="H850" s="102"/>
      <c r="I850" s="58"/>
      <c r="J850" s="75">
        <f ca="1"/>
        <v>-2.0158105723948605E-3</v>
      </c>
      <c r="K850" s="78">
        <f ca="1"/>
        <v>-8.8901828615038257E-4</v>
      </c>
      <c r="L850" s="78">
        <f ca="1"/>
        <v>-6.3861967354286655E-4</v>
      </c>
      <c r="M850" s="78">
        <f ca="1"/>
        <v>-2.8274655883890658E-4</v>
      </c>
      <c r="O850" s="75">
        <f ca="1"/>
        <v>1.1795142847598376E-4</v>
      </c>
      <c r="P850" s="78">
        <f ca="1"/>
        <v>2.3824434049833607E-4</v>
      </c>
      <c r="Q850" s="78">
        <f ca="1"/>
        <v>5.8558346311796225E-4</v>
      </c>
      <c r="R850" s="68"/>
      <c r="S850" s="102"/>
      <c r="T850" s="58"/>
      <c r="U850" s="75">
        <f ca="1"/>
        <v>-2.0066600682646651E-3</v>
      </c>
      <c r="V850" s="78">
        <f ca="1"/>
        <v>-9.0618287790038428E-4</v>
      </c>
      <c r="W850" s="78">
        <f ca="1"/>
        <v>-6.3686225123273002E-4</v>
      </c>
      <c r="X850" s="78">
        <f ca="1"/>
        <v>-2.7493389985188056E-4</v>
      </c>
    </row>
    <row r="851" spans="2:24">
      <c r="B851" s="72">
        <f ca="1">_xll.mirGetDate(B850,"1D","FOLLOWING","TkB:LnB")</f>
        <v>43920</v>
      </c>
      <c r="C851" s="72">
        <f t="shared" ca="1" si="13"/>
        <v>43921</v>
      </c>
      <c r="D851" s="72">
        <f ca="1">_xll.mirGetDate($B851,"1M","FOLLOWING","TkB:LnB")</f>
        <v>43951</v>
      </c>
      <c r="E851" s="72">
        <f ca="1">_xll.mirGetDate($B851,"3M","FOLLOWING","TkB:LnB")</f>
        <v>44012</v>
      </c>
      <c r="F851" s="69">
        <f ca="1">_xll.mirGetDate($B851,"6M","FOLLOWING","TkB:LnB")</f>
        <v>44104</v>
      </c>
      <c r="G851" s="68"/>
      <c r="H851" s="102"/>
      <c r="I851" s="58"/>
      <c r="J851" s="75">
        <f ca="1"/>
        <v>-2.0124734192195071E-3</v>
      </c>
      <c r="K851" s="78">
        <f ca="1"/>
        <v>-8.8293244817317913E-4</v>
      </c>
      <c r="L851" s="78">
        <f ca="1"/>
        <v>-6.3508722001550538E-4</v>
      </c>
      <c r="M851" s="78">
        <f ca="1"/>
        <v>-2.784574177702242E-4</v>
      </c>
      <c r="O851" s="75">
        <f ca="1"/>
        <v>1.2477791329552052E-4</v>
      </c>
      <c r="P851" s="78">
        <f ca="1"/>
        <v>2.4206900595944499E-4</v>
      </c>
      <c r="Q851" s="78">
        <f ca="1"/>
        <v>5.9015039858400804E-4</v>
      </c>
      <c r="R851" s="68"/>
      <c r="S851" s="102"/>
      <c r="T851" s="58"/>
      <c r="U851" s="75">
        <f ca="1"/>
        <v>-2.0035076384914419E-3</v>
      </c>
      <c r="V851" s="78">
        <f ca="1"/>
        <v>-9.0086466634166785E-4</v>
      </c>
      <c r="W851" s="78">
        <f ca="1"/>
        <v>-6.336037296406509E-4</v>
      </c>
      <c r="X851" s="78">
        <f ca="1"/>
        <v>-2.7093192768826635E-4</v>
      </c>
    </row>
    <row r="852" spans="2:24">
      <c r="B852" s="72">
        <f ca="1">_xll.mirGetDate(B851,"1D","FOLLOWING","TkB:LnB")</f>
        <v>43921</v>
      </c>
      <c r="C852" s="72">
        <f t="shared" ca="1" si="13"/>
        <v>43922</v>
      </c>
      <c r="D852" s="72">
        <f ca="1">_xll.mirGetDate($B852,"1M","FOLLOWING","TkB:LnB")</f>
        <v>43951</v>
      </c>
      <c r="E852" s="72">
        <f ca="1">_xll.mirGetDate($B852,"3M","FOLLOWING","TkB:LnB")</f>
        <v>44012</v>
      </c>
      <c r="F852" s="69">
        <f ca="1">_xll.mirGetDate($B852,"6M","FOLLOWING","TkB:LnB")</f>
        <v>44104</v>
      </c>
      <c r="G852" s="68"/>
      <c r="H852" s="102"/>
      <c r="I852" s="58"/>
      <c r="J852" s="75">
        <f ca="1"/>
        <v>-2.0108048933750178E-3</v>
      </c>
      <c r="K852" s="78">
        <f ca="1"/>
        <v>-8.8191878451869207E-4</v>
      </c>
      <c r="L852" s="78">
        <f ca="1"/>
        <v>-6.342040326837076E-4</v>
      </c>
      <c r="M852" s="78">
        <f ca="1"/>
        <v>-2.7759625860569498E-4</v>
      </c>
      <c r="O852" s="75">
        <f ca="1"/>
        <v>1.2591614389652819E-4</v>
      </c>
      <c r="P852" s="78">
        <f ca="1"/>
        <v>2.4302916555511464E-4</v>
      </c>
      <c r="Q852" s="78">
        <f ca="1"/>
        <v>5.9107832426272061E-4</v>
      </c>
      <c r="R852" s="68"/>
      <c r="S852" s="102"/>
      <c r="T852" s="58"/>
      <c r="U852" s="75">
        <f ca="1"/>
        <v>-2.0019308098594424E-3</v>
      </c>
      <c r="V852" s="78">
        <f ca="1"/>
        <v>-8.9997867086858915E-4</v>
      </c>
      <c r="W852" s="78">
        <f ca="1"/>
        <v>-6.3279107654233297E-4</v>
      </c>
      <c r="X852" s="78">
        <f ca="1"/>
        <v>-2.7013524973215614E-4</v>
      </c>
    </row>
    <row r="853" spans="2:24">
      <c r="B853" s="72">
        <f ca="1">_xll.mirGetDate(B852,"1D","FOLLOWING","TkB:LnB")</f>
        <v>43922</v>
      </c>
      <c r="C853" s="72">
        <f t="shared" ca="1" si="13"/>
        <v>43923</v>
      </c>
      <c r="D853" s="72">
        <f ca="1">_xll.mirGetDate($B853,"1M","FOLLOWING","TkB:LnB")</f>
        <v>43952</v>
      </c>
      <c r="E853" s="72">
        <f ca="1">_xll.mirGetDate($B853,"3M","FOLLOWING","TkB:LnB")</f>
        <v>44013</v>
      </c>
      <c r="F853" s="69">
        <f ca="1">_xll.mirGetDate($B853,"6M","FOLLOWING","TkB:LnB")</f>
        <v>44105</v>
      </c>
      <c r="G853" s="68"/>
      <c r="H853" s="102"/>
      <c r="I853" s="58"/>
      <c r="J853" s="75">
        <f ca="1"/>
        <v>-2.009136397749467E-3</v>
      </c>
      <c r="K853" s="78">
        <f ca="1"/>
        <v>-8.7989079998076233E-4</v>
      </c>
      <c r="L853" s="78">
        <f ca="1"/>
        <v>-6.3243832088760352E-4</v>
      </c>
      <c r="M853" s="78">
        <f ca="1"/>
        <v>-2.7588292224311599E-4</v>
      </c>
      <c r="O853" s="75">
        <f ca="1"/>
        <v>1.2819088234620579E-4</v>
      </c>
      <c r="P853" s="78">
        <f ca="1"/>
        <v>2.4492898679180435E-4</v>
      </c>
      <c r="Q853" s="78">
        <f ca="1"/>
        <v>5.9289449878287032E-4</v>
      </c>
      <c r="R853" s="68"/>
      <c r="S853" s="102"/>
      <c r="T853" s="58"/>
      <c r="U853" s="75">
        <f ca="1"/>
        <v>-2.0003536123764931E-3</v>
      </c>
      <c r="V853" s="78">
        <f ca="1"/>
        <v>-8.9820703306660895E-4</v>
      </c>
      <c r="W853" s="78">
        <f ca="1"/>
        <v>-6.3115593123039184E-4</v>
      </c>
      <c r="X853" s="78">
        <f ca="1"/>
        <v>-2.6853152870926628E-4</v>
      </c>
    </row>
    <row r="854" spans="2:24">
      <c r="B854" s="72">
        <f ca="1">_xll.mirGetDate(B853,"1D","FOLLOWING","TkB:LnB")</f>
        <v>43923</v>
      </c>
      <c r="C854" s="72">
        <f t="shared" ca="1" si="13"/>
        <v>43924</v>
      </c>
      <c r="D854" s="72">
        <f ca="1">_xll.mirGetDate($B854,"1M","FOLLOWING","TkB:LnB")</f>
        <v>43958</v>
      </c>
      <c r="E854" s="72">
        <f ca="1">_xll.mirGetDate($B854,"3M","FOLLOWING","TkB:LnB")</f>
        <v>44014</v>
      </c>
      <c r="F854" s="69">
        <f ca="1">_xll.mirGetDate($B854,"6M","FOLLOWING","TkB:LnB")</f>
        <v>44106</v>
      </c>
      <c r="G854" s="68"/>
      <c r="H854" s="102"/>
      <c r="I854" s="58"/>
      <c r="J854" s="75">
        <f ca="1"/>
        <v>-2.0074679322208411E-3</v>
      </c>
      <c r="K854" s="78">
        <f ca="1"/>
        <v>-8.7279306129417131E-4</v>
      </c>
      <c r="L854" s="78">
        <f ca="1"/>
        <v>-6.3067271884597491E-4</v>
      </c>
      <c r="M854" s="78">
        <f ca="1"/>
        <v>-2.7416976388009177E-4</v>
      </c>
      <c r="O854" s="75">
        <f ca="1"/>
        <v>1.3614611614084609E-4</v>
      </c>
      <c r="P854" s="78">
        <f ca="1"/>
        <v>2.468275177066882E-4</v>
      </c>
      <c r="Q854" s="78">
        <f ca="1"/>
        <v>5.9470950115324695E-4</v>
      </c>
      <c r="R854" s="68"/>
      <c r="S854" s="102"/>
      <c r="T854" s="58"/>
      <c r="U854" s="75">
        <f ca="1"/>
        <v>-1.9987760464845739E-3</v>
      </c>
      <c r="V854" s="78">
        <f ca="1"/>
        <v>-8.9201030790565631E-4</v>
      </c>
      <c r="W854" s="78">
        <f ca="1"/>
        <v>-6.2952023904709175E-4</v>
      </c>
      <c r="X854" s="78">
        <f ca="1"/>
        <v>-2.6692729174863136E-4</v>
      </c>
    </row>
    <row r="855" spans="2:24">
      <c r="B855" s="72">
        <f ca="1">_xll.mirGetDate(B854,"1D","FOLLOWING","TkB:LnB")</f>
        <v>43924</v>
      </c>
      <c r="C855" s="72">
        <f t="shared" ca="1" si="13"/>
        <v>43927</v>
      </c>
      <c r="D855" s="72">
        <f ca="1">_xll.mirGetDate($B855,"1M","FOLLOWING","TkB:LnB")</f>
        <v>43958</v>
      </c>
      <c r="E855" s="72">
        <f ca="1">_xll.mirGetDate($B855,"3M","FOLLOWING","TkB:LnB")</f>
        <v>44015</v>
      </c>
      <c r="F855" s="69">
        <f ca="1">_xll.mirGetDate($B855,"6M","FOLLOWING","TkB:LnB")</f>
        <v>44109</v>
      </c>
      <c r="G855" s="68"/>
      <c r="H855" s="102"/>
      <c r="I855" s="58"/>
      <c r="J855" s="75">
        <f ca="1"/>
        <v>-2.0041311025371655E-3</v>
      </c>
      <c r="K855" s="78">
        <f ca="1"/>
        <v>-8.7177993144710374E-4</v>
      </c>
      <c r="L855" s="78">
        <f ca="1"/>
        <v>-6.2890722653611317E-4</v>
      </c>
      <c r="M855" s="78">
        <f ca="1"/>
        <v>-2.707521447383613E-4</v>
      </c>
      <c r="O855" s="75">
        <f ca="1"/>
        <v>1.3728368959164267E-4</v>
      </c>
      <c r="P855" s="78">
        <f ca="1"/>
        <v>2.4872475831757938E-4</v>
      </c>
      <c r="Q855" s="78">
        <f ca="1"/>
        <v>5.9829788668832196E-4</v>
      </c>
      <c r="R855" s="68"/>
      <c r="S855" s="102"/>
      <c r="T855" s="58"/>
      <c r="U855" s="75">
        <f ca="1"/>
        <v>-1.9956196866629528E-3</v>
      </c>
      <c r="V855" s="78">
        <f ca="1"/>
        <v>-8.9112525583240722E-4</v>
      </c>
      <c r="W855" s="78">
        <f ca="1"/>
        <v>-6.2788399997150564E-4</v>
      </c>
      <c r="X855" s="78">
        <f ca="1"/>
        <v>-2.637060749109036E-4</v>
      </c>
    </row>
    <row r="856" spans="2:24">
      <c r="B856" s="72">
        <f ca="1">_xll.mirGetDate(B855,"1D","FOLLOWING","TkB:LnB")</f>
        <v>43927</v>
      </c>
      <c r="C856" s="72">
        <f t="shared" ca="1" si="13"/>
        <v>43928</v>
      </c>
      <c r="D856" s="72">
        <f ca="1">_xll.mirGetDate($B856,"1M","FOLLOWING","TkB:LnB")</f>
        <v>43958</v>
      </c>
      <c r="E856" s="72">
        <f ca="1">_xll.mirGetDate($B856,"3M","FOLLOWING","TkB:LnB")</f>
        <v>44018</v>
      </c>
      <c r="F856" s="69">
        <f ca="1">_xll.mirGetDate($B856,"6M","FOLLOWING","TkB:LnB")</f>
        <v>44110</v>
      </c>
      <c r="G856" s="68"/>
      <c r="H856" s="102"/>
      <c r="I856" s="58"/>
      <c r="J856" s="75">
        <f ca="1"/>
        <v>-2.0007943712476717E-3</v>
      </c>
      <c r="K856" s="78">
        <f ca="1"/>
        <v>-8.6874101942234006E-4</v>
      </c>
      <c r="L856" s="78">
        <f ca="1"/>
        <v>-6.2361140777090574E-4</v>
      </c>
      <c r="M856" s="78">
        <f ca="1"/>
        <v>-2.6731873310978415E-4</v>
      </c>
      <c r="O856" s="75">
        <f ca="1"/>
        <v>1.4069580009905692E-4</v>
      </c>
      <c r="P856" s="78">
        <f ca="1"/>
        <v>2.5440873851243379E-4</v>
      </c>
      <c r="Q856" s="78">
        <f ca="1"/>
        <v>6.0195798025257569E-4</v>
      </c>
      <c r="R856" s="68"/>
      <c r="S856" s="102"/>
      <c r="T856" s="58"/>
      <c r="U856" s="75">
        <f ca="1"/>
        <v>-1.9924620965364737E-3</v>
      </c>
      <c r="V856" s="78">
        <f ca="1"/>
        <v>-8.8847095676893701E-4</v>
      </c>
      <c r="W856" s="78">
        <f ca="1"/>
        <v>-6.2297200120399368E-4</v>
      </c>
      <c r="X856" s="78">
        <f ca="1"/>
        <v>-2.6050488892739268E-4</v>
      </c>
    </row>
    <row r="857" spans="2:24">
      <c r="B857" s="72">
        <f ca="1">_xll.mirGetDate(B856,"1D","FOLLOWING","TkB:LnB")</f>
        <v>43928</v>
      </c>
      <c r="C857" s="72">
        <f t="shared" ca="1" si="13"/>
        <v>43929</v>
      </c>
      <c r="D857" s="72">
        <f ca="1">_xll.mirGetDate($B857,"1M","FOLLOWING","TkB:LnB")</f>
        <v>43958</v>
      </c>
      <c r="E857" s="72">
        <f ca="1">_xll.mirGetDate($B857,"3M","FOLLOWING","TkB:LnB")</f>
        <v>44019</v>
      </c>
      <c r="F857" s="69">
        <f ca="1">_xll.mirGetDate($B857,"6M","FOLLOWING","TkB:LnB")</f>
        <v>44111</v>
      </c>
      <c r="G857" s="68"/>
      <c r="H857" s="102"/>
      <c r="I857" s="58"/>
      <c r="J857" s="75">
        <f ca="1"/>
        <v>-1.9991260562093327E-3</v>
      </c>
      <c r="K857" s="78">
        <f ca="1"/>
        <v>-8.6772820793036673E-4</v>
      </c>
      <c r="L857" s="78">
        <f ca="1"/>
        <v>-6.2184635416367138E-4</v>
      </c>
      <c r="M857" s="78">
        <f ca="1"/>
        <v>-2.656063317582173E-4</v>
      </c>
      <c r="O857" s="75">
        <f ca="1"/>
        <v>1.4183296696109311E-4</v>
      </c>
      <c r="P857" s="78">
        <f ca="1"/>
        <v>2.5630081809082007E-4</v>
      </c>
      <c r="Q857" s="78">
        <f ca="1"/>
        <v>6.0376726521085963E-4</v>
      </c>
      <c r="R857" s="68"/>
      <c r="S857" s="102"/>
      <c r="T857" s="58"/>
      <c r="U857" s="75">
        <f ca="1"/>
        <v>-1.9908826871216645E-3</v>
      </c>
      <c r="V857" s="78">
        <f ca="1"/>
        <v>-8.8758647614461592E-4</v>
      </c>
      <c r="W857" s="78">
        <f ca="1"/>
        <v>-6.2133357436688495E-4</v>
      </c>
      <c r="X857" s="78">
        <f ca="1"/>
        <v>-2.5889785057327529E-4</v>
      </c>
    </row>
    <row r="858" spans="2:24">
      <c r="B858" s="72">
        <f ca="1">_xll.mirGetDate(B857,"1D","FOLLOWING","TkB:LnB")</f>
        <v>43929</v>
      </c>
      <c r="C858" s="72">
        <f t="shared" ca="1" si="13"/>
        <v>43930</v>
      </c>
      <c r="D858" s="72">
        <f ca="1">_xll.mirGetDate($B858,"1M","FOLLOWING","TkB:LnB")</f>
        <v>43959</v>
      </c>
      <c r="E858" s="72">
        <f ca="1">_xll.mirGetDate($B858,"3M","FOLLOWING","TkB:LnB")</f>
        <v>44020</v>
      </c>
      <c r="F858" s="69">
        <f ca="1">_xll.mirGetDate($B858,"6M","FOLLOWING","TkB:LnB")</f>
        <v>44112</v>
      </c>
      <c r="G858" s="68"/>
      <c r="H858" s="102"/>
      <c r="I858" s="58"/>
      <c r="J858" s="75">
        <f ca="1"/>
        <v>-1.9974577709863661E-3</v>
      </c>
      <c r="K858" s="78">
        <f ca="1"/>
        <v>-8.6570199486692731E-4</v>
      </c>
      <c r="L858" s="78">
        <f ca="1"/>
        <v>-6.2008141017732079E-4</v>
      </c>
      <c r="M858" s="78">
        <f ca="1"/>
        <v>-2.638940552115012E-4</v>
      </c>
      <c r="O858" s="75">
        <f ca="1"/>
        <v>1.4410559027844291E-4</v>
      </c>
      <c r="P858" s="78">
        <f ca="1"/>
        <v>2.5819160745872824E-4</v>
      </c>
      <c r="Q858" s="78">
        <f ca="1"/>
        <v>6.0557543535496444E-4</v>
      </c>
      <c r="R858" s="68"/>
      <c r="S858" s="102"/>
      <c r="T858" s="58"/>
      <c r="U858" s="75">
        <f ca="1"/>
        <v>-1.9893029093692727E-3</v>
      </c>
      <c r="V858" s="78">
        <f ca="1"/>
        <v>-8.8581792812808654E-4</v>
      </c>
      <c r="W858" s="78">
        <f ca="1"/>
        <v>-6.1969460054174736E-4</v>
      </c>
      <c r="X858" s="78">
        <f ca="1"/>
        <v>-2.572902076006169E-4</v>
      </c>
    </row>
    <row r="859" spans="2:24">
      <c r="B859" s="72">
        <f ca="1">_xll.mirGetDate(B858,"1D","FOLLOWING","TkB:LnB")</f>
        <v>43930</v>
      </c>
      <c r="C859" s="72">
        <f t="shared" ca="1" si="13"/>
        <v>43935</v>
      </c>
      <c r="D859" s="72">
        <f ca="1">_xll.mirGetDate($B859,"1M","FOLLOWING","TkB:LnB")</f>
        <v>43962</v>
      </c>
      <c r="E859" s="72">
        <f ca="1">_xll.mirGetDate($B859,"3M","FOLLOWING","TkB:LnB")</f>
        <v>44021</v>
      </c>
      <c r="F859" s="69">
        <f ca="1">_xll.mirGetDate($B859,"6M","FOLLOWING","TkB:LnB")</f>
        <v>44113</v>
      </c>
      <c r="G859" s="68"/>
      <c r="H859" s="102"/>
      <c r="I859" s="58"/>
      <c r="J859" s="75">
        <f ca="1"/>
        <v>-1.9924531282012881E-3</v>
      </c>
      <c r="K859" s="78">
        <f ca="1"/>
        <v>-8.6164960200843781E-4</v>
      </c>
      <c r="L859" s="78">
        <f ca="1"/>
        <v>-6.1831657578825382E-4</v>
      </c>
      <c r="M859" s="78">
        <f ca="1"/>
        <v>-2.6218189460436845E-4</v>
      </c>
      <c r="O859" s="75">
        <f ca="1"/>
        <v>1.4864842846098306E-4</v>
      </c>
      <c r="P859" s="78">
        <f ca="1"/>
        <v>2.6008110663308046E-4</v>
      </c>
      <c r="Q859" s="78">
        <f ca="1"/>
        <v>6.0738250024082257E-4</v>
      </c>
      <c r="R859" s="68"/>
      <c r="S859" s="102"/>
      <c r="T859" s="58"/>
      <c r="U859" s="75">
        <f ca="1"/>
        <v>-1.9845609972497513E-3</v>
      </c>
      <c r="V859" s="78">
        <f ca="1"/>
        <v>-8.8228230471632235E-4</v>
      </c>
      <c r="W859" s="78">
        <f ca="1"/>
        <v>-6.1805507970676208E-4</v>
      </c>
      <c r="X859" s="78">
        <f ca="1"/>
        <v>-2.5568194522600007E-4</v>
      </c>
    </row>
    <row r="860" spans="2:24">
      <c r="B860" s="72">
        <f ca="1">_xll.mirGetDate(B859,"1D","FOLLOWING","TkB:LnB")</f>
        <v>43935</v>
      </c>
      <c r="C860" s="72">
        <f t="shared" ca="1" si="13"/>
        <v>43936</v>
      </c>
      <c r="D860" s="72">
        <f ca="1">_xll.mirGetDate($B860,"1M","FOLLOWING","TkB:LnB")</f>
        <v>43965</v>
      </c>
      <c r="E860" s="72">
        <f ca="1">_xll.mirGetDate($B860,"3M","FOLLOWING","TkB:LnB")</f>
        <v>44026</v>
      </c>
      <c r="F860" s="69">
        <f ca="1">_xll.mirGetDate($B860,"6M","FOLLOWING","TkB:LnB")</f>
        <v>44118</v>
      </c>
      <c r="G860" s="68"/>
      <c r="H860" s="102"/>
      <c r="I860" s="58"/>
      <c r="J860" s="75">
        <f ca="1"/>
        <v>-1.9874486892181853E-3</v>
      </c>
      <c r="K860" s="78">
        <f ca="1"/>
        <v>-8.5355002775026542E-4</v>
      </c>
      <c r="L860" s="78">
        <f ca="1"/>
        <v>-6.094940470246392E-4</v>
      </c>
      <c r="M860" s="78">
        <f ca="1"/>
        <v>-2.5362252034089668E-4</v>
      </c>
      <c r="O860" s="75">
        <f ca="1"/>
        <v>1.5773498766269455E-4</v>
      </c>
      <c r="P860" s="78">
        <f ca="1"/>
        <v>2.6950925022759827E-4</v>
      </c>
      <c r="Q860" s="78">
        <f ca="1"/>
        <v>6.164015802593546E-4</v>
      </c>
      <c r="R860" s="68"/>
      <c r="S860" s="102"/>
      <c r="T860" s="58"/>
      <c r="U860" s="75">
        <f ca="1"/>
        <v>-1.9798164990498801E-3</v>
      </c>
      <c r="V860" s="78">
        <f ca="1"/>
        <v>-8.7521590707269922E-4</v>
      </c>
      <c r="W860" s="78">
        <f ca="1"/>
        <v>-6.0984926969787502E-4</v>
      </c>
      <c r="X860" s="78">
        <f ca="1"/>
        <v>-2.4763082501376627E-4</v>
      </c>
    </row>
    <row r="861" spans="2:24">
      <c r="B861" s="72">
        <f ca="1">_xll.mirGetDate(B860,"1D","FOLLOWING","TkB:LnB")</f>
        <v>43936</v>
      </c>
      <c r="C861" s="72">
        <f t="shared" ca="1" si="13"/>
        <v>43937</v>
      </c>
      <c r="D861" s="72">
        <f ca="1">_xll.mirGetDate($B861,"1M","FOLLOWING","TkB:LnB")</f>
        <v>43966</v>
      </c>
      <c r="E861" s="72">
        <f ca="1">_xll.mirGetDate($B861,"3M","FOLLOWING","TkB:LnB")</f>
        <v>44027</v>
      </c>
      <c r="F861" s="69">
        <f ca="1">_xll.mirGetDate($B861,"6M","FOLLOWING","TkB:LnB")</f>
        <v>44119</v>
      </c>
      <c r="G861" s="68"/>
      <c r="H861" s="102"/>
      <c r="I861" s="58"/>
      <c r="J861" s="75">
        <f ca="1"/>
        <v>-1.9857806135562539E-3</v>
      </c>
      <c r="K861" s="78">
        <f ca="1"/>
        <v>-8.5152558486186033E-4</v>
      </c>
      <c r="L861" s="78">
        <f ca="1"/>
        <v>-6.0772986975302556E-4</v>
      </c>
      <c r="M861" s="78">
        <f ca="1"/>
        <v>-2.519108691820487E-4</v>
      </c>
      <c r="O861" s="75">
        <f ca="1"/>
        <v>1.6000549702558682E-4</v>
      </c>
      <c r="P861" s="78">
        <f ca="1"/>
        <v>2.7139100861912408E-4</v>
      </c>
      <c r="Q861" s="78">
        <f ca="1"/>
        <v>6.1820221427429437E-4</v>
      </c>
      <c r="R861" s="68"/>
      <c r="S861" s="102"/>
      <c r="T861" s="58"/>
      <c r="U861" s="75">
        <f ca="1"/>
        <v>-1.9782341397295289E-3</v>
      </c>
      <c r="V861" s="78">
        <f ca="1"/>
        <v>-8.7345044789201407E-4</v>
      </c>
      <c r="W861" s="78">
        <f ca="1"/>
        <v>-6.0820646638965663E-4</v>
      </c>
      <c r="X861" s="78">
        <f ca="1"/>
        <v>-2.4601853583675135E-4</v>
      </c>
    </row>
    <row r="862" spans="2:24">
      <c r="B862" s="72">
        <f ca="1">_xll.mirGetDate(B861,"1D","FOLLOWING","TkB:LnB")</f>
        <v>43937</v>
      </c>
      <c r="C862" s="72">
        <f t="shared" ca="1" si="13"/>
        <v>43938</v>
      </c>
      <c r="D862" s="72">
        <f ca="1">_xll.mirGetDate($B862,"1M","FOLLOWING","TkB:LnB")</f>
        <v>43969</v>
      </c>
      <c r="E862" s="72">
        <f ca="1">_xll.mirGetDate($B862,"3M","FOLLOWING","TkB:LnB")</f>
        <v>44028</v>
      </c>
      <c r="F862" s="69">
        <f ca="1">_xll.mirGetDate($B862,"6M","FOLLOWING","TkB:LnB")</f>
        <v>44120</v>
      </c>
      <c r="G862" s="68"/>
      <c r="H862" s="102"/>
      <c r="I862" s="58"/>
      <c r="J862" s="75">
        <f ca="1"/>
        <v>-1.9841125675090776E-3</v>
      </c>
      <c r="K862" s="78">
        <f ca="1"/>
        <v>-8.4747679701539368E-4</v>
      </c>
      <c r="L862" s="78">
        <f ca="1"/>
        <v>-6.0596580192328264E-4</v>
      </c>
      <c r="M862" s="78">
        <f ca="1"/>
        <v>-2.5019927190059838E-4</v>
      </c>
      <c r="O862" s="75">
        <f ca="1"/>
        <v>1.6454412267403307E-4</v>
      </c>
      <c r="P862" s="78">
        <f ca="1"/>
        <v>2.7327147693999933E-4</v>
      </c>
      <c r="Q862" s="78">
        <f ca="1"/>
        <v>6.2000180992561368E-4</v>
      </c>
      <c r="R862" s="68"/>
      <c r="S862" s="102"/>
      <c r="T862" s="58"/>
      <c r="U862" s="75">
        <f ca="1"/>
        <v>-1.9766514120173051E-3</v>
      </c>
      <c r="V862" s="78">
        <f ca="1"/>
        <v>-8.6992106016328587E-4</v>
      </c>
      <c r="W862" s="78">
        <f ca="1"/>
        <v>-6.0656311593443508E-4</v>
      </c>
      <c r="X862" s="78">
        <f ca="1"/>
        <v>-2.4440552379267899E-4</v>
      </c>
    </row>
    <row r="863" spans="2:24">
      <c r="B863" s="72">
        <f ca="1">_xll.mirGetDate(B862,"1D","FOLLOWING","TkB:LnB")</f>
        <v>43938</v>
      </c>
      <c r="C863" s="72">
        <f t="shared" ca="1" si="13"/>
        <v>43941</v>
      </c>
      <c r="D863" s="72">
        <f ca="1">_xll.mirGetDate($B863,"1M","FOLLOWING","TkB:LnB")</f>
        <v>43969</v>
      </c>
      <c r="E863" s="72">
        <f ca="1">_xll.mirGetDate($B863,"3M","FOLLOWING","TkB:LnB")</f>
        <v>44029</v>
      </c>
      <c r="F863" s="69">
        <f ca="1">_xll.mirGetDate($B863,"6M","FOLLOWING","TkB:LnB")</f>
        <v>44123</v>
      </c>
      <c r="G863" s="68"/>
      <c r="H863" s="102"/>
      <c r="I863" s="58"/>
      <c r="J863" s="75">
        <f ca="1"/>
        <v>-1.9807765760188056E-3</v>
      </c>
      <c r="K863" s="78">
        <f ca="1"/>
        <v>-8.4646524506665763E-4</v>
      </c>
      <c r="L863" s="78">
        <f ca="1"/>
        <v>-6.0420184351180778E-4</v>
      </c>
      <c r="M863" s="78">
        <f ca="1"/>
        <v>-2.4678155749773928E-4</v>
      </c>
      <c r="O863" s="75">
        <f ca="1"/>
        <v>1.6567971912095201E-4</v>
      </c>
      <c r="P863" s="78">
        <f ca="1"/>
        <v>2.7515065521070779E-4</v>
      </c>
      <c r="Q863" s="78">
        <f ca="1"/>
        <v>6.2356297031393188E-4</v>
      </c>
      <c r="R863" s="68"/>
      <c r="S863" s="102"/>
      <c r="T863" s="58"/>
      <c r="U863" s="75">
        <f ca="1"/>
        <v>-1.9734847276223766E-3</v>
      </c>
      <c r="V863" s="78">
        <f ca="1"/>
        <v>-8.6903881730788937E-4</v>
      </c>
      <c r="W863" s="78">
        <f ca="1"/>
        <v>-6.0491921831172524E-4</v>
      </c>
      <c r="X863" s="78">
        <f ca="1"/>
        <v>-2.4116136994174704E-4</v>
      </c>
    </row>
    <row r="864" spans="2:24">
      <c r="B864" s="72">
        <f ca="1">_xll.mirGetDate(B863,"1D","FOLLOWING","TkB:LnB")</f>
        <v>43941</v>
      </c>
      <c r="C864" s="72">
        <f t="shared" ca="1" si="13"/>
        <v>43942</v>
      </c>
      <c r="D864" s="72">
        <f ca="1">_xll.mirGetDate($B864,"1M","FOLLOWING","TkB:LnB")</f>
        <v>43971</v>
      </c>
      <c r="E864" s="72">
        <f ca="1">_xll.mirGetDate($B864,"3M","FOLLOWING","TkB:LnB")</f>
        <v>44033</v>
      </c>
      <c r="F864" s="69">
        <f ca="1">_xll.mirGetDate($B864,"6M","FOLLOWING","TkB:LnB")</f>
        <v>44124</v>
      </c>
      <c r="G864" s="68"/>
      <c r="H864" s="102"/>
      <c r="I864" s="58"/>
      <c r="J864" s="75">
        <f ca="1"/>
        <v>-1.9774406817326673E-3</v>
      </c>
      <c r="K864" s="78">
        <f ca="1"/>
        <v>-8.4140716158522108E-4</v>
      </c>
      <c r="L864" s="78">
        <f ca="1"/>
        <v>-5.9802919981481728E-4</v>
      </c>
      <c r="M864" s="78">
        <f ca="1"/>
        <v>-2.4335324422637282E-4</v>
      </c>
      <c r="O864" s="75">
        <f ca="1"/>
        <v>1.7135351576003032E-4</v>
      </c>
      <c r="P864" s="78">
        <f ca="1"/>
        <v>2.817078865412875E-4</v>
      </c>
      <c r="Q864" s="78">
        <f ca="1"/>
        <v>6.2719000001864049E-4</v>
      </c>
      <c r="R864" s="68"/>
      <c r="S864" s="102"/>
      <c r="T864" s="58"/>
      <c r="U864" s="75">
        <f ca="1"/>
        <v>-1.9703168120761561E-3</v>
      </c>
      <c r="V864" s="78">
        <f ca="1"/>
        <v>-8.6462976937151312E-4</v>
      </c>
      <c r="W864" s="78">
        <f ca="1"/>
        <v>-5.9915660796012397E-4</v>
      </c>
      <c r="X864" s="78">
        <f ca="1"/>
        <v>-2.3794595132175327E-4</v>
      </c>
    </row>
    <row r="865" spans="2:24">
      <c r="B865" s="72">
        <f ca="1">_xll.mirGetDate(B864,"1D","FOLLOWING","TkB:LnB")</f>
        <v>43942</v>
      </c>
      <c r="C865" s="72">
        <f t="shared" ca="1" si="13"/>
        <v>43943</v>
      </c>
      <c r="D865" s="72">
        <f ca="1">_xll.mirGetDate($B865,"1M","FOLLOWING","TkB:LnB")</f>
        <v>43972</v>
      </c>
      <c r="E865" s="72">
        <f ca="1">_xll.mirGetDate($B865,"3M","FOLLOWING","TkB:LnB")</f>
        <v>44033</v>
      </c>
      <c r="F865" s="69">
        <f ca="1">_xll.mirGetDate($B865,"6M","FOLLOWING","TkB:LnB")</f>
        <v>44125</v>
      </c>
      <c r="G865" s="68"/>
      <c r="H865" s="102"/>
      <c r="I865" s="58"/>
      <c r="J865" s="75">
        <f ca="1"/>
        <v>-1.9757727846497763E-3</v>
      </c>
      <c r="K865" s="78">
        <f ca="1"/>
        <v>-8.393842349822371E-4</v>
      </c>
      <c r="L865" s="78">
        <f ca="1"/>
        <v>-5.9714710361530321E-4</v>
      </c>
      <c r="M865" s="78">
        <f ca="1"/>
        <v>-2.4164178334072002E-4</v>
      </c>
      <c r="O865" s="75">
        <f ca="1"/>
        <v>1.7362221403031513E-4</v>
      </c>
      <c r="P865" s="78">
        <f ca="1"/>
        <v>2.8265446814544891E-4</v>
      </c>
      <c r="Q865" s="78">
        <f ca="1"/>
        <v>6.2898454719703906E-4</v>
      </c>
      <c r="R865" s="68"/>
      <c r="S865" s="102"/>
      <c r="T865" s="58"/>
      <c r="U865" s="75">
        <f ca="1"/>
        <v>-1.9687322400314677E-3</v>
      </c>
      <c r="V865" s="78">
        <f ca="1"/>
        <v>-8.6286695700702961E-4</v>
      </c>
      <c r="W865" s="78">
        <f ca="1"/>
        <v>-5.98338155734091E-4</v>
      </c>
      <c r="X865" s="78">
        <f ca="1"/>
        <v>-2.3632910322368366E-4</v>
      </c>
    </row>
    <row r="866" spans="2:24">
      <c r="B866" s="72">
        <f ca="1">_xll.mirGetDate(B865,"1D","FOLLOWING","TkB:LnB")</f>
        <v>43943</v>
      </c>
      <c r="C866" s="72">
        <f t="shared" ca="1" si="13"/>
        <v>43944</v>
      </c>
      <c r="D866" s="72">
        <f ca="1">_xll.mirGetDate($B866,"1M","FOLLOWING","TkB:LnB")</f>
        <v>43973</v>
      </c>
      <c r="E866" s="72">
        <f ca="1">_xll.mirGetDate($B866,"3M","FOLLOWING","TkB:LnB")</f>
        <v>44034</v>
      </c>
      <c r="F866" s="69">
        <f ca="1">_xll.mirGetDate($B866,"6M","FOLLOWING","TkB:LnB")</f>
        <v>44126</v>
      </c>
      <c r="G866" s="68"/>
      <c r="H866" s="102"/>
      <c r="I866" s="58"/>
      <c r="J866" s="75">
        <f ca="1"/>
        <v>-1.9741049171417835E-3</v>
      </c>
      <c r="K866" s="78">
        <f ca="1"/>
        <v>-8.3736156100996137E-4</v>
      </c>
      <c r="L866" s="78">
        <f ca="1"/>
        <v>-5.9538369196653171E-4</v>
      </c>
      <c r="M866" s="78">
        <f ca="1"/>
        <v>-2.399303231364321E-4</v>
      </c>
      <c r="O866" s="75">
        <f ca="1"/>
        <v>1.7589061052207094E-4</v>
      </c>
      <c r="P866" s="78">
        <f ca="1"/>
        <v>2.8452719642716562E-4</v>
      </c>
      <c r="Q866" s="78">
        <f ca="1"/>
        <v>6.3077811335139709E-4</v>
      </c>
      <c r="R866" s="68"/>
      <c r="S866" s="102"/>
      <c r="T866" s="58"/>
      <c r="U866" s="75">
        <f ca="1"/>
        <v>-1.9671472991393824E-3</v>
      </c>
      <c r="V866" s="78">
        <f ca="1"/>
        <v>-8.611045857139615E-4</v>
      </c>
      <c r="W866" s="78">
        <f ca="1"/>
        <v>-5.9669152196845825E-4</v>
      </c>
      <c r="X866" s="78">
        <f ca="1"/>
        <v>-2.3471144357067468E-4</v>
      </c>
    </row>
    <row r="867" spans="2:24">
      <c r="B867" s="72">
        <f ca="1">_xll.mirGetDate(B866,"1D","FOLLOWING","TkB:LnB")</f>
        <v>43944</v>
      </c>
      <c r="C867" s="72">
        <f t="shared" ca="1" si="13"/>
        <v>43945</v>
      </c>
      <c r="D867" s="72">
        <f ca="1">_xll.mirGetDate($B867,"1M","FOLLOWING","TkB:LnB")</f>
        <v>43977</v>
      </c>
      <c r="E867" s="72">
        <f ca="1">_xll.mirGetDate($B867,"3M","FOLLOWING","TkB:LnB")</f>
        <v>44035</v>
      </c>
      <c r="F867" s="69">
        <f ca="1">_xll.mirGetDate($B867,"6M","FOLLOWING","TkB:LnB")</f>
        <v>44127</v>
      </c>
      <c r="G867" s="68"/>
      <c r="H867" s="102"/>
      <c r="I867" s="58"/>
      <c r="J867" s="75">
        <f ca="1"/>
        <v>-1.9724370792900681E-3</v>
      </c>
      <c r="K867" s="78">
        <f ca="1"/>
        <v>-8.3230512545659149E-4</v>
      </c>
      <c r="L867" s="78">
        <f ca="1"/>
        <v>-5.9362038960377025E-4</v>
      </c>
      <c r="M867" s="78">
        <f ca="1"/>
        <v>-2.382188547469123E-4</v>
      </c>
      <c r="O867" s="75">
        <f ca="1"/>
        <v>1.8155803810916368E-4</v>
      </c>
      <c r="P867" s="78">
        <f ca="1"/>
        <v>2.8639863476380802E-4</v>
      </c>
      <c r="Q867" s="78">
        <f ca="1"/>
        <v>6.3257070803853042E-4</v>
      </c>
      <c r="R867" s="68"/>
      <c r="S867" s="102"/>
      <c r="T867" s="58"/>
      <c r="U867" s="75">
        <f ca="1"/>
        <v>-1.9655619891152387E-3</v>
      </c>
      <c r="V867" s="78">
        <f ca="1"/>
        <v>-8.5670104552475321E-4</v>
      </c>
      <c r="W867" s="78">
        <f ca="1"/>
        <v>-5.950443409164385E-4</v>
      </c>
      <c r="X867" s="78">
        <f ca="1"/>
        <v>-2.3309295758196534E-4</v>
      </c>
    </row>
    <row r="868" spans="2:24">
      <c r="B868" s="72">
        <f ca="1">_xll.mirGetDate(B867,"1D","FOLLOWING","TkB:LnB")</f>
        <v>43945</v>
      </c>
      <c r="C868" s="72">
        <f t="shared" ca="1" si="13"/>
        <v>43948</v>
      </c>
      <c r="D868" s="72">
        <f ca="1">_xll.mirGetDate($B868,"1M","FOLLOWING","TkB:LnB")</f>
        <v>43977</v>
      </c>
      <c r="E868" s="72">
        <f ca="1">_xll.mirGetDate($B868,"3M","FOLLOWING","TkB:LnB")</f>
        <v>44036</v>
      </c>
      <c r="F868" s="69">
        <f ca="1">_xll.mirGetDate($B868,"6M","FOLLOWING","TkB:LnB")</f>
        <v>44130</v>
      </c>
      <c r="G868" s="68"/>
      <c r="H868" s="102"/>
      <c r="I868" s="58"/>
      <c r="J868" s="75">
        <f ca="1"/>
        <v>-1.9691015034375425E-3</v>
      </c>
      <c r="K868" s="78">
        <f ca="1"/>
        <v>-8.3129446760508215E-4</v>
      </c>
      <c r="L868" s="78">
        <f ca="1"/>
        <v>-5.918571965034177E-4</v>
      </c>
      <c r="M868" s="78">
        <f ca="1"/>
        <v>-2.3479936789467431E-4</v>
      </c>
      <c r="O868" s="75">
        <f ca="1"/>
        <v>1.8269252022286281E-4</v>
      </c>
      <c r="P868" s="78">
        <f ca="1"/>
        <v>2.8826878317318841E-4</v>
      </c>
      <c r="Q868" s="78">
        <f ca="1"/>
        <v>6.361201152825217E-4</v>
      </c>
      <c r="R868" s="68"/>
      <c r="S868" s="102"/>
      <c r="T868" s="58"/>
      <c r="U868" s="75">
        <f ca="1"/>
        <v>-1.9623901404359767E-3</v>
      </c>
      <c r="V868" s="78">
        <f ca="1"/>
        <v>-8.5582039103804155E-4</v>
      </c>
      <c r="W868" s="78">
        <f ca="1"/>
        <v>-5.9339661255487569E-4</v>
      </c>
      <c r="X868" s="78">
        <f ca="1"/>
        <v>-2.298344596771124E-4</v>
      </c>
    </row>
    <row r="869" spans="2:24">
      <c r="B869" s="72">
        <f ca="1">_xll.mirGetDate(B868,"1D","FOLLOWING","TkB:LnB")</f>
        <v>43948</v>
      </c>
      <c r="C869" s="72">
        <f t="shared" ca="1" si="13"/>
        <v>43949</v>
      </c>
      <c r="D869" s="72">
        <f ca="1">_xll.mirGetDate($B869,"1M","FOLLOWING","TkB:LnB")</f>
        <v>43978</v>
      </c>
      <c r="E869" s="72">
        <f ca="1">_xll.mirGetDate($B869,"3M","FOLLOWING","TkB:LnB")</f>
        <v>44039</v>
      </c>
      <c r="F869" s="69">
        <f ca="1">_xll.mirGetDate($B869,"6M","FOLLOWING","TkB:LnB")</f>
        <v>44131</v>
      </c>
      <c r="G869" s="68"/>
      <c r="H869" s="102"/>
      <c r="I869" s="58"/>
      <c r="J869" s="75">
        <f ca="1"/>
        <v>-1.9657660242424768E-3</v>
      </c>
      <c r="K869" s="78">
        <f ca="1"/>
        <v>-8.2725197963536576E-4</v>
      </c>
      <c r="L869" s="78">
        <f ca="1"/>
        <v>-5.8656827256396563E-4</v>
      </c>
      <c r="M869" s="78">
        <f ca="1"/>
        <v>-2.3137272201832748E-4</v>
      </c>
      <c r="O869" s="75">
        <f ca="1"/>
        <v>1.8722806703774824E-4</v>
      </c>
      <c r="P869" s="78">
        <f ca="1"/>
        <v>2.9387148899985544E-4</v>
      </c>
      <c r="Q869" s="78">
        <f ca="1"/>
        <v>6.3973156325251575E-4</v>
      </c>
      <c r="R869" s="68"/>
      <c r="S869" s="102"/>
      <c r="T869" s="58"/>
      <c r="U869" s="75">
        <f ca="1"/>
        <v>-1.9592170604094683E-3</v>
      </c>
      <c r="V869" s="78">
        <f ca="1"/>
        <v>-8.5229934461211862E-4</v>
      </c>
      <c r="W869" s="78">
        <f ca="1"/>
        <v>-5.8845014341655805E-4</v>
      </c>
      <c r="X869" s="78">
        <f ca="1"/>
        <v>-2.2661045463300415E-4</v>
      </c>
    </row>
    <row r="870" spans="2:24">
      <c r="B870" s="72">
        <f ca="1">_xll.mirGetDate(B869,"1D","FOLLOWING","TkB:LnB")</f>
        <v>43949</v>
      </c>
      <c r="C870" s="72">
        <f t="shared" ca="1" si="13"/>
        <v>43951</v>
      </c>
      <c r="D870" s="72">
        <f ca="1">_xll.mirGetDate($B870,"1M","FOLLOWING","TkB:LnB")</f>
        <v>43979</v>
      </c>
      <c r="E870" s="72">
        <f ca="1">_xll.mirGetDate($B870,"3M","FOLLOWING","TkB:LnB")</f>
        <v>44040</v>
      </c>
      <c r="F870" s="69">
        <f ca="1">_xll.mirGetDate($B870,"6M","FOLLOWING","TkB:LnB")</f>
        <v>44132</v>
      </c>
      <c r="G870" s="68"/>
      <c r="H870" s="102"/>
      <c r="I870" s="58"/>
      <c r="J870" s="75">
        <f ca="1"/>
        <v>-1.9632645046084862E-3</v>
      </c>
      <c r="K870" s="78">
        <f ca="1"/>
        <v>-8.2523082088949726E-4</v>
      </c>
      <c r="L870" s="78">
        <f ca="1"/>
        <v>-5.8480551629549733E-4</v>
      </c>
      <c r="M870" s="78">
        <f ca="1"/>
        <v>-2.2966107971256804E-4</v>
      </c>
      <c r="O870" s="75">
        <f ca="1"/>
        <v>1.8949465329328385E-4</v>
      </c>
      <c r="P870" s="78">
        <f ca="1"/>
        <v>2.9573647786495491E-4</v>
      </c>
      <c r="Q870" s="78">
        <f ca="1"/>
        <v>6.4151944395890112E-4</v>
      </c>
      <c r="R870" s="68"/>
      <c r="S870" s="102"/>
      <c r="T870" s="58"/>
      <c r="U870" s="75">
        <f ca="1"/>
        <v>-1.9568361441568705E-3</v>
      </c>
      <c r="V870" s="78">
        <f ca="1"/>
        <v>-8.5053961933018293E-4</v>
      </c>
      <c r="W870" s="78">
        <f ca="1"/>
        <v>-5.8680022561822035E-4</v>
      </c>
      <c r="X870" s="78">
        <f ca="1"/>
        <v>-2.2498761523911446E-4</v>
      </c>
    </row>
    <row r="871" spans="2:24">
      <c r="B871" s="72">
        <f ca="1">_xll.mirGetDate(B870,"1D","FOLLOWING","TkB:LnB")</f>
        <v>43951</v>
      </c>
      <c r="C871" s="72">
        <f t="shared" ca="1" si="13"/>
        <v>43952</v>
      </c>
      <c r="D871" s="72">
        <f ca="1">_xll.mirGetDate($B871,"1M","FOLLOWING","TkB:LnB")</f>
        <v>43983</v>
      </c>
      <c r="E871" s="72">
        <f ca="1">_xll.mirGetDate($B871,"3M","FOLLOWING","TkB:LnB")</f>
        <v>44042</v>
      </c>
      <c r="F871" s="69">
        <f ca="1">_xll.mirGetDate($B871,"6M","FOLLOWING","TkB:LnB")</f>
        <v>44134</v>
      </c>
      <c r="G871" s="68"/>
      <c r="H871" s="102"/>
      <c r="I871" s="58"/>
      <c r="J871" s="75">
        <f ca="1"/>
        <v>-1.9607630431290879E-3</v>
      </c>
      <c r="K871" s="78">
        <f ca="1"/>
        <v>-8.1916832643682679E-4</v>
      </c>
      <c r="L871" s="78">
        <f ca="1"/>
        <v>-5.8128033119533103E-4</v>
      </c>
      <c r="M871" s="78">
        <f ca="1"/>
        <v>-2.2623760208911019E-4</v>
      </c>
      <c r="O871" s="75">
        <f ca="1"/>
        <v>1.9629114749307434E-4</v>
      </c>
      <c r="P871" s="78">
        <f ca="1"/>
        <v>2.9946258608500753E-4</v>
      </c>
      <c r="Q871" s="78">
        <f ca="1"/>
        <v>6.4509247255397229E-4</v>
      </c>
      <c r="R871" s="68"/>
      <c r="S871" s="102"/>
      <c r="T871" s="58"/>
      <c r="U871" s="75">
        <f ca="1"/>
        <v>-1.9544544895637728E-3</v>
      </c>
      <c r="V871" s="78">
        <f ca="1"/>
        <v>-8.452634107323178E-4</v>
      </c>
      <c r="W871" s="78">
        <f ca="1"/>
        <v>-5.8349874777407639E-4</v>
      </c>
      <c r="X871" s="78">
        <f ca="1"/>
        <v>-2.2173917658964269E-4</v>
      </c>
    </row>
    <row r="872" spans="2:24">
      <c r="B872" s="72">
        <f ca="1">_xll.mirGetDate(B871,"1D","FOLLOWING","TkB:LnB")</f>
        <v>43952</v>
      </c>
      <c r="C872" s="72">
        <f t="shared" ca="1" si="13"/>
        <v>43958</v>
      </c>
      <c r="D872" s="72">
        <f ca="1">_xll.mirGetDate($B872,"1M","FOLLOWING","TkB:LnB")</f>
        <v>43983</v>
      </c>
      <c r="E872" s="72">
        <f ca="1">_xll.mirGetDate($B872,"3M","FOLLOWING","TkB:LnB")</f>
        <v>44046</v>
      </c>
      <c r="F872" s="69">
        <f ca="1">_xll.mirGetDate($B872,"6M","FOLLOWING","TkB:LnB")</f>
        <v>44137</v>
      </c>
      <c r="G872" s="68"/>
      <c r="H872" s="102"/>
      <c r="I872" s="58"/>
      <c r="J872" s="75">
        <f ca="1"/>
        <v>-1.9549266141652977E-3</v>
      </c>
      <c r="K872" s="78">
        <f ca="1"/>
        <v>-8.1815847845003321E-4</v>
      </c>
      <c r="L872" s="78">
        <f ca="1"/>
        <v>-5.7687563566233974E-4</v>
      </c>
      <c r="M872" s="78">
        <f ca="1"/>
        <v>-2.2281523660671861E-4</v>
      </c>
      <c r="O872" s="75">
        <f ca="1"/>
        <v>1.9742461573206196E-4</v>
      </c>
      <c r="P872" s="78">
        <f ca="1"/>
        <v>3.0408350046115702E-4</v>
      </c>
      <c r="Q872" s="78">
        <f ca="1"/>
        <v>6.4863131920320325E-4</v>
      </c>
      <c r="R872" s="68"/>
      <c r="S872" s="102"/>
      <c r="T872" s="58"/>
      <c r="U872" s="75">
        <f ca="1"/>
        <v>-1.9488934247451351E-3</v>
      </c>
      <c r="V872" s="78">
        <f ca="1"/>
        <v>-8.4438419757329572E-4</v>
      </c>
      <c r="W872" s="78">
        <f ca="1"/>
        <v>-5.7935479643108408E-4</v>
      </c>
      <c r="X872" s="78">
        <f ca="1"/>
        <v>-2.1846449050349305E-4</v>
      </c>
    </row>
    <row r="873" spans="2:24">
      <c r="B873" s="72">
        <f ca="1">_xll.mirGetDate(B872,"1D","FOLLOWING","TkB:LnB")</f>
        <v>43958</v>
      </c>
      <c r="C873" s="72">
        <f t="shared" ca="1" si="13"/>
        <v>43959</v>
      </c>
      <c r="D873" s="72">
        <f ca="1">_xll.mirGetDate($B873,"1M","FOLLOWING","TkB:LnB")</f>
        <v>43990</v>
      </c>
      <c r="E873" s="72">
        <f ca="1">_xll.mirGetDate($B873,"3M","FOLLOWING","TkB:LnB")</f>
        <v>44050</v>
      </c>
      <c r="F873" s="69">
        <f ca="1">_xll.mirGetDate($B873,"6M","FOLLOWING","TkB:LnB")</f>
        <v>44144</v>
      </c>
      <c r="G873" s="68"/>
      <c r="H873" s="102"/>
      <c r="I873" s="58"/>
      <c r="J873" s="75">
        <f ca="1"/>
        <v>-1.9490904513564944E-3</v>
      </c>
      <c r="K873" s="78">
        <f ca="1"/>
        <v>-8.0503264323007393E-4</v>
      </c>
      <c r="L873" s="78">
        <f ca="1"/>
        <v>-5.6806516718598931E-4</v>
      </c>
      <c r="M873" s="78">
        <f ca="1"/>
        <v>-2.1168234908835857E-4</v>
      </c>
      <c r="O873" s="75">
        <f ca="1"/>
        <v>2.1214249272285494E-4</v>
      </c>
      <c r="P873" s="78">
        <f ca="1"/>
        <v>3.1337983759678449E-4</v>
      </c>
      <c r="Q873" s="78">
        <f ca="1"/>
        <v>6.6019636726101624E-4</v>
      </c>
      <c r="R873" s="68"/>
      <c r="S873" s="102"/>
      <c r="T873" s="58"/>
      <c r="U873" s="75">
        <f ca="1"/>
        <v>-1.9433289081137728E-3</v>
      </c>
      <c r="V873" s="78">
        <f ca="1"/>
        <v>-8.3296699242350197E-4</v>
      </c>
      <c r="W873" s="78">
        <f ca="1"/>
        <v>-5.710940845641329E-4</v>
      </c>
      <c r="X873" s="78">
        <f ca="1"/>
        <v>-2.0785052770531861E-4</v>
      </c>
    </row>
    <row r="874" spans="2:24">
      <c r="B874" s="72">
        <f ca="1">_xll.mirGetDate(B873,"1D","FOLLOWING","TkB:LnB")</f>
        <v>43959</v>
      </c>
      <c r="C874" s="72">
        <f t="shared" ca="1" si="13"/>
        <v>43962</v>
      </c>
      <c r="D874" s="72">
        <f ca="1">_xll.mirGetDate($B874,"1M","FOLLOWING","TkB:LnB")</f>
        <v>43990</v>
      </c>
      <c r="E874" s="72">
        <f ca="1">_xll.mirGetDate($B874,"3M","FOLLOWING","TkB:LnB")</f>
        <v>44053</v>
      </c>
      <c r="F874" s="69">
        <f ca="1">_xll.mirGetDate($B874,"6M","FOLLOWING","TkB:LnB")</f>
        <v>44144</v>
      </c>
      <c r="G874" s="68"/>
      <c r="H874" s="102"/>
      <c r="I874" s="58"/>
      <c r="J874" s="75">
        <f ca="1"/>
        <v>-1.9457556998605519E-3</v>
      </c>
      <c r="K874" s="78">
        <f ca="1"/>
        <v>-8.0402364713670594E-4</v>
      </c>
      <c r="L874" s="78">
        <f ca="1"/>
        <v>-5.6454288561772089E-4</v>
      </c>
      <c r="M874" s="78">
        <f ca="1"/>
        <v>-2.1082615530632672E-4</v>
      </c>
      <c r="O874" s="75">
        <f ca="1"/>
        <v>2.132748966327518E-4</v>
      </c>
      <c r="P874" s="78">
        <f ca="1"/>
        <v>3.170617163591011E-4</v>
      </c>
      <c r="Q874" s="78">
        <f ca="1"/>
        <v>6.6109982490063885E-4</v>
      </c>
      <c r="R874" s="68"/>
      <c r="S874" s="102"/>
      <c r="T874" s="58"/>
      <c r="U874" s="75">
        <f ca="1"/>
        <v>-1.9401467264548167E-3</v>
      </c>
      <c r="V874" s="78">
        <f ca="1"/>
        <v>-8.3208929408359813E-4</v>
      </c>
      <c r="W874" s="78">
        <f ca="1"/>
        <v>-5.677728474718875E-4</v>
      </c>
      <c r="X874" s="78">
        <f ca="1"/>
        <v>-2.0704644693510515E-4</v>
      </c>
    </row>
    <row r="875" spans="2:24">
      <c r="B875" s="72">
        <f ca="1">_xll.mirGetDate(B874,"1D","FOLLOWING","TkB:LnB")</f>
        <v>43962</v>
      </c>
      <c r="C875" s="72">
        <f t="shared" ca="1" si="13"/>
        <v>43963</v>
      </c>
      <c r="D875" s="72">
        <f ca="1">_xll.mirGetDate($B875,"1M","FOLLOWING","TkB:LnB")</f>
        <v>43993</v>
      </c>
      <c r="E875" s="72">
        <f ca="1">_xll.mirGetDate($B875,"3M","FOLLOWING","TkB:LnB")</f>
        <v>44055</v>
      </c>
      <c r="F875" s="69">
        <f ca="1">_xll.mirGetDate($B875,"6M","FOLLOWING","TkB:LnB")</f>
        <v>44146</v>
      </c>
      <c r="G875" s="68"/>
      <c r="H875" s="102"/>
      <c r="I875" s="58"/>
      <c r="J875" s="75">
        <f ca="1"/>
        <v>-1.9424210440280865E-3</v>
      </c>
      <c r="K875" s="78">
        <f ca="1"/>
        <v>-7.9796964536213715E-4</v>
      </c>
      <c r="L875" s="78">
        <f ca="1"/>
        <v>-5.6013920085994779E-4</v>
      </c>
      <c r="M875" s="78">
        <f ca="1"/>
        <v>-2.0654344488956175E-4</v>
      </c>
      <c r="O875" s="75">
        <f ca="1"/>
        <v>2.200633527124898E-4</v>
      </c>
      <c r="P875" s="78">
        <f ca="1"/>
        <v>3.2169139211904907E-4</v>
      </c>
      <c r="Q875" s="78">
        <f ca="1"/>
        <v>6.6555671792554137E-4</v>
      </c>
      <c r="R875" s="68"/>
      <c r="S875" s="102"/>
      <c r="T875" s="58"/>
      <c r="U875" s="75">
        <f ca="1"/>
        <v>-1.9369633127632735E-3</v>
      </c>
      <c r="V875" s="78">
        <f ca="1"/>
        <v>-8.2682666094789246E-4</v>
      </c>
      <c r="W875" s="78">
        <f ca="1"/>
        <v>-5.6363463128912311E-4</v>
      </c>
      <c r="X875" s="78">
        <f ca="1"/>
        <v>-2.0296989713168578E-4</v>
      </c>
    </row>
    <row r="876" spans="2:24">
      <c r="B876" s="72">
        <f ca="1">_xll.mirGetDate(B875,"1D","FOLLOWING","TkB:LnB")</f>
        <v>43963</v>
      </c>
      <c r="C876" s="72">
        <f t="shared" ca="1" si="13"/>
        <v>43964</v>
      </c>
      <c r="D876" s="72">
        <f ca="1">_xll.mirGetDate($B876,"1M","FOLLOWING","TkB:LnB")</f>
        <v>43994</v>
      </c>
      <c r="E876" s="72">
        <f ca="1">_xll.mirGetDate($B876,"3M","FOLLOWING","TkB:LnB")</f>
        <v>44055</v>
      </c>
      <c r="F876" s="69">
        <f ca="1">_xll.mirGetDate($B876,"6M","FOLLOWING","TkB:LnB")</f>
        <v>44147</v>
      </c>
      <c r="G876" s="68"/>
      <c r="H876" s="102"/>
      <c r="I876" s="58"/>
      <c r="J876" s="75">
        <f ca="1"/>
        <v>-1.9407537654629881E-3</v>
      </c>
      <c r="K876" s="78">
        <f ca="1"/>
        <v>-7.9595214898828541E-4</v>
      </c>
      <c r="L876" s="78">
        <f ca="1"/>
        <v>-5.5925821259748094E-4</v>
      </c>
      <c r="M876" s="78">
        <f ca="1"/>
        <v>-2.048298700665495E-4</v>
      </c>
      <c r="O876" s="75">
        <f ca="1"/>
        <v>2.2232556869591826E-4</v>
      </c>
      <c r="P876" s="78">
        <f ca="1"/>
        <v>3.2262418139993899E-4</v>
      </c>
      <c r="Q876" s="78">
        <f ca="1"/>
        <v>6.6733247192670277E-4</v>
      </c>
      <c r="R876" s="68"/>
      <c r="S876" s="102"/>
      <c r="T876" s="58"/>
      <c r="U876" s="75">
        <f ca="1"/>
        <v>-1.9353709909956107E-3</v>
      </c>
      <c r="V876" s="78">
        <f ca="1"/>
        <v>-8.250733312609172E-4</v>
      </c>
      <c r="W876" s="78">
        <f ca="1"/>
        <v>-5.6281028715250941E-4</v>
      </c>
      <c r="X876" s="78">
        <f ca="1"/>
        <v>-2.0133205101855559E-4</v>
      </c>
    </row>
    <row r="877" spans="2:24">
      <c r="B877" s="72">
        <f ca="1">_xll.mirGetDate(B876,"1D","FOLLOWING","TkB:LnB")</f>
        <v>43964</v>
      </c>
      <c r="C877" s="72">
        <f t="shared" ca="1" si="13"/>
        <v>43965</v>
      </c>
      <c r="D877" s="72">
        <f ca="1">_xll.mirGetDate($B877,"1M","FOLLOWING","TkB:LnB")</f>
        <v>43997</v>
      </c>
      <c r="E877" s="72">
        <f ca="1">_xll.mirGetDate($B877,"3M","FOLLOWING","TkB:LnB")</f>
        <v>44056</v>
      </c>
      <c r="F877" s="69">
        <f ca="1">_xll.mirGetDate($B877,"6M","FOLLOWING","TkB:LnB")</f>
        <v>44148</v>
      </c>
      <c r="G877" s="68"/>
      <c r="H877" s="102"/>
      <c r="I877" s="58"/>
      <c r="J877" s="75">
        <f ca="1"/>
        <v>-1.9390865160315851E-3</v>
      </c>
      <c r="K877" s="78">
        <f ca="1"/>
        <v>-7.9191754015673309E-4</v>
      </c>
      <c r="L877" s="78">
        <f ca="1"/>
        <v>-5.5749714823339204E-4</v>
      </c>
      <c r="M877" s="78">
        <f ca="1"/>
        <v>-2.0311610370628944E-4</v>
      </c>
      <c r="O877" s="75">
        <f ca="1"/>
        <v>2.268476285847004E-4</v>
      </c>
      <c r="P877" s="78">
        <f ca="1"/>
        <v>3.2446918130465323E-4</v>
      </c>
      <c r="Q877" s="78">
        <f ca="1"/>
        <v>6.6910745211074929E-4</v>
      </c>
      <c r="R877" s="68"/>
      <c r="S877" s="102"/>
      <c r="T877" s="58"/>
      <c r="U877" s="75">
        <f ca="1"/>
        <v>-1.9337783001418529E-3</v>
      </c>
      <c r="V877" s="78">
        <f ca="1"/>
        <v>-8.2156849580626112E-4</v>
      </c>
      <c r="W877" s="78">
        <f ca="1"/>
        <v>-5.6115188461400105E-4</v>
      </c>
      <c r="X877" s="78">
        <f ca="1"/>
        <v>-1.9969307287784398E-4</v>
      </c>
    </row>
    <row r="878" spans="2:24">
      <c r="B878" s="72">
        <f ca="1">_xll.mirGetDate(B877,"1D","FOLLOWING","TkB:LnB")</f>
        <v>43965</v>
      </c>
      <c r="C878" s="72">
        <f t="shared" ca="1" si="13"/>
        <v>43966</v>
      </c>
      <c r="D878" s="72">
        <f ca="1">_xll.mirGetDate($B878,"1M","FOLLOWING","TkB:LnB")</f>
        <v>43997</v>
      </c>
      <c r="E878" s="72">
        <f ca="1">_xll.mirGetDate($B878,"3M","FOLLOWING","TkB:LnB")</f>
        <v>44057</v>
      </c>
      <c r="F878" s="69">
        <f ca="1">_xll.mirGetDate($B878,"6M","FOLLOWING","TkB:LnB")</f>
        <v>44151</v>
      </c>
      <c r="G878" s="68"/>
      <c r="H878" s="102"/>
      <c r="I878" s="58"/>
      <c r="J878" s="75">
        <f ca="1"/>
        <v>-1.9374192955313729E-3</v>
      </c>
      <c r="K878" s="78">
        <f ca="1"/>
        <v>-7.9090931630129279E-4</v>
      </c>
      <c r="L878" s="78">
        <f ca="1"/>
        <v>-5.5573619266953151E-4</v>
      </c>
      <c r="M878" s="78">
        <f ca="1"/>
        <v>-1.9968475135463055E-4</v>
      </c>
      <c r="O878" s="75">
        <f ca="1"/>
        <v>2.2797906968921567E-4</v>
      </c>
      <c r="P878" s="78">
        <f ca="1"/>
        <v>3.2631289162913797E-4</v>
      </c>
      <c r="Q878" s="78">
        <f ca="1"/>
        <v>6.7262948063306265E-4</v>
      </c>
      <c r="R878" s="68"/>
      <c r="S878" s="102"/>
      <c r="T878" s="58"/>
      <c r="U878" s="75">
        <f ca="1"/>
        <v>-1.9321852398764827E-3</v>
      </c>
      <c r="V878" s="78">
        <f ca="1"/>
        <v>-8.2069216939260469E-4</v>
      </c>
      <c r="W878" s="78">
        <f ca="1"/>
        <v>-5.5949293434358555E-4</v>
      </c>
      <c r="X878" s="78">
        <f ca="1"/>
        <v>-1.9638130269767021E-4</v>
      </c>
    </row>
    <row r="879" spans="2:24">
      <c r="B879" s="72">
        <f ca="1">_xll.mirGetDate(B878,"1D","FOLLOWING","TkB:LnB")</f>
        <v>43966</v>
      </c>
      <c r="C879" s="72">
        <f t="shared" ca="1" si="13"/>
        <v>43969</v>
      </c>
      <c r="D879" s="72">
        <f ca="1">_xll.mirGetDate($B879,"1M","FOLLOWING","TkB:LnB")</f>
        <v>43997</v>
      </c>
      <c r="E879" s="72">
        <f ca="1">_xll.mirGetDate($B879,"3M","FOLLOWING","TkB:LnB")</f>
        <v>44060</v>
      </c>
      <c r="F879" s="69">
        <f ca="1">_xll.mirGetDate($B879,"6M","FOLLOWING","TkB:LnB")</f>
        <v>44151</v>
      </c>
      <c r="G879" s="68"/>
      <c r="H879" s="102"/>
      <c r="I879" s="58"/>
      <c r="J879" s="75">
        <f ca="1"/>
        <v>-1.9340849530363746E-3</v>
      </c>
      <c r="K879" s="78">
        <f ca="1"/>
        <v>-7.8990117219425145E-4</v>
      </c>
      <c r="L879" s="78">
        <f ca="1"/>
        <v>-5.522154702164851E-4</v>
      </c>
      <c r="M879" s="78">
        <f ca="1"/>
        <v>-1.9882911561929729E-4</v>
      </c>
      <c r="O879" s="75">
        <f ca="1"/>
        <v>2.29110408820021E-4</v>
      </c>
      <c r="P879" s="78">
        <f ca="1"/>
        <v>3.2997674044776582E-4</v>
      </c>
      <c r="Q879" s="78">
        <f ca="1"/>
        <v>6.7352887536070835E-4</v>
      </c>
      <c r="R879" s="68"/>
      <c r="S879" s="102"/>
      <c r="T879" s="58"/>
      <c r="U879" s="75">
        <f ca="1"/>
        <v>-1.9289978897168991E-3</v>
      </c>
      <c r="V879" s="78">
        <f ca="1"/>
        <v>-8.1981598599633818E-4</v>
      </c>
      <c r="W879" s="78">
        <f ca="1"/>
        <v>-5.5616406294714234E-4</v>
      </c>
      <c r="X879" s="78">
        <f ca="1"/>
        <v>-1.9557531331552996E-4</v>
      </c>
    </row>
    <row r="880" spans="2:24">
      <c r="B880" s="72">
        <f ca="1">_xll.mirGetDate(B879,"1D","FOLLOWING","TkB:LnB")</f>
        <v>43969</v>
      </c>
      <c r="C880" s="72">
        <f t="shared" ca="1" si="13"/>
        <v>43970</v>
      </c>
      <c r="D880" s="72">
        <f ca="1">_xll.mirGetDate($B880,"1M","FOLLOWING","TkB:LnB")</f>
        <v>44000</v>
      </c>
      <c r="E880" s="72">
        <f ca="1">_xll.mirGetDate($B880,"3M","FOLLOWING","TkB:LnB")</f>
        <v>44061</v>
      </c>
      <c r="F880" s="69">
        <f ca="1">_xll.mirGetDate($B880,"6M","FOLLOWING","TkB:LnB")</f>
        <v>44153</v>
      </c>
      <c r="G880" s="68"/>
      <c r="H880" s="102"/>
      <c r="I880" s="58"/>
      <c r="J880" s="75">
        <f ca="1"/>
        <v>-1.9307507055966733E-3</v>
      </c>
      <c r="K880" s="78">
        <f ca="1"/>
        <v>-7.8385246327907724E-4</v>
      </c>
      <c r="L880" s="78">
        <f ca="1"/>
        <v>-5.4869345796003236E-4</v>
      </c>
      <c r="M880" s="78">
        <f ca="1"/>
        <v>-1.9454409019406188E-4</v>
      </c>
      <c r="O880" s="75">
        <f ca="1"/>
        <v>2.3589253774472255E-4</v>
      </c>
      <c r="P880" s="78">
        <f ca="1"/>
        <v>3.3367483743662629E-4</v>
      </c>
      <c r="Q880" s="78">
        <f ca="1"/>
        <v>6.7797107850799457E-4</v>
      </c>
      <c r="R880" s="68"/>
      <c r="S880" s="102"/>
      <c r="T880" s="58"/>
      <c r="U880" s="75">
        <f ca="1"/>
        <v>-1.925809307129378E-3</v>
      </c>
      <c r="V880" s="78">
        <f ca="1"/>
        <v>-8.1456260596157032E-4</v>
      </c>
      <c r="W880" s="78">
        <f ca="1"/>
        <v>-5.5285165551117858E-4</v>
      </c>
      <c r="X880" s="78">
        <f ca="1"/>
        <v>-1.9148068719244005E-4</v>
      </c>
    </row>
    <row r="881" spans="2:24">
      <c r="B881" s="72">
        <f ca="1">_xll.mirGetDate(B880,"1D","FOLLOWING","TkB:LnB")</f>
        <v>43970</v>
      </c>
      <c r="C881" s="72">
        <f t="shared" ca="1" si="13"/>
        <v>43971</v>
      </c>
      <c r="D881" s="72">
        <f ca="1">_xll.mirGetDate($B881,"1M","FOLLOWING","TkB:LnB")</f>
        <v>44001</v>
      </c>
      <c r="E881" s="72">
        <f ca="1">_xll.mirGetDate($B881,"3M","FOLLOWING","TkB:LnB")</f>
        <v>44062</v>
      </c>
      <c r="F881" s="69">
        <f ca="1">_xll.mirGetDate($B881,"6M","FOLLOWING","TkB:LnB")</f>
        <v>44154</v>
      </c>
      <c r="G881" s="68"/>
      <c r="H881" s="102"/>
      <c r="I881" s="58"/>
      <c r="J881" s="75">
        <f ca="1"/>
        <v>-1.9290836307257475E-3</v>
      </c>
      <c r="K881" s="78">
        <f ca="1"/>
        <v>-7.8183673081870313E-4</v>
      </c>
      <c r="L881" s="78">
        <f ca="1"/>
        <v>-5.4693304606122947E-4</v>
      </c>
      <c r="M881" s="78">
        <f ca="1"/>
        <v>-1.9282898941956205E-4</v>
      </c>
      <c r="O881" s="75">
        <f ca="1"/>
        <v>2.3815264500850049E-4</v>
      </c>
      <c r="P881" s="78">
        <f ca="1"/>
        <v>3.3551210009428968E-4</v>
      </c>
      <c r="Q881" s="78">
        <f ca="1"/>
        <v>6.7974161542968289E-4</v>
      </c>
      <c r="R881" s="68"/>
      <c r="S881" s="102"/>
      <c r="T881" s="58"/>
      <c r="U881" s="75">
        <f ca="1"/>
        <v>-1.9242144005473527E-3</v>
      </c>
      <c r="V881" s="78">
        <f ca="1"/>
        <v>-8.1281236034832626E-4</v>
      </c>
      <c r="W881" s="78">
        <f ca="1"/>
        <v>-5.5118996626188149E-4</v>
      </c>
      <c r="X881" s="78">
        <f ca="1"/>
        <v>-1.8983460813646808E-4</v>
      </c>
    </row>
    <row r="882" spans="2:24">
      <c r="B882" s="72">
        <f ca="1">_xll.mirGetDate(B881,"1D","FOLLOWING","TkB:LnB")</f>
        <v>43971</v>
      </c>
      <c r="C882" s="72">
        <f t="shared" ca="1" si="13"/>
        <v>43972</v>
      </c>
      <c r="D882" s="72">
        <f ca="1">_xll.mirGetDate($B882,"1M","FOLLOWING","TkB:LnB")</f>
        <v>44004</v>
      </c>
      <c r="E882" s="72">
        <f ca="1">_xll.mirGetDate($B882,"3M","FOLLOWING","TkB:LnB")</f>
        <v>44063</v>
      </c>
      <c r="F882" s="69">
        <f ca="1">_xll.mirGetDate($B882,"6M","FOLLOWING","TkB:LnB")</f>
        <v>44155</v>
      </c>
      <c r="G882" s="68"/>
      <c r="H882" s="102"/>
      <c r="I882" s="58"/>
      <c r="J882" s="75">
        <f ca="1"/>
        <v>-1.9274165850704517E-3</v>
      </c>
      <c r="K882" s="78">
        <f ca="1"/>
        <v>-7.7780570878541991E-4</v>
      </c>
      <c r="L882" s="78">
        <f ca="1"/>
        <v>-5.4517274282654899E-4</v>
      </c>
      <c r="M882" s="78">
        <f ca="1"/>
        <v>-1.9111363537763708E-4</v>
      </c>
      <c r="O882" s="75">
        <f ca="1"/>
        <v>2.4267050944513363E-4</v>
      </c>
      <c r="P882" s="78">
        <f ca="1"/>
        <v>3.3734807326510249E-4</v>
      </c>
      <c r="Q882" s="78">
        <f ca="1"/>
        <v>6.8151144508294249E-4</v>
      </c>
      <c r="R882" s="68"/>
      <c r="S882" s="102"/>
      <c r="T882" s="58"/>
      <c r="U882" s="75">
        <f ca="1"/>
        <v>-1.9226191251097147E-3</v>
      </c>
      <c r="V882" s="78">
        <f ca="1"/>
        <v>-8.0931374642465004E-4</v>
      </c>
      <c r="W882" s="78">
        <f ca="1"/>
        <v>-5.4952772915558298E-4</v>
      </c>
      <c r="X882" s="78">
        <f ca="1"/>
        <v>-1.8818729413316751E-4</v>
      </c>
    </row>
    <row r="883" spans="2:24">
      <c r="B883" s="72">
        <f ca="1">_xll.mirGetDate(B882,"1D","FOLLOWING","TkB:LnB")</f>
        <v>43972</v>
      </c>
      <c r="C883" s="72">
        <f t="shared" ca="1" si="13"/>
        <v>43973</v>
      </c>
      <c r="D883" s="72">
        <f ca="1">_xll.mirGetDate($B883,"1M","FOLLOWING","TkB:LnB")</f>
        <v>44004</v>
      </c>
      <c r="E883" s="72">
        <f ca="1">_xll.mirGetDate($B883,"3M","FOLLOWING","TkB:LnB")</f>
        <v>44064</v>
      </c>
      <c r="F883" s="69">
        <f ca="1">_xll.mirGetDate($B883,"6M","FOLLOWING","TkB:LnB")</f>
        <v>44159</v>
      </c>
      <c r="G883" s="68"/>
      <c r="H883" s="102"/>
      <c r="I883" s="58"/>
      <c r="J883" s="75">
        <f ca="1"/>
        <v>-1.9257495682660775E-3</v>
      </c>
      <c r="K883" s="78">
        <f ca="1"/>
        <v>-7.7679833683418E-4</v>
      </c>
      <c r="L883" s="78">
        <f ca="1"/>
        <v>-5.4341254823749019E-4</v>
      </c>
      <c r="M883" s="78">
        <f ca="1"/>
        <v>-1.8681504140530744E-4</v>
      </c>
      <c r="O883" s="75">
        <f ca="1"/>
        <v>2.4380088567366152E-4</v>
      </c>
      <c r="P883" s="78">
        <f ca="1"/>
        <v>3.3918275696580194E-4</v>
      </c>
      <c r="Q883" s="78">
        <f ca="1"/>
        <v>6.8589904786527643E-4</v>
      </c>
      <c r="R883" s="68"/>
      <c r="S883" s="102"/>
      <c r="T883" s="58"/>
      <c r="U883" s="75">
        <f ca="1"/>
        <v>-1.9210234800450809E-3</v>
      </c>
      <c r="V883" s="78">
        <f ca="1"/>
        <v>-8.0843893491153098E-4</v>
      </c>
      <c r="W883" s="78">
        <f ca="1"/>
        <v>-5.4786494417025881E-4</v>
      </c>
      <c r="X883" s="78">
        <f ca="1"/>
        <v>-1.8401080298199778E-4</v>
      </c>
    </row>
    <row r="884" spans="2:24">
      <c r="B884" s="72">
        <f ca="1">_xll.mirGetDate(B883,"1D","FOLLOWING","TkB:LnB")</f>
        <v>43973</v>
      </c>
      <c r="C884" s="72">
        <f t="shared" ca="1" si="13"/>
        <v>43977</v>
      </c>
      <c r="D884" s="72">
        <f ca="1">_xll.mirGetDate($B884,"1M","FOLLOWING","TkB:LnB")</f>
        <v>44004</v>
      </c>
      <c r="E884" s="72">
        <f ca="1">_xll.mirGetDate($B884,"3M","FOLLOWING","TkB:LnB")</f>
        <v>44067</v>
      </c>
      <c r="F884" s="69">
        <f ca="1">_xll.mirGetDate($B884,"6M","FOLLOWING","TkB:LnB")</f>
        <v>44159</v>
      </c>
      <c r="G884" s="68"/>
      <c r="H884" s="102"/>
      <c r="I884" s="58"/>
      <c r="J884" s="75">
        <f ca="1"/>
        <v>-1.9215821728972848E-3</v>
      </c>
      <c r="K884" s="78">
        <f ca="1"/>
        <v>-7.7579104462783979E-4</v>
      </c>
      <c r="L884" s="78">
        <f ca="1"/>
        <v>-5.3989338182346927E-4</v>
      </c>
      <c r="M884" s="78">
        <f ca="1"/>
        <v>-1.8595978585550675E-4</v>
      </c>
      <c r="O884" s="75">
        <f ca="1"/>
        <v>2.4493115992529191E-4</v>
      </c>
      <c r="P884" s="78">
        <f ca="1"/>
        <v>3.4282857822622758E-4</v>
      </c>
      <c r="Q884" s="78">
        <f ca="1"/>
        <v>6.8679440799866503E-4</v>
      </c>
      <c r="R884" s="68"/>
      <c r="S884" s="102"/>
      <c r="T884" s="58"/>
      <c r="U884" s="75">
        <f ca="1"/>
        <v>-1.9170325225511542E-3</v>
      </c>
      <c r="V884" s="78">
        <f ca="1"/>
        <v>-8.0756426641212444E-4</v>
      </c>
      <c r="W884" s="78">
        <f ca="1"/>
        <v>-5.4452843577866279E-4</v>
      </c>
      <c r="X884" s="78">
        <f ca="1"/>
        <v>-1.8320247296674748E-4</v>
      </c>
    </row>
    <row r="885" spans="2:24">
      <c r="B885" s="72">
        <f ca="1">_xll.mirGetDate(B884,"1D","FOLLOWING","TkB:LnB")</f>
        <v>43977</v>
      </c>
      <c r="C885" s="72">
        <f t="shared" ca="1" si="13"/>
        <v>43978</v>
      </c>
      <c r="D885" s="72">
        <f ca="1">_xll.mirGetDate($B885,"1M","FOLLOWING","TkB:LnB")</f>
        <v>44008</v>
      </c>
      <c r="E885" s="72">
        <f ca="1">_xll.mirGetDate($B885,"3M","FOLLOWING","TkB:LnB")</f>
        <v>44069</v>
      </c>
      <c r="F885" s="69">
        <f ca="1">_xll.mirGetDate($B885,"6M","FOLLOWING","TkB:LnB")</f>
        <v>44161</v>
      </c>
      <c r="G885" s="68"/>
      <c r="H885" s="102"/>
      <c r="I885" s="58"/>
      <c r="J885" s="75">
        <f ca="1"/>
        <v>-1.9174149188023737E-3</v>
      </c>
      <c r="K885" s="78">
        <f ca="1"/>
        <v>-7.677336548499664E-4</v>
      </c>
      <c r="L885" s="78">
        <f ca="1"/>
        <v>-5.3461320418413778E-4</v>
      </c>
      <c r="M885" s="78">
        <f ca="1"/>
        <v>-1.8081569866367677E-4</v>
      </c>
      <c r="O885" s="75">
        <f ca="1"/>
        <v>2.5396496451885093E-4</v>
      </c>
      <c r="P885" s="78">
        <f ca="1"/>
        <v>3.4833683393912488E-4</v>
      </c>
      <c r="Q885" s="78">
        <f ca="1"/>
        <v>6.9211610273561374E-4</v>
      </c>
      <c r="R885" s="68"/>
      <c r="S885" s="102"/>
      <c r="T885" s="58"/>
      <c r="U885" s="75">
        <f ca="1"/>
        <v>-1.9130397150814993E-3</v>
      </c>
      <c r="V885" s="78">
        <f ca="1"/>
        <v>-8.0057297386293782E-4</v>
      </c>
      <c r="W885" s="78">
        <f ca="1"/>
        <v>-5.3954280034294985E-4</v>
      </c>
      <c r="X885" s="78">
        <f ca="1"/>
        <v>-1.7827665283263726E-4</v>
      </c>
    </row>
    <row r="886" spans="2:24">
      <c r="B886" s="72">
        <f ca="1">_xll.mirGetDate(B885,"1D","FOLLOWING","TkB:LnB")</f>
        <v>43978</v>
      </c>
      <c r="C886" s="72">
        <f t="shared" ca="1" si="13"/>
        <v>43979</v>
      </c>
      <c r="D886" s="72">
        <f ca="1">_xll.mirGetDate($B886,"1M","FOLLOWING","TkB:LnB")</f>
        <v>44011</v>
      </c>
      <c r="E886" s="72">
        <f ca="1">_xll.mirGetDate($B886,"3M","FOLLOWING","TkB:LnB")</f>
        <v>44070</v>
      </c>
      <c r="F886" s="69">
        <f ca="1">_xll.mirGetDate($B886,"6M","FOLLOWING","TkB:LnB")</f>
        <v>44162</v>
      </c>
      <c r="G886" s="68"/>
      <c r="H886" s="102"/>
      <c r="I886" s="58"/>
      <c r="J886" s="75">
        <f ca="1"/>
        <v>-1.9157480756764045E-3</v>
      </c>
      <c r="K886" s="78">
        <f ca="1"/>
        <v>-7.6370621622775668E-4</v>
      </c>
      <c r="L886" s="78">
        <f ca="1"/>
        <v>-5.3285366099619389E-4</v>
      </c>
      <c r="M886" s="78">
        <f ca="1"/>
        <v>-1.7909832482510303E-4</v>
      </c>
      <c r="O886" s="75">
        <f ca="1"/>
        <v>2.5847863625748022E-4</v>
      </c>
      <c r="P886" s="78">
        <f ca="1"/>
        <v>3.5016378113540529E-4</v>
      </c>
      <c r="Q886" s="78">
        <f ca="1"/>
        <v>6.9388124770285869E-4</v>
      </c>
      <c r="R886" s="68"/>
      <c r="S886" s="102"/>
      <c r="T886" s="58"/>
      <c r="U886" s="75">
        <f ca="1"/>
        <v>-1.9114418538810352E-3</v>
      </c>
      <c r="V886" s="78">
        <f ca="1"/>
        <v>-7.970805788092536E-4</v>
      </c>
      <c r="W886" s="78">
        <f ca="1"/>
        <v>-5.3787672764873625E-4</v>
      </c>
      <c r="X886" s="78">
        <f ca="1"/>
        <v>-1.7662028250010848E-4</v>
      </c>
    </row>
    <row r="887" spans="2:24">
      <c r="B887" s="72">
        <f ca="1">_xll.mirGetDate(B886,"1D","FOLLOWING","TkB:LnB")</f>
        <v>43979</v>
      </c>
      <c r="C887" s="72">
        <f t="shared" ca="1" si="13"/>
        <v>43980</v>
      </c>
      <c r="D887" s="72">
        <f ca="1">_xll.mirGetDate($B887,"1M","FOLLOWING","TkB:LnB")</f>
        <v>44011</v>
      </c>
      <c r="E887" s="72">
        <f ca="1">_xll.mirGetDate($B887,"3M","FOLLOWING","TkB:LnB")</f>
        <v>44071</v>
      </c>
      <c r="F887" s="69">
        <f ca="1">_xll.mirGetDate($B887,"6M","FOLLOWING","TkB:LnB")</f>
        <v>44165</v>
      </c>
      <c r="G887" s="68"/>
      <c r="H887" s="102"/>
      <c r="I887" s="58"/>
      <c r="J887" s="75">
        <f ca="1"/>
        <v>-1.9140812611199154E-3</v>
      </c>
      <c r="K887" s="78">
        <f ca="1"/>
        <v>-7.6269969597949066E-4</v>
      </c>
      <c r="L887" s="78">
        <f ca="1"/>
        <v>-5.3109422629926716E-4</v>
      </c>
      <c r="M887" s="78">
        <f ca="1"/>
        <v>-1.7565409918007398E-4</v>
      </c>
      <c r="O887" s="75">
        <f ca="1"/>
        <v>2.5960794772215246E-4</v>
      </c>
      <c r="P887" s="78">
        <f ca="1"/>
        <v>3.5198943896728487E-4</v>
      </c>
      <c r="Q887" s="78">
        <f ca="1"/>
        <v>6.973898270658059E-4</v>
      </c>
      <c r="R887" s="68"/>
      <c r="S887" s="102"/>
      <c r="T887" s="58"/>
      <c r="U887" s="75">
        <f ca="1"/>
        <v>-1.9098436234868954E-3</v>
      </c>
      <c r="V887" s="78">
        <f ca="1"/>
        <v>-7.9620728203309073E-4</v>
      </c>
      <c r="W887" s="78">
        <f ca="1"/>
        <v>-5.3621010693014211E-4</v>
      </c>
      <c r="X887" s="78">
        <f ca="1"/>
        <v>-1.7326427348089121E-4</v>
      </c>
    </row>
    <row r="888" spans="2:24">
      <c r="B888" s="72">
        <f ca="1">_xll.mirGetDate(B887,"1D","FOLLOWING","TkB:LnB")</f>
        <v>43980</v>
      </c>
      <c r="C888" s="72">
        <f t="shared" ca="1" si="13"/>
        <v>43983</v>
      </c>
      <c r="D888" s="72">
        <f ca="1">_xll.mirGetDate($B888,"1M","FOLLOWING","TkB:LnB")</f>
        <v>44011</v>
      </c>
      <c r="E888" s="72">
        <f ca="1">_xll.mirGetDate($B888,"3M","FOLLOWING","TkB:LnB")</f>
        <v>44075</v>
      </c>
      <c r="F888" s="69">
        <f ca="1">_xll.mirGetDate($B888,"6M","FOLLOWING","TkB:LnB")</f>
        <v>44165</v>
      </c>
      <c r="G888" s="68"/>
      <c r="H888" s="102"/>
      <c r="I888" s="58"/>
      <c r="J888" s="75">
        <f ca="1"/>
        <v>-1.9107477295807751E-3</v>
      </c>
      <c r="K888" s="78">
        <f ca="1"/>
        <v>-7.6169325548969995E-4</v>
      </c>
      <c r="L888" s="78">
        <f ca="1"/>
        <v>-5.2669752703490749E-4</v>
      </c>
      <c r="M888" s="78">
        <f ca="1"/>
        <v>-1.7479912728514521E-4</v>
      </c>
      <c r="O888" s="75">
        <f ca="1"/>
        <v>2.6073715719567063E-4</v>
      </c>
      <c r="P888" s="78">
        <f ca="1"/>
        <v>3.5651830691992129E-4</v>
      </c>
      <c r="Q888" s="78">
        <f ca="1"/>
        <v>6.9828158336654336E-4</v>
      </c>
      <c r="R888" s="68"/>
      <c r="S888" s="102"/>
      <c r="T888" s="58"/>
      <c r="U888" s="75">
        <f ca="1"/>
        <v>-1.9066459318052287E-3</v>
      </c>
      <c r="V888" s="78">
        <f ca="1"/>
        <v>-7.9533412827862326E-4</v>
      </c>
      <c r="W888" s="78">
        <f ca="1"/>
        <v>-5.3202719863927736E-4</v>
      </c>
      <c r="X888" s="78">
        <f ca="1"/>
        <v>-1.7245371236598793E-4</v>
      </c>
    </row>
    <row r="889" spans="2:24">
      <c r="B889" s="72">
        <f ca="1">_xll.mirGetDate(B888,"1D","FOLLOWING","TkB:LnB")</f>
        <v>43983</v>
      </c>
      <c r="C889" s="72">
        <f t="shared" ca="1" si="13"/>
        <v>43984</v>
      </c>
      <c r="D889" s="72">
        <f ca="1">_xll.mirGetDate($B889,"1M","FOLLOWING","TkB:LnB")</f>
        <v>44013</v>
      </c>
      <c r="E889" s="72">
        <f ca="1">_xll.mirGetDate($B889,"3M","FOLLOWING","TkB:LnB")</f>
        <v>44075</v>
      </c>
      <c r="F889" s="69">
        <f ca="1">_xll.mirGetDate($B889,"6M","FOLLOWING","TkB:LnB")</f>
        <v>44166</v>
      </c>
      <c r="G889" s="68"/>
      <c r="H889" s="102"/>
      <c r="I889" s="58"/>
      <c r="J889" s="75">
        <f ca="1"/>
        <v>-1.9074142919075499E-3</v>
      </c>
      <c r="K889" s="78">
        <f ca="1"/>
        <v>-7.5666146335199777E-4</v>
      </c>
      <c r="L889" s="78">
        <f ca="1"/>
        <v>-5.2405757196189167E-4</v>
      </c>
      <c r="M889" s="78">
        <f ca="1"/>
        <v>-1.7137068871887041E-4</v>
      </c>
      <c r="O889" s="75">
        <f ca="1"/>
        <v>2.6637925069938933E-4</v>
      </c>
      <c r="P889" s="78">
        <f ca="1"/>
        <v>3.5927917695208103E-4</v>
      </c>
      <c r="Q889" s="78">
        <f ca="1"/>
        <v>7.0182604031787839E-4</v>
      </c>
      <c r="R889" s="68"/>
      <c r="S889" s="102"/>
      <c r="T889" s="58"/>
      <c r="U889" s="75">
        <f ca="1"/>
        <v>-1.9034470067836873E-3</v>
      </c>
      <c r="V889" s="78">
        <f ca="1"/>
        <v>-7.9097118811022435E-4</v>
      </c>
      <c r="W889" s="78">
        <f ca="1"/>
        <v>-5.2953814338868013E-4</v>
      </c>
      <c r="X889" s="78">
        <f ca="1"/>
        <v>-1.6916988361115567E-4</v>
      </c>
    </row>
    <row r="890" spans="2:24">
      <c r="B890" s="72">
        <f ca="1">_xll.mirGetDate(B889,"1D","FOLLOWING","TkB:LnB")</f>
        <v>43984</v>
      </c>
      <c r="C890" s="72">
        <f t="shared" ca="1" si="13"/>
        <v>43985</v>
      </c>
      <c r="D890" s="72">
        <f ca="1">_xll.mirGetDate($B890,"1M","FOLLOWING","TkB:LnB")</f>
        <v>44014</v>
      </c>
      <c r="E890" s="72">
        <f ca="1">_xll.mirGetDate($B890,"3M","FOLLOWING","TkB:LnB")</f>
        <v>44076</v>
      </c>
      <c r="F890" s="69">
        <f ca="1">_xll.mirGetDate($B890,"6M","FOLLOWING","TkB:LnB")</f>
        <v>44167</v>
      </c>
      <c r="G890" s="68"/>
      <c r="H890" s="102"/>
      <c r="I890" s="58"/>
      <c r="J890" s="75">
        <f ca="1"/>
        <v>-1.9057476214544566E-3</v>
      </c>
      <c r="K890" s="78">
        <f ca="1"/>
        <v>-7.5464912502820722E-4</v>
      </c>
      <c r="L890" s="78">
        <f ca="1"/>
        <v>-5.2229867938089435E-4</v>
      </c>
      <c r="M890" s="78">
        <f ca="1"/>
        <v>-1.6965162251156583E-4</v>
      </c>
      <c r="O890" s="75">
        <f ca="1"/>
        <v>2.6863529231779853E-4</v>
      </c>
      <c r="P890" s="78">
        <f ca="1"/>
        <v>3.6109838818659834E-4</v>
      </c>
      <c r="Q890" s="78">
        <f ca="1"/>
        <v>7.0358761374518855E-4</v>
      </c>
      <c r="R890" s="68"/>
      <c r="S890" s="102"/>
      <c r="T890" s="58"/>
      <c r="U890" s="75">
        <f ca="1"/>
        <v>-1.9018469291818274E-3</v>
      </c>
      <c r="V890" s="78">
        <f ca="1"/>
        <v>-7.8922688378509651E-4</v>
      </c>
      <c r="W890" s="78">
        <f ca="1"/>
        <v>-5.2786878223061049E-4</v>
      </c>
      <c r="X890" s="78">
        <f ca="1"/>
        <v>-1.6750622256060687E-4</v>
      </c>
    </row>
    <row r="891" spans="2:24">
      <c r="B891" s="72">
        <f ca="1">_xll.mirGetDate(B890,"1D","FOLLOWING","TkB:LnB")</f>
        <v>43985</v>
      </c>
      <c r="C891" s="72">
        <f t="shared" ca="1" si="13"/>
        <v>43986</v>
      </c>
      <c r="D891" s="72">
        <f ca="1">_xll.mirGetDate($B891,"1M","FOLLOWING","TkB:LnB")</f>
        <v>44015</v>
      </c>
      <c r="E891" s="72">
        <f ca="1">_xll.mirGetDate($B891,"3M","FOLLOWING","TkB:LnB")</f>
        <v>44077</v>
      </c>
      <c r="F891" s="69">
        <f ca="1">_xll.mirGetDate($B891,"6M","FOLLOWING","TkB:LnB")</f>
        <v>44168</v>
      </c>
      <c r="G891" s="68"/>
      <c r="H891" s="102"/>
      <c r="I891" s="58"/>
      <c r="J891" s="75">
        <f ca="1"/>
        <v>-1.9040809797329361E-3</v>
      </c>
      <c r="K891" s="78">
        <f ca="1"/>
        <v>-7.5263703825045577E-4</v>
      </c>
      <c r="L891" s="78">
        <f ca="1"/>
        <v>-5.2053989515657125E-4</v>
      </c>
      <c r="M891" s="78">
        <f ca="1"/>
        <v>-1.6793218459191592E-4</v>
      </c>
      <c r="O891" s="75">
        <f ca="1"/>
        <v>2.7089103302487336E-4</v>
      </c>
      <c r="P891" s="78">
        <f ca="1"/>
        <v>3.6291631014568948E-4</v>
      </c>
      <c r="Q891" s="78">
        <f ca="1"/>
        <v>7.0534860759770062E-4</v>
      </c>
      <c r="R891" s="68"/>
      <c r="S891" s="102"/>
      <c r="T891" s="58"/>
      <c r="U891" s="75">
        <f ca="1"/>
        <v>-1.9002464818087539E-3</v>
      </c>
      <c r="V891" s="78">
        <f ca="1"/>
        <v>-7.8748301971011555E-4</v>
      </c>
      <c r="W891" s="78">
        <f ca="1"/>
        <v>-5.261988729213053E-4</v>
      </c>
      <c r="X891" s="78">
        <f ca="1"/>
        <v>-1.658411290706328E-4</v>
      </c>
    </row>
    <row r="892" spans="2:24">
      <c r="B892" s="72">
        <f ca="1">_xll.mirGetDate(B891,"1D","FOLLOWING","TkB:LnB")</f>
        <v>43986</v>
      </c>
      <c r="C892" s="72">
        <f t="shared" ca="1" si="13"/>
        <v>43987</v>
      </c>
      <c r="D892" s="72">
        <f ca="1">_xll.mirGetDate($B892,"1M","FOLLOWING","TkB:LnB")</f>
        <v>44018</v>
      </c>
      <c r="E892" s="72">
        <f ca="1">_xll.mirGetDate($B892,"3M","FOLLOWING","TkB:LnB")</f>
        <v>44078</v>
      </c>
      <c r="F892" s="69">
        <f ca="1">_xll.mirGetDate($B892,"6M","FOLLOWING","TkB:LnB")</f>
        <v>44169</v>
      </c>
      <c r="G892" s="68"/>
      <c r="H892" s="102"/>
      <c r="I892" s="58"/>
      <c r="J892" s="75">
        <f ca="1"/>
        <v>-1.9024143667439875E-3</v>
      </c>
      <c r="K892" s="78">
        <f ca="1"/>
        <v>-7.4861338492850712E-4</v>
      </c>
      <c r="L892" s="78">
        <f ca="1"/>
        <v>-5.187812192669007E-4</v>
      </c>
      <c r="M892" s="78">
        <f ca="1"/>
        <v>-1.662123660919964E-4</v>
      </c>
      <c r="O892" s="75">
        <f ca="1"/>
        <v>2.7540026279960329E-4</v>
      </c>
      <c r="P892" s="78">
        <f ca="1"/>
        <v>3.6473294284521254E-4</v>
      </c>
      <c r="Q892" s="78">
        <f ca="1"/>
        <v>7.0710903143577698E-4</v>
      </c>
      <c r="R892" s="68"/>
      <c r="S892" s="102"/>
      <c r="T892" s="58"/>
      <c r="U892" s="75">
        <f ca="1"/>
        <v>-1.8986456649467964E-3</v>
      </c>
      <c r="V892" s="78">
        <f ca="1"/>
        <v>-7.8399720379996728E-4</v>
      </c>
      <c r="W892" s="78">
        <f ca="1"/>
        <v>-5.2452841543962402E-4</v>
      </c>
      <c r="X892" s="78">
        <f ca="1"/>
        <v>-1.641745883560449E-4</v>
      </c>
    </row>
    <row r="893" spans="2:24">
      <c r="B893" s="72">
        <f ca="1">_xll.mirGetDate(B892,"1D","FOLLOWING","TkB:LnB")</f>
        <v>43987</v>
      </c>
      <c r="C893" s="72">
        <f t="shared" ca="1" si="13"/>
        <v>43990</v>
      </c>
      <c r="D893" s="72">
        <f ca="1">_xll.mirGetDate($B893,"1M","FOLLOWING","TkB:LnB")</f>
        <v>44018</v>
      </c>
      <c r="E893" s="72">
        <f ca="1">_xll.mirGetDate($B893,"3M","FOLLOWING","TkB:LnB")</f>
        <v>44081</v>
      </c>
      <c r="F893" s="69">
        <f ca="1">_xll.mirGetDate($B893,"6M","FOLLOWING","TkB:LnB")</f>
        <v>44172</v>
      </c>
      <c r="G893" s="68"/>
      <c r="H893" s="102"/>
      <c r="I893" s="58"/>
      <c r="J893" s="75">
        <f ca="1"/>
        <v>-1.8990812370242027E-3</v>
      </c>
      <c r="K893" s="78">
        <f ca="1"/>
        <v>-7.4760779606604974E-4</v>
      </c>
      <c r="L893" s="78">
        <f ca="1"/>
        <v>-5.152651555899888E-4</v>
      </c>
      <c r="M893" s="78">
        <f ca="1"/>
        <v>-1.627601615704723E-4</v>
      </c>
      <c r="O893" s="75">
        <f ca="1"/>
        <v>2.7652840736584175E-4</v>
      </c>
      <c r="P893" s="78">
        <f ca="1"/>
        <v>3.6834271609787616E-4</v>
      </c>
      <c r="Q893" s="78">
        <f ca="1"/>
        <v>7.1061172775630053E-4</v>
      </c>
      <c r="R893" s="68"/>
      <c r="S893" s="102"/>
      <c r="T893" s="58"/>
      <c r="U893" s="75">
        <f ca="1"/>
        <v>-1.8954428004385182E-3</v>
      </c>
      <c r="V893" s="78">
        <f ca="1"/>
        <v>-7.8312556472650869E-4</v>
      </c>
      <c r="W893" s="78">
        <f ca="1"/>
        <v>-5.2117662490331956E-4</v>
      </c>
      <c r="X893" s="78">
        <f ca="1"/>
        <v>-1.6079321275128504E-4</v>
      </c>
    </row>
    <row r="894" spans="2:24">
      <c r="B894" s="72">
        <f ca="1">_xll.mirGetDate(B893,"1D","FOLLOWING","TkB:LnB")</f>
        <v>43990</v>
      </c>
      <c r="C894" s="72">
        <f t="shared" ca="1" si="13"/>
        <v>43991</v>
      </c>
      <c r="D894" s="72">
        <f ca="1">_xll.mirGetDate($B894,"1M","FOLLOWING","TkB:LnB")</f>
        <v>44020</v>
      </c>
      <c r="E894" s="72">
        <f ca="1">_xll.mirGetDate($B894,"3M","FOLLOWING","TkB:LnB")</f>
        <v>44082</v>
      </c>
      <c r="F894" s="69">
        <f ca="1">_xll.mirGetDate($B894,"6M","FOLLOWING","TkB:LnB")</f>
        <v>44173</v>
      </c>
      <c r="G894" s="68"/>
      <c r="H894" s="102"/>
      <c r="I894" s="58"/>
      <c r="J894" s="75">
        <f ca="1"/>
        <v>-1.8957482009003268E-3</v>
      </c>
      <c r="K894" s="78">
        <f ca="1"/>
        <v>-7.4258037675811446E-4</v>
      </c>
      <c r="L894" s="78">
        <f ca="1"/>
        <v>-5.1174759861690865E-4</v>
      </c>
      <c r="M894" s="78">
        <f ca="1"/>
        <v>-1.5932910894507892E-4</v>
      </c>
      <c r="O894" s="75">
        <f ca="1"/>
        <v>2.8216522360076732E-4</v>
      </c>
      <c r="P894" s="78">
        <f ca="1"/>
        <v>3.7198658132775648E-4</v>
      </c>
      <c r="Q894" s="78">
        <f ca="1"/>
        <v>7.1414521783942457E-4</v>
      </c>
      <c r="R894" s="68"/>
      <c r="S894" s="102"/>
      <c r="T894" s="58"/>
      <c r="U894" s="75">
        <f ca="1"/>
        <v>-1.892238702330018E-3</v>
      </c>
      <c r="V894" s="78">
        <f ca="1"/>
        <v>-7.7877030217572848E-4</v>
      </c>
      <c r="W894" s="78">
        <f ca="1"/>
        <v>-5.1784110336363547E-4</v>
      </c>
      <c r="X894" s="78">
        <f ca="1"/>
        <v>-1.5749365755729828E-4</v>
      </c>
    </row>
    <row r="895" spans="2:24">
      <c r="B895" s="72">
        <f ca="1">_xll.mirGetDate(B894,"1D","FOLLOWING","TkB:LnB")</f>
        <v>43991</v>
      </c>
      <c r="C895" s="72">
        <f t="shared" ca="1" si="13"/>
        <v>43992</v>
      </c>
      <c r="D895" s="72">
        <f ca="1">_xll.mirGetDate($B895,"1M","FOLLOWING","TkB:LnB")</f>
        <v>44021</v>
      </c>
      <c r="E895" s="72">
        <f ca="1">_xll.mirGetDate($B895,"3M","FOLLOWING","TkB:LnB")</f>
        <v>44083</v>
      </c>
      <c r="F895" s="69">
        <f ca="1">_xll.mirGetDate($B895,"6M","FOLLOWING","TkB:LnB")</f>
        <v>44174</v>
      </c>
      <c r="G895" s="68"/>
      <c r="H895" s="102"/>
      <c r="I895" s="58"/>
      <c r="J895" s="75">
        <f ca="1"/>
        <v>-1.8940817310086899E-3</v>
      </c>
      <c r="K895" s="78">
        <f ca="1"/>
        <v>-7.4056979875954674E-4</v>
      </c>
      <c r="L895" s="78">
        <f ca="1"/>
        <v>-5.0998946407278831E-4</v>
      </c>
      <c r="M895" s="78">
        <f ca="1"/>
        <v>-1.5760725453490599E-4</v>
      </c>
      <c r="O895" s="75">
        <f ca="1"/>
        <v>2.8441915925048227E-4</v>
      </c>
      <c r="P895" s="78">
        <f ca="1"/>
        <v>3.7379676794086202E-4</v>
      </c>
      <c r="Q895" s="78">
        <f ca="1"/>
        <v>7.159029350045339E-4</v>
      </c>
      <c r="R895" s="68"/>
      <c r="S895" s="102"/>
      <c r="T895" s="58"/>
      <c r="U895" s="75">
        <f ca="1"/>
        <v>-1.8906360375915421E-3</v>
      </c>
      <c r="V895" s="78">
        <f ca="1"/>
        <v>-7.7702907911403438E-4</v>
      </c>
      <c r="W895" s="78">
        <f ca="1"/>
        <v>-5.161679047007298E-4</v>
      </c>
      <c r="X895" s="78">
        <f ca="1"/>
        <v>-1.5581965894690065E-4</v>
      </c>
    </row>
    <row r="896" spans="2:24">
      <c r="B896" s="72">
        <f ca="1">_xll.mirGetDate(B895,"1D","FOLLOWING","TkB:LnB")</f>
        <v>43992</v>
      </c>
      <c r="C896" s="72">
        <f t="shared" ca="1" si="13"/>
        <v>43993</v>
      </c>
      <c r="D896" s="72">
        <f ca="1">_xll.mirGetDate($B896,"1M","FOLLOWING","TkB:LnB")</f>
        <v>44022</v>
      </c>
      <c r="E896" s="72">
        <f ca="1">_xll.mirGetDate($B896,"3M","FOLLOWING","TkB:LnB")</f>
        <v>44084</v>
      </c>
      <c r="F896" s="69">
        <f ca="1">_xll.mirGetDate($B896,"6M","FOLLOWING","TkB:LnB")</f>
        <v>44175</v>
      </c>
      <c r="G896" s="68"/>
      <c r="H896" s="102"/>
      <c r="I896" s="58"/>
      <c r="J896" s="75">
        <f ca="1"/>
        <v>-1.8924152895670732E-3</v>
      </c>
      <c r="K896" s="78">
        <f ca="1"/>
        <v>-7.3855947213817194E-4</v>
      </c>
      <c r="L896" s="78">
        <f ca="1"/>
        <v>-5.0823143772897562E-4</v>
      </c>
      <c r="M896" s="78">
        <f ca="1"/>
        <v>-1.5588496634156584E-4</v>
      </c>
      <c r="O896" s="75">
        <f ca="1"/>
        <v>2.8667279412934309E-4</v>
      </c>
      <c r="P896" s="78">
        <f ca="1"/>
        <v>3.7560566538073005E-4</v>
      </c>
      <c r="Q896" s="78">
        <f ca="1"/>
        <v>7.1766013951515839E-4</v>
      </c>
      <c r="R896" s="68"/>
      <c r="S896" s="102"/>
      <c r="T896" s="58"/>
      <c r="U896" s="75">
        <f ca="1"/>
        <v>-1.8890330034746494E-3</v>
      </c>
      <c r="V896" s="78">
        <f ca="1"/>
        <v>-7.7528829614579773E-4</v>
      </c>
      <c r="W896" s="78">
        <f ca="1"/>
        <v>-5.1449415773903169E-4</v>
      </c>
      <c r="X896" s="78">
        <f ca="1"/>
        <v>-1.5414412440031301E-4</v>
      </c>
    </row>
    <row r="897" spans="2:24">
      <c r="B897" s="72">
        <f ca="1">_xll.mirGetDate(B896,"1D","FOLLOWING","TkB:LnB")</f>
        <v>43993</v>
      </c>
      <c r="C897" s="72">
        <f t="shared" ca="1" si="13"/>
        <v>43994</v>
      </c>
      <c r="D897" s="72">
        <f ca="1">_xll.mirGetDate($B897,"1M","FOLLOWING","TkB:LnB")</f>
        <v>44025</v>
      </c>
      <c r="E897" s="72">
        <f ca="1">_xll.mirGetDate($B897,"3M","FOLLOWING","TkB:LnB")</f>
        <v>44085</v>
      </c>
      <c r="F897" s="69">
        <f ca="1">_xll.mirGetDate($B897,"6M","FOLLOWING","TkB:LnB")</f>
        <v>44176</v>
      </c>
      <c r="G897" s="68"/>
      <c r="H897" s="102"/>
      <c r="I897" s="58"/>
      <c r="J897" s="75">
        <f ca="1"/>
        <v>-1.8907488766569669E-3</v>
      </c>
      <c r="K897" s="78">
        <f ca="1"/>
        <v>-7.3453939488011362E-4</v>
      </c>
      <c r="L897" s="78">
        <f ca="1"/>
        <v>-5.0647351956697193E-4</v>
      </c>
      <c r="M897" s="78">
        <f ca="1"/>
        <v>-1.5416223549669092E-4</v>
      </c>
      <c r="O897" s="75">
        <f ca="1"/>
        <v>2.9117783781014547E-4</v>
      </c>
      <c r="P897" s="78">
        <f ca="1"/>
        <v>3.7741327365969451E-4</v>
      </c>
      <c r="Q897" s="78">
        <f ca="1"/>
        <v>7.1941684093475928E-4</v>
      </c>
      <c r="R897" s="68"/>
      <c r="S897" s="102"/>
      <c r="T897" s="58"/>
      <c r="U897" s="75">
        <f ca="1"/>
        <v>-1.8874295995330304E-3</v>
      </c>
      <c r="V897" s="78">
        <f ca="1"/>
        <v>-7.7180869331183353E-4</v>
      </c>
      <c r="W897" s="78">
        <f ca="1"/>
        <v>-5.1281986245563748E-4</v>
      </c>
      <c r="X897" s="78">
        <f ca="1"/>
        <v>-1.5246703913433945E-4</v>
      </c>
    </row>
    <row r="898" spans="2:24">
      <c r="B898" s="72">
        <f ca="1">_xll.mirGetDate(B897,"1D","FOLLOWING","TkB:LnB")</f>
        <v>43994</v>
      </c>
      <c r="C898" s="72">
        <f t="shared" ca="1" si="13"/>
        <v>43997</v>
      </c>
      <c r="D898" s="72">
        <f ca="1">_xll.mirGetDate($B898,"1M","FOLLOWING","TkB:LnB")</f>
        <v>44025</v>
      </c>
      <c r="E898" s="72">
        <f ca="1">_xll.mirGetDate($B898,"3M","FOLLOWING","TkB:LnB")</f>
        <v>44088</v>
      </c>
      <c r="F898" s="69">
        <f ca="1">_xll.mirGetDate($B898,"6M","FOLLOWING","TkB:LnB")</f>
        <v>44179</v>
      </c>
      <c r="G898" s="68"/>
      <c r="H898" s="102"/>
      <c r="I898" s="58"/>
      <c r="J898" s="75">
        <f ca="1"/>
        <v>-1.8874161467973272E-3</v>
      </c>
      <c r="K898" s="78">
        <f ca="1"/>
        <v>-7.335346576731722E-4</v>
      </c>
      <c r="L898" s="78">
        <f ca="1"/>
        <v>-5.029590025455859E-4</v>
      </c>
      <c r="M898" s="78">
        <f ca="1"/>
        <v>-1.5070120331719581E-4</v>
      </c>
      <c r="O898" s="75">
        <f ca="1"/>
        <v>2.9230491711558732E-4</v>
      </c>
      <c r="P898" s="78">
        <f ca="1"/>
        <v>3.810050264296218E-4</v>
      </c>
      <c r="Q898" s="78">
        <f ca="1"/>
        <v>7.2291539061244926E-4</v>
      </c>
      <c r="R898" s="68"/>
      <c r="S898" s="102"/>
      <c r="T898" s="58"/>
      <c r="U898" s="75">
        <f ca="1"/>
        <v>-1.884221560626953E-3</v>
      </c>
      <c r="V898" s="78">
        <f ca="1"/>
        <v>-7.7093856895181468E-4</v>
      </c>
      <c r="W898" s="78">
        <f ca="1"/>
        <v>-5.0946042673960903E-4</v>
      </c>
      <c r="X898" s="78">
        <f ca="1"/>
        <v>-1.4905955848766703E-4</v>
      </c>
    </row>
    <row r="899" spans="2:24">
      <c r="B899" s="72">
        <f ca="1">_xll.mirGetDate(B898,"1D","FOLLOWING","TkB:LnB")</f>
        <v>43997</v>
      </c>
      <c r="C899" s="72">
        <f t="shared" ca="1" si="13"/>
        <v>43998</v>
      </c>
      <c r="D899" s="72">
        <f ca="1">_xll.mirGetDate($B899,"1M","FOLLOWING","TkB:LnB")</f>
        <v>44027</v>
      </c>
      <c r="E899" s="72">
        <f ca="1">_xll.mirGetDate($B899,"3M","FOLLOWING","TkB:LnB")</f>
        <v>44089</v>
      </c>
      <c r="F899" s="69">
        <f ca="1">_xll.mirGetDate($B899,"6M","FOLLOWING","TkB:LnB")</f>
        <v>44180</v>
      </c>
      <c r="G899" s="68"/>
      <c r="H899" s="102"/>
      <c r="I899" s="58"/>
      <c r="J899" s="75">
        <f ca="1"/>
        <v>-1.8840835098837827E-3</v>
      </c>
      <c r="K899" s="78">
        <f ca="1"/>
        <v>-7.2851160879503971E-4</v>
      </c>
      <c r="L899" s="78">
        <f ca="1"/>
        <v>-4.9944292522078194E-4</v>
      </c>
      <c r="M899" s="78">
        <f ca="1"/>
        <v>-1.4726670825641677E-4</v>
      </c>
      <c r="O899" s="75">
        <f ca="1"/>
        <v>2.9793645750927027E-4</v>
      </c>
      <c r="P899" s="78">
        <f ca="1"/>
        <v>3.84630816729299E-4</v>
      </c>
      <c r="Q899" s="78">
        <f ca="1"/>
        <v>7.2643880689154667E-4</v>
      </c>
      <c r="R899" s="68"/>
      <c r="S899" s="102"/>
      <c r="T899" s="58"/>
      <c r="U899" s="75">
        <f ca="1"/>
        <v>-1.8810122877844782E-3</v>
      </c>
      <c r="V899" s="78">
        <f ca="1"/>
        <v>-7.665909821662312E-4</v>
      </c>
      <c r="W899" s="78">
        <f ca="1"/>
        <v>-5.0611719342071276E-4</v>
      </c>
      <c r="X899" s="78">
        <f ca="1"/>
        <v>-1.4574289514955783E-4</v>
      </c>
    </row>
    <row r="900" spans="2:24">
      <c r="B900" s="72">
        <f ca="1">_xll.mirGetDate(B899,"1D","FOLLOWING","TkB:LnB")</f>
        <v>43998</v>
      </c>
      <c r="C900" s="72">
        <f t="shared" ca="1" si="13"/>
        <v>43999</v>
      </c>
      <c r="D900" s="72">
        <f ca="1">_xll.mirGetDate($B900,"1M","FOLLOWING","TkB:LnB")</f>
        <v>44028</v>
      </c>
      <c r="E900" s="72">
        <f ca="1">_xll.mirGetDate($B900,"3M","FOLLOWING","TkB:LnB")</f>
        <v>44090</v>
      </c>
      <c r="F900" s="69">
        <f ca="1">_xll.mirGetDate($B900,"6M","FOLLOWING","TkB:LnB")</f>
        <v>44181</v>
      </c>
      <c r="G900" s="68"/>
      <c r="H900" s="102"/>
      <c r="I900" s="58"/>
      <c r="J900" s="75">
        <f ca="1"/>
        <v>-1.8824172393886451E-3</v>
      </c>
      <c r="K900" s="78">
        <f ca="1"/>
        <v>-7.2650278991679893E-4</v>
      </c>
      <c r="L900" s="78">
        <f ca="1"/>
        <v>-4.9768552618575566E-4</v>
      </c>
      <c r="M900" s="78">
        <f ca="1"/>
        <v>-1.4554163114429946E-4</v>
      </c>
      <c r="O900" s="75">
        <f ca="1"/>
        <v>3.0018828809530483E-4</v>
      </c>
      <c r="P900" s="78">
        <f ca="1"/>
        <v>3.864319882950251E-4</v>
      </c>
      <c r="Q900" s="78">
        <f ca="1"/>
        <v>7.2819313625568721E-4</v>
      </c>
      <c r="R900" s="68"/>
      <c r="S900" s="102"/>
      <c r="T900" s="58"/>
      <c r="U900" s="75">
        <f ca="1"/>
        <v>-1.8794070356211723E-3</v>
      </c>
      <c r="V900" s="78">
        <f ca="1"/>
        <v>-7.6485283941026569E-4</v>
      </c>
      <c r="W900" s="78">
        <f ca="1"/>
        <v>-5.0444012639988545E-4</v>
      </c>
      <c r="X900" s="78">
        <f ca="1"/>
        <v>-1.4405783449464969E-4</v>
      </c>
    </row>
    <row r="901" spans="2:24">
      <c r="B901" s="72">
        <f ca="1">_xll.mirGetDate(B900,"1D","FOLLOWING","TkB:LnB")</f>
        <v>43999</v>
      </c>
      <c r="C901" s="72">
        <f t="shared" ca="1" si="13"/>
        <v>44000</v>
      </c>
      <c r="D901" s="72">
        <f ca="1">_xll.mirGetDate($B901,"1M","FOLLOWING","TkB:LnB")</f>
        <v>44029</v>
      </c>
      <c r="E901" s="72">
        <f ca="1">_xll.mirGetDate($B901,"3M","FOLLOWING","TkB:LnB")</f>
        <v>44091</v>
      </c>
      <c r="F901" s="69">
        <f ca="1">_xll.mirGetDate($B901,"6M","FOLLOWING","TkB:LnB")</f>
        <v>44182</v>
      </c>
      <c r="G901" s="68"/>
      <c r="H901" s="102"/>
      <c r="I901" s="58"/>
      <c r="J901" s="75">
        <f ca="1"/>
        <v>-1.8807509970609759E-3</v>
      </c>
      <c r="K901" s="78">
        <f ca="1"/>
        <v>-7.2449422224555389E-4</v>
      </c>
      <c r="L901" s="78">
        <f ca="1"/>
        <v>-4.9592819843093073E-4</v>
      </c>
      <c r="M901" s="78">
        <f ca="1"/>
        <v>-1.4381605817420681E-4</v>
      </c>
      <c r="O901" s="75">
        <f ca="1"/>
        <v>3.0243981800503908E-4</v>
      </c>
      <c r="P901" s="78">
        <f ca="1"/>
        <v>3.8823188600261665E-4</v>
      </c>
      <c r="Q901" s="78">
        <f ca="1"/>
        <v>7.299470198918553E-4</v>
      </c>
      <c r="R901" s="68"/>
      <c r="S901" s="102"/>
      <c r="T901" s="58"/>
      <c r="U901" s="75">
        <f ca="1"/>
        <v>-1.8778014136217047E-3</v>
      </c>
      <c r="V901" s="78">
        <f ca="1"/>
        <v>-7.6311513662483739E-4</v>
      </c>
      <c r="W901" s="78">
        <f ca="1"/>
        <v>-5.0276245982906244E-4</v>
      </c>
      <c r="X901" s="78">
        <f ca="1"/>
        <v>-1.4237113440346494E-4</v>
      </c>
    </row>
    <row r="902" spans="2:24">
      <c r="B902" s="72">
        <f ca="1">_xll.mirGetDate(B901,"1D","FOLLOWING","TkB:LnB")</f>
        <v>44000</v>
      </c>
      <c r="C902" s="72">
        <f t="shared" ref="C902:C965" ca="1" si="14">B903</f>
        <v>44001</v>
      </c>
      <c r="D902" s="72">
        <f ca="1">_xll.mirGetDate($B902,"1M","FOLLOWING","TkB:LnB")</f>
        <v>44033</v>
      </c>
      <c r="E902" s="72">
        <f ca="1">_xll.mirGetDate($B902,"3M","FOLLOWING","TkB:LnB")</f>
        <v>44092</v>
      </c>
      <c r="F902" s="69">
        <f ca="1">_xll.mirGetDate($B902,"6M","FOLLOWING","TkB:LnB")</f>
        <v>44183</v>
      </c>
      <c r="G902" s="68"/>
      <c r="H902" s="102"/>
      <c r="I902" s="58"/>
      <c r="J902" s="75">
        <f ca="1"/>
        <v>-1.8790847833061175E-3</v>
      </c>
      <c r="K902" s="78">
        <f ca="1"/>
        <v>-7.1947375462145895E-4</v>
      </c>
      <c r="L902" s="78">
        <f ca="1"/>
        <v>-4.9417092355087645E-4</v>
      </c>
      <c r="M902" s="78">
        <f ca="1"/>
        <v>-1.4208998048087171E-4</v>
      </c>
      <c r="O902" s="75">
        <f ca="1"/>
        <v>3.0806534737829095E-4</v>
      </c>
      <c r="P902" s="78">
        <f ca="1"/>
        <v>3.9003051747571243E-4</v>
      </c>
      <c r="Q902" s="78">
        <f ca="1"/>
        <v>7.3170046736085602E-4</v>
      </c>
      <c r="R902" s="68"/>
      <c r="S902" s="102"/>
      <c r="T902" s="58"/>
      <c r="U902" s="75">
        <f ca="1"/>
        <v>-1.8761954221894195E-3</v>
      </c>
      <c r="V902" s="78">
        <f ca="1"/>
        <v>-7.5877390429392655E-4</v>
      </c>
      <c r="W902" s="78">
        <f ca="1"/>
        <v>-5.0108416813241961E-4</v>
      </c>
      <c r="X902" s="78">
        <f ca="1"/>
        <v>-1.4068278009125786E-4</v>
      </c>
    </row>
    <row r="903" spans="2:24">
      <c r="B903" s="72">
        <f ca="1">_xll.mirGetDate(B902,"1D","FOLLOWING","TkB:LnB")</f>
        <v>44001</v>
      </c>
      <c r="C903" s="72">
        <f t="shared" ca="1" si="14"/>
        <v>44004</v>
      </c>
      <c r="D903" s="72">
        <f ca="1">_xll.mirGetDate($B903,"1M","FOLLOWING","TkB:LnB")</f>
        <v>44033</v>
      </c>
      <c r="E903" s="72">
        <f ca="1">_xll.mirGetDate($B903,"3M","FOLLOWING","TkB:LnB")</f>
        <v>44097</v>
      </c>
      <c r="F903" s="69">
        <f ca="1">_xll.mirGetDate($B903,"6M","FOLLOWING","TkB:LnB")</f>
        <v>44186</v>
      </c>
      <c r="G903" s="68"/>
      <c r="H903" s="102"/>
      <c r="I903" s="58"/>
      <c r="J903" s="75">
        <f ca="1"/>
        <v>-1.8757524508762335E-3</v>
      </c>
      <c r="K903" s="78">
        <f ca="1"/>
        <v>-7.1846991096042386E-4</v>
      </c>
      <c r="L903" s="78">
        <f ca="1"/>
        <v>-4.8890023851758991E-4</v>
      </c>
      <c r="M903" s="78">
        <f ca="1"/>
        <v>-1.3861924379034868E-4</v>
      </c>
      <c r="O903" s="75">
        <f ca="1"/>
        <v>3.091913108986194E-4</v>
      </c>
      <c r="P903" s="78">
        <f ca="1"/>
        <v>3.9537978511503636E-4</v>
      </c>
      <c r="Q903" s="78">
        <f ca="1"/>
        <v>7.3519581583691052E-4</v>
      </c>
      <c r="R903" s="68"/>
      <c r="S903" s="102"/>
      <c r="T903" s="58"/>
      <c r="U903" s="75">
        <f ca="1"/>
        <v>-1.8729822072645064E-3</v>
      </c>
      <c r="V903" s="78">
        <f ca="1"/>
        <v>-7.5790536802429747E-4</v>
      </c>
      <c r="W903" s="78">
        <f ca="1"/>
        <v>-4.9602525832462459E-4</v>
      </c>
      <c r="X903" s="78">
        <f ca="1"/>
        <v>-1.3724773286138964E-4</v>
      </c>
    </row>
    <row r="904" spans="2:24">
      <c r="B904" s="72">
        <f ca="1">_xll.mirGetDate(B903,"1D","FOLLOWING","TkB:LnB")</f>
        <v>44004</v>
      </c>
      <c r="C904" s="72">
        <f t="shared" ca="1" si="14"/>
        <v>44005</v>
      </c>
      <c r="D904" s="72">
        <f ca="1">_xll.mirGetDate($B904,"1M","FOLLOWING","TkB:LnB")</f>
        <v>44034</v>
      </c>
      <c r="E904" s="72">
        <f ca="1">_xll.mirGetDate($B904,"3M","FOLLOWING","TkB:LnB")</f>
        <v>44097</v>
      </c>
      <c r="F904" s="69">
        <f ca="1">_xll.mirGetDate($B904,"6M","FOLLOWING","TkB:LnB")</f>
        <v>44187</v>
      </c>
      <c r="G904" s="68"/>
      <c r="H904" s="102"/>
      <c r="I904" s="58"/>
      <c r="J904" s="75">
        <f ca="1"/>
        <v>-1.8724202110227406E-3</v>
      </c>
      <c r="K904" s="78">
        <f ca="1"/>
        <v>-7.144551511825332E-4</v>
      </c>
      <c r="L904" s="78">
        <f ca="1"/>
        <v>-4.8626353305289611E-4</v>
      </c>
      <c r="M904" s="78">
        <f ca="1"/>
        <v>-1.3518044511351339E-4</v>
      </c>
      <c r="O904" s="75">
        <f ca="1"/>
        <v>3.1369295817917963E-4</v>
      </c>
      <c r="P904" s="78">
        <f ca="1"/>
        <v>3.9809930492923362E-4</v>
      </c>
      <c r="Q904" s="78">
        <f ca="1"/>
        <v>7.3871008679365685E-4</v>
      </c>
      <c r="R904" s="68"/>
      <c r="S904" s="102"/>
      <c r="T904" s="58"/>
      <c r="U904" s="75">
        <f ca="1"/>
        <v>-1.8697677581315242E-3</v>
      </c>
      <c r="V904" s="78">
        <f ca="1"/>
        <v>-7.5443322152507594E-4</v>
      </c>
      <c r="W904" s="78">
        <f ca="1"/>
        <v>-4.9351842133185436E-4</v>
      </c>
      <c r="X904" s="78">
        <f ca="1"/>
        <v>-1.3391252489432625E-4</v>
      </c>
    </row>
    <row r="905" spans="2:24">
      <c r="B905" s="72">
        <f ca="1">_xll.mirGetDate(B904,"1D","FOLLOWING","TkB:LnB")</f>
        <v>44005</v>
      </c>
      <c r="C905" s="72">
        <f t="shared" ca="1" si="14"/>
        <v>44006</v>
      </c>
      <c r="D905" s="72">
        <f ca="1">_xll.mirGetDate($B905,"1M","FOLLOWING","TkB:LnB")</f>
        <v>44035</v>
      </c>
      <c r="E905" s="72">
        <f ca="1">_xll.mirGetDate($B905,"3M","FOLLOWING","TkB:LnB")</f>
        <v>44097</v>
      </c>
      <c r="F905" s="69">
        <f ca="1">_xll.mirGetDate($B905,"6M","FOLLOWING","TkB:LnB")</f>
        <v>44189</v>
      </c>
      <c r="G905" s="68"/>
      <c r="H905" s="102"/>
      <c r="I905" s="58"/>
      <c r="J905" s="75">
        <f ca="1"/>
        <v>-1.8707541386366877E-3</v>
      </c>
      <c r="K905" s="78">
        <f ca="1"/>
        <v>-7.1244809025485531E-4</v>
      </c>
      <c r="L905" s="78">
        <f ca="1"/>
        <v>-4.8538469799121794E-4</v>
      </c>
      <c r="M905" s="78">
        <f ca="1"/>
        <v>-1.3257793670255042E-4</v>
      </c>
      <c r="O905" s="75">
        <f ca="1"/>
        <v>3.1594268446607187E-4</v>
      </c>
      <c r="P905" s="78">
        <f ca="1"/>
        <v>3.9900494825143094E-4</v>
      </c>
      <c r="Q905" s="78">
        <f ca="1"/>
        <v>7.4133271286646349E-4</v>
      </c>
      <c r="R905" s="68"/>
      <c r="S905" s="102"/>
      <c r="T905" s="58"/>
      <c r="U905" s="75">
        <f ca="1"/>
        <v>-1.8681599176472163E-3</v>
      </c>
      <c r="V905" s="78">
        <f ca="1"/>
        <v>-7.5269815812119842E-4</v>
      </c>
      <c r="W905" s="78">
        <f ca="1"/>
        <v>-4.9268243779600576E-4</v>
      </c>
      <c r="X905" s="78">
        <f ca="1"/>
        <v>-1.3133883706996491E-4</v>
      </c>
    </row>
    <row r="906" spans="2:24">
      <c r="B906" s="72">
        <f ca="1">_xll.mirGetDate(B905,"1D","FOLLOWING","TkB:LnB")</f>
        <v>44006</v>
      </c>
      <c r="C906" s="72">
        <f t="shared" ca="1" si="14"/>
        <v>44007</v>
      </c>
      <c r="D906" s="72">
        <f ca="1">_xll.mirGetDate($B906,"1M","FOLLOWING","TkB:LnB")</f>
        <v>44036</v>
      </c>
      <c r="E906" s="72">
        <f ca="1">_xll.mirGetDate($B906,"3M","FOLLOWING","TkB:LnB")</f>
        <v>44098</v>
      </c>
      <c r="F906" s="69">
        <f ca="1">_xll.mirGetDate($B906,"6M","FOLLOWING","TkB:LnB")</f>
        <v>44189</v>
      </c>
      <c r="G906" s="68"/>
      <c r="H906" s="102"/>
      <c r="I906" s="58"/>
      <c r="J906" s="75">
        <f ca="1"/>
        <v>-1.8690880944600696E-3</v>
      </c>
      <c r="K906" s="78">
        <f ca="1"/>
        <v>-7.1044128035587526E-4</v>
      </c>
      <c r="L906" s="78">
        <f ca="1"/>
        <v>-4.83627353796332E-4</v>
      </c>
      <c r="M906" s="78">
        <f ca="1"/>
        <v>-1.3172241852234639E-4</v>
      </c>
      <c r="O906" s="75">
        <f ca="1"/>
        <v>3.1819211020633941E-4</v>
      </c>
      <c r="P906" s="78">
        <f ca="1"/>
        <v>4.0079614246499865E-4</v>
      </c>
      <c r="Q906" s="78">
        <f ca="1"/>
        <v>7.4221252810478138E-4</v>
      </c>
      <c r="R906" s="68"/>
      <c r="S906" s="102"/>
      <c r="T906" s="58"/>
      <c r="U906" s="75">
        <f ca="1"/>
        <v>-1.8665517073552795E-3</v>
      </c>
      <c r="V906" s="78">
        <f ca="1"/>
        <v>-7.5096353454197915E-4</v>
      </c>
      <c r="W906" s="78">
        <f ca="1"/>
        <v>-4.9099985835380578E-4</v>
      </c>
      <c r="X906" s="78">
        <f ca="1"/>
        <v>-1.3051708751384965E-4</v>
      </c>
    </row>
    <row r="907" spans="2:24">
      <c r="B907" s="72">
        <f ca="1">_xll.mirGetDate(B906,"1D","FOLLOWING","TkB:LnB")</f>
        <v>44007</v>
      </c>
      <c r="C907" s="72">
        <f t="shared" ca="1" si="14"/>
        <v>44008</v>
      </c>
      <c r="D907" s="72">
        <f ca="1">_xll.mirGetDate($B907,"1M","FOLLOWING","TkB:LnB")</f>
        <v>44039</v>
      </c>
      <c r="E907" s="72">
        <f ca="1">_xll.mirGetDate($B907,"3M","FOLLOWING","TkB:LnB")</f>
        <v>44099</v>
      </c>
      <c r="F907" s="69">
        <f ca="1">_xll.mirGetDate($B907,"6M","FOLLOWING","TkB:LnB")</f>
        <v>44194</v>
      </c>
      <c r="G907" s="68"/>
      <c r="H907" s="102"/>
      <c r="I907" s="58"/>
      <c r="J907" s="75">
        <f ca="1"/>
        <v>-1.8674220784933304E-3</v>
      </c>
      <c r="K907" s="78">
        <f ca="1"/>
        <v>-7.0642834456843427E-4</v>
      </c>
      <c r="L907" s="78">
        <f ca="1"/>
        <v>-4.8186993362276184E-4</v>
      </c>
      <c r="M907" s="78">
        <f ca="1"/>
        <v>-1.2649128173996719E-4</v>
      </c>
      <c r="O907" s="75">
        <f ca="1"/>
        <v>3.2268879090597549E-4</v>
      </c>
      <c r="P907" s="78">
        <f ca="1"/>
        <v>4.025861238244994E-4</v>
      </c>
      <c r="Q907" s="78">
        <f ca="1"/>
        <v>7.4744889729569603E-4</v>
      </c>
      <c r="R907" s="68"/>
      <c r="S907" s="102"/>
      <c r="T907" s="58"/>
      <c r="U907" s="75">
        <f ca="1"/>
        <v>-1.86494312741603E-3</v>
      </c>
      <c r="V907" s="78">
        <f ca="1"/>
        <v>-7.4749634923680598E-4</v>
      </c>
      <c r="W907" s="78">
        <f ca="1"/>
        <v>-4.8931647478846869E-4</v>
      </c>
      <c r="X907" s="78">
        <f ca="1"/>
        <v>-1.2529418653148375E-4</v>
      </c>
    </row>
    <row r="908" spans="2:24">
      <c r="B908" s="72">
        <f ca="1">_xll.mirGetDate(B907,"1D","FOLLOWING","TkB:LnB")</f>
        <v>44008</v>
      </c>
      <c r="C908" s="72">
        <f t="shared" ca="1" si="14"/>
        <v>44011</v>
      </c>
      <c r="D908" s="72">
        <f ca="1">_xll.mirGetDate($B908,"1M","FOLLOWING","TkB:LnB")</f>
        <v>44039</v>
      </c>
      <c r="E908" s="72">
        <f ca="1">_xll.mirGetDate($B908,"3M","FOLLOWING","TkB:LnB")</f>
        <v>44102</v>
      </c>
      <c r="F908" s="69">
        <f ca="1">_xll.mirGetDate($B908,"6M","FOLLOWING","TkB:LnB")</f>
        <v>44194</v>
      </c>
      <c r="G908" s="68"/>
      <c r="H908" s="102"/>
      <c r="I908" s="58"/>
      <c r="J908" s="75">
        <f ca="1"/>
        <v>-1.8640901413844446E-3</v>
      </c>
      <c r="K908" s="78">
        <f ca="1"/>
        <v>-7.05425310671021E-4</v>
      </c>
      <c r="L908" s="78">
        <f ca="1"/>
        <v>-4.783543501873282E-4</v>
      </c>
      <c r="M908" s="78">
        <f ca="1"/>
        <v>-1.2563526921664081E-4</v>
      </c>
      <c r="O908" s="75">
        <f ca="1"/>
        <v>3.2381373874741887E-4</v>
      </c>
      <c r="P908" s="78">
        <f ca="1"/>
        <v>4.0614356014637669E-4</v>
      </c>
      <c r="Q908" s="78">
        <f ca="1"/>
        <v>7.483277663550813E-4</v>
      </c>
      <c r="R908" s="68"/>
      <c r="S908" s="102"/>
      <c r="T908" s="58"/>
      <c r="U908" s="75">
        <f ca="1"/>
        <v>-1.8617247351088162E-3</v>
      </c>
      <c r="V908" s="78">
        <f ca="1"/>
        <v>-7.4662925433582362E-4</v>
      </c>
      <c r="W908" s="78">
        <f ca="1"/>
        <v>-4.8593597186280172E-4</v>
      </c>
      <c r="X908" s="78">
        <f ca="1"/>
        <v>-1.2447039502624837E-4</v>
      </c>
    </row>
    <row r="909" spans="2:24">
      <c r="B909" s="72">
        <f ca="1">_xll.mirGetDate(B908,"1D","FOLLOWING","TkB:LnB")</f>
        <v>44011</v>
      </c>
      <c r="C909" s="72">
        <f t="shared" ca="1" si="14"/>
        <v>44012</v>
      </c>
      <c r="D909" s="72">
        <f ca="1">_xll.mirGetDate($B909,"1M","FOLLOWING","TkB:LnB")</f>
        <v>44041</v>
      </c>
      <c r="E909" s="72">
        <f ca="1">_xll.mirGetDate($B909,"3M","FOLLOWING","TkB:LnB")</f>
        <v>44103</v>
      </c>
      <c r="F909" s="69">
        <f ca="1">_xll.mirGetDate($B909,"6M","FOLLOWING","TkB:LnB")</f>
        <v>44194</v>
      </c>
      <c r="G909" s="68"/>
      <c r="H909" s="102"/>
      <c r="I909" s="58"/>
      <c r="J909" s="75">
        <f ca="1"/>
        <v>-1.8607582961989166E-3</v>
      </c>
      <c r="K909" s="78">
        <f ca="1"/>
        <v>-7.0041099552015193E-4</v>
      </c>
      <c r="L909" s="78">
        <f ca="1"/>
        <v>-4.7483912501178848E-4</v>
      </c>
      <c r="M909" s="78">
        <f ca="1"/>
        <v>-1.2306727787801666E-4</v>
      </c>
      <c r="O909" s="75">
        <f ca="1"/>
        <v>3.2943473143502293E-4</v>
      </c>
      <c r="P909" s="78">
        <f ca="1"/>
        <v>4.0973407323417478E-4</v>
      </c>
      <c r="Q909" s="78">
        <f ca="1"/>
        <v>7.5096233707465387E-4</v>
      </c>
      <c r="R909" s="68"/>
      <c r="S909" s="102"/>
      <c r="T909" s="58"/>
      <c r="U909" s="75">
        <f ca="1"/>
        <v>-1.8585051082338211E-3</v>
      </c>
      <c r="V909" s="78">
        <f ca="1"/>
        <v>-7.4229701327012962E-4</v>
      </c>
      <c r="W909" s="78">
        <f ca="1"/>
        <v>-4.8257438784876438E-4</v>
      </c>
      <c r="X909" s="78">
        <f ca="1"/>
        <v>-1.2199747503891436E-4</v>
      </c>
    </row>
    <row r="910" spans="2:24">
      <c r="B910" s="72">
        <f ca="1">_xll.mirGetDate(B909,"1D","FOLLOWING","TkB:LnB")</f>
        <v>44012</v>
      </c>
      <c r="C910" s="72">
        <f t="shared" ca="1" si="14"/>
        <v>44013</v>
      </c>
      <c r="D910" s="72">
        <f ca="1">_xll.mirGetDate($B910,"1M","FOLLOWING","TkB:LnB")</f>
        <v>44042</v>
      </c>
      <c r="E910" s="72">
        <f ca="1">_xll.mirGetDate($B910,"3M","FOLLOWING","TkB:LnB")</f>
        <v>44104</v>
      </c>
      <c r="F910" s="69">
        <f ca="1">_xll.mirGetDate($B910,"6M","FOLLOWING","TkB:LnB")</f>
        <v>44195</v>
      </c>
      <c r="G910" s="68"/>
      <c r="H910" s="102"/>
      <c r="I910" s="58"/>
      <c r="J910" s="75">
        <f ca="1"/>
        <v>-1.8590924209179738E-3</v>
      </c>
      <c r="K910" s="78">
        <f ca="1"/>
        <v>-6.9840569130572667E-4</v>
      </c>
      <c r="L910" s="78">
        <f ca="1"/>
        <v>-4.7308104884521436E-4</v>
      </c>
      <c r="M910" s="78">
        <f ca="1"/>
        <v>-1.2133445180410823E-4</v>
      </c>
      <c r="O910" s="75">
        <f ca="1"/>
        <v>3.3168235431698165E-4</v>
      </c>
      <c r="P910" s="78">
        <f ca="1"/>
        <v>4.1151810470518082E-4</v>
      </c>
      <c r="Q910" s="78">
        <f ca="1"/>
        <v>7.5271129634101508E-4</v>
      </c>
      <c r="R910" s="68"/>
      <c r="S910" s="102"/>
      <c r="T910" s="58"/>
      <c r="U910" s="75">
        <f ca="1"/>
        <v>-1.8568946787348439E-3</v>
      </c>
      <c r="V910" s="78">
        <f ca="1"/>
        <v>-7.4056502819039934E-4</v>
      </c>
      <c r="W910" s="78">
        <f ca="1"/>
        <v>-4.8088660008757612E-4</v>
      </c>
      <c r="X910" s="78">
        <f ca="1"/>
        <v>-1.2028811669817253E-4</v>
      </c>
    </row>
    <row r="911" spans="2:24">
      <c r="B911" s="72">
        <f ca="1">_xll.mirGetDate(B910,"1D","FOLLOWING","TkB:LnB")</f>
        <v>44013</v>
      </c>
      <c r="C911" s="72">
        <f t="shared" ca="1" si="14"/>
        <v>44014</v>
      </c>
      <c r="D911" s="72">
        <f ca="1">_xll.mirGetDate($B911,"1M","FOLLOWING","TkB:LnB")</f>
        <v>44046</v>
      </c>
      <c r="E911" s="72">
        <f ca="1">_xll.mirGetDate($B911,"3M","FOLLOWING","TkB:LnB")</f>
        <v>44105</v>
      </c>
      <c r="F911" s="69">
        <f ca="1">_xll.mirGetDate($B911,"6M","FOLLOWING","TkB:LnB")</f>
        <v>44200</v>
      </c>
      <c r="G911" s="68"/>
      <c r="H911" s="102"/>
      <c r="I911" s="58"/>
      <c r="J911" s="75">
        <f ca="1"/>
        <v>-1.8574265738074969E-3</v>
      </c>
      <c r="K911" s="78">
        <f ca="1"/>
        <v>-6.933935300519555E-4</v>
      </c>
      <c r="L911" s="78">
        <f ca="1"/>
        <v>-4.7132278625765971E-4</v>
      </c>
      <c r="M911" s="78">
        <f ca="1"/>
        <v>-1.160848511485871E-4</v>
      </c>
      <c r="O911" s="75">
        <f ca="1"/>
        <v>3.3729819585277544E-4</v>
      </c>
      <c r="P911" s="78">
        <f ca="1"/>
        <v>4.1330096907626852E-4</v>
      </c>
      <c r="Q911" s="78">
        <f ca="1"/>
        <v>7.5800095234564342E-4</v>
      </c>
      <c r="R911" s="68"/>
      <c r="S911" s="102"/>
      <c r="T911" s="58"/>
      <c r="U911" s="75">
        <f ca="1"/>
        <v>-1.8552838793352011E-3</v>
      </c>
      <c r="V911" s="78">
        <f ca="1"/>
        <v>-7.3623822546089101E-4</v>
      </c>
      <c r="W911" s="78">
        <f ca="1"/>
        <v>-4.7919785477206904E-4</v>
      </c>
      <c r="X911" s="78">
        <f ca="1"/>
        <v>-1.15021497916314E-4</v>
      </c>
    </row>
    <row r="912" spans="2:24">
      <c r="B912" s="72">
        <f ca="1">_xll.mirGetDate(B911,"1D","FOLLOWING","TkB:LnB")</f>
        <v>44014</v>
      </c>
      <c r="C912" s="72">
        <f t="shared" ca="1" si="14"/>
        <v>44015</v>
      </c>
      <c r="D912" s="72">
        <f ca="1">_xll.mirGetDate($B912,"1M","FOLLOWING","TkB:LnB")</f>
        <v>44046</v>
      </c>
      <c r="E912" s="72">
        <f ca="1">_xll.mirGetDate($B912,"3M","FOLLOWING","TkB:LnB")</f>
        <v>44106</v>
      </c>
      <c r="F912" s="69">
        <f ca="1">_xll.mirGetDate($B912,"6M","FOLLOWING","TkB:LnB")</f>
        <v>44200</v>
      </c>
      <c r="G912" s="68"/>
      <c r="H912" s="102"/>
      <c r="I912" s="58"/>
      <c r="J912" s="75">
        <f ca="1"/>
        <v>-1.8557607544626986E-3</v>
      </c>
      <c r="K912" s="78">
        <f ca="1"/>
        <v>-6.9239126776284303E-4</v>
      </c>
      <c r="L912" s="78">
        <f ca="1"/>
        <v>-4.6956431884324917E-4</v>
      </c>
      <c r="M912" s="78">
        <f ca="1"/>
        <v>-1.1522814185492097E-4</v>
      </c>
      <c r="O912" s="75">
        <f ca="1"/>
        <v>3.38422180107267E-4</v>
      </c>
      <c r="P912" s="78">
        <f ca="1"/>
        <v>4.1508267397107312E-4</v>
      </c>
      <c r="Q912" s="78">
        <f ca="1"/>
        <v>7.588778793617061E-4</v>
      </c>
      <c r="R912" s="68"/>
      <c r="S912" s="102"/>
      <c r="T912" s="58"/>
      <c r="U912" s="75">
        <f ca="1"/>
        <v>-1.853672709951848E-3</v>
      </c>
      <c r="V912" s="78">
        <f ca="1"/>
        <v>-7.3537250201387576E-4</v>
      </c>
      <c r="W912" s="78">
        <f ca="1"/>
        <v>-4.7750812633390262E-4</v>
      </c>
      <c r="X912" s="78">
        <f ca="1"/>
        <v>-1.1419411892018372E-4</v>
      </c>
    </row>
    <row r="913" spans="2:24">
      <c r="B913" s="72">
        <f ca="1">_xll.mirGetDate(B912,"1D","FOLLOWING","TkB:LnB")</f>
        <v>44015</v>
      </c>
      <c r="C913" s="72">
        <f t="shared" ca="1" si="14"/>
        <v>44018</v>
      </c>
      <c r="D913" s="72">
        <f ca="1">_xll.mirGetDate($B913,"1M","FOLLOWING","TkB:LnB")</f>
        <v>44046</v>
      </c>
      <c r="E913" s="72">
        <f ca="1">_xll.mirGetDate($B913,"3M","FOLLOWING","TkB:LnB")</f>
        <v>44109</v>
      </c>
      <c r="F913" s="69">
        <f ca="1">_xll.mirGetDate($B913,"6M","FOLLOWING","TkB:LnB")</f>
        <v>44200</v>
      </c>
      <c r="G913" s="68"/>
      <c r="H913" s="102"/>
      <c r="I913" s="58"/>
      <c r="J913" s="75">
        <f ca="1"/>
        <v>-1.8524292104320494E-3</v>
      </c>
      <c r="K913" s="78">
        <f ca="1"/>
        <v>-6.9138908534660548E-4</v>
      </c>
      <c r="L913" s="78">
        <f ca="1"/>
        <v>-4.6604452083793375E-4</v>
      </c>
      <c r="M913" s="78">
        <f ca="1"/>
        <v>-1.1437142326153597E-4</v>
      </c>
      <c r="O913" s="75">
        <f ca="1"/>
        <v>3.3954606211193276E-4</v>
      </c>
      <c r="P913" s="78">
        <f ca="1"/>
        <v>4.1862447722154997E-4</v>
      </c>
      <c r="Q913" s="78">
        <f ca="1"/>
        <v>7.5975448826604637E-4</v>
      </c>
      <c r="R913" s="68"/>
      <c r="S913" s="102"/>
      <c r="T913" s="58"/>
      <c r="U913" s="75">
        <f ca="1"/>
        <v>-1.8504491389167432E-3</v>
      </c>
      <c r="V913" s="78">
        <f ca="1"/>
        <v>-7.3450692167090681E-4</v>
      </c>
      <c r="W913" s="78">
        <f ca="1"/>
        <v>-4.741119754873351E-4</v>
      </c>
      <c r="X913" s="78">
        <f ca="1"/>
        <v>-1.1336645405820613E-4</v>
      </c>
    </row>
    <row r="914" spans="2:24">
      <c r="B914" s="72">
        <f ca="1">_xll.mirGetDate(B913,"1D","FOLLOWING","TkB:LnB")</f>
        <v>44018</v>
      </c>
      <c r="C914" s="72">
        <f t="shared" ca="1" si="14"/>
        <v>44019</v>
      </c>
      <c r="D914" s="72">
        <f ca="1">_xll.mirGetDate($B914,"1M","FOLLOWING","TkB:LnB")</f>
        <v>44049</v>
      </c>
      <c r="E914" s="72">
        <f ca="1">_xll.mirGetDate($B914,"3M","FOLLOWING","TkB:LnB")</f>
        <v>44110</v>
      </c>
      <c r="F914" s="69">
        <f ca="1">_xll.mirGetDate($B914,"6M","FOLLOWING","TkB:LnB")</f>
        <v>44202</v>
      </c>
      <c r="G914" s="68"/>
      <c r="H914" s="102"/>
      <c r="I914" s="58"/>
      <c r="J914" s="75">
        <f ca="1"/>
        <v>-1.8490977576562928E-3</v>
      </c>
      <c r="K914" s="78">
        <f ca="1"/>
        <v>-6.8537732210664207E-4</v>
      </c>
      <c r="L914" s="78">
        <f ca="1"/>
        <v>-4.6252803278017449E-4</v>
      </c>
      <c r="M914" s="78">
        <f ca="1"/>
        <v>-1.1003918296987732E-4</v>
      </c>
      <c r="O914" s="75">
        <f ca="1"/>
        <v>3.4628398101464692E-4</v>
      </c>
      <c r="P914" s="78">
        <f ca="1"/>
        <v>4.221980513024666E-4</v>
      </c>
      <c r="Q914" s="78">
        <f ca="1"/>
        <v>7.6415341084454702E-4</v>
      </c>
      <c r="R914" s="68"/>
      <c r="S914" s="102"/>
      <c r="T914" s="58"/>
      <c r="U914" s="75">
        <f ca="1"/>
        <v>-1.847224332870212E-3</v>
      </c>
      <c r="V914" s="78">
        <f ca="1"/>
        <v>-7.2931823057745726E-4</v>
      </c>
      <c r="W914" s="78">
        <f ca="1"/>
        <v>-4.7073886990900573E-4</v>
      </c>
      <c r="X914" s="78">
        <f ca="1"/>
        <v>-1.0909465799983796E-4</v>
      </c>
    </row>
    <row r="915" spans="2:24">
      <c r="B915" s="72">
        <f ca="1">_xll.mirGetDate(B914,"1D","FOLLOWING","TkB:LnB")</f>
        <v>44019</v>
      </c>
      <c r="C915" s="72">
        <f t="shared" ca="1" si="14"/>
        <v>44020</v>
      </c>
      <c r="D915" s="72">
        <f ca="1">_xll.mirGetDate($B915,"1M","FOLLOWING","TkB:LnB")</f>
        <v>44050</v>
      </c>
      <c r="E915" s="72">
        <f ca="1">_xll.mirGetDate($B915,"3M","FOLLOWING","TkB:LnB")</f>
        <v>44111</v>
      </c>
      <c r="F915" s="69">
        <f ca="1">_xll.mirGetDate($B915,"6M","FOLLOWING","TkB:LnB")</f>
        <v>44203</v>
      </c>
      <c r="G915" s="68"/>
      <c r="H915" s="102"/>
      <c r="I915" s="58"/>
      <c r="J915" s="75">
        <f ca="1"/>
        <v>-1.8474320784368503E-3</v>
      </c>
      <c r="K915" s="78">
        <f ca="1"/>
        <v>-6.8337390242339212E-4</v>
      </c>
      <c r="L915" s="78">
        <f ca="1"/>
        <v>-4.607682651314717E-4</v>
      </c>
      <c r="M915" s="78">
        <f ca="1"/>
        <v>-1.0830033501822708E-4</v>
      </c>
      <c r="O915" s="75">
        <f ca="1"/>
        <v>3.4852935340836245E-4</v>
      </c>
      <c r="P915" s="78">
        <f ca="1"/>
        <v>4.2397407320210977E-4</v>
      </c>
      <c r="Q915" s="78">
        <f ca="1"/>
        <v>7.6591442355925063E-4</v>
      </c>
      <c r="R915" s="68"/>
      <c r="S915" s="102"/>
      <c r="T915" s="58"/>
      <c r="U915" s="75">
        <f ca="1"/>
        <v>-1.8456113135015828E-3</v>
      </c>
      <c r="V915" s="78">
        <f ca="1"/>
        <v>-7.2758954596381176E-4</v>
      </c>
      <c r="W915" s="78">
        <f ca="1"/>
        <v>-4.6904384228135235E-4</v>
      </c>
      <c r="X915" s="78">
        <f ca="1"/>
        <v>-1.0736974505607263E-4</v>
      </c>
    </row>
    <row r="916" spans="2:24">
      <c r="B916" s="72">
        <f ca="1">_xll.mirGetDate(B915,"1D","FOLLOWING","TkB:LnB")</f>
        <v>44020</v>
      </c>
      <c r="C916" s="72">
        <f t="shared" ca="1" si="14"/>
        <v>44021</v>
      </c>
      <c r="D916" s="72">
        <f ca="1">_xll.mirGetDate($B916,"1M","FOLLOWING","TkB:LnB")</f>
        <v>44053</v>
      </c>
      <c r="E916" s="72">
        <f ca="1">_xll.mirGetDate($B916,"3M","FOLLOWING","TkB:LnB")</f>
        <v>44112</v>
      </c>
      <c r="F916" s="69">
        <f ca="1">_xll.mirGetDate($B916,"6M","FOLLOWING","TkB:LnB")</f>
        <v>44204</v>
      </c>
      <c r="G916" s="68"/>
      <c r="H916" s="102"/>
      <c r="I916" s="58"/>
      <c r="J916" s="75">
        <f ca="1"/>
        <v>-1.8457664269034835E-3</v>
      </c>
      <c r="K916" s="78">
        <f ca="1"/>
        <v>-6.7936788901186082E-4</v>
      </c>
      <c r="L916" s="78">
        <f ca="1"/>
        <v>-4.5900818221317706E-4</v>
      </c>
      <c r="M916" s="78">
        <f ca="1"/>
        <v>-1.0656074675020583E-4</v>
      </c>
      <c r="O916" s="75">
        <f ca="1"/>
        <v>3.5301793508695932E-4</v>
      </c>
      <c r="P916" s="78">
        <f ca="1"/>
        <v>4.2574898137785717E-4</v>
      </c>
      <c r="Q916" s="78">
        <f ca="1"/>
        <v>7.6767524756826059E-4</v>
      </c>
      <c r="R916" s="68"/>
      <c r="S916" s="102"/>
      <c r="T916" s="58"/>
      <c r="U916" s="75">
        <f ca="1"/>
        <v>-1.8439979242197424E-3</v>
      </c>
      <c r="V916" s="78">
        <f ca="1"/>
        <v>-7.2413440387469256E-4</v>
      </c>
      <c r="W916" s="78">
        <f ca="1"/>
        <v>-4.6734767810029923E-4</v>
      </c>
      <c r="X916" s="78">
        <f ca="1"/>
        <v>-1.0564281773320599E-4</v>
      </c>
    </row>
    <row r="917" spans="2:24">
      <c r="B917" s="72">
        <f ca="1">_xll.mirGetDate(B916,"1D","FOLLOWING","TkB:LnB")</f>
        <v>44021</v>
      </c>
      <c r="C917" s="72">
        <f t="shared" ca="1" si="14"/>
        <v>44022</v>
      </c>
      <c r="D917" s="72">
        <f ca="1">_xll.mirGetDate($B917,"1M","FOLLOWING","TkB:LnB")</f>
        <v>44053</v>
      </c>
      <c r="E917" s="72">
        <f ca="1">_xll.mirGetDate($B917,"3M","FOLLOWING","TkB:LnB")</f>
        <v>44113</v>
      </c>
      <c r="F917" s="69">
        <f ca="1">_xll.mirGetDate($B917,"6M","FOLLOWING","TkB:LnB")</f>
        <v>44208</v>
      </c>
      <c r="G917" s="68"/>
      <c r="H917" s="102"/>
      <c r="I917" s="58"/>
      <c r="J917" s="75">
        <f ca="1"/>
        <v>-1.8441008033789341E-3</v>
      </c>
      <c r="K917" s="78">
        <f ca="1"/>
        <v>-6.7836647817114061E-4</v>
      </c>
      <c r="L917" s="78">
        <f ca="1"/>
        <v>-4.5724776562249843E-4</v>
      </c>
      <c r="M917" s="78">
        <f ca="1"/>
        <v>-1.0216879439549614E-4</v>
      </c>
      <c r="O917" s="75">
        <f ca="1"/>
        <v>3.5414085325414341E-4</v>
      </c>
      <c r="P917" s="78">
        <f ca="1"/>
        <v>4.2752278345598699E-4</v>
      </c>
      <c r="Q917" s="78">
        <f ca="1"/>
        <v>7.7209310846192169E-4</v>
      </c>
      <c r="R917" s="68"/>
      <c r="S917" s="102"/>
      <c r="T917" s="58"/>
      <c r="U917" s="75">
        <f ca="1"/>
        <v>-1.8423841648199657E-3</v>
      </c>
      <c r="V917" s="78">
        <f ca="1"/>
        <v>-7.2327019492827928E-4</v>
      </c>
      <c r="W917" s="78">
        <f ca="1"/>
        <v>-4.656503517970654E-4</v>
      </c>
      <c r="X917" s="78">
        <f ca="1"/>
        <v>-1.0121370131999513E-4</v>
      </c>
    </row>
    <row r="918" spans="2:24">
      <c r="B918" s="72">
        <f ca="1">_xll.mirGetDate(B917,"1D","FOLLOWING","TkB:LnB")</f>
        <v>44022</v>
      </c>
      <c r="C918" s="72">
        <f t="shared" ca="1" si="14"/>
        <v>44025</v>
      </c>
      <c r="D918" s="72">
        <f ca="1">_xll.mirGetDate($B918,"1M","FOLLOWING","TkB:LnB")</f>
        <v>44053</v>
      </c>
      <c r="E918" s="72">
        <f ca="1">_xll.mirGetDate($B918,"3M","FOLLOWING","TkB:LnB")</f>
        <v>44117</v>
      </c>
      <c r="F918" s="69">
        <f ca="1">_xll.mirGetDate($B918,"6M","FOLLOWING","TkB:LnB")</f>
        <v>44208</v>
      </c>
      <c r="G918" s="68"/>
      <c r="H918" s="102"/>
      <c r="I918" s="58"/>
      <c r="J918" s="75">
        <f ca="1"/>
        <v>-1.8407696500072346E-3</v>
      </c>
      <c r="K918" s="78">
        <f ca="1"/>
        <v>-6.7736514723051964E-4</v>
      </c>
      <c r="L918" s="78">
        <f ca="1"/>
        <v>-4.5283818391998135E-4</v>
      </c>
      <c r="M918" s="78">
        <f ca="1"/>
        <v>-1.0131083823485034E-4</v>
      </c>
      <c r="O918" s="75">
        <f ca="1"/>
        <v>3.5526366908755059E-4</v>
      </c>
      <c r="P918" s="78">
        <f ca="1"/>
        <v>4.3192670458617994E-4</v>
      </c>
      <c r="Q918" s="78">
        <f ca="1"/>
        <v>7.729679696116702E-4</v>
      </c>
      <c r="R918" s="68"/>
      <c r="S918" s="102"/>
      <c r="T918" s="58"/>
      <c r="U918" s="75">
        <f ca="1"/>
        <v>-1.8391554133897481E-3</v>
      </c>
      <c r="V918" s="78">
        <f ca="1"/>
        <v>-7.2240612912179202E-4</v>
      </c>
      <c r="W918" s="78">
        <f ca="1"/>
        <v>-4.6137607648558902E-4</v>
      </c>
      <c r="X918" s="78">
        <f ca="1"/>
        <v>-1.0038102305958656E-4</v>
      </c>
    </row>
    <row r="919" spans="2:24">
      <c r="B919" s="72">
        <f ca="1">_xll.mirGetDate(B918,"1D","FOLLOWING","TkB:LnB")</f>
        <v>44025</v>
      </c>
      <c r="C919" s="72">
        <f t="shared" ca="1" si="14"/>
        <v>44026</v>
      </c>
      <c r="D919" s="72">
        <f ca="1">_xll.mirGetDate($B919,"1M","FOLLOWING","TkB:LnB")</f>
        <v>44056</v>
      </c>
      <c r="E919" s="72">
        <f ca="1">_xll.mirGetDate($B919,"3M","FOLLOWING","TkB:LnB")</f>
        <v>44117</v>
      </c>
      <c r="F919" s="69">
        <f ca="1">_xll.mirGetDate($B919,"6M","FOLLOWING","TkB:LnB")</f>
        <v>44209</v>
      </c>
      <c r="G919" s="68"/>
      <c r="H919" s="102"/>
      <c r="I919" s="58"/>
      <c r="J919" s="75">
        <f ca="1"/>
        <v>-1.8374385874383448E-3</v>
      </c>
      <c r="K919" s="78">
        <f ca="1"/>
        <v>-6.7135864727851241E-4</v>
      </c>
      <c r="L919" s="78">
        <f ca="1"/>
        <v>-4.5020239439071336E-4</v>
      </c>
      <c r="M919" s="78">
        <f ca="1"/>
        <v>-9.7851389937718801E-5</v>
      </c>
      <c r="O919" s="75">
        <f ca="1"/>
        <v>3.6199528292948832E-4</v>
      </c>
      <c r="P919" s="78">
        <f ca="1"/>
        <v>4.3460708330206104E-4</v>
      </c>
      <c r="Q919" s="78">
        <f ca="1"/>
        <v>7.7647687058400615E-4</v>
      </c>
      <c r="R919" s="68"/>
      <c r="S919" s="102"/>
      <c r="T919" s="58"/>
      <c r="U919" s="75">
        <f ca="1"/>
        <v>-1.8359254265375435E-3</v>
      </c>
      <c r="V919" s="78">
        <f ca="1"/>
        <v>-7.1722666730428437E-4</v>
      </c>
      <c r="W919" s="78">
        <f ca="1"/>
        <v>-4.5884891393872048E-4</v>
      </c>
      <c r="X919" s="78">
        <f ca="1"/>
        <v>-9.6977445992203797E-5</v>
      </c>
    </row>
    <row r="920" spans="2:24">
      <c r="B920" s="72">
        <f ca="1">_xll.mirGetDate(B919,"1D","FOLLOWING","TkB:LnB")</f>
        <v>44026</v>
      </c>
      <c r="C920" s="72">
        <f t="shared" ca="1" si="14"/>
        <v>44027</v>
      </c>
      <c r="D920" s="72">
        <f ca="1">_xll.mirGetDate($B920,"1M","FOLLOWING","TkB:LnB")</f>
        <v>44057</v>
      </c>
      <c r="E920" s="72">
        <f ca="1">_xll.mirGetDate($B920,"3M","FOLLOWING","TkB:LnB")</f>
        <v>44118</v>
      </c>
      <c r="F920" s="69">
        <f ca="1">_xll.mirGetDate($B920,"6M","FOLLOWING","TkB:LnB")</f>
        <v>44210</v>
      </c>
      <c r="G920" s="68"/>
      <c r="H920" s="102"/>
      <c r="I920" s="58"/>
      <c r="J920" s="75">
        <f ca="1"/>
        <v>-1.8357731029121638E-3</v>
      </c>
      <c r="K920" s="78">
        <f ca="1"/>
        <v>-6.6935698167730679E-4</v>
      </c>
      <c r="L920" s="78">
        <f ca="1"/>
        <v>-4.4844003333326197E-4</v>
      </c>
      <c r="M920" s="78">
        <f ca="1"/>
        <v>-9.6107173328466753E-5</v>
      </c>
      <c r="O920" s="75">
        <f ca="1"/>
        <v>3.6423855388987729E-4</v>
      </c>
      <c r="P920" s="78">
        <f ca="1"/>
        <v>4.3637546927395663E-4</v>
      </c>
      <c r="Q920" s="78">
        <f ca="1"/>
        <v>7.7823676249295481E-4</v>
      </c>
      <c r="R920" s="68"/>
      <c r="S920" s="102"/>
      <c r="T920" s="58"/>
      <c r="U920" s="75">
        <f ca="1"/>
        <v>-1.8343098166453409E-3</v>
      </c>
      <c r="V920" s="78">
        <f ca="1"/>
        <v>-7.1550105882706714E-4</v>
      </c>
      <c r="W920" s="78">
        <f ca="1"/>
        <v>-4.5714539345852867E-4</v>
      </c>
      <c r="X920" s="78">
        <f ca="1"/>
        <v>-9.5238120723107711E-5</v>
      </c>
    </row>
    <row r="921" spans="2:24">
      <c r="B921" s="72">
        <f ca="1">_xll.mirGetDate(B920,"1D","FOLLOWING","TkB:LnB")</f>
        <v>44027</v>
      </c>
      <c r="C921" s="72">
        <f t="shared" ca="1" si="14"/>
        <v>44028</v>
      </c>
      <c r="D921" s="72">
        <f ca="1">_xll.mirGetDate($B921,"1M","FOLLOWING","TkB:LnB")</f>
        <v>44060</v>
      </c>
      <c r="E921" s="72">
        <f ca="1">_xll.mirGetDate($B921,"3M","FOLLOWING","TkB:LnB")</f>
        <v>44119</v>
      </c>
      <c r="F921" s="69">
        <f ca="1">_xll.mirGetDate($B921,"6M","FOLLOWING","TkB:LnB")</f>
        <v>44211</v>
      </c>
      <c r="G921" s="68"/>
      <c r="H921" s="102"/>
      <c r="I921" s="58"/>
      <c r="J921" s="75">
        <f ca="1"/>
        <v>-1.8341076463153083E-3</v>
      </c>
      <c r="K921" s="78">
        <f ca="1"/>
        <v>-6.6535452638137832E-4</v>
      </c>
      <c r="L921" s="78">
        <f ca="1"/>
        <v>-4.4667722816421526E-4</v>
      </c>
      <c r="M921" s="78">
        <f ca="1"/>
        <v>-9.436215425245921E-5</v>
      </c>
      <c r="O921" s="75">
        <f ca="1"/>
        <v>3.6872296529549239E-4</v>
      </c>
      <c r="P921" s="78">
        <f ca="1"/>
        <v>4.3814279490150365E-4</v>
      </c>
      <c r="Q921" s="78">
        <f ca="1"/>
        <v>7.7999653240831061E-4</v>
      </c>
      <c r="R921" s="68"/>
      <c r="S921" s="102"/>
      <c r="T921" s="58"/>
      <c r="U921" s="75">
        <f ca="1"/>
        <v>-1.8326938367059231E-3</v>
      </c>
      <c r="V921" s="78">
        <f ca="1"/>
        <v>-7.1205211517889032E-4</v>
      </c>
      <c r="W921" s="78">
        <f ca="1"/>
        <v>-4.5544055742761903E-4</v>
      </c>
      <c r="X921" s="78">
        <f ca="1"/>
        <v>-9.3496677181066309E-5</v>
      </c>
    </row>
    <row r="922" spans="2:24">
      <c r="B922" s="72">
        <f ca="1">_xll.mirGetDate(B921,"1D","FOLLOWING","TkB:LnB")</f>
        <v>44028</v>
      </c>
      <c r="C922" s="72">
        <f t="shared" ca="1" si="14"/>
        <v>44029</v>
      </c>
      <c r="D922" s="72">
        <f ca="1">_xll.mirGetDate($B922,"1M","FOLLOWING","TkB:LnB")</f>
        <v>44060</v>
      </c>
      <c r="E922" s="72">
        <f ca="1">_xll.mirGetDate($B922,"3M","FOLLOWING","TkB:LnB")</f>
        <v>44120</v>
      </c>
      <c r="F922" s="69">
        <f ca="1">_xll.mirGetDate($B922,"6M","FOLLOWING","TkB:LnB")</f>
        <v>44214</v>
      </c>
      <c r="G922" s="68"/>
      <c r="H922" s="102"/>
      <c r="I922" s="58"/>
      <c r="J922" s="75">
        <f ca="1"/>
        <v>-1.832442217162833E-3</v>
      </c>
      <c r="K922" s="78">
        <f ca="1"/>
        <v>-6.6435396705298859E-4</v>
      </c>
      <c r="L922" s="78">
        <f ca="1"/>
        <v>-4.4491396047417476E-4</v>
      </c>
      <c r="M922" s="78">
        <f ca="1"/>
        <v>-9.084065058776166E-5</v>
      </c>
      <c r="O922" s="75">
        <f ca="1"/>
        <v>3.6984481688095945E-4</v>
      </c>
      <c r="P922" s="78">
        <f ca="1"/>
        <v>4.3990906781009998E-4</v>
      </c>
      <c r="Q922" s="78">
        <f ca="1"/>
        <v>7.8352881088311155E-4</v>
      </c>
      <c r="R922" s="68"/>
      <c r="S922" s="102"/>
      <c r="T922" s="58"/>
      <c r="U922" s="75">
        <f ca="1"/>
        <v>-1.8310774865960555E-3</v>
      </c>
      <c r="V922" s="78">
        <f ca="1"/>
        <v>-7.1118942076309481E-4</v>
      </c>
      <c r="W922" s="78">
        <f ca="1"/>
        <v>-4.5373438027765172E-4</v>
      </c>
      <c r="X922" s="78">
        <f ca="1"/>
        <v>-8.9934714459693254E-5</v>
      </c>
    </row>
    <row r="923" spans="2:24">
      <c r="B923" s="72">
        <f ca="1">_xll.mirGetDate(B922,"1D","FOLLOWING","TkB:LnB")</f>
        <v>44029</v>
      </c>
      <c r="C923" s="72">
        <f t="shared" ca="1" si="14"/>
        <v>44033</v>
      </c>
      <c r="D923" s="72">
        <f ca="1">_xll.mirGetDate($B923,"1M","FOLLOWING","TkB:LnB")</f>
        <v>44060</v>
      </c>
      <c r="E923" s="72">
        <f ca="1">_xll.mirGetDate($B923,"3M","FOLLOWING","TkB:LnB")</f>
        <v>44123</v>
      </c>
      <c r="F923" s="69">
        <f ca="1">_xll.mirGetDate($B923,"6M","FOLLOWING","TkB:LnB")</f>
        <v>44214</v>
      </c>
      <c r="G923" s="68"/>
      <c r="H923" s="102"/>
      <c r="I923" s="58"/>
      <c r="J923" s="75">
        <f ca="1"/>
        <v>-1.8282787846594095E-3</v>
      </c>
      <c r="K923" s="78">
        <f ca="1"/>
        <v>-6.63353487667805E-4</v>
      </c>
      <c r="L923" s="78">
        <f ca="1"/>
        <v>-4.4137895887891288E-4</v>
      </c>
      <c r="M923" s="78">
        <f ca="1"/>
        <v>-8.9981453480029994E-5</v>
      </c>
      <c r="O923" s="75">
        <f ca="1"/>
        <v>3.7096656604817022E-4</v>
      </c>
      <c r="P923" s="78">
        <f ca="1"/>
        <v>4.434224119619285E-4</v>
      </c>
      <c r="Q923" s="78">
        <f ca="1"/>
        <v>7.8440213306085413E-4</v>
      </c>
      <c r="R923" s="68"/>
      <c r="S923" s="102"/>
      <c r="T923" s="58"/>
      <c r="U923" s="75">
        <f ca="1"/>
        <v>-1.8270347619068206E-3</v>
      </c>
      <c r="V923" s="78">
        <f ca="1"/>
        <v>-7.1032686950934761E-4</v>
      </c>
      <c r="W923" s="78">
        <f ca="1"/>
        <v>-4.5029752257736804E-4</v>
      </c>
      <c r="X923" s="78">
        <f ca="1"/>
        <v>-8.9097288879696834E-5</v>
      </c>
    </row>
    <row r="924" spans="2:24">
      <c r="B924" s="72">
        <f ca="1">_xll.mirGetDate(B923,"1D","FOLLOWING","TkB:LnB")</f>
        <v>44033</v>
      </c>
      <c r="C924" s="72">
        <f t="shared" ca="1" si="14"/>
        <v>44034</v>
      </c>
      <c r="D924" s="72">
        <f ca="1">_xll.mirGetDate($B924,"1M","FOLLOWING","TkB:LnB")</f>
        <v>44064</v>
      </c>
      <c r="E924" s="72">
        <f ca="1">_xll.mirGetDate($B924,"3M","FOLLOWING","TkB:LnB")</f>
        <v>44125</v>
      </c>
      <c r="F924" s="69">
        <f ca="1">_xll.mirGetDate($B924,"6M","FOLLOWING","TkB:LnB")</f>
        <v>44217</v>
      </c>
      <c r="G924" s="68"/>
      <c r="H924" s="102"/>
      <c r="I924" s="58"/>
      <c r="J924" s="75">
        <f ca="1"/>
        <v>-1.8241154869521603E-3</v>
      </c>
      <c r="K924" s="78">
        <f ca="1"/>
        <v>-6.5535233461658693E-4</v>
      </c>
      <c r="L924" s="78">
        <f ca="1"/>
        <v>-4.3609004002547646E-4</v>
      </c>
      <c r="M924" s="78">
        <f ca="1"/>
        <v>-8.3874690767907979E-5</v>
      </c>
      <c r="O924" s="75">
        <f ca="1"/>
        <v>3.7993304773419376E-4</v>
      </c>
      <c r="P924" s="78">
        <f ca="1"/>
        <v>4.4872490845246187E-4</v>
      </c>
      <c r="Q924" s="78">
        <f ca="1"/>
        <v>7.9055312376263766E-4</v>
      </c>
      <c r="R924" s="68"/>
      <c r="S924" s="102"/>
      <c r="T924" s="58"/>
      <c r="U924" s="75">
        <f ca="1"/>
        <v>-1.8229901828629158E-3</v>
      </c>
      <c r="V924" s="78">
        <f ca="1"/>
        <v>-7.0343410062565946E-4</v>
      </c>
      <c r="W924" s="78">
        <f ca="1"/>
        <v>-4.4518248275183603E-4</v>
      </c>
      <c r="X924" s="78">
        <f ca="1"/>
        <v>-8.3002701000184768E-5</v>
      </c>
    </row>
    <row r="925" spans="2:24">
      <c r="B925" s="72">
        <f ca="1">_xll.mirGetDate(B924,"1D","FOLLOWING","TkB:LnB")</f>
        <v>44034</v>
      </c>
      <c r="C925" s="72">
        <f t="shared" ca="1" si="14"/>
        <v>44035</v>
      </c>
      <c r="D925" s="72">
        <f ca="1">_xll.mirGetDate($B925,"1M","FOLLOWING","TkB:LnB")</f>
        <v>44067</v>
      </c>
      <c r="E925" s="72">
        <f ca="1">_xll.mirGetDate($B925,"3M","FOLLOWING","TkB:LnB")</f>
        <v>44126</v>
      </c>
      <c r="F925" s="69">
        <f ca="1">_xll.mirGetDate($B925,"6M","FOLLOWING","TkB:LnB")</f>
        <v>44218</v>
      </c>
      <c r="G925" s="68"/>
      <c r="H925" s="102"/>
      <c r="I925" s="58"/>
      <c r="J925" s="75">
        <f ca="1"/>
        <v>-1.8224502236813267E-3</v>
      </c>
      <c r="K925" s="78">
        <f ca="1"/>
        <v>-6.5135343411606094E-4</v>
      </c>
      <c r="L925" s="78">
        <f ca="1"/>
        <v>-4.3432361069183285E-4</v>
      </c>
      <c r="M925" s="78">
        <f ca="1"/>
        <v>-8.2123805810520713E-5</v>
      </c>
      <c r="O925" s="75">
        <f ca="1"/>
        <v>3.8441329119625581E-4</v>
      </c>
      <c r="P925" s="78">
        <f ca="1"/>
        <v>4.5048502518159182E-4</v>
      </c>
      <c r="Q925" s="78">
        <f ca="1"/>
        <v>7.9231230658842499E-4</v>
      </c>
      <c r="R925" s="68"/>
      <c r="S925" s="102"/>
      <c r="T925" s="58"/>
      <c r="U925" s="75">
        <f ca="1"/>
        <v>-1.8213716114503509E-3</v>
      </c>
      <c r="V925" s="78">
        <f ca="1"/>
        <v>-6.9999135276453922E-4</v>
      </c>
      <c r="W925" s="78">
        <f ca="1"/>
        <v>-4.4346772189468852E-4</v>
      </c>
      <c r="X925" s="78">
        <f ca="1"/>
        <v>-8.1246013945501534E-5</v>
      </c>
    </row>
    <row r="926" spans="2:24">
      <c r="B926" s="72">
        <f ca="1">_xll.mirGetDate(B925,"1D","FOLLOWING","TkB:LnB")</f>
        <v>44035</v>
      </c>
      <c r="C926" s="72">
        <f t="shared" ca="1" si="14"/>
        <v>44036</v>
      </c>
      <c r="D926" s="72">
        <f ca="1">_xll.mirGetDate($B926,"1M","FOLLOWING","TkB:LnB")</f>
        <v>44067</v>
      </c>
      <c r="E926" s="72">
        <f ca="1">_xll.mirGetDate($B926,"3M","FOLLOWING","TkB:LnB")</f>
        <v>44127</v>
      </c>
      <c r="F926" s="69">
        <f ca="1">_xll.mirGetDate($B926,"6M","FOLLOWING","TkB:LnB")</f>
        <v>44221</v>
      </c>
      <c r="G926" s="68"/>
      <c r="H926" s="102"/>
      <c r="I926" s="58"/>
      <c r="J926" s="75">
        <f ca="1"/>
        <v>-1.8207849879369187E-3</v>
      </c>
      <c r="K926" s="78">
        <f ca="1"/>
        <v>-6.503537261935866E-4</v>
      </c>
      <c r="L926" s="78">
        <f ca="1"/>
        <v>-4.3255658999431031E-4</v>
      </c>
      <c r="M926" s="78">
        <f ca="1"/>
        <v>-7.8587739910803754E-5</v>
      </c>
      <c r="O926" s="75">
        <f ca="1"/>
        <v>3.8553407610629437E-4</v>
      </c>
      <c r="P926" s="78">
        <f ca="1"/>
        <v>4.5224414256867472E-4</v>
      </c>
      <c r="Q926" s="78">
        <f ca="1"/>
        <v>7.9584550836957159E-4</v>
      </c>
      <c r="R926" s="68"/>
      <c r="S926" s="102"/>
      <c r="T926" s="58"/>
      <c r="U926" s="75">
        <f ca="1"/>
        <v>-1.8197526697337763E-3</v>
      </c>
      <c r="V926" s="78">
        <f ca="1"/>
        <v>-6.9913017277375218E-4</v>
      </c>
      <c r="W926" s="78">
        <f ca="1"/>
        <v>-4.4175144092028351E-4</v>
      </c>
      <c r="X926" s="78">
        <f ca="1"/>
        <v>-7.764898382857953E-5</v>
      </c>
    </row>
    <row r="927" spans="2:24">
      <c r="B927" s="72">
        <f ca="1">_xll.mirGetDate(B926,"1D","FOLLOWING","TkB:LnB")</f>
        <v>44036</v>
      </c>
      <c r="C927" s="72">
        <f t="shared" ca="1" si="14"/>
        <v>44039</v>
      </c>
      <c r="D927" s="72">
        <f ca="1">_xll.mirGetDate($B927,"1M","FOLLOWING","TkB:LnB")</f>
        <v>44067</v>
      </c>
      <c r="E927" s="72">
        <f ca="1">_xll.mirGetDate($B927,"3M","FOLLOWING","TkB:LnB")</f>
        <v>44130</v>
      </c>
      <c r="F927" s="69">
        <f ca="1">_xll.mirGetDate($B927,"6M","FOLLOWING","TkB:LnB")</f>
        <v>44221</v>
      </c>
      <c r="G927" s="68"/>
      <c r="H927" s="102"/>
      <c r="I927" s="58"/>
      <c r="J927" s="75">
        <f ca="1"/>
        <v>-1.8174546092976085E-3</v>
      </c>
      <c r="K927" s="78">
        <f ca="1"/>
        <v>-6.4935409821134757E-4</v>
      </c>
      <c r="L927" s="78">
        <f ca="1"/>
        <v>-4.2901086774997969E-4</v>
      </c>
      <c r="M927" s="78">
        <f ca="1"/>
        <v>-7.7726854001443287E-5</v>
      </c>
      <c r="O927" s="75">
        <f ca="1"/>
        <v>3.8665475858598505E-4</v>
      </c>
      <c r="P927" s="78">
        <f ca="1"/>
        <v>4.55744549683677E-4</v>
      </c>
      <c r="Q927" s="78">
        <f ca="1"/>
        <v>7.9671766923262468E-4</v>
      </c>
      <c r="R927" s="68"/>
      <c r="S927" s="102"/>
      <c r="T927" s="58"/>
      <c r="U927" s="75">
        <f ca="1"/>
        <v>-1.8165135529828458E-3</v>
      </c>
      <c r="V927" s="78">
        <f ca="1"/>
        <v>-6.982691359433325E-4</v>
      </c>
      <c r="W927" s="78">
        <f ca="1"/>
        <v>-4.3828989728280894E-4</v>
      </c>
      <c r="X927" s="78">
        <f ca="1"/>
        <v>-7.6805940406391967E-5</v>
      </c>
    </row>
    <row r="928" spans="2:24">
      <c r="B928" s="72">
        <f ca="1">_xll.mirGetDate(B927,"1D","FOLLOWING","TkB:LnB")</f>
        <v>44039</v>
      </c>
      <c r="C928" s="72">
        <f t="shared" ca="1" si="14"/>
        <v>44040</v>
      </c>
      <c r="D928" s="72">
        <f ca="1">_xll.mirGetDate($B928,"1M","FOLLOWING","TkB:LnB")</f>
        <v>44070</v>
      </c>
      <c r="E928" s="72">
        <f ca="1">_xll.mirGetDate($B928,"3M","FOLLOWING","TkB:LnB")</f>
        <v>44131</v>
      </c>
      <c r="F928" s="69">
        <f ca="1">_xll.mirGetDate($B928,"6M","FOLLOWING","TkB:LnB")</f>
        <v>44223</v>
      </c>
      <c r="G928" s="68"/>
      <c r="H928" s="102"/>
      <c r="I928" s="58"/>
      <c r="J928" s="75">
        <f ca="1"/>
        <v>-1.8141243204665702E-3</v>
      </c>
      <c r="K928" s="78">
        <f ca="1"/>
        <v>-6.4335811399205496E-4</v>
      </c>
      <c r="L928" s="78">
        <f ca="1"/>
        <v>-4.2548222545543278E-4</v>
      </c>
      <c r="M928" s="78">
        <f ca="1"/>
        <v>-7.3356100918981214E-5</v>
      </c>
      <c r="O928" s="75">
        <f ca="1"/>
        <v>3.9337376949335058E-4</v>
      </c>
      <c r="P928" s="78">
        <f ca="1"/>
        <v>4.5927077121066679E-4</v>
      </c>
      <c r="Q928" s="78">
        <f ca="1"/>
        <v>8.0110772517441749E-4</v>
      </c>
      <c r="R928" s="68"/>
      <c r="S928" s="102"/>
      <c r="T928" s="58"/>
      <c r="U928" s="75">
        <f ca="1"/>
        <v>-1.8132732000323282E-3</v>
      </c>
      <c r="V928" s="78">
        <f ca="1"/>
        <v>-6.9310812381753121E-4</v>
      </c>
      <c r="W928" s="78">
        <f ca="1"/>
        <v>-4.348706044467424E-4</v>
      </c>
      <c r="X928" s="78">
        <f ca="1"/>
        <v>-7.2428726517349934E-5</v>
      </c>
    </row>
    <row r="929" spans="2:24">
      <c r="B929" s="72">
        <f ca="1">_xll.mirGetDate(B928,"1D","FOLLOWING","TkB:LnB")</f>
        <v>44040</v>
      </c>
      <c r="C929" s="72">
        <f t="shared" ca="1" si="14"/>
        <v>44041</v>
      </c>
      <c r="D929" s="72">
        <f ca="1">_xll.mirGetDate($B929,"1M","FOLLOWING","TkB:LnB")</f>
        <v>44071</v>
      </c>
      <c r="E929" s="72">
        <f ca="1">_xll.mirGetDate($B929,"3M","FOLLOWING","TkB:LnB")</f>
        <v>44132</v>
      </c>
      <c r="F929" s="69">
        <f ca="1">_xll.mirGetDate($B929,"6M","FOLLOWING","TkB:LnB")</f>
        <v>44224</v>
      </c>
      <c r="G929" s="68"/>
      <c r="H929" s="102"/>
      <c r="I929" s="58"/>
      <c r="J929" s="75">
        <f ca="1"/>
        <v>-1.8124592221933078E-3</v>
      </c>
      <c r="K929" s="78">
        <f ca="1"/>
        <v>-6.413599529614401E-4</v>
      </c>
      <c r="L929" s="78">
        <f ca="1"/>
        <v>-4.2371197185348301E-4</v>
      </c>
      <c r="M929" s="78">
        <f ca="1"/>
        <v>-7.1599841763774153E-5</v>
      </c>
      <c r="O929" s="75">
        <f ca="1"/>
        <v>3.9561283986683422E-4</v>
      </c>
      <c r="P929" s="78">
        <f ca="1"/>
        <v>4.6102500627641499E-4</v>
      </c>
      <c r="Q929" s="78">
        <f ca="1"/>
        <v>8.0286677650525783E-4</v>
      </c>
      <c r="R929" s="68"/>
      <c r="S929" s="102"/>
      <c r="T929" s="58"/>
      <c r="U929" s="75">
        <f ca="1"/>
        <v>-1.8116524066869033E-3</v>
      </c>
      <c r="V929" s="78">
        <f ca="1"/>
        <v>-6.9138866469810735E-4</v>
      </c>
      <c r="W929" s="78">
        <f ca="1"/>
        <v>-4.3314633932880386E-4</v>
      </c>
      <c r="X929" s="78">
        <f ca="1"/>
        <v>-7.0658394691203684E-5</v>
      </c>
    </row>
    <row r="930" spans="2:24">
      <c r="B930" s="72">
        <f ca="1">_xll.mirGetDate(B929,"1D","FOLLOWING","TkB:LnB")</f>
        <v>44041</v>
      </c>
      <c r="C930" s="72">
        <f t="shared" ca="1" si="14"/>
        <v>44042</v>
      </c>
      <c r="D930" s="72">
        <f ca="1">_xll.mirGetDate($B930,"1M","FOLLOWING","TkB:LnB")</f>
        <v>44075</v>
      </c>
      <c r="E930" s="72">
        <f ca="1">_xll.mirGetDate($B930,"3M","FOLLOWING","TkB:LnB")</f>
        <v>44133</v>
      </c>
      <c r="F930" s="69">
        <f ca="1">_xll.mirGetDate($B930,"6M","FOLLOWING","TkB:LnB")</f>
        <v>44225</v>
      </c>
      <c r="G930" s="68"/>
      <c r="H930" s="102"/>
      <c r="I930" s="58"/>
      <c r="J930" s="75">
        <f ca="1"/>
        <v>-1.8107941514471371E-3</v>
      </c>
      <c r="K930" s="78">
        <f ca="1"/>
        <v>-6.3636601521188446E-4</v>
      </c>
      <c r="L930" s="78">
        <f ca="1"/>
        <v>-4.2194101645064527E-4</v>
      </c>
      <c r="M930" s="78">
        <f ca="1"/>
        <v>-6.9842655829370235E-5</v>
      </c>
      <c r="O930" s="75">
        <f ca="1"/>
        <v>4.0120742479120438E-4</v>
      </c>
      <c r="P930" s="78">
        <f ca="1"/>
        <v>4.6277828775250429E-4</v>
      </c>
      <c r="Q930" s="78">
        <f ca="1"/>
        <v>8.0462583928168289E-4</v>
      </c>
      <c r="R930" s="68"/>
      <c r="S930" s="102"/>
      <c r="T930" s="58"/>
      <c r="U930" s="75">
        <f ca="1"/>
        <v>-1.8100312432287602E-3</v>
      </c>
      <c r="V930" s="78">
        <f ca="1"/>
        <v>-6.8709356707190175E-4</v>
      </c>
      <c r="W930" s="78">
        <f ca="1"/>
        <v>-4.3142040066771348E-4</v>
      </c>
      <c r="X930" s="78">
        <f ca="1"/>
        <v>-6.8885736781739936E-5</v>
      </c>
    </row>
    <row r="931" spans="2:24">
      <c r="B931" s="72">
        <f ca="1">_xll.mirGetDate(B930,"1D","FOLLOWING","TkB:LnB")</f>
        <v>44042</v>
      </c>
      <c r="C931" s="72">
        <f t="shared" ca="1" si="14"/>
        <v>44043</v>
      </c>
      <c r="D931" s="72">
        <f ca="1">_xll.mirGetDate($B931,"1M","FOLLOWING","TkB:LnB")</f>
        <v>44075</v>
      </c>
      <c r="E931" s="72">
        <f ca="1">_xll.mirGetDate($B931,"3M","FOLLOWING","TkB:LnB")</f>
        <v>44134</v>
      </c>
      <c r="F931" s="69">
        <f ca="1">_xll.mirGetDate($B931,"6M","FOLLOWING","TkB:LnB")</f>
        <v>44228</v>
      </c>
      <c r="G931" s="68"/>
      <c r="H931" s="102"/>
      <c r="I931" s="58"/>
      <c r="J931" s="75">
        <f ca="1"/>
        <v>-1.80912910786446E-3</v>
      </c>
      <c r="K931" s="78">
        <f ca="1"/>
        <v>-6.3536720020579093E-4</v>
      </c>
      <c r="L931" s="78">
        <f ca="1"/>
        <v>-4.2016934084412969E-4</v>
      </c>
      <c r="M931" s="78">
        <f ca="1"/>
        <v>-6.6291368586468089E-5</v>
      </c>
      <c r="O931" s="75">
        <f ca="1"/>
        <v>4.0232709302453904E-4</v>
      </c>
      <c r="P931" s="78">
        <f ca="1"/>
        <v>4.6453062326345327E-4</v>
      </c>
      <c r="Q931" s="78">
        <f ca="1"/>
        <v>8.0816067250615172E-4</v>
      </c>
      <c r="R931" s="68"/>
      <c r="S931" s="102"/>
      <c r="T931" s="58"/>
      <c r="U931" s="75">
        <f ca="1"/>
        <v>-1.808409709171066E-3</v>
      </c>
      <c r="V931" s="78">
        <f ca="1"/>
        <v>-6.8623397454426447E-4</v>
      </c>
      <c r="W931" s="78">
        <f ca="1"/>
        <v>-4.296927628960139E-4</v>
      </c>
      <c r="X931" s="78">
        <f ca="1"/>
        <v>-6.5252518727622506E-5</v>
      </c>
    </row>
    <row r="932" spans="2:24">
      <c r="B932" s="72">
        <f ca="1">_xll.mirGetDate(B931,"1D","FOLLOWING","TkB:LnB")</f>
        <v>44043</v>
      </c>
      <c r="C932" s="72">
        <f t="shared" ca="1" si="14"/>
        <v>44046</v>
      </c>
      <c r="D932" s="72">
        <f ca="1">_xll.mirGetDate($B932,"1M","FOLLOWING","TkB:LnB")</f>
        <v>44075</v>
      </c>
      <c r="E932" s="72">
        <f ca="1">_xll.mirGetDate($B932,"3M","FOLLOWING","TkB:LnB")</f>
        <v>44137</v>
      </c>
      <c r="F932" s="69">
        <f ca="1">_xll.mirGetDate($B932,"6M","FOLLOWING","TkB:LnB")</f>
        <v>44228</v>
      </c>
      <c r="G932" s="68"/>
      <c r="H932" s="102"/>
      <c r="I932" s="58"/>
      <c r="J932" s="75">
        <f ca="1"/>
        <v>-1.8057991132434115E-3</v>
      </c>
      <c r="K932" s="78">
        <f ca="1"/>
        <v>-6.3436846515734229E-4</v>
      </c>
      <c r="L932" s="78">
        <f ca="1"/>
        <v>-4.1661099761604569E-4</v>
      </c>
      <c r="M932" s="78">
        <f ca="1"/>
        <v>-6.542847252683996E-5</v>
      </c>
      <c r="O932" s="75">
        <f ca="1"/>
        <v>4.0344665879290354E-4</v>
      </c>
      <c r="P932" s="78">
        <f ca="1"/>
        <v>4.6801888101513693E-4</v>
      </c>
      <c r="Q932" s="78">
        <f ca="1"/>
        <v>8.090320166876427E-4</v>
      </c>
      <c r="R932" s="68"/>
      <c r="S932" s="102"/>
      <c r="T932" s="58"/>
      <c r="U932" s="75">
        <f ca="1"/>
        <v>-1.8051654072978041E-3</v>
      </c>
      <c r="V932" s="78">
        <f ca="1"/>
        <v>-6.8537452518543864E-4</v>
      </c>
      <c r="W932" s="78">
        <f ca="1"/>
        <v>-4.2620389362298019E-4</v>
      </c>
      <c r="X932" s="78">
        <f ca="1"/>
        <v>-6.4403329569146374E-5</v>
      </c>
    </row>
    <row r="933" spans="2:24">
      <c r="B933" s="72">
        <f ca="1">_xll.mirGetDate(B932,"1D","FOLLOWING","TkB:LnB")</f>
        <v>44046</v>
      </c>
      <c r="C933" s="72">
        <f t="shared" ca="1" si="14"/>
        <v>44047</v>
      </c>
      <c r="D933" s="72">
        <f ca="1">_xll.mirGetDate($B933,"1M","FOLLOWING","TkB:LnB")</f>
        <v>44077</v>
      </c>
      <c r="E933" s="72">
        <f ca="1">_xll.mirGetDate($B933,"3M","FOLLOWING","TkB:LnB")</f>
        <v>44139</v>
      </c>
      <c r="F933" s="69">
        <f ca="1">_xll.mirGetDate($B933,"6M","FOLLOWING","TkB:LnB")</f>
        <v>44230</v>
      </c>
      <c r="G933" s="68"/>
      <c r="H933" s="102"/>
      <c r="I933" s="58"/>
      <c r="J933" s="75">
        <f ca="1"/>
        <v>-1.8024692077955873E-3</v>
      </c>
      <c r="K933" s="78">
        <f ca="1"/>
        <v>-6.2937623902773008E-4</v>
      </c>
      <c r="L933" s="78">
        <f ca="1"/>
        <v>-4.1218052526115456E-4</v>
      </c>
      <c r="M933" s="78">
        <f ca="1"/>
        <v>-6.1042513683559111E-5</v>
      </c>
      <c r="O933" s="75">
        <f ca="1"/>
        <v>4.0904096381824781E-4</v>
      </c>
      <c r="P933" s="78">
        <f ca="1"/>
        <v>4.7239809100302891E-4</v>
      </c>
      <c r="Q933" s="78">
        <f ca="1"/>
        <v>8.1342165848032088E-4</v>
      </c>
      <c r="R933" s="68"/>
      <c r="S933" s="102"/>
      <c r="T933" s="58"/>
      <c r="U933" s="75">
        <f ca="1"/>
        <v>-1.8019198690879534E-3</v>
      </c>
      <c r="V933" s="78">
        <f ca="1"/>
        <v>-6.810811303502621E-4</v>
      </c>
      <c r="W933" s="78">
        <f ca="1"/>
        <v>-4.2188182944516526E-4</v>
      </c>
      <c r="X933" s="78">
        <f ca="1"/>
        <v>-5.9987036410827105E-5</v>
      </c>
    </row>
    <row r="934" spans="2:24">
      <c r="B934" s="72">
        <f ca="1">_xll.mirGetDate(B933,"1D","FOLLOWING","TkB:LnB")</f>
        <v>44047</v>
      </c>
      <c r="C934" s="72">
        <f t="shared" ca="1" si="14"/>
        <v>44048</v>
      </c>
      <c r="D934" s="72">
        <f ca="1">_xll.mirGetDate($B934,"1M","FOLLOWING","TkB:LnB")</f>
        <v>44078</v>
      </c>
      <c r="E934" s="72">
        <f ca="1">_xll.mirGetDate($B934,"3M","FOLLOWING","TkB:LnB")</f>
        <v>44139</v>
      </c>
      <c r="F934" s="69">
        <f ca="1">_xll.mirGetDate($B934,"6M","FOLLOWING","TkB:LnB")</f>
        <v>44231</v>
      </c>
      <c r="G934" s="68"/>
      <c r="H934" s="102"/>
      <c r="I934" s="58"/>
      <c r="J934" s="75">
        <f ca="1"/>
        <v>-1.8008043009206665E-3</v>
      </c>
      <c r="K934" s="78">
        <f ca="1"/>
        <v>-6.2737982852488462E-4</v>
      </c>
      <c r="L934" s="78">
        <f ca="1"/>
        <v>-4.1129951551858724E-4</v>
      </c>
      <c r="M934" s="78">
        <f ca="1"/>
        <v>-5.927958059837456E-5</v>
      </c>
      <c r="O934" s="75">
        <f ca="1"/>
        <v>4.1127793488390715E-4</v>
      </c>
      <c r="P934" s="78">
        <f ca="1"/>
        <v>4.732783782846041E-4</v>
      </c>
      <c r="Q934" s="78">
        <f ca="1"/>
        <v>8.1518099011060427E-4</v>
      </c>
      <c r="R934" s="68"/>
      <c r="S934" s="102"/>
      <c r="T934" s="58"/>
      <c r="U934" s="75">
        <f ca="1"/>
        <v>-1.8002964828127688E-3</v>
      </c>
      <c r="V934" s="78">
        <f ca="1"/>
        <v>-6.7936474451103486E-4</v>
      </c>
      <c r="W934" s="78">
        <f ca="1"/>
        <v>-4.2102819236092417E-4</v>
      </c>
      <c r="X934" s="78">
        <f ca="1"/>
        <v>-5.820011025495712E-5</v>
      </c>
    </row>
    <row r="935" spans="2:24">
      <c r="B935" s="72">
        <f ca="1">_xll.mirGetDate(B934,"1D","FOLLOWING","TkB:LnB")</f>
        <v>44048</v>
      </c>
      <c r="C935" s="72">
        <f t="shared" ca="1" si="14"/>
        <v>44049</v>
      </c>
      <c r="D935" s="72">
        <f ca="1">_xll.mirGetDate($B935,"1M","FOLLOWING","TkB:LnB")</f>
        <v>44081</v>
      </c>
      <c r="E935" s="72">
        <f ca="1">_xll.mirGetDate($B935,"3M","FOLLOWING","TkB:LnB")</f>
        <v>44140</v>
      </c>
      <c r="F935" s="69">
        <f ca="1">_xll.mirGetDate($B935,"6M","FOLLOWING","TkB:LnB")</f>
        <v>44232</v>
      </c>
      <c r="G935" s="68"/>
      <c r="H935" s="102"/>
      <c r="I935" s="58"/>
      <c r="J935" s="75">
        <f ca="1"/>
        <v>-1.7991394213708878E-3</v>
      </c>
      <c r="K935" s="78">
        <f ca="1"/>
        <v>-6.2338802765823551E-4</v>
      </c>
      <c r="L935" s="78">
        <f ca="1"/>
        <v>-4.0952313215341193E-4</v>
      </c>
      <c r="M935" s="78">
        <f ca="1"/>
        <v>-5.751565857435886E-5</v>
      </c>
      <c r="O935" s="75">
        <f ca="1"/>
        <v>4.1574984935365954E-4</v>
      </c>
      <c r="P935" s="78">
        <f ca="1"/>
        <v>4.7502519815919713E-4</v>
      </c>
      <c r="Q935" s="78">
        <f ca="1"/>
        <v>8.1694039991443083E-4</v>
      </c>
      <c r="R935" s="68"/>
      <c r="S935" s="102"/>
      <c r="T935" s="58"/>
      <c r="U935" s="75">
        <f ca="1"/>
        <v>-1.7986727262498947E-3</v>
      </c>
      <c r="V935" s="78">
        <f ca="1"/>
        <v>-6.7593438032225307E-4</v>
      </c>
      <c r="W935" s="78">
        <f ca="1"/>
        <v>-4.1928982292347306E-4</v>
      </c>
      <c r="X935" s="78">
        <f ca="1"/>
        <v>-5.6410754099461746E-5</v>
      </c>
    </row>
    <row r="936" spans="2:24">
      <c r="B936" s="72">
        <f ca="1">_xll.mirGetDate(B935,"1D","FOLLOWING","TkB:LnB")</f>
        <v>44049</v>
      </c>
      <c r="C936" s="72">
        <f t="shared" ca="1" si="14"/>
        <v>44050</v>
      </c>
      <c r="D936" s="72">
        <f ca="1">_xll.mirGetDate($B936,"1M","FOLLOWING","TkB:LnB")</f>
        <v>44081</v>
      </c>
      <c r="E936" s="72">
        <f ca="1">_xll.mirGetDate($B936,"3M","FOLLOWING","TkB:LnB")</f>
        <v>44141</v>
      </c>
      <c r="F936" s="69">
        <f ca="1">_xll.mirGetDate($B936,"6M","FOLLOWING","TkB:LnB")</f>
        <v>44235</v>
      </c>
      <c r="G936" s="68"/>
      <c r="H936" s="102"/>
      <c r="I936" s="58"/>
      <c r="J936" s="75">
        <f ca="1"/>
        <v>-1.7974745691878846E-3</v>
      </c>
      <c r="K936" s="78">
        <f ca="1"/>
        <v>-6.2239002224240227E-4</v>
      </c>
      <c r="L936" s="78">
        <f ca="1"/>
        <v>-4.0774589974079266E-4</v>
      </c>
      <c r="M936" s="78">
        <f ca="1"/>
        <v>-5.3948523471987592E-5</v>
      </c>
      <c r="O936" s="75">
        <f ca="1"/>
        <v>4.1686850046931224E-4</v>
      </c>
      <c r="P936" s="78">
        <f ca="1"/>
        <v>4.7677112544819618E-4</v>
      </c>
      <c r="Q936" s="78">
        <f ca="1"/>
        <v>8.2047753773531928E-4</v>
      </c>
      <c r="R936" s="68"/>
      <c r="S936" s="102"/>
      <c r="T936" s="58"/>
      <c r="U936" s="75">
        <f ca="1"/>
        <v>-1.7970485991962715E-3</v>
      </c>
      <c r="V936" s="78">
        <f ca="1"/>
        <v>-6.7507622891670106E-4</v>
      </c>
      <c r="W936" s="78">
        <f ca="1"/>
        <v>-4.1754957537589154E-4</v>
      </c>
      <c r="X936" s="78">
        <f ca="1"/>
        <v>-5.2740282064674839E-5</v>
      </c>
    </row>
    <row r="937" spans="2:24">
      <c r="B937" s="72">
        <f ca="1">_xll.mirGetDate(B936,"1D","FOLLOWING","TkB:LnB")</f>
        <v>44050</v>
      </c>
      <c r="C937" s="72">
        <f t="shared" ca="1" si="14"/>
        <v>44053</v>
      </c>
      <c r="D937" s="72">
        <f ca="1">_xll.mirGetDate($B937,"1M","FOLLOWING","TkB:LnB")</f>
        <v>44081</v>
      </c>
      <c r="E937" s="72">
        <f ca="1">_xll.mirGetDate($B937,"3M","FOLLOWING","TkB:LnB")</f>
        <v>44144</v>
      </c>
      <c r="F937" s="69">
        <f ca="1">_xll.mirGetDate($B937,"6M","FOLLOWING","TkB:LnB")</f>
        <v>44235</v>
      </c>
      <c r="G937" s="68"/>
      <c r="H937" s="102"/>
      <c r="I937" s="58"/>
      <c r="J937" s="75">
        <f ca="1"/>
        <v>-1.7941449560840983E-3</v>
      </c>
      <c r="K937" s="78">
        <f ca="1"/>
        <v>-6.2139209681437576E-4</v>
      </c>
      <c r="L937" s="78">
        <f ca="1"/>
        <v>-4.0417316936036619E-4</v>
      </c>
      <c r="M937" s="78">
        <f ca="1"/>
        <v>-5.3083279671975106E-5</v>
      </c>
      <c r="O937" s="75">
        <f ca="1"/>
        <v>4.1798704904168796E-4</v>
      </c>
      <c r="P937" s="78">
        <f ca="1"/>
        <v>4.8024796600311729E-4</v>
      </c>
      <c r="Q937" s="78">
        <f ca="1"/>
        <v>8.2134842732381279E-4</v>
      </c>
      <c r="R937" s="68"/>
      <c r="S937" s="102"/>
      <c r="T937" s="58"/>
      <c r="U937" s="75">
        <f ca="1"/>
        <v>-1.793799110762162E-3</v>
      </c>
      <c r="V937" s="78">
        <f ca="1"/>
        <v>-6.7421822070335953E-4</v>
      </c>
      <c r="W937" s="78">
        <f ca="1"/>
        <v>-4.1403092723143195E-4</v>
      </c>
      <c r="X937" s="78">
        <f ca="1"/>
        <v>-5.1884392094725116E-5</v>
      </c>
    </row>
    <row r="938" spans="2:24">
      <c r="B938" s="72">
        <f ca="1">_xll.mirGetDate(B937,"1D","FOLLOWING","TkB:LnB")</f>
        <v>44053</v>
      </c>
      <c r="C938" s="72">
        <f t="shared" ca="1" si="14"/>
        <v>44055</v>
      </c>
      <c r="D938" s="72">
        <f ca="1">_xll.mirGetDate($B938,"1M","FOLLOWING","TkB:LnB")</f>
        <v>44084</v>
      </c>
      <c r="E938" s="72">
        <f ca="1">_xll.mirGetDate($B938,"3M","FOLLOWING","TkB:LnB")</f>
        <v>44145</v>
      </c>
      <c r="F938" s="69">
        <f ca="1">_xll.mirGetDate($B938,"6M","FOLLOWING","TkB:LnB")</f>
        <v>44237</v>
      </c>
      <c r="G938" s="68"/>
      <c r="H938" s="102"/>
      <c r="I938" s="58"/>
      <c r="J938" s="75">
        <f ca="1"/>
        <v>-1.7899830739018796E-3</v>
      </c>
      <c r="K938" s="78">
        <f ca="1"/>
        <v>-6.1540661428848692E-4</v>
      </c>
      <c r="L938" s="78">
        <f ca="1"/>
        <v>-4.0062811150234088E-4</v>
      </c>
      <c r="M938" s="78">
        <f ca="1"/>
        <v>-4.8680903553158829E-5</v>
      </c>
      <c r="O938" s="75">
        <f ca="1"/>
        <v>4.2469346493609973E-4</v>
      </c>
      <c r="P938" s="78">
        <f ca="1"/>
        <v>4.8374606128703601E-4</v>
      </c>
      <c r="Q938" s="78">
        <f ca="1"/>
        <v>8.2573895519102124E-4</v>
      </c>
      <c r="R938" s="68"/>
      <c r="S938" s="102"/>
      <c r="T938" s="58"/>
      <c r="U938" s="75">
        <f ca="1"/>
        <v>-1.7897353959471785E-3</v>
      </c>
      <c r="V938" s="78">
        <f ca="1"/>
        <v>-6.6907564706526637E-4</v>
      </c>
      <c r="W938" s="78">
        <f ca="1"/>
        <v>-4.1056929266988931E-4</v>
      </c>
      <c r="X938" s="78">
        <f ca="1"/>
        <v>-4.7427003709504558E-5</v>
      </c>
    </row>
    <row r="939" spans="2:24">
      <c r="B939" s="72">
        <f ca="1">_xll.mirGetDate(B938,"1D","FOLLOWING","TkB:LnB")</f>
        <v>44055</v>
      </c>
      <c r="C939" s="72">
        <f t="shared" ca="1" si="14"/>
        <v>44056</v>
      </c>
      <c r="D939" s="72">
        <f ca="1">_xll.mirGetDate($B939,"1M","FOLLOWING","TkB:LnB")</f>
        <v>44088</v>
      </c>
      <c r="E939" s="72">
        <f ca="1">_xll.mirGetDate($B939,"3M","FOLLOWING","TkB:LnB")</f>
        <v>44147</v>
      </c>
      <c r="F939" s="69">
        <f ca="1">_xll.mirGetDate($B939,"6M","FOLLOWING","TkB:LnB")</f>
        <v>44239</v>
      </c>
      <c r="G939" s="68"/>
      <c r="H939" s="102"/>
      <c r="I939" s="58"/>
      <c r="J939" s="75">
        <f ca="1"/>
        <v>-1.7874860259786685E-3</v>
      </c>
      <c r="K939" s="78">
        <f ca="1"/>
        <v>-6.09423696710023E-4</v>
      </c>
      <c r="L939" s="78">
        <f ca="1"/>
        <v>-3.9706364454460455E-4</v>
      </c>
      <c r="M939" s="78">
        <f ca="1"/>
        <v>-4.5139768154471376E-5</v>
      </c>
      <c r="O939" s="75">
        <f ca="1"/>
        <v>4.3139609182704311E-4</v>
      </c>
      <c r="P939" s="78">
        <f ca="1"/>
        <v>4.8722837196864835E-4</v>
      </c>
      <c r="Q939" s="78">
        <f ca="1"/>
        <v>8.2925925817685776E-4</v>
      </c>
      <c r="R939" s="68"/>
      <c r="S939" s="102"/>
      <c r="T939" s="58"/>
      <c r="U939" s="75">
        <f ca="1"/>
        <v>-1.7872960554087269E-3</v>
      </c>
      <c r="V939" s="78">
        <f ca="1"/>
        <v>-6.639381569708006E-4</v>
      </c>
      <c r="W939" s="78">
        <f ca="1"/>
        <v>-4.070672178127573E-4</v>
      </c>
      <c r="X939" s="78">
        <f ca="1"/>
        <v>-4.3815973935270167E-5</v>
      </c>
    </row>
    <row r="940" spans="2:24">
      <c r="B940" s="72">
        <f ca="1">_xll.mirGetDate(B939,"1D","FOLLOWING","TkB:LnB")</f>
        <v>44056</v>
      </c>
      <c r="C940" s="72">
        <f t="shared" ca="1" si="14"/>
        <v>44057</v>
      </c>
      <c r="D940" s="72">
        <f ca="1">_xll.mirGetDate($B940,"1M","FOLLOWING","TkB:LnB")</f>
        <v>44088</v>
      </c>
      <c r="E940" s="72">
        <f ca="1">_xll.mirGetDate($B940,"3M","FOLLOWING","TkB:LnB")</f>
        <v>44148</v>
      </c>
      <c r="F940" s="69">
        <f ca="1">_xll.mirGetDate($B940,"6M","FOLLOWING","TkB:LnB")</f>
        <v>44242</v>
      </c>
      <c r="G940" s="68"/>
      <c r="H940" s="102"/>
      <c r="I940" s="58"/>
      <c r="J940" s="75">
        <f ca="1"/>
        <v>-1.7858213636253728E-3</v>
      </c>
      <c r="K940" s="78">
        <f ca="1"/>
        <v>-6.0842654261591218E-4</v>
      </c>
      <c r="L940" s="78">
        <f ca="1"/>
        <v>-3.9527995343758475E-4</v>
      </c>
      <c r="M940" s="78">
        <f ca="1"/>
        <v>-4.155619126991029E-5</v>
      </c>
      <c r="O940" s="75">
        <f ca="1"/>
        <v>4.3251367528949298E-4</v>
      </c>
      <c r="P940" s="78">
        <f ca="1"/>
        <v>4.8896826469076746E-4</v>
      </c>
      <c r="Q940" s="78">
        <f ca="1"/>
        <v>8.3279933876272724E-4</v>
      </c>
      <c r="R940" s="68"/>
      <c r="S940" s="102"/>
      <c r="T940" s="58"/>
      <c r="U940" s="75">
        <f ca="1"/>
        <v>-1.785669334301021E-3</v>
      </c>
      <c r="V940" s="78">
        <f ca="1"/>
        <v>-6.6308151989796717E-4</v>
      </c>
      <c r="W940" s="78">
        <f ca="1"/>
        <v>-4.0531310751071086E-4</v>
      </c>
      <c r="X940" s="78">
        <f ca="1"/>
        <v>-4.0107236373295029E-5</v>
      </c>
    </row>
    <row r="941" spans="2:24">
      <c r="B941" s="72">
        <f ca="1">_xll.mirGetDate(B940,"1D","FOLLOWING","TkB:LnB")</f>
        <v>44057</v>
      </c>
      <c r="C941" s="72">
        <f t="shared" ca="1" si="14"/>
        <v>44060</v>
      </c>
      <c r="D941" s="72">
        <f ca="1">_xll.mirGetDate($B941,"1M","FOLLOWING","TkB:LnB")</f>
        <v>44088</v>
      </c>
      <c r="E941" s="72">
        <f ca="1">_xll.mirGetDate($B941,"3M","FOLLOWING","TkB:LnB")</f>
        <v>44151</v>
      </c>
      <c r="F941" s="69">
        <f ca="1">_xll.mirGetDate($B941,"6M","FOLLOWING","TkB:LnB")</f>
        <v>44242</v>
      </c>
      <c r="G941" s="68"/>
      <c r="H941" s="102"/>
      <c r="I941" s="58"/>
      <c r="J941" s="75">
        <f ca="1"/>
        <v>-1.7824921300479968E-3</v>
      </c>
      <c r="K941" s="78">
        <f ca="1"/>
        <v>-6.074294685587191E-4</v>
      </c>
      <c r="L941" s="78">
        <f ca="1"/>
        <v>-3.9169120388731659E-4</v>
      </c>
      <c r="M941" s="78">
        <f ca="1"/>
        <v>-4.0688245898396691E-5</v>
      </c>
      <c r="O941" s="75">
        <f ca="1"/>
        <v>4.336311560733588E-4</v>
      </c>
      <c r="P941" s="78">
        <f ca="1"/>
        <v>4.9243436471166672E-4</v>
      </c>
      <c r="Q941" s="78">
        <f ca="1"/>
        <v>8.3367015330013821E-4</v>
      </c>
      <c r="R941" s="68"/>
      <c r="S941" s="102"/>
      <c r="T941" s="58"/>
      <c r="U941" s="75">
        <f ca="1"/>
        <v>-1.7824146578689914E-3</v>
      </c>
      <c r="V941" s="78">
        <f ca="1"/>
        <v>-6.6222502605937906E-4</v>
      </c>
      <c r="W941" s="78">
        <f ca="1"/>
        <v>-4.0176241371110298E-4</v>
      </c>
      <c r="X941" s="78">
        <f ca="1"/>
        <v>-3.9244063335546876E-5</v>
      </c>
    </row>
    <row r="942" spans="2:24">
      <c r="B942" s="72">
        <f ca="1">_xll.mirGetDate(B941,"1D","FOLLOWING","TkB:LnB")</f>
        <v>44060</v>
      </c>
      <c r="C942" s="72">
        <f t="shared" ca="1" si="14"/>
        <v>44061</v>
      </c>
      <c r="D942" s="72">
        <f ca="1">_xll.mirGetDate($B942,"1M","FOLLOWING","TkB:LnB")</f>
        <v>44091</v>
      </c>
      <c r="E942" s="72">
        <f ca="1">_xll.mirGetDate($B942,"3M","FOLLOWING","TkB:LnB")</f>
        <v>44152</v>
      </c>
      <c r="F942" s="69">
        <f ca="1">_xll.mirGetDate($B942,"6M","FOLLOWING","TkB:LnB")</f>
        <v>44244</v>
      </c>
      <c r="G942" s="68"/>
      <c r="H942" s="102"/>
      <c r="I942" s="58"/>
      <c r="J942" s="75">
        <f ca="1"/>
        <v>-1.7791629846118928E-3</v>
      </c>
      <c r="K942" s="78">
        <f ca="1"/>
        <v>-6.0144905989080108E-4</v>
      </c>
      <c r="L942" s="78">
        <f ca="1"/>
        <v>-3.8813504200149577E-4</v>
      </c>
      <c r="M942" s="78">
        <f ca="1"/>
        <v>-3.6268224526207358E-5</v>
      </c>
      <c r="O942" s="75">
        <f ca="1"/>
        <v>4.4033096092330339E-4</v>
      </c>
      <c r="P942" s="78">
        <f ca="1"/>
        <v>4.9591959604874947E-4</v>
      </c>
      <c r="Q942" s="78">
        <f ca="1"/>
        <v>8.3806288518963273E-4</v>
      </c>
      <c r="R942" s="68"/>
      <c r="S942" s="102"/>
      <c r="T942" s="58"/>
      <c r="U942" s="75">
        <f ca="1"/>
        <v>-1.7791587440679768E-3</v>
      </c>
      <c r="V942" s="78">
        <f ca="1"/>
        <v>-6.570910056274647E-4</v>
      </c>
      <c r="W942" s="78">
        <f ca="1"/>
        <v>-3.9827558380001274E-4</v>
      </c>
      <c r="X942" s="78">
        <f ca="1"/>
        <v>-3.4743536175793518E-5</v>
      </c>
    </row>
    <row r="943" spans="2:24">
      <c r="B943" s="72">
        <f ca="1">_xll.mirGetDate(B942,"1D","FOLLOWING","TkB:LnB")</f>
        <v>44061</v>
      </c>
      <c r="C943" s="72">
        <f t="shared" ca="1" si="14"/>
        <v>44062</v>
      </c>
      <c r="D943" s="72">
        <f ca="1">_xll.mirGetDate($B943,"1M","FOLLOWING","TkB:LnB")</f>
        <v>44092</v>
      </c>
      <c r="E943" s="72">
        <f ca="1">_xll.mirGetDate($B943,"3M","FOLLOWING","TkB:LnB")</f>
        <v>44153</v>
      </c>
      <c r="F943" s="69">
        <f ca="1">_xll.mirGetDate($B943,"6M","FOLLOWING","TkB:LnB")</f>
        <v>44245</v>
      </c>
      <c r="G943" s="68"/>
      <c r="H943" s="102"/>
      <c r="I943" s="58"/>
      <c r="J943" s="75">
        <f ca="1"/>
        <v>-1.7774984573579733E-3</v>
      </c>
      <c r="K943" s="78">
        <f ca="1"/>
        <v>-5.9945591158049364E-4</v>
      </c>
      <c r="L943" s="78">
        <f ca="1"/>
        <v>-3.8634618536351943E-4</v>
      </c>
      <c r="M943" s="78">
        <f ca="1"/>
        <v>-3.4490638158932636E-5</v>
      </c>
      <c r="O943" s="75">
        <f ca="1"/>
        <v>4.4256330169467628E-4</v>
      </c>
      <c r="P943" s="78">
        <f ca="1"/>
        <v>4.976554071339309E-4</v>
      </c>
      <c r="Q943" s="78">
        <f ca="1"/>
        <v>8.3982417878740001E-4</v>
      </c>
      <c r="R943" s="68"/>
      <c r="S943" s="102"/>
      <c r="T943" s="58"/>
      <c r="U943" s="75">
        <f ca="1"/>
        <v>-1.7775301698074175E-3</v>
      </c>
      <c r="V943" s="78">
        <f ca="1"/>
        <v>-6.5537985653092235E-4</v>
      </c>
      <c r="W943" s="78">
        <f ca="1"/>
        <v>-3.9651080439201668E-4</v>
      </c>
      <c r="X943" s="78">
        <f ca="1"/>
        <v>-3.292123898763077E-5</v>
      </c>
    </row>
    <row r="944" spans="2:24">
      <c r="B944" s="72">
        <f ca="1">_xll.mirGetDate(B943,"1D","FOLLOWING","TkB:LnB")</f>
        <v>44062</v>
      </c>
      <c r="C944" s="72">
        <f t="shared" ca="1" si="14"/>
        <v>44063</v>
      </c>
      <c r="D944" s="72">
        <f ca="1">_xll.mirGetDate($B944,"1M","FOLLOWING","TkB:LnB")</f>
        <v>44097</v>
      </c>
      <c r="E944" s="72">
        <f ca="1">_xll.mirGetDate($B944,"3M","FOLLOWING","TkB:LnB")</f>
        <v>44154</v>
      </c>
      <c r="F944" s="69">
        <f ca="1">_xll.mirGetDate($B944,"6M","FOLLOWING","TkB:LnB")</f>
        <v>44246</v>
      </c>
      <c r="G944" s="68"/>
      <c r="H944" s="102"/>
      <c r="I944" s="58"/>
      <c r="J944" s="75">
        <f ca="1"/>
        <v>-1.775833956946804E-3</v>
      </c>
      <c r="K944" s="78">
        <f ca="1"/>
        <v>-5.9347578888511564E-4</v>
      </c>
      <c r="L944" s="78">
        <f ca="1"/>
        <v>-3.8455624039820485E-4</v>
      </c>
      <c r="M944" s="78">
        <f ca="1"/>
        <v>-3.2711938521224982E-5</v>
      </c>
      <c r="O944" s="75">
        <f ca="1"/>
        <v>4.492508158280266E-4</v>
      </c>
      <c r="P944" s="78">
        <f ca="1"/>
        <v>4.993904247698578E-4</v>
      </c>
      <c r="Q944" s="78">
        <f ca="1"/>
        <v>8.415856840304827E-4</v>
      </c>
      <c r="R944" s="68"/>
      <c r="S944" s="102"/>
      <c r="T944" s="58"/>
      <c r="U944" s="75">
        <f ca="1"/>
        <v>-1.775901224911336E-3</v>
      </c>
      <c r="V944" s="78">
        <f ca="1"/>
        <v>-6.5024001349310123E-4</v>
      </c>
      <c r="W944" s="78">
        <f ca="1"/>
        <v>-3.9474381444979582E-4</v>
      </c>
      <c r="X944" s="78">
        <f ca="1"/>
        <v>-3.1096303943000971E-5</v>
      </c>
    </row>
    <row r="945" spans="2:24">
      <c r="B945" s="72">
        <f ca="1">_xll.mirGetDate(B944,"1D","FOLLOWING","TkB:LnB")</f>
        <v>44063</v>
      </c>
      <c r="C945" s="72">
        <f t="shared" ca="1" si="14"/>
        <v>44064</v>
      </c>
      <c r="D945" s="72">
        <f ca="1">_xll.mirGetDate($B945,"1M","FOLLOWING","TkB:LnB")</f>
        <v>44097</v>
      </c>
      <c r="E945" s="72">
        <f ca="1">_xll.mirGetDate($B945,"3M","FOLLOWING","TkB:LnB")</f>
        <v>44155</v>
      </c>
      <c r="F945" s="69">
        <f ca="1">_xll.mirGetDate($B945,"6M","FOLLOWING","TkB:LnB")</f>
        <v>44249</v>
      </c>
      <c r="G945" s="68"/>
      <c r="H945" s="102"/>
      <c r="I945" s="58"/>
      <c r="J945" s="75">
        <f ca="1"/>
        <v>-1.7741694835399224E-3</v>
      </c>
      <c r="K945" s="78">
        <f ca="1"/>
        <v>-5.9247944845096606E-4</v>
      </c>
      <c r="L945" s="78">
        <f ca="1"/>
        <v>-3.8276518870628381E-4</v>
      </c>
      <c r="M945" s="78">
        <f ca="1"/>
        <v>-2.9111358519819968E-5</v>
      </c>
      <c r="O945" s="75">
        <f ca="1"/>
        <v>4.5036700880737228E-4</v>
      </c>
      <c r="P945" s="78">
        <f ca="1"/>
        <v>5.0112465658104597E-4</v>
      </c>
      <c r="Q945" s="78">
        <f ca="1"/>
        <v>8.4512931056069252E-4</v>
      </c>
      <c r="R945" s="68"/>
      <c r="S945" s="102"/>
      <c r="T945" s="58"/>
      <c r="U945" s="75">
        <f ca="1"/>
        <v>-1.7742719091754511E-3</v>
      </c>
      <c r="V945" s="78">
        <f ca="1"/>
        <v>-6.4938457136974809E-4</v>
      </c>
      <c r="W945" s="78">
        <f ca="1"/>
        <v>-3.9297458840104553E-4</v>
      </c>
      <c r="X945" s="78">
        <f ca="1"/>
        <v>-2.7348343799457141E-5</v>
      </c>
    </row>
    <row r="946" spans="2:24">
      <c r="B946" s="72">
        <f ca="1">_xll.mirGetDate(B945,"1D","FOLLOWING","TkB:LnB")</f>
        <v>44064</v>
      </c>
      <c r="C946" s="72">
        <f t="shared" ca="1" si="14"/>
        <v>44067</v>
      </c>
      <c r="D946" s="72">
        <f ca="1">_xll.mirGetDate($B946,"1M","FOLLOWING","TkB:LnB")</f>
        <v>44097</v>
      </c>
      <c r="E946" s="72">
        <f ca="1">_xll.mirGetDate($B946,"3M","FOLLOWING","TkB:LnB")</f>
        <v>44159</v>
      </c>
      <c r="F946" s="69">
        <f ca="1">_xll.mirGetDate($B946,"6M","FOLLOWING","TkB:LnB")</f>
        <v>44249</v>
      </c>
      <c r="G946" s="68"/>
      <c r="H946" s="102"/>
      <c r="I946" s="58"/>
      <c r="J946" s="75">
        <f ca="1"/>
        <v>-1.7708406271621513E-3</v>
      </c>
      <c r="K946" s="78">
        <f ca="1"/>
        <v>-5.9148318074435803E-4</v>
      </c>
      <c r="L946" s="78">
        <f ca="1"/>
        <v>-3.78251101771663E-4</v>
      </c>
      <c r="M946" s="78">
        <f ca="1"/>
        <v>-2.824034150336981E-5</v>
      </c>
      <c r="O946" s="75">
        <f ca="1"/>
        <v>4.5148308559432029E-4</v>
      </c>
      <c r="P946" s="78">
        <f ca="1"/>
        <v>5.0544160456948608E-4</v>
      </c>
      <c r="Q946" s="78">
        <f ca="1"/>
        <v>8.4600044704767619E-4</v>
      </c>
      <c r="R946" s="68"/>
      <c r="S946" s="102"/>
      <c r="T946" s="58"/>
      <c r="U946" s="75">
        <f ca="1"/>
        <v>-1.7710120430431964E-3</v>
      </c>
      <c r="V946" s="78">
        <f ca="1"/>
        <v>-6.4852924426904348E-4</v>
      </c>
      <c r="W946" s="78">
        <f ca="1"/>
        <v>-3.8848167489601211E-4</v>
      </c>
      <c r="X946" s="78">
        <f ca="1"/>
        <v>-2.6477278253913116E-5</v>
      </c>
    </row>
    <row r="947" spans="2:24">
      <c r="B947" s="72">
        <f ca="1">_xll.mirGetDate(B946,"1D","FOLLOWING","TkB:LnB")</f>
        <v>44067</v>
      </c>
      <c r="C947" s="72">
        <f t="shared" ca="1" si="14"/>
        <v>44068</v>
      </c>
      <c r="D947" s="72">
        <f ca="1">_xll.mirGetDate($B947,"1M","FOLLOWING","TkB:LnB")</f>
        <v>44098</v>
      </c>
      <c r="E947" s="72">
        <f ca="1">_xll.mirGetDate($B947,"3M","FOLLOWING","TkB:LnB")</f>
        <v>44159</v>
      </c>
      <c r="F947" s="69">
        <f ca="1">_xll.mirGetDate($B947,"6M","FOLLOWING","TkB:LnB")</f>
        <v>44251</v>
      </c>
      <c r="G947" s="68"/>
      <c r="H947" s="102"/>
      <c r="I947" s="58"/>
      <c r="J947" s="75">
        <f ca="1"/>
        <v>-1.7675118584624672E-3</v>
      </c>
      <c r="K947" s="78">
        <f ca="1"/>
        <v>-5.8749772125133663E-4</v>
      </c>
      <c r="L947" s="78">
        <f ca="1"/>
        <v>-3.7558954651627973E-4</v>
      </c>
      <c r="M947" s="78">
        <f ca="1"/>
        <v>-2.3801430434634432E-5</v>
      </c>
      <c r="O947" s="75">
        <f ca="1"/>
        <v>4.5594268593439428E-4</v>
      </c>
      <c r="P947" s="78">
        <f ca="1"/>
        <v>5.0805387809782195E-4</v>
      </c>
      <c r="Q947" s="78">
        <f ca="1"/>
        <v>8.5039671863544239E-4</v>
      </c>
      <c r="R947" s="68"/>
      <c r="S947" s="102"/>
      <c r="T947" s="58"/>
      <c r="U947" s="75">
        <f ca="1"/>
        <v>-1.7677509391720303E-3</v>
      </c>
      <c r="V947" s="78">
        <f ca="1"/>
        <v>-6.4510467066094851E-4</v>
      </c>
      <c r="W947" s="78">
        <f ca="1"/>
        <v>-3.8587481171493255E-4</v>
      </c>
      <c r="X947" s="78">
        <f ca="1"/>
        <v>-2.1931541177004584E-5</v>
      </c>
    </row>
    <row r="948" spans="2:24">
      <c r="B948" s="72">
        <f ca="1">_xll.mirGetDate(B947,"1D","FOLLOWING","TkB:LnB")</f>
        <v>44068</v>
      </c>
      <c r="C948" s="72">
        <f t="shared" ca="1" si="14"/>
        <v>44069</v>
      </c>
      <c r="D948" s="72">
        <f ca="1">_xll.mirGetDate($B948,"1M","FOLLOWING","TkB:LnB")</f>
        <v>44099</v>
      </c>
      <c r="E948" s="72">
        <f ca="1">_xll.mirGetDate($B948,"3M","FOLLOWING","TkB:LnB")</f>
        <v>44160</v>
      </c>
      <c r="F948" s="69">
        <f ca="1">_xll.mirGetDate($B948,"6M","FOLLOWING","TkB:LnB")</f>
        <v>44252</v>
      </c>
      <c r="G948" s="68"/>
      <c r="H948" s="102"/>
      <c r="I948" s="58"/>
      <c r="J948" s="75">
        <f ca="1"/>
        <v>-1.7658475191087986E-3</v>
      </c>
      <c r="K948" s="78">
        <f ca="1"/>
        <v>-5.855044496435014E-4</v>
      </c>
      <c r="L948" s="78">
        <f ca="1"/>
        <v>-3.7379268508779001E-4</v>
      </c>
      <c r="M948" s="78">
        <f ca="1"/>
        <v>-2.2015864666355062E-5</v>
      </c>
      <c r="O948" s="75">
        <f ca="1"/>
        <v>4.5816948371533479E-4</v>
      </c>
      <c r="P948" s="78">
        <f ca="1"/>
        <v>5.0978429517421406E-4</v>
      </c>
      <c r="Q948" s="78">
        <f ca="1"/>
        <v>8.5215969397965533E-4</v>
      </c>
      <c r="R948" s="68"/>
      <c r="S948" s="102"/>
      <c r="T948" s="58"/>
      <c r="U948" s="75">
        <f ca="1"/>
        <v>-1.7661197696141606E-3</v>
      </c>
      <c r="V948" s="78">
        <f ca="1"/>
        <v>-6.4338938484328936E-4</v>
      </c>
      <c r="W948" s="78">
        <f ca="1"/>
        <v>-3.8409402156307123E-4</v>
      </c>
      <c r="X948" s="78">
        <f ca="1"/>
        <v>-2.0090467174614006E-5</v>
      </c>
    </row>
    <row r="949" spans="2:24">
      <c r="B949" s="72">
        <f ca="1">_xll.mirGetDate(B948,"1D","FOLLOWING","TkB:LnB")</f>
        <v>44069</v>
      </c>
      <c r="C949" s="72">
        <f t="shared" ca="1" si="14"/>
        <v>44070</v>
      </c>
      <c r="D949" s="72">
        <f ca="1">_xll.mirGetDate($B949,"1M","FOLLOWING","TkB:LnB")</f>
        <v>44102</v>
      </c>
      <c r="E949" s="72">
        <f ca="1">_xll.mirGetDate($B949,"3M","FOLLOWING","TkB:LnB")</f>
        <v>44161</v>
      </c>
      <c r="F949" s="69">
        <f ca="1">_xll.mirGetDate($B949,"6M","FOLLOWING","TkB:LnB")</f>
        <v>44253</v>
      </c>
      <c r="G949" s="68"/>
      <c r="H949" s="102"/>
      <c r="I949" s="58"/>
      <c r="J949" s="75">
        <f ca="1"/>
        <v>-1.7641832067201157E-3</v>
      </c>
      <c r="K949" s="78">
        <f ca="1"/>
        <v>-5.8151534078979418E-4</v>
      </c>
      <c r="L949" s="78">
        <f ca="1"/>
        <v>-3.7199460649039973E-4</v>
      </c>
      <c r="M949" s="78">
        <f ca="1"/>
        <v>-2.022912345743715E-5</v>
      </c>
      <c r="O949" s="75">
        <f ca="1"/>
        <v>4.6261431466596893E-4</v>
      </c>
      <c r="P949" s="78">
        <f ca="1"/>
        <v>5.1151397217825663E-4</v>
      </c>
      <c r="Q949" s="78">
        <f ca="1"/>
        <v>8.5392294771299761E-4</v>
      </c>
      <c r="R949" s="68"/>
      <c r="S949" s="102"/>
      <c r="T949" s="58"/>
      <c r="U949" s="75">
        <f ca="1"/>
        <v>-1.764488229367589E-3</v>
      </c>
      <c r="V949" s="78">
        <f ca="1"/>
        <v>-6.3994701359524394E-4</v>
      </c>
      <c r="W949" s="78">
        <f ca="1"/>
        <v>-3.8231084187482242E-4</v>
      </c>
      <c r="X949" s="78">
        <f ca="1"/>
        <v>-1.8246651373460759E-5</v>
      </c>
    </row>
    <row r="950" spans="2:24">
      <c r="B950" s="72">
        <f ca="1">_xll.mirGetDate(B949,"1D","FOLLOWING","TkB:LnB")</f>
        <v>44070</v>
      </c>
      <c r="C950" s="72">
        <f t="shared" ca="1" si="14"/>
        <v>44071</v>
      </c>
      <c r="D950" s="72">
        <f ca="1">_xll.mirGetDate($B950,"1M","FOLLOWING","TkB:LnB")</f>
        <v>44102</v>
      </c>
      <c r="E950" s="72">
        <f ca="1">_xll.mirGetDate($B950,"3M","FOLLOWING","TkB:LnB")</f>
        <v>44162</v>
      </c>
      <c r="F950" s="69">
        <f ca="1">_xll.mirGetDate($B950,"6M","FOLLOWING","TkB:LnB")</f>
        <v>44256</v>
      </c>
      <c r="G950" s="68"/>
      <c r="H950" s="102"/>
      <c r="I950" s="58"/>
      <c r="J950" s="75">
        <f ca="1"/>
        <v>-1.7625189210531689E-3</v>
      </c>
      <c r="K950" s="78">
        <f ca="1"/>
        <v>-5.8051937677308944E-4</v>
      </c>
      <c r="L950" s="78">
        <f ca="1"/>
        <v>-3.7019529232263564E-4</v>
      </c>
      <c r="M950" s="78">
        <f ca="1"/>
        <v>-1.6611011592890026E-5</v>
      </c>
      <c r="O950" s="75">
        <f ca="1"/>
        <v>4.6372881780817844E-4</v>
      </c>
      <c r="P950" s="78">
        <f ca="1"/>
        <v>5.1324291674239078E-4</v>
      </c>
      <c r="Q950" s="78">
        <f ca="1"/>
        <v>8.5747068838476492E-4</v>
      </c>
      <c r="R950" s="68"/>
      <c r="S950" s="102"/>
      <c r="T950" s="58"/>
      <c r="U950" s="75">
        <f ca="1"/>
        <v>-1.7628563181870671E-3</v>
      </c>
      <c r="V950" s="78">
        <f ca="1"/>
        <v>-6.3909143027682529E-4</v>
      </c>
      <c r="W950" s="78">
        <f ca="1"/>
        <v>-3.8052524707920025E-4</v>
      </c>
      <c r="X950" s="78">
        <f ca="1"/>
        <v>-1.4458566079764643E-5</v>
      </c>
    </row>
    <row r="951" spans="2:24">
      <c r="B951" s="72">
        <f ca="1">_xll.mirGetDate(B950,"1D","FOLLOWING","TkB:LnB")</f>
        <v>44071</v>
      </c>
      <c r="C951" s="72">
        <f t="shared" ca="1" si="14"/>
        <v>44075</v>
      </c>
      <c r="D951" s="72">
        <f ca="1">_xll.mirGetDate($B951,"1M","FOLLOWING","TkB:LnB")</f>
        <v>44102</v>
      </c>
      <c r="E951" s="72">
        <f ca="1">_xll.mirGetDate($B951,"3M","FOLLOWING","TkB:LnB")</f>
        <v>44165</v>
      </c>
      <c r="F951" s="69">
        <f ca="1">_xll.mirGetDate($B951,"6M","FOLLOWING","TkB:LnB")</f>
        <v>44256</v>
      </c>
      <c r="G951" s="68"/>
      <c r="H951" s="102"/>
      <c r="I951" s="58"/>
      <c r="J951" s="75">
        <f ca="1"/>
        <v>-1.7583583419777948E-3</v>
      </c>
      <c r="K951" s="78">
        <f ca="1"/>
        <v>-5.7952345974171364E-4</v>
      </c>
      <c r="L951" s="78">
        <f ca="1"/>
        <v>-3.6657014496525945E-4</v>
      </c>
      <c r="M951" s="78">
        <f ca="1"/>
        <v>-1.5736536616152836E-5</v>
      </c>
      <c r="O951" s="75">
        <f ca="1"/>
        <v>4.6484315732276218E-4</v>
      </c>
      <c r="P951" s="78">
        <f ca="1"/>
        <v>5.16689343663951E-4</v>
      </c>
      <c r="Q951" s="78">
        <f ca="1"/>
        <v>8.5834256128049008E-4</v>
      </c>
      <c r="R951" s="68"/>
      <c r="S951" s="102"/>
      <c r="T951" s="58"/>
      <c r="U951" s="75">
        <f ca="1"/>
        <v>-1.7587746878136024E-3</v>
      </c>
      <c r="V951" s="78">
        <f ca="1"/>
        <v>-6.3823586279645398E-4</v>
      </c>
      <c r="W951" s="78">
        <f ca="1"/>
        <v>-3.7690440735832964E-4</v>
      </c>
      <c r="X951" s="78">
        <f ca="1"/>
        <v>-1.3578971401636876E-5</v>
      </c>
    </row>
    <row r="952" spans="2:24">
      <c r="B952" s="72">
        <f ca="1">_xll.mirGetDate(B951,"1D","FOLLOWING","TkB:LnB")</f>
        <v>44075</v>
      </c>
      <c r="C952" s="72">
        <f t="shared" ca="1" si="14"/>
        <v>44076</v>
      </c>
      <c r="D952" s="72">
        <f ca="1">_xll.mirGetDate($B952,"1M","FOLLOWING","TkB:LnB")</f>
        <v>44105</v>
      </c>
      <c r="E952" s="72">
        <f ca="1">_xll.mirGetDate($B952,"3M","FOLLOWING","TkB:LnB")</f>
        <v>44166</v>
      </c>
      <c r="F952" s="69">
        <f ca="1">_xll.mirGetDate($B952,"6M","FOLLOWING","TkB:LnB")</f>
        <v>44256</v>
      </c>
      <c r="G952" s="68"/>
      <c r="H952" s="102"/>
      <c r="I952" s="58"/>
      <c r="J952" s="75">
        <f ca="1"/>
        <v>-1.7541978929511703E-3</v>
      </c>
      <c r="K952" s="78">
        <f ca="1"/>
        <v>-5.7254393664836717E-4</v>
      </c>
      <c r="L952" s="78">
        <f ca="1"/>
        <v>-3.6209412060177881E-4</v>
      </c>
      <c r="M952" s="78">
        <f ca="1"/>
        <v>-1.2235535718340251E-5</v>
      </c>
      <c r="O952" s="75">
        <f ca="1"/>
        <v>4.7261813943322105E-4</v>
      </c>
      <c r="P952" s="78">
        <f ca="1"/>
        <v>5.2101872699036682E-4</v>
      </c>
      <c r="Q952" s="78">
        <f ca="1"/>
        <v>8.6183053819669929E-4</v>
      </c>
      <c r="R952" s="68"/>
      <c r="S952" s="102"/>
      <c r="T952" s="58"/>
      <c r="U952" s="75">
        <f ca="1"/>
        <v>-1.7546911995157677E-3</v>
      </c>
      <c r="V952" s="78">
        <f ca="1"/>
        <v>-6.3221106691113444E-4</v>
      </c>
      <c r="W952" s="78">
        <f ca="1"/>
        <v>-3.724807807344522E-4</v>
      </c>
      <c r="X952" s="78">
        <f ca="1"/>
        <v>-1.0052759161474122E-5</v>
      </c>
    </row>
    <row r="953" spans="2:24">
      <c r="B953" s="72">
        <f ca="1">_xll.mirGetDate(B952,"1D","FOLLOWING","TkB:LnB")</f>
        <v>44076</v>
      </c>
      <c r="C953" s="72">
        <f t="shared" ca="1" si="14"/>
        <v>44077</v>
      </c>
      <c r="D953" s="72">
        <f ca="1">_xll.mirGetDate($B953,"1M","FOLLOWING","TkB:LnB")</f>
        <v>44106</v>
      </c>
      <c r="E953" s="72">
        <f ca="1">_xll.mirGetDate($B953,"3M","FOLLOWING","TkB:LnB")</f>
        <v>44167</v>
      </c>
      <c r="F953" s="69">
        <f ca="1">_xll.mirGetDate($B953,"6M","FOLLOWING","TkB:LnB")</f>
        <v>44257</v>
      </c>
      <c r="G953" s="68"/>
      <c r="H953" s="102"/>
      <c r="I953" s="58"/>
      <c r="J953" s="75">
        <f ca="1"/>
        <v>-1.7525337671352448E-3</v>
      </c>
      <c r="K953" s="78">
        <f ca="1"/>
        <v>-5.7054859701203414E-4</v>
      </c>
      <c r="L953" s="78">
        <f ca="1"/>
        <v>-3.6028778155999228E-4</v>
      </c>
      <c r="M953" s="78">
        <f ca="1"/>
        <v>-1.0442355843700734E-5</v>
      </c>
      <c r="O953" s="75">
        <f ca="1"/>
        <v>4.7483543747413586E-4</v>
      </c>
      <c r="P953" s="78">
        <f ca="1"/>
        <v>5.2274373484696018E-4</v>
      </c>
      <c r="Q953" s="78">
        <f ca="1"/>
        <v>8.6359550171666245E-4</v>
      </c>
      <c r="R953" s="68"/>
      <c r="S953" s="102"/>
      <c r="T953" s="58"/>
      <c r="U953" s="75">
        <f ca="1"/>
        <v>-1.7530570632229292E-3</v>
      </c>
      <c r="V953" s="78">
        <f ca="1"/>
        <v>-6.3048390181852127E-4</v>
      </c>
      <c r="W953" s="78">
        <f ca="1"/>
        <v>-3.7068158499607479E-4</v>
      </c>
      <c r="X953" s="78">
        <f ca="1"/>
        <v>-8.1938982925724128E-6</v>
      </c>
    </row>
    <row r="954" spans="2:24">
      <c r="B954" s="72">
        <f ca="1">_xll.mirGetDate(B953,"1D","FOLLOWING","TkB:LnB")</f>
        <v>44077</v>
      </c>
      <c r="C954" s="72">
        <f t="shared" ca="1" si="14"/>
        <v>44078</v>
      </c>
      <c r="D954" s="72">
        <f ca="1">_xll.mirGetDate($B954,"1M","FOLLOWING","TkB:LnB")</f>
        <v>44109</v>
      </c>
      <c r="E954" s="72">
        <f ca="1">_xll.mirGetDate($B954,"3M","FOLLOWING","TkB:LnB")</f>
        <v>44168</v>
      </c>
      <c r="F954" s="69">
        <f ca="1">_xll.mirGetDate($B954,"6M","FOLLOWING","TkB:LnB")</f>
        <v>44258</v>
      </c>
      <c r="G954" s="68"/>
      <c r="H954" s="102"/>
      <c r="I954" s="58"/>
      <c r="J954" s="75">
        <f ca="1"/>
        <v>-1.7508696681235447E-3</v>
      </c>
      <c r="K954" s="78">
        <f ca="1"/>
        <v>-5.6655242222146288E-4</v>
      </c>
      <c r="L954" s="78">
        <f ca="1"/>
        <v>-3.5848008054970688E-4</v>
      </c>
      <c r="M954" s="78">
        <f ca="1"/>
        <v>-8.6479305078040694E-6</v>
      </c>
      <c r="O954" s="75">
        <f ca="1"/>
        <v>4.7925595639698227E-4</v>
      </c>
      <c r="P954" s="78">
        <f ca="1"/>
        <v>5.2446806262194587E-4</v>
      </c>
      <c r="Q954" s="78">
        <f ca="1"/>
        <v>8.6536081878512978E-4</v>
      </c>
      <c r="R954" s="68"/>
      <c r="S954" s="102"/>
      <c r="T954" s="58"/>
      <c r="U954" s="75">
        <f ca="1"/>
        <v>-1.7514225557008212E-3</v>
      </c>
      <c r="V954" s="78">
        <f ca="1"/>
        <v>-6.2700643662065483E-4</v>
      </c>
      <c r="W954" s="78">
        <f ca="1"/>
        <v>-3.688797985309495E-4</v>
      </c>
      <c r="X954" s="78">
        <f ca="1"/>
        <v>-6.332179140977915E-6</v>
      </c>
    </row>
    <row r="955" spans="2:24">
      <c r="B955" s="72">
        <f ca="1">_xll.mirGetDate(B954,"1D","FOLLOWING","TkB:LnB")</f>
        <v>44078</v>
      </c>
      <c r="C955" s="72">
        <f t="shared" ca="1" si="14"/>
        <v>44081</v>
      </c>
      <c r="D955" s="72">
        <f ca="1">_xll.mirGetDate($B955,"1M","FOLLOWING","TkB:LnB")</f>
        <v>44109</v>
      </c>
      <c r="E955" s="72">
        <f ca="1">_xll.mirGetDate($B955,"3M","FOLLOWING","TkB:LnB")</f>
        <v>44169</v>
      </c>
      <c r="F955" s="69">
        <f ca="1">_xll.mirGetDate($B955,"6M","FOLLOWING","TkB:LnB")</f>
        <v>44259</v>
      </c>
      <c r="G955" s="68"/>
      <c r="H955" s="102"/>
      <c r="I955" s="58"/>
      <c r="J955" s="75">
        <f ca="1"/>
        <v>-1.7475415593213306E-3</v>
      </c>
      <c r="K955" s="78">
        <f ca="1"/>
        <v>-5.6555606067975033E-4</v>
      </c>
      <c r="L955" s="78">
        <f ca="1"/>
        <v>-3.5667099896278555E-4</v>
      </c>
      <c r="M955" s="78">
        <f ca="1"/>
        <v>-6.8522506804826202E-6</v>
      </c>
      <c r="O955" s="75">
        <f ca="1"/>
        <v>4.8036684076294481E-4</v>
      </c>
      <c r="P955" s="78">
        <f ca="1"/>
        <v>5.261917180218455E-4</v>
      </c>
      <c r="Q955" s="78">
        <f ca="1"/>
        <v>8.6712649909541719E-4</v>
      </c>
      <c r="R955" s="68"/>
      <c r="S955" s="102"/>
      <c r="T955" s="58"/>
      <c r="U955" s="75">
        <f ca="1"/>
        <v>-1.7481523052457204E-3</v>
      </c>
      <c r="V955" s="78">
        <f ca="1"/>
        <v>-6.2614739058399307E-4</v>
      </c>
      <c r="W955" s="78">
        <f ca="1"/>
        <v>-3.6707539549065641E-4</v>
      </c>
      <c r="X955" s="78">
        <f ca="1"/>
        <v>-4.4675866103655859E-6</v>
      </c>
    </row>
    <row r="956" spans="2:24">
      <c r="B956" s="72">
        <f ca="1">_xll.mirGetDate(B955,"1D","FOLLOWING","TkB:LnB")</f>
        <v>44081</v>
      </c>
      <c r="C956" s="72">
        <f t="shared" ca="1" si="14"/>
        <v>44082</v>
      </c>
      <c r="D956" s="72">
        <f ca="1">_xll.mirGetDate($B956,"1M","FOLLOWING","TkB:LnB")</f>
        <v>44111</v>
      </c>
      <c r="E956" s="72">
        <f ca="1">_xll.mirGetDate($B956,"3M","FOLLOWING","TkB:LnB")</f>
        <v>44172</v>
      </c>
      <c r="F956" s="69">
        <f ca="1">_xll.mirGetDate($B956,"6M","FOLLOWING","TkB:LnB")</f>
        <v>44263</v>
      </c>
      <c r="G956" s="68"/>
      <c r="H956" s="102"/>
      <c r="I956" s="58"/>
      <c r="J956" s="75">
        <f ca="1"/>
        <v>-1.7442135370865364E-3</v>
      </c>
      <c r="K956" s="78">
        <f ca="1"/>
        <v>-5.6056420012123929E-4</v>
      </c>
      <c r="L956" s="78">
        <f ca="1"/>
        <v>-3.5123528465103975E-4</v>
      </c>
      <c r="M956" s="78">
        <f ca="1"/>
        <v>-5.3661832677653658E-7</v>
      </c>
      <c r="O956" s="75">
        <f ca="1"/>
        <v>4.8589636268573814E-4</v>
      </c>
      <c r="P956" s="78">
        <f ca="1"/>
        <v>5.3135872708433903E-4</v>
      </c>
      <c r="Q956" s="78">
        <f ca="1"/>
        <v>8.7331953379962907E-4</v>
      </c>
      <c r="R956" s="68"/>
      <c r="S956" s="102"/>
      <c r="T956" s="58"/>
      <c r="U956" s="75">
        <f ca="1"/>
        <v>-1.7448808163990082E-3</v>
      </c>
      <c r="V956" s="78">
        <f ca="1"/>
        <v>-6.2181057710717811E-4</v>
      </c>
      <c r="W956" s="78">
        <f ca="1"/>
        <v>-3.6164622837890891E-4</v>
      </c>
      <c r="X956" s="78">
        <f ca="1"/>
        <v>2.1275074554148047E-6</v>
      </c>
    </row>
    <row r="957" spans="2:24">
      <c r="B957" s="72">
        <f ca="1">_xll.mirGetDate(B956,"1D","FOLLOWING","TkB:LnB")</f>
        <v>44082</v>
      </c>
      <c r="C957" s="72">
        <f t="shared" ca="1" si="14"/>
        <v>44083</v>
      </c>
      <c r="D957" s="72">
        <f ca="1">_xll.mirGetDate($B957,"1M","FOLLOWING","TkB:LnB")</f>
        <v>44112</v>
      </c>
      <c r="E957" s="72">
        <f ca="1">_xll.mirGetDate($B957,"3M","FOLLOWING","TkB:LnB")</f>
        <v>44173</v>
      </c>
      <c r="F957" s="69">
        <f ca="1">_xll.mirGetDate($B957,"6M","FOLLOWING","TkB:LnB")</f>
        <v>44263</v>
      </c>
      <c r="G957" s="68"/>
      <c r="H957" s="102"/>
      <c r="I957" s="58"/>
      <c r="J957" s="75">
        <f ca="1"/>
        <v>-1.7425495706819838E-3</v>
      </c>
      <c r="K957" s="78">
        <f ca="1"/>
        <v>-5.5856550476364995E-4</v>
      </c>
      <c r="L957" s="78">
        <f ca="1"/>
        <v>-3.4942049467130628E-4</v>
      </c>
      <c r="M957" s="78">
        <f ca="1"/>
        <v>3.4319412356799697E-7</v>
      </c>
      <c r="O957" s="75">
        <f ca="1"/>
        <v>4.8810292611164128E-4</v>
      </c>
      <c r="P957" s="78">
        <f ca="1"/>
        <v>5.3307977009186061E-4</v>
      </c>
      <c r="Q957" s="78">
        <f ca="1"/>
        <v>8.7419304663759743E-4</v>
      </c>
      <c r="R957" s="68"/>
      <c r="S957" s="102"/>
      <c r="T957" s="58"/>
      <c r="U957" s="75">
        <f ca="1"/>
        <v>-1.7432444539579039E-3</v>
      </c>
      <c r="V957" s="78">
        <f ca="1"/>
        <v>-6.200673483675043E-4</v>
      </c>
      <c r="W957" s="78">
        <f ca="1"/>
        <v>-3.5983110049808248E-4</v>
      </c>
      <c r="X957" s="78">
        <f ca="1"/>
        <v>3.0198192307781132E-6</v>
      </c>
    </row>
    <row r="958" spans="2:24">
      <c r="B958" s="72">
        <f ca="1">_xll.mirGetDate(B957,"1D","FOLLOWING","TkB:LnB")</f>
        <v>44083</v>
      </c>
      <c r="C958" s="72">
        <f t="shared" ca="1" si="14"/>
        <v>44084</v>
      </c>
      <c r="D958" s="72">
        <f ca="1">_xll.mirGetDate($B958,"1M","FOLLOWING","TkB:LnB")</f>
        <v>44113</v>
      </c>
      <c r="E958" s="72">
        <f ca="1">_xll.mirGetDate($B958,"3M","FOLLOWING","TkB:LnB")</f>
        <v>44174</v>
      </c>
      <c r="F958" s="69">
        <f ca="1">_xll.mirGetDate($B958,"6M","FOLLOWING","TkB:LnB")</f>
        <v>44264</v>
      </c>
      <c r="G958" s="68"/>
      <c r="H958" s="102"/>
      <c r="I958" s="58"/>
      <c r="J958" s="75">
        <f ca="1"/>
        <v>-1.740885630515443E-3</v>
      </c>
      <c r="K958" s="78">
        <f ca="1"/>
        <v>-5.5656611199875899E-4</v>
      </c>
      <c r="L958" s="78">
        <f ca="1"/>
        <v>-3.4760423107336053E-4</v>
      </c>
      <c r="M958" s="78">
        <f ca="1"/>
        <v>2.1452818448562819E-6</v>
      </c>
      <c r="O958" s="75">
        <f ca="1"/>
        <v>4.9030744613117177E-4</v>
      </c>
      <c r="P958" s="78">
        <f ca="1"/>
        <v>5.3480017927293438E-4</v>
      </c>
      <c r="Q958" s="78">
        <f ca="1"/>
        <v>8.7596068856922666E-4</v>
      </c>
      <c r="R958" s="68"/>
      <c r="S958" s="102"/>
      <c r="T958" s="58"/>
      <c r="U958" s="75">
        <f ca="1"/>
        <v>-1.7416077206807712E-3</v>
      </c>
      <c r="V958" s="78">
        <f ca="1"/>
        <v>-6.1832091037476017E-4</v>
      </c>
      <c r="W958" s="78">
        <f ca="1"/>
        <v>-3.5801322677905876E-4</v>
      </c>
      <c r="X958" s="78">
        <f ca="1"/>
        <v>4.8990051049375392E-6</v>
      </c>
    </row>
    <row r="959" spans="2:24">
      <c r="B959" s="72">
        <f ca="1">_xll.mirGetDate(B958,"1D","FOLLOWING","TkB:LnB")</f>
        <v>44084</v>
      </c>
      <c r="C959" s="72">
        <f t="shared" ca="1" si="14"/>
        <v>44085</v>
      </c>
      <c r="D959" s="72">
        <f ca="1">_xll.mirGetDate($B959,"1M","FOLLOWING","TkB:LnB")</f>
        <v>44117</v>
      </c>
      <c r="E959" s="72">
        <f ca="1">_xll.mirGetDate($B959,"3M","FOLLOWING","TkB:LnB")</f>
        <v>44175</v>
      </c>
      <c r="F959" s="69">
        <f ca="1">_xll.mirGetDate($B959,"6M","FOLLOWING","TkB:LnB")</f>
        <v>44265</v>
      </c>
      <c r="G959" s="68"/>
      <c r="H959" s="102"/>
      <c r="I959" s="58"/>
      <c r="J959" s="75">
        <f ca="1"/>
        <v>-1.7392217169115431E-3</v>
      </c>
      <c r="K959" s="78">
        <f ca="1"/>
        <v>-5.5155599597035818E-4</v>
      </c>
      <c r="L959" s="78">
        <f ca="1"/>
        <v>-3.457864752499575E-4</v>
      </c>
      <c r="M959" s="78">
        <f ca="1"/>
        <v>3.9486782338736917E-6</v>
      </c>
      <c r="O959" s="75">
        <f ca="1"/>
        <v>4.9579132641256634E-4</v>
      </c>
      <c r="P959" s="78">
        <f ca="1"/>
        <v>5.3651996234120895E-4</v>
      </c>
      <c r="Q959" s="78">
        <f ca="1"/>
        <v>8.7772875190927739E-4</v>
      </c>
      <c r="R959" s="68"/>
      <c r="S959" s="102"/>
      <c r="T959" s="58"/>
      <c r="U959" s="75">
        <f ca="1"/>
        <v>-1.739970616040587E-3</v>
      </c>
      <c r="V959" s="78">
        <f ca="1"/>
        <v>-6.1390685442902504E-4</v>
      </c>
      <c r="W959" s="78">
        <f ca="1"/>
        <v>-3.5619258136184118E-4</v>
      </c>
      <c r="X959" s="78">
        <f ca="1"/>
        <v>6.7811549378561816E-6</v>
      </c>
    </row>
    <row r="960" spans="2:24">
      <c r="B960" s="72">
        <f ca="1">_xll.mirGetDate(B959,"1D","FOLLOWING","TkB:LnB")</f>
        <v>44085</v>
      </c>
      <c r="C960" s="72">
        <f t="shared" ca="1" si="14"/>
        <v>44088</v>
      </c>
      <c r="D960" s="72">
        <f ca="1">_xll.mirGetDate($B960,"1M","FOLLOWING","TkB:LnB")</f>
        <v>44117</v>
      </c>
      <c r="E960" s="72">
        <f ca="1">_xll.mirGetDate($B960,"3M","FOLLOWING","TkB:LnB")</f>
        <v>44176</v>
      </c>
      <c r="F960" s="69">
        <f ca="1">_xll.mirGetDate($B960,"6M","FOLLOWING","TkB:LnB")</f>
        <v>44266</v>
      </c>
      <c r="G960" s="68"/>
      <c r="H960" s="102"/>
      <c r="I960" s="58"/>
      <c r="J960" s="75">
        <f ca="1"/>
        <v>-1.7358939786195071E-3</v>
      </c>
      <c r="K960" s="78">
        <f ca="1"/>
        <v>-5.5055781339963478E-4</v>
      </c>
      <c r="L960" s="78">
        <f ca="1"/>
        <v>-3.439672085916235E-4</v>
      </c>
      <c r="M960" s="78">
        <f ca="1"/>
        <v>5.7533923181012604E-6</v>
      </c>
      <c r="O960" s="75">
        <f ca="1"/>
        <v>4.9689609287018944E-4</v>
      </c>
      <c r="P960" s="78">
        <f ca="1"/>
        <v>5.3823912700498632E-4</v>
      </c>
      <c r="Q960" s="78">
        <f ca="1"/>
        <v>8.7949724635106316E-4</v>
      </c>
      <c r="R960" s="68"/>
      <c r="S960" s="102"/>
      <c r="T960" s="58"/>
      <c r="U960" s="75">
        <f ca="1"/>
        <v>-1.7366951710633405E-3</v>
      </c>
      <c r="V960" s="78">
        <f ca="1"/>
        <v>-6.130389385093489E-4</v>
      </c>
      <c r="W960" s="78">
        <f ca="1"/>
        <v>-3.5436913839622796E-4</v>
      </c>
      <c r="X960" s="78">
        <f ca="1"/>
        <v>8.6662838274262814E-6</v>
      </c>
    </row>
    <row r="961" spans="2:24">
      <c r="B961" s="72">
        <f ca="1">_xll.mirGetDate(B960,"1D","FOLLOWING","TkB:LnB")</f>
        <v>44088</v>
      </c>
      <c r="C961" s="72">
        <f t="shared" ca="1" si="14"/>
        <v>44089</v>
      </c>
      <c r="D961" s="72">
        <f ca="1">_xll.mirGetDate($B961,"1M","FOLLOWING","TkB:LnB")</f>
        <v>44118</v>
      </c>
      <c r="E961" s="72">
        <f ca="1">_xll.mirGetDate($B961,"3M","FOLLOWING","TkB:LnB")</f>
        <v>44179</v>
      </c>
      <c r="F961" s="69">
        <f ca="1">_xll.mirGetDate($B961,"6M","FOLLOWING","TkB:LnB")</f>
        <v>44270</v>
      </c>
      <c r="G961" s="68"/>
      <c r="H961" s="102"/>
      <c r="I961" s="58"/>
      <c r="J961" s="75">
        <f ca="1"/>
        <v>-1.7325660643683349E-3</v>
      </c>
      <c r="K961" s="78">
        <f ca="1"/>
        <v>-5.4655730593356302E-4</v>
      </c>
      <c r="L961" s="78">
        <f ca="1"/>
        <v>-3.385001575270032E-4</v>
      </c>
      <c r="M961" s="78">
        <f ca="1"/>
        <v>1.2101273037822537E-5</v>
      </c>
      <c r="O961" s="75">
        <f ca="1"/>
        <v>5.0129685194422516E-4</v>
      </c>
      <c r="P961" s="78">
        <f ca="1"/>
        <v>5.43392987663052E-4</v>
      </c>
      <c r="Q961" s="78">
        <f ca="1"/>
        <v>8.8570031737146234E-4</v>
      </c>
      <c r="R961" s="68"/>
      <c r="S961" s="102"/>
      <c r="T961" s="58"/>
      <c r="U961" s="75">
        <f ca="1"/>
        <v>-1.7334181572332685E-3</v>
      </c>
      <c r="V961" s="78">
        <f ca="1"/>
        <v>-6.0953526210729737E-4</v>
      </c>
      <c r="W961" s="78">
        <f ca="1"/>
        <v>-3.4888176567538783E-4</v>
      </c>
      <c r="X961" s="78">
        <f ca="1"/>
        <v>1.5334297552239212E-5</v>
      </c>
    </row>
    <row r="962" spans="2:24">
      <c r="B962" s="72">
        <f ca="1">_xll.mirGetDate(B961,"1D","FOLLOWING","TkB:LnB")</f>
        <v>44089</v>
      </c>
      <c r="C962" s="72">
        <f t="shared" ca="1" si="14"/>
        <v>44090</v>
      </c>
      <c r="D962" s="72">
        <f ca="1">_xll.mirGetDate($B962,"1M","FOLLOWING","TkB:LnB")</f>
        <v>44119</v>
      </c>
      <c r="E962" s="72">
        <f ca="1">_xll.mirGetDate($B962,"3M","FOLLOWING","TkB:LnB")</f>
        <v>44180</v>
      </c>
      <c r="F962" s="69">
        <f ca="1">_xll.mirGetDate($B962,"6M","FOLLOWING","TkB:LnB")</f>
        <v>44270</v>
      </c>
      <c r="G962" s="68"/>
      <c r="H962" s="102"/>
      <c r="I962" s="58"/>
      <c r="J962" s="75">
        <f ca="1"/>
        <v>-1.7309007114059138E-3</v>
      </c>
      <c r="K962" s="78">
        <f ca="1"/>
        <v>-5.4455290661977742E-4</v>
      </c>
      <c r="L962" s="78">
        <f ca="1"/>
        <v>-3.3667466454514653E-4</v>
      </c>
      <c r="M962" s="78">
        <f ca="1"/>
        <v>1.2985604728349099E-5</v>
      </c>
      <c r="O962" s="75">
        <f ca="1"/>
        <v>5.0348759772959764E-4</v>
      </c>
      <c r="P962" s="78">
        <f ca="1"/>
        <v>5.4510975452629973E-4</v>
      </c>
      <c r="Q962" s="78">
        <f ca="1"/>
        <v>8.8657572743688949E-4</v>
      </c>
      <c r="R962" s="68"/>
      <c r="S962" s="102"/>
      <c r="T962" s="58"/>
      <c r="U962" s="75">
        <f ca="1"/>
        <v>-1.731777216781194E-3</v>
      </c>
      <c r="V962" s="78">
        <f ca="1"/>
        <v>-6.0776640220171164E-4</v>
      </c>
      <c r="W962" s="78">
        <f ca="1"/>
        <v>-3.4704687828469665E-4</v>
      </c>
      <c r="X962" s="78">
        <f ca="1"/>
        <v>1.6236889420019895E-5</v>
      </c>
    </row>
    <row r="963" spans="2:24">
      <c r="B963" s="72">
        <f ca="1">_xll.mirGetDate(B962,"1D","FOLLOWING","TkB:LnB")</f>
        <v>44090</v>
      </c>
      <c r="C963" s="72">
        <f t="shared" ca="1" si="14"/>
        <v>44091</v>
      </c>
      <c r="D963" s="72">
        <f ca="1">_xll.mirGetDate($B963,"1M","FOLLOWING","TkB:LnB")</f>
        <v>44120</v>
      </c>
      <c r="E963" s="72">
        <f ca="1">_xll.mirGetDate($B963,"3M","FOLLOWING","TkB:LnB")</f>
        <v>44181</v>
      </c>
      <c r="F963" s="69">
        <f ca="1">_xll.mirGetDate($B963,"6M","FOLLOWING","TkB:LnB")</f>
        <v>44271</v>
      </c>
      <c r="G963" s="68"/>
      <c r="H963" s="102"/>
      <c r="I963" s="58"/>
      <c r="J963" s="75">
        <f ca="1"/>
        <v>-1.7292338132698371E-3</v>
      </c>
      <c r="K963" s="78">
        <f ca="1"/>
        <v>-5.4254757310441798E-4</v>
      </c>
      <c r="L963" s="78">
        <f ca="1"/>
        <v>-3.3484758626998177E-4</v>
      </c>
      <c r="M963" s="78">
        <f ca="1"/>
        <v>1.4797032307217147E-5</v>
      </c>
      <c r="O963" s="75">
        <f ca="1"/>
        <v>5.0567586416875481E-4</v>
      </c>
      <c r="P963" s="78">
        <f ca="1"/>
        <v>5.4682593385210309E-4</v>
      </c>
      <c r="Q963" s="78">
        <f ca="1"/>
        <v>8.8834651155163074E-4</v>
      </c>
      <c r="R963" s="68"/>
      <c r="S963" s="102"/>
      <c r="T963" s="58"/>
      <c r="U963" s="75">
        <f ca="1"/>
        <v>-1.7301339250453962E-3</v>
      </c>
      <c r="V963" s="78">
        <f ca="1"/>
        <v>-6.0599342110354687E-4</v>
      </c>
      <c r="W963" s="78">
        <f ca="1"/>
        <v>-3.4520908990517171E-4</v>
      </c>
      <c r="X963" s="78">
        <f ca="1"/>
        <v>1.8137122635384977E-5</v>
      </c>
    </row>
    <row r="964" spans="2:24">
      <c r="B964" s="72">
        <f ca="1">_xll.mirGetDate(B963,"1D","FOLLOWING","TkB:LnB")</f>
        <v>44091</v>
      </c>
      <c r="C964" s="72">
        <f t="shared" ca="1" si="14"/>
        <v>44092</v>
      </c>
      <c r="D964" s="72">
        <f ca="1">_xll.mirGetDate($B964,"1M","FOLLOWING","TkB:LnB")</f>
        <v>44123</v>
      </c>
      <c r="E964" s="72">
        <f ca="1">_xll.mirGetDate($B964,"3M","FOLLOWING","TkB:LnB")</f>
        <v>44182</v>
      </c>
      <c r="F964" s="69">
        <f ca="1">_xll.mirGetDate($B964,"6M","FOLLOWING","TkB:LnB")</f>
        <v>44272</v>
      </c>
      <c r="G964" s="68"/>
      <c r="H964" s="102"/>
      <c r="I964" s="58"/>
      <c r="J964" s="75">
        <f ca="1"/>
        <v>-1.7275653702374383E-3</v>
      </c>
      <c r="K964" s="78">
        <f ca="1"/>
        <v>-5.3852848344602641E-4</v>
      </c>
      <c r="L964" s="78">
        <f ca="1"/>
        <v>-3.3301892267746463E-4</v>
      </c>
      <c r="M964" s="78">
        <f ca="1"/>
        <v>1.6609813846595533E-5</v>
      </c>
      <c r="O964" s="75">
        <f ca="1"/>
        <v>5.100328602057236E-4</v>
      </c>
      <c r="P964" s="78">
        <f ca="1"/>
        <v>5.4854152567520025E-4</v>
      </c>
      <c r="Q964" s="78">
        <f ca="1"/>
        <v>8.9011776557808286E-4</v>
      </c>
      <c r="R964" s="68"/>
      <c r="S964" s="102"/>
      <c r="T964" s="58"/>
      <c r="U964" s="75">
        <f ca="1"/>
        <v>-1.7284882816114289E-3</v>
      </c>
      <c r="V964" s="78">
        <f ca="1"/>
        <v>-6.0241280936741335E-4</v>
      </c>
      <c r="W964" s="78">
        <f ca="1"/>
        <v>-3.4336840050608916E-4</v>
      </c>
      <c r="X964" s="78">
        <f ca="1"/>
        <v>2.0040395560020138E-5</v>
      </c>
    </row>
    <row r="965" spans="2:24">
      <c r="B965" s="72">
        <f ca="1">_xll.mirGetDate(B964,"1D","FOLLOWING","TkB:LnB")</f>
        <v>44092</v>
      </c>
      <c r="C965" s="72">
        <f t="shared" ca="1" si="14"/>
        <v>44097</v>
      </c>
      <c r="D965" s="72">
        <f ca="1">_xll.mirGetDate($B965,"1M","FOLLOWING","TkB:LnB")</f>
        <v>44123</v>
      </c>
      <c r="E965" s="72">
        <f ca="1">_xll.mirGetDate($B965,"3M","FOLLOWING","TkB:LnB")</f>
        <v>44183</v>
      </c>
      <c r="F965" s="69">
        <f ca="1">_xll.mirGetDate($B965,"6M","FOLLOWING","TkB:LnB")</f>
        <v>44273</v>
      </c>
      <c r="G965" s="68"/>
      <c r="H965" s="102"/>
      <c r="I965" s="58"/>
      <c r="J965" s="75">
        <f ca="1"/>
        <v>-1.722549229493775E-3</v>
      </c>
      <c r="K965" s="78">
        <f ca="1"/>
        <v>-5.3752738244612229E-4</v>
      </c>
      <c r="L965" s="78">
        <f ca="1"/>
        <v>-3.311886737386488E-4</v>
      </c>
      <c r="M965" s="78">
        <f ca="1"/>
        <v>1.8423949403798731E-5</v>
      </c>
      <c r="O965" s="75">
        <f ca="1"/>
        <v>5.1112973873497828E-4</v>
      </c>
      <c r="P965" s="78">
        <f ca="1"/>
        <v>5.5025653002319813E-4</v>
      </c>
      <c r="Q965" s="78">
        <f ca="1"/>
        <v>8.9188948949385581E-4</v>
      </c>
      <c r="R965" s="68"/>
      <c r="S965" s="102"/>
      <c r="T965" s="58"/>
      <c r="U965" s="75">
        <f ca="1"/>
        <v>-1.7235348946511575E-3</v>
      </c>
      <c r="V965" s="78">
        <f ca="1"/>
        <v>-6.0153196818505696E-4</v>
      </c>
      <c r="W965" s="78">
        <f ca="1"/>
        <v>-3.4152481006161973E-4</v>
      </c>
      <c r="X965" s="78">
        <f ca="1"/>
        <v>2.1946708279897094E-5</v>
      </c>
    </row>
    <row r="966" spans="2:24">
      <c r="B966" s="72">
        <f ca="1">_xll.mirGetDate(B965,"1D","FOLLOWING","TkB:LnB")</f>
        <v>44097</v>
      </c>
      <c r="C966" s="72">
        <f t="shared" ref="C966:C1029" ca="1" si="15">B967</f>
        <v>44098</v>
      </c>
      <c r="D966" s="72">
        <f ca="1">_xll.mirGetDate($B966,"1M","FOLLOWING","TkB:LnB")</f>
        <v>44127</v>
      </c>
      <c r="E966" s="72">
        <f ca="1">_xll.mirGetDate($B966,"3M","FOLLOWING","TkB:LnB")</f>
        <v>44189</v>
      </c>
      <c r="F966" s="69">
        <f ca="1">_xll.mirGetDate($B966,"6M","FOLLOWING","TkB:LnB")</f>
        <v>44278</v>
      </c>
      <c r="G966" s="68"/>
      <c r="H966" s="102"/>
      <c r="I966" s="58"/>
      <c r="J966" s="75">
        <f ca="1"/>
        <v>-1.717522268328775E-3</v>
      </c>
      <c r="K966" s="78">
        <f ca="1"/>
        <v>-5.2848407907137842E-4</v>
      </c>
      <c r="L966" s="78">
        <f ca="1"/>
        <v>-3.2108174122959379E-4</v>
      </c>
      <c r="M966" s="78">
        <f ca="1"/>
        <v>2.751493939692443E-5</v>
      </c>
      <c r="O966" s="75">
        <f ca="1"/>
        <v>5.2092430998581499E-4</v>
      </c>
      <c r="P966" s="78">
        <f ca="1"/>
        <v>5.596744991973663E-4</v>
      </c>
      <c r="Q966" s="78">
        <f ca="1"/>
        <v>9.0075515669028232E-4</v>
      </c>
      <c r="R966" s="68"/>
      <c r="S966" s="102"/>
      <c r="T966" s="58"/>
      <c r="U966" s="75">
        <f ca="1"/>
        <v>-1.7185650421667198E-3</v>
      </c>
      <c r="V966" s="78">
        <f ca="1"/>
        <v>-5.9346715790370831E-4</v>
      </c>
      <c r="W966" s="78">
        <f ca="1"/>
        <v>-3.3131094000351315E-4</v>
      </c>
      <c r="X966" s="78">
        <f ca="1"/>
        <v>3.1523871885876454E-5</v>
      </c>
    </row>
    <row r="967" spans="2:24">
      <c r="B967" s="72">
        <f ca="1">_xll.mirGetDate(B966,"1D","FOLLOWING","TkB:LnB")</f>
        <v>44098</v>
      </c>
      <c r="C967" s="72">
        <f t="shared" ca="1" si="15"/>
        <v>44099</v>
      </c>
      <c r="D967" s="72">
        <f ca="1">_xll.mirGetDate($B967,"1M","FOLLOWING","TkB:LnB")</f>
        <v>44130</v>
      </c>
      <c r="E967" s="72">
        <f ca="1">_xll.mirGetDate($B967,"3M","FOLLOWING","TkB:LnB")</f>
        <v>44189</v>
      </c>
      <c r="F967" s="69">
        <f ca="1">_xll.mirGetDate($B967,"6M","FOLLOWING","TkB:LnB")</f>
        <v>44279</v>
      </c>
      <c r="G967" s="68"/>
      <c r="H967" s="102"/>
      <c r="I967" s="58"/>
      <c r="J967" s="75">
        <f ca="1"/>
        <v>-1.7158430107206968E-3</v>
      </c>
      <c r="K967" s="78">
        <f ca="1"/>
        <v>-5.2445194907501736E-4</v>
      </c>
      <c r="L967" s="78">
        <f ca="1"/>
        <v>-3.2017388642318842E-4</v>
      </c>
      <c r="M967" s="78">
        <f ca="1"/>
        <v>2.933720022975491E-5</v>
      </c>
      <c r="O967" s="75">
        <f ca="1"/>
        <v>5.2524664175331243E-4</v>
      </c>
      <c r="P967" s="78">
        <f ca="1"/>
        <v>5.6053422084854758E-4</v>
      </c>
      <c r="Q967" s="78">
        <f ca="1"/>
        <v>9.0252969950630044E-4</v>
      </c>
      <c r="R967" s="68"/>
      <c r="S967" s="102"/>
      <c r="T967" s="58"/>
      <c r="U967" s="75">
        <f ca="1"/>
        <v>-1.7169029391055357E-3</v>
      </c>
      <c r="V967" s="78">
        <f ca="1"/>
        <v>-5.8982888778728762E-4</v>
      </c>
      <c r="W967" s="78">
        <f ca="1"/>
        <v>-3.3040234386127868E-4</v>
      </c>
      <c r="X967" s="78">
        <f ca="1"/>
        <v>3.3448425221566788E-5</v>
      </c>
    </row>
    <row r="968" spans="2:24">
      <c r="B968" s="72">
        <f ca="1">_xll.mirGetDate(B967,"1D","FOLLOWING","TkB:LnB")</f>
        <v>44099</v>
      </c>
      <c r="C968" s="72">
        <f t="shared" ca="1" si="15"/>
        <v>44102</v>
      </c>
      <c r="D968" s="72">
        <f ca="1">_xll.mirGetDate($B968,"1M","FOLLOWING","TkB:LnB")</f>
        <v>44130</v>
      </c>
      <c r="E968" s="72">
        <f ca="1">_xll.mirGetDate($B968,"3M","FOLLOWING","TkB:LnB")</f>
        <v>44194</v>
      </c>
      <c r="F968" s="69">
        <f ca="1">_xll.mirGetDate($B968,"6M","FOLLOWING","TkB:LnB")</f>
        <v>44280</v>
      </c>
      <c r="G968" s="68"/>
      <c r="H968" s="102"/>
      <c r="I968" s="58"/>
      <c r="J968" s="75">
        <f ca="1"/>
        <v>-1.7124793463727528E-3</v>
      </c>
      <c r="K968" s="78">
        <f ca="1"/>
        <v>-5.2344755772592861E-4</v>
      </c>
      <c r="L968" s="78">
        <f ca="1"/>
        <v>-3.1459541945369561E-4</v>
      </c>
      <c r="M968" s="78">
        <f ca="1"/>
        <v>3.1160815471312919E-5</v>
      </c>
      <c r="O968" s="75">
        <f ca="1"/>
        <v>5.2633482116424429E-4</v>
      </c>
      <c r="P968" s="78">
        <f ca="1"/>
        <v>5.6564866369296525E-4</v>
      </c>
      <c r="Q968" s="78">
        <f ca="1"/>
        <v>9.0430471206566498E-4</v>
      </c>
      <c r="R968" s="68"/>
      <c r="S968" s="102"/>
      <c r="T968" s="58"/>
      <c r="U968" s="75">
        <f ca="1"/>
        <v>-1.713570895900518E-3</v>
      </c>
      <c r="V968" s="78">
        <f ca="1"/>
        <v>-5.8893360172576777E-4</v>
      </c>
      <c r="W968" s="78">
        <f ca="1"/>
        <v>-3.2471145451846398E-4</v>
      </c>
      <c r="X968" s="78">
        <f ca="1"/>
        <v>3.5376018968629694E-5</v>
      </c>
    </row>
    <row r="969" spans="2:24">
      <c r="B969" s="72">
        <f ca="1">_xll.mirGetDate(B968,"1D","FOLLOWING","TkB:LnB")</f>
        <v>44102</v>
      </c>
      <c r="C969" s="72">
        <f t="shared" ca="1" si="15"/>
        <v>44103</v>
      </c>
      <c r="D969" s="72">
        <f ca="1">_xll.mirGetDate($B969,"1M","FOLLOWING","TkB:LnB")</f>
        <v>44132</v>
      </c>
      <c r="E969" s="72">
        <f ca="1">_xll.mirGetDate($B969,"3M","FOLLOWING","TkB:LnB")</f>
        <v>44194</v>
      </c>
      <c r="F969" s="69">
        <f ca="1">_xll.mirGetDate($B969,"6M","FOLLOWING","TkB:LnB")</f>
        <v>44284</v>
      </c>
      <c r="G969" s="68"/>
      <c r="H969" s="102"/>
      <c r="I969" s="58"/>
      <c r="J969" s="75">
        <f ca="1"/>
        <v>-1.7091105302955434E-3</v>
      </c>
      <c r="K969" s="78">
        <f ca="1"/>
        <v>-5.1841069522427113E-4</v>
      </c>
      <c r="L969" s="78">
        <f ca="1"/>
        <v>-3.1186312106360121E-4</v>
      </c>
      <c r="M969" s="78">
        <f ca="1"/>
        <v>3.7575029552633519E-5</v>
      </c>
      <c r="O969" s="75">
        <f ca="1"/>
        <v>5.3174168317027043E-4</v>
      </c>
      <c r="P969" s="78">
        <f ca="1"/>
        <v>5.6822457379455352E-4</v>
      </c>
      <c r="Q969" s="78">
        <f ca="1"/>
        <v>9.1052980766635609E-4</v>
      </c>
      <c r="R969" s="68"/>
      <c r="S969" s="102"/>
      <c r="T969" s="58"/>
      <c r="U969" s="75">
        <f ca="1"/>
        <v>-1.7102310129876175E-3</v>
      </c>
      <c r="V969" s="78">
        <f ca="1"/>
        <v>-5.8439618588590242E-4</v>
      </c>
      <c r="W969" s="78">
        <f ca="1"/>
        <v>-3.2196969489511012E-4</v>
      </c>
      <c r="X969" s="78">
        <f ca="1"/>
        <v>4.2192968647257726E-5</v>
      </c>
    </row>
    <row r="970" spans="2:24">
      <c r="B970" s="72">
        <f ca="1">_xll.mirGetDate(B969,"1D","FOLLOWING","TkB:LnB")</f>
        <v>44103</v>
      </c>
      <c r="C970" s="72">
        <f t="shared" ca="1" si="15"/>
        <v>44104</v>
      </c>
      <c r="D970" s="72">
        <f ca="1">_xll.mirGetDate($B970,"1M","FOLLOWING","TkB:LnB")</f>
        <v>44133</v>
      </c>
      <c r="E970" s="72">
        <f ca="1">_xll.mirGetDate($B970,"3M","FOLLOWING","TkB:LnB")</f>
        <v>44194</v>
      </c>
      <c r="F970" s="69">
        <f ca="1">_xll.mirGetDate($B970,"6M","FOLLOWING","TkB:LnB")</f>
        <v>44284</v>
      </c>
      <c r="G970" s="68"/>
      <c r="H970" s="102"/>
      <c r="I970" s="58"/>
      <c r="J970" s="75">
        <f ca="1"/>
        <v>-1.7074235478551358E-3</v>
      </c>
      <c r="K970" s="78">
        <f ca="1"/>
        <v>-5.1639321505292173E-4</v>
      </c>
      <c r="L970" s="78">
        <f ca="1"/>
        <v>-3.1095129523151552E-4</v>
      </c>
      <c r="M970" s="78">
        <f ca="1"/>
        <v>3.8468821653648018E-5</v>
      </c>
      <c r="O970" s="75">
        <f ca="1"/>
        <v>5.3389772081024805E-4</v>
      </c>
      <c r="P970" s="78">
        <f ca="1"/>
        <v>5.6908281320399367E-4</v>
      </c>
      <c r="Q970" s="78">
        <f ca="1"/>
        <v>9.1140945931884019E-4</v>
      </c>
      <c r="R970" s="68"/>
      <c r="S970" s="102"/>
      <c r="T970" s="58"/>
      <c r="U970" s="75">
        <f ca="1"/>
        <v>-1.7085571531950672E-3</v>
      </c>
      <c r="V970" s="78">
        <f ca="1"/>
        <v>-5.8256962704337362E-4</v>
      </c>
      <c r="W970" s="78">
        <f ca="1"/>
        <v>-3.2105383804646991E-4</v>
      </c>
      <c r="X970" s="78">
        <f ca="1"/>
        <v>4.3116799832133168E-5</v>
      </c>
    </row>
    <row r="971" spans="2:24">
      <c r="B971" s="72">
        <f ca="1">_xll.mirGetDate(B970,"1D","FOLLOWING","TkB:LnB")</f>
        <v>44104</v>
      </c>
      <c r="C971" s="72">
        <f t="shared" ca="1" si="15"/>
        <v>44105</v>
      </c>
      <c r="D971" s="72">
        <f ca="1">_xll.mirGetDate($B971,"1M","FOLLOWING","TkB:LnB")</f>
        <v>44134</v>
      </c>
      <c r="E971" s="72">
        <f ca="1">_xll.mirGetDate($B971,"3M","FOLLOWING","TkB:LnB")</f>
        <v>44195</v>
      </c>
      <c r="F971" s="69">
        <f ca="1">_xll.mirGetDate($B971,"6M","FOLLOWING","TkB:LnB")</f>
        <v>44285</v>
      </c>
      <c r="G971" s="68"/>
      <c r="H971" s="102"/>
      <c r="I971" s="58"/>
      <c r="J971" s="75">
        <f ca="1"/>
        <v>-1.7057350203359967E-3</v>
      </c>
      <c r="K971" s="78">
        <f ca="1"/>
        <v>-5.1437480036392938E-4</v>
      </c>
      <c r="L971" s="78">
        <f ca="1"/>
        <v>-3.0910202011986466E-4</v>
      </c>
      <c r="M971" s="78">
        <f ca="1"/>
        <v>4.0299209785576174E-5</v>
      </c>
      <c r="O971" s="75">
        <f ca="1"/>
        <v>5.3605127952276079E-4</v>
      </c>
      <c r="P971" s="78">
        <f ca="1"/>
        <v>5.707907702198477E-4</v>
      </c>
      <c r="Q971" s="78">
        <f ca="1"/>
        <v>9.1318682028285073E-4</v>
      </c>
      <c r="R971" s="68"/>
      <c r="S971" s="102"/>
      <c r="T971" s="58"/>
      <c r="U971" s="75">
        <f ca="1"/>
        <v>-1.7068809419158448E-3</v>
      </c>
      <c r="V971" s="78">
        <f ca="1"/>
        <v>-5.8073894666248117E-4</v>
      </c>
      <c r="W971" s="78">
        <f ca="1"/>
        <v>-3.1917543282635933E-4</v>
      </c>
      <c r="X971" s="78">
        <f ca="1"/>
        <v>4.5059596961457063E-5</v>
      </c>
    </row>
    <row r="972" spans="2:24">
      <c r="B972" s="72">
        <f ca="1">_xll.mirGetDate(B971,"1D","FOLLOWING","TkB:LnB")</f>
        <v>44105</v>
      </c>
      <c r="C972" s="72">
        <f t="shared" ca="1" si="15"/>
        <v>44106</v>
      </c>
      <c r="D972" s="72">
        <f ca="1">_xll.mirGetDate($B972,"1M","FOLLOWING","TkB:LnB")</f>
        <v>44137</v>
      </c>
      <c r="E972" s="72">
        <f ca="1">_xll.mirGetDate($B972,"3M","FOLLOWING","TkB:LnB")</f>
        <v>44200</v>
      </c>
      <c r="F972" s="69">
        <f ca="1">_xll.mirGetDate($B972,"6M","FOLLOWING","TkB:LnB")</f>
        <v>44287</v>
      </c>
      <c r="G972" s="68"/>
      <c r="H972" s="102"/>
      <c r="I972" s="58"/>
      <c r="J972" s="75">
        <f ca="1"/>
        <v>-1.7040449478517017E-3</v>
      </c>
      <c r="K972" s="78">
        <f ca="1"/>
        <v>-5.1032962682632935E-4</v>
      </c>
      <c r="L972" s="78">
        <f ca="1"/>
        <v>-3.035197511650551E-4</v>
      </c>
      <c r="M972" s="78">
        <f ca="1"/>
        <v>4.3068222470967404E-5</v>
      </c>
      <c r="O972" s="75">
        <f ca="1"/>
        <v>5.4033895088956502E-4</v>
      </c>
      <c r="P972" s="78">
        <f ca="1"/>
        <v>5.7597045022991127E-4</v>
      </c>
      <c r="Q972" s="78">
        <f ca="1"/>
        <v>9.1586238274834661E-4</v>
      </c>
      <c r="R972" s="68"/>
      <c r="S972" s="102"/>
      <c r="T972" s="58"/>
      <c r="U972" s="75">
        <f ca="1"/>
        <v>-1.7052023795023352E-3</v>
      </c>
      <c r="V972" s="78">
        <f ca="1"/>
        <v>-5.7704301515937892E-4</v>
      </c>
      <c r="W972" s="78">
        <f ca="1"/>
        <v>-3.1345790717890199E-4</v>
      </c>
      <c r="X972" s="78">
        <f ca="1"/>
        <v>4.8025921765364708E-5</v>
      </c>
    </row>
    <row r="973" spans="2:24">
      <c r="B973" s="72">
        <f ca="1">_xll.mirGetDate(B972,"1D","FOLLOWING","TkB:LnB")</f>
        <v>44106</v>
      </c>
      <c r="C973" s="72">
        <f t="shared" ca="1" si="15"/>
        <v>44109</v>
      </c>
      <c r="D973" s="72">
        <f ca="1">_xll.mirGetDate($B973,"1M","FOLLOWING","TkB:LnB")</f>
        <v>44137</v>
      </c>
      <c r="E973" s="72">
        <f ca="1">_xll.mirGetDate($B973,"3M","FOLLOWING","TkB:LnB")</f>
        <v>44200</v>
      </c>
      <c r="F973" s="69">
        <f ca="1">_xll.mirGetDate($B973,"6M","FOLLOWING","TkB:LnB")</f>
        <v>44292</v>
      </c>
      <c r="G973" s="68"/>
      <c r="H973" s="102"/>
      <c r="I973" s="58"/>
      <c r="J973" s="75">
        <f ca="1"/>
        <v>-1.7006596539823615E-3</v>
      </c>
      <c r="K973" s="78">
        <f ca="1"/>
        <v>-5.0932194500874408E-4</v>
      </c>
      <c r="L973" s="78">
        <f ca="1"/>
        <v>-3.026050123779131E-4</v>
      </c>
      <c r="M973" s="78">
        <f ca="1"/>
        <v>4.8658223788104652E-5</v>
      </c>
      <c r="O973" s="75">
        <f ca="1"/>
        <v>5.4141843142001332E-4</v>
      </c>
      <c r="P973" s="78">
        <f ca="1"/>
        <v>5.7682831263810631E-4</v>
      </c>
      <c r="Q973" s="78">
        <f ca="1"/>
        <v>9.2123325202498273E-4</v>
      </c>
      <c r="R973" s="68"/>
      <c r="S973" s="102"/>
      <c r="T973" s="58"/>
      <c r="U973" s="75">
        <f ca="1"/>
        <v>-1.7018374178101592E-3</v>
      </c>
      <c r="V973" s="78">
        <f ca="1"/>
        <v>-5.7613328390477571E-4</v>
      </c>
      <c r="W973" s="78">
        <f ca="1"/>
        <v>-3.1253651467372999E-4</v>
      </c>
      <c r="X973" s="78">
        <f ca="1"/>
        <v>5.4074422324283811E-5</v>
      </c>
    </row>
    <row r="974" spans="2:24">
      <c r="B974" s="72">
        <f ca="1">_xll.mirGetDate(B973,"1D","FOLLOWING","TkB:LnB")</f>
        <v>44109</v>
      </c>
      <c r="C974" s="72">
        <f t="shared" ca="1" si="15"/>
        <v>44110</v>
      </c>
      <c r="D974" s="72">
        <f ca="1">_xll.mirGetDate($B974,"1M","FOLLOWING","TkB:LnB")</f>
        <v>44140</v>
      </c>
      <c r="E974" s="72">
        <f ca="1">_xll.mirGetDate($B974,"3M","FOLLOWING","TkB:LnB")</f>
        <v>44201</v>
      </c>
      <c r="F974" s="69">
        <f ca="1">_xll.mirGetDate($B974,"6M","FOLLOWING","TkB:LnB")</f>
        <v>44292</v>
      </c>
      <c r="G974" s="68"/>
      <c r="H974" s="102"/>
      <c r="I974" s="58"/>
      <c r="J974" s="75">
        <f ca="1"/>
        <v>-1.6972692082680707E-3</v>
      </c>
      <c r="K974" s="78">
        <f ca="1"/>
        <v>-5.0325409224308119E-4</v>
      </c>
      <c r="L974" s="78">
        <f ca="1"/>
        <v>-2.9892205722907838E-4</v>
      </c>
      <c r="M974" s="78">
        <f ca="1"/>
        <v>5.1351857884438933E-5</v>
      </c>
      <c r="O974" s="75">
        <f ca="1"/>
        <v>5.4784565290589529E-4</v>
      </c>
      <c r="P974" s="78">
        <f ca="1"/>
        <v>5.8026802694814803E-4</v>
      </c>
      <c r="Q974" s="78">
        <f ca="1"/>
        <v>9.2387751930912492E-4</v>
      </c>
      <c r="R974" s="68"/>
      <c r="S974" s="102"/>
      <c r="T974" s="58"/>
      <c r="U974" s="75">
        <f ca="1"/>
        <v>-1.69846461652845E-3</v>
      </c>
      <c r="V974" s="78">
        <f ca="1"/>
        <v>-5.7058560943739711E-4</v>
      </c>
      <c r="W974" s="78">
        <f ca="1"/>
        <v>-3.0880277440774464E-4</v>
      </c>
      <c r="X974" s="78">
        <f ca="1"/>
        <v>5.6873334797057146E-5</v>
      </c>
    </row>
    <row r="975" spans="2:24">
      <c r="B975" s="72">
        <f ca="1">_xll.mirGetDate(B974,"1D","FOLLOWING","TkB:LnB")</f>
        <v>44110</v>
      </c>
      <c r="C975" s="72">
        <f t="shared" ca="1" si="15"/>
        <v>44111</v>
      </c>
      <c r="D975" s="72">
        <f ca="1">_xll.mirGetDate($B975,"1M","FOLLOWING","TkB:LnB")</f>
        <v>44141</v>
      </c>
      <c r="E975" s="72">
        <f ca="1">_xll.mirGetDate($B975,"3M","FOLLOWING","TkB:LnB")</f>
        <v>44202</v>
      </c>
      <c r="F975" s="69">
        <f ca="1">_xll.mirGetDate($B975,"6M","FOLLOWING","TkB:LnB")</f>
        <v>44292</v>
      </c>
      <c r="G975" s="68"/>
      <c r="H975" s="102"/>
      <c r="I975" s="58"/>
      <c r="J975" s="75">
        <f ca="1"/>
        <v>-1.6955714108404241E-3</v>
      </c>
      <c r="K975" s="78">
        <f ca="1"/>
        <v>-5.0122960530593987E-4</v>
      </c>
      <c r="L975" s="78">
        <f ca="1"/>
        <v>-2.9706845077622694E-4</v>
      </c>
      <c r="M975" s="78">
        <f ca="1"/>
        <v>5.225063525927526E-5</v>
      </c>
      <c r="O975" s="75">
        <f ca="1"/>
        <v>5.4998310255052209E-4</v>
      </c>
      <c r="P975" s="78">
        <f ca="1"/>
        <v>5.8199207290152686E-4</v>
      </c>
      <c r="Q975" s="78">
        <f ca="1"/>
        <v>9.2475939312728543E-4</v>
      </c>
      <c r="R975" s="68"/>
      <c r="S975" s="102"/>
      <c r="T975" s="58"/>
      <c r="U975" s="75">
        <f ca="1"/>
        <v>-1.6967742976587985E-3</v>
      </c>
      <c r="V975" s="78">
        <f ca="1"/>
        <v>-5.687281412286554E-4</v>
      </c>
      <c r="W975" s="78">
        <f ca="1"/>
        <v>-3.0691168381921858E-4</v>
      </c>
      <c r="X975" s="78">
        <f ca="1"/>
        <v>5.7808326140678374E-5</v>
      </c>
    </row>
    <row r="976" spans="2:24">
      <c r="B976" s="72">
        <f ca="1">_xll.mirGetDate(B975,"1D","FOLLOWING","TkB:LnB")</f>
        <v>44111</v>
      </c>
      <c r="C976" s="72">
        <f t="shared" ca="1" si="15"/>
        <v>44112</v>
      </c>
      <c r="D976" s="72">
        <f ca="1">_xll.mirGetDate($B976,"1M","FOLLOWING","TkB:LnB")</f>
        <v>44144</v>
      </c>
      <c r="E976" s="72">
        <f ca="1">_xll.mirGetDate($B976,"3M","FOLLOWING","TkB:LnB")</f>
        <v>44203</v>
      </c>
      <c r="F976" s="69">
        <f ca="1">_xll.mirGetDate($B976,"6M","FOLLOWING","TkB:LnB")</f>
        <v>44293</v>
      </c>
      <c r="G976" s="68"/>
      <c r="H976" s="102"/>
      <c r="I976" s="58"/>
      <c r="J976" s="75">
        <f ca="1"/>
        <v>-1.6938720685220066E-3</v>
      </c>
      <c r="K976" s="78">
        <f ca="1"/>
        <v>-4.9717216661826296E-4</v>
      </c>
      <c r="L976" s="78">
        <f ca="1"/>
        <v>-2.9521314286594646E-4</v>
      </c>
      <c r="M976" s="78">
        <f ca="1"/>
        <v>5.4091182016013028E-5</v>
      </c>
      <c r="O976" s="75">
        <f ca="1"/>
        <v>5.5423818585799206E-4</v>
      </c>
      <c r="P976" s="78">
        <f ca="1"/>
        <v>5.8371563189625597E-4</v>
      </c>
      <c r="Q976" s="78">
        <f ca="1"/>
        <v>9.2654020280570507E-4</v>
      </c>
      <c r="R976" s="68"/>
      <c r="S976" s="102"/>
      <c r="T976" s="58"/>
      <c r="U976" s="75">
        <f ca="1"/>
        <v>-1.6950816275431713E-3</v>
      </c>
      <c r="V976" s="78">
        <f ca="1"/>
        <v>-5.649779834232386E-4</v>
      </c>
      <c r="W976" s="78">
        <f ca="1"/>
        <v>-3.0501756988551929E-4</v>
      </c>
      <c r="X976" s="78">
        <f ca="1"/>
        <v>5.9773930199634447E-5</v>
      </c>
    </row>
    <row r="977" spans="2:24">
      <c r="B977" s="72">
        <f ca="1">_xll.mirGetDate(B976,"1D","FOLLOWING","TkB:LnB")</f>
        <v>44112</v>
      </c>
      <c r="C977" s="72">
        <f t="shared" ca="1" si="15"/>
        <v>44113</v>
      </c>
      <c r="D977" s="72">
        <f ca="1">_xll.mirGetDate($B977,"1M","FOLLOWING","TkB:LnB")</f>
        <v>44144</v>
      </c>
      <c r="E977" s="72">
        <f ca="1">_xll.mirGetDate($B977,"3M","FOLLOWING","TkB:LnB")</f>
        <v>44204</v>
      </c>
      <c r="F977" s="69">
        <f ca="1">_xll.mirGetDate($B977,"6M","FOLLOWING","TkB:LnB")</f>
        <v>44294</v>
      </c>
      <c r="G977" s="68"/>
      <c r="H977" s="102"/>
      <c r="I977" s="58"/>
      <c r="J977" s="75">
        <f ca="1"/>
        <v>-1.6921711811431761E-3</v>
      </c>
      <c r="K977" s="78">
        <f ca="1"/>
        <v>-4.9616150850542923E-4</v>
      </c>
      <c r="L977" s="78">
        <f ca="1"/>
        <v>-2.9335613333085877E-4</v>
      </c>
      <c r="M977" s="78">
        <f ca="1"/>
        <v>5.5933083640348643E-5</v>
      </c>
      <c r="O977" s="75">
        <f ca="1"/>
        <v>5.5530979738816161E-4</v>
      </c>
      <c r="P977" s="78">
        <f ca="1"/>
        <v>5.8543870390855002E-4</v>
      </c>
      <c r="Q977" s="78">
        <f ca="1"/>
        <v>9.2832148163744278E-4</v>
      </c>
      <c r="R977" s="68"/>
      <c r="S977" s="102"/>
      <c r="T977" s="58"/>
      <c r="U977" s="75">
        <f ca="1"/>
        <v>-1.6933866060887537E-3</v>
      </c>
      <c r="V977" s="78">
        <f ca="1"/>
        <v>-5.6405518308907129E-4</v>
      </c>
      <c r="W977" s="78">
        <f ca="1"/>
        <v>-3.0312043231593727E-4</v>
      </c>
      <c r="X977" s="78">
        <f ca="1"/>
        <v>6.1742575531410188E-5</v>
      </c>
    </row>
    <row r="978" spans="2:24">
      <c r="B978" s="72">
        <f ca="1">_xll.mirGetDate(B977,"1D","FOLLOWING","TkB:LnB")</f>
        <v>44113</v>
      </c>
      <c r="C978" s="72">
        <f t="shared" ca="1" si="15"/>
        <v>44117</v>
      </c>
      <c r="D978" s="72">
        <f ca="1">_xll.mirGetDate($B978,"1M","FOLLOWING","TkB:LnB")</f>
        <v>44144</v>
      </c>
      <c r="E978" s="72">
        <f ca="1">_xll.mirGetDate($B978,"3M","FOLLOWING","TkB:LnB")</f>
        <v>44208</v>
      </c>
      <c r="F978" s="69">
        <f ca="1">_xll.mirGetDate($B978,"6M","FOLLOWING","TkB:LnB")</f>
        <v>44295</v>
      </c>
      <c r="G978" s="68"/>
      <c r="H978" s="102"/>
      <c r="I978" s="58"/>
      <c r="J978" s="75">
        <f ca="1"/>
        <v>-1.6879112396144258E-3</v>
      </c>
      <c r="K978" s="78">
        <f ca="1"/>
        <v>-4.951505361454853E-4</v>
      </c>
      <c r="L978" s="78">
        <f ca="1"/>
        <v>-2.8867449013220462E-4</v>
      </c>
      <c r="M978" s="78">
        <f ca="1"/>
        <v>5.7776340188391173E-5</v>
      </c>
      <c r="O978" s="75">
        <f ca="1"/>
        <v>5.5638057933501809E-4</v>
      </c>
      <c r="P978" s="78">
        <f ca="1"/>
        <v>5.8975510101369109E-4</v>
      </c>
      <c r="Q978" s="78">
        <f ca="1"/>
        <v>9.3010322960246144E-4</v>
      </c>
      <c r="R978" s="68"/>
      <c r="S978" s="102"/>
      <c r="T978" s="58"/>
      <c r="U978" s="75">
        <f ca="1"/>
        <v>-1.6891372981779895E-3</v>
      </c>
      <c r="V978" s="78">
        <f ca="1"/>
        <v>-5.6313100606711027E-4</v>
      </c>
      <c r="W978" s="78">
        <f ca="1"/>
        <v>-2.983020754112904E-4</v>
      </c>
      <c r="X978" s="78">
        <f ca="1"/>
        <v>6.3714262225958172E-5</v>
      </c>
    </row>
    <row r="979" spans="2:24">
      <c r="B979" s="72">
        <f ca="1">_xll.mirGetDate(B978,"1D","FOLLOWING","TkB:LnB")</f>
        <v>44117</v>
      </c>
      <c r="C979" s="72">
        <f t="shared" ca="1" si="15"/>
        <v>44118</v>
      </c>
      <c r="D979" s="72">
        <f ca="1">_xll.mirGetDate($B979,"1M","FOLLOWING","TkB:LnB")</f>
        <v>44148</v>
      </c>
      <c r="E979" s="72">
        <f ca="1">_xll.mirGetDate($B979,"3M","FOLLOWING","TkB:LnB")</f>
        <v>44209</v>
      </c>
      <c r="F979" s="69">
        <f ca="1">_xll.mirGetDate($B979,"6M","FOLLOWING","TkB:LnB")</f>
        <v>44299</v>
      </c>
      <c r="G979" s="68"/>
      <c r="H979" s="102"/>
      <c r="I979" s="58"/>
      <c r="J979" s="75">
        <f ca="1"/>
        <v>-1.6836435694005392E-3</v>
      </c>
      <c r="K979" s="78">
        <f ca="1"/>
        <v>-4.8703202351362424E-4</v>
      </c>
      <c r="L979" s="78">
        <f ca="1"/>
        <v>-2.8404555532376697E-4</v>
      </c>
      <c r="M979" s="78">
        <f ca="1"/>
        <v>6.5162916754503322E-5</v>
      </c>
      <c r="O979" s="75">
        <f ca="1"/>
        <v>5.6487584770388859E-4</v>
      </c>
      <c r="P979" s="78">
        <f ca="1"/>
        <v>5.9404675848293541E-4</v>
      </c>
      <c r="Q979" s="78">
        <f ca="1"/>
        <v>9.3723491239008873E-4</v>
      </c>
      <c r="R979" s="68"/>
      <c r="S979" s="102"/>
      <c r="T979" s="58"/>
      <c r="U979" s="75">
        <f ca="1"/>
        <v>-1.6848762305416987E-3</v>
      </c>
      <c r="V979" s="78">
        <f ca="1"/>
        <v>-5.5561045358648131E-4</v>
      </c>
      <c r="W979" s="78">
        <f ca="1"/>
        <v>-2.9358937971795469E-4</v>
      </c>
      <c r="X979" s="78">
        <f ca="1"/>
        <v>7.1631424450068401E-5</v>
      </c>
    </row>
    <row r="980" spans="2:24">
      <c r="B980" s="72">
        <f ca="1">_xll.mirGetDate(B979,"1D","FOLLOWING","TkB:LnB")</f>
        <v>44118</v>
      </c>
      <c r="C980" s="72">
        <f t="shared" ca="1" si="15"/>
        <v>44119</v>
      </c>
      <c r="D980" s="72">
        <f ca="1">_xll.mirGetDate($B980,"1M","FOLLOWING","TkB:LnB")</f>
        <v>44151</v>
      </c>
      <c r="E980" s="72">
        <f ca="1">_xll.mirGetDate($B980,"3M","FOLLOWING","TkB:LnB")</f>
        <v>44210</v>
      </c>
      <c r="F980" s="69">
        <f ca="1">_xll.mirGetDate($B980,"6M","FOLLOWING","TkB:LnB")</f>
        <v>44300</v>
      </c>
      <c r="G980" s="68"/>
      <c r="H980" s="102"/>
      <c r="I980" s="58"/>
      <c r="J980" s="75">
        <f ca="1"/>
        <v>-1.6819334120595775E-3</v>
      </c>
      <c r="K980" s="78">
        <f ca="1"/>
        <v>-4.8296153450246986E-4</v>
      </c>
      <c r="L980" s="78">
        <f ca="1"/>
        <v>-2.8217833246675194E-4</v>
      </c>
      <c r="M980" s="78">
        <f ca="1"/>
        <v>6.701294877696414E-5</v>
      </c>
      <c r="O980" s="75">
        <f ca="1"/>
        <v>5.6909627740977262E-4</v>
      </c>
      <c r="P980" s="78">
        <f ca="1"/>
        <v>5.9576690813724581E-4</v>
      </c>
      <c r="Q980" s="78">
        <f ca="1"/>
        <v>9.3901900571691037E-4</v>
      </c>
      <c r="R980" s="68"/>
      <c r="S980" s="102"/>
      <c r="T980" s="58"/>
      <c r="U980" s="75">
        <f ca="1"/>
        <v>-1.683167101895644E-3</v>
      </c>
      <c r="V980" s="78">
        <f ca="1"/>
        <v>-5.5180262947925464E-4</v>
      </c>
      <c r="W980" s="78">
        <f ca="1"/>
        <v>-2.9167409420527266E-4</v>
      </c>
      <c r="X980" s="78">
        <f ca="1"/>
        <v>7.3618319322904408E-5</v>
      </c>
    </row>
    <row r="981" spans="2:24">
      <c r="B981" s="72">
        <f ca="1">_xll.mirGetDate(B980,"1D","FOLLOWING","TkB:LnB")</f>
        <v>44119</v>
      </c>
      <c r="C981" s="72">
        <f t="shared" ca="1" si="15"/>
        <v>44120</v>
      </c>
      <c r="D981" s="72">
        <f ca="1">_xll.mirGetDate($B981,"1M","FOLLOWING","TkB:LnB")</f>
        <v>44151</v>
      </c>
      <c r="E981" s="72">
        <f ca="1">_xll.mirGetDate($B981,"3M","FOLLOWING","TkB:LnB")</f>
        <v>44211</v>
      </c>
      <c r="F981" s="69">
        <f ca="1">_xll.mirGetDate($B981,"6M","FOLLOWING","TkB:LnB")</f>
        <v>44301</v>
      </c>
      <c r="G981" s="68"/>
      <c r="H981" s="102"/>
      <c r="I981" s="58"/>
      <c r="J981" s="75">
        <f ca="1"/>
        <v>-1.6802217097242611E-3</v>
      </c>
      <c r="K981" s="78">
        <f ca="1"/>
        <v>-4.8194758579240464E-4</v>
      </c>
      <c r="L981" s="78">
        <f ca="1"/>
        <v>-2.8030940679213981E-4</v>
      </c>
      <c r="M981" s="78">
        <f ca="1"/>
        <v>6.8864336068246416E-5</v>
      </c>
      <c r="O981" s="75">
        <f ca="1"/>
        <v>5.7015919068845525E-4</v>
      </c>
      <c r="P981" s="78">
        <f ca="1"/>
        <v>5.9748657065231429E-4</v>
      </c>
      <c r="Q981" s="78">
        <f ca="1"/>
        <v>9.4080356805633248E-4</v>
      </c>
      <c r="R981" s="68"/>
      <c r="S981" s="102"/>
      <c r="T981" s="58"/>
      <c r="U981" s="75">
        <f ca="1"/>
        <v>-1.6814556218673893E-3</v>
      </c>
      <c r="V981" s="78">
        <f ca="1"/>
        <v>-5.5086538266886653E-4</v>
      </c>
      <c r="W981" s="78">
        <f ca="1"/>
        <v>-2.897557830151345E-4</v>
      </c>
      <c r="X981" s="78">
        <f ca="1"/>
        <v>7.5608256106688196E-5</v>
      </c>
    </row>
    <row r="982" spans="2:24">
      <c r="B982" s="72">
        <f ca="1">_xll.mirGetDate(B981,"1D","FOLLOWING","TkB:LnB")</f>
        <v>44120</v>
      </c>
      <c r="C982" s="72">
        <f t="shared" ca="1" si="15"/>
        <v>44123</v>
      </c>
      <c r="D982" s="72">
        <f ca="1">_xll.mirGetDate($B982,"1M","FOLLOWING","TkB:LnB")</f>
        <v>44151</v>
      </c>
      <c r="E982" s="72">
        <f ca="1">_xll.mirGetDate($B982,"3M","FOLLOWING","TkB:LnB")</f>
        <v>44214</v>
      </c>
      <c r="F982" s="69">
        <f ca="1">_xll.mirGetDate($B982,"6M","FOLLOWING","TkB:LnB")</f>
        <v>44302</v>
      </c>
      <c r="G982" s="68"/>
      <c r="H982" s="102"/>
      <c r="I982" s="58"/>
      <c r="J982" s="75">
        <f ca="1"/>
        <v>-1.6767931557990501E-3</v>
      </c>
      <c r="K982" s="78">
        <f ca="1"/>
        <v>-4.8093332285897427E-4</v>
      </c>
      <c r="L982" s="78">
        <f ca="1"/>
        <v>-2.765441111526873E-4</v>
      </c>
      <c r="M982" s="78">
        <f ca="1"/>
        <v>7.071707868401382E-5</v>
      </c>
      <c r="O982" s="75">
        <f ca="1"/>
        <v>5.7122127440474503E-4</v>
      </c>
      <c r="P982" s="78">
        <f ca="1"/>
        <v>6.0092966133393981E-4</v>
      </c>
      <c r="Q982" s="78">
        <f ca="1"/>
        <v>9.4258859938742539E-4</v>
      </c>
      <c r="R982" s="68"/>
      <c r="S982" s="102"/>
      <c r="T982" s="58"/>
      <c r="U982" s="75">
        <f ca="1"/>
        <v>-1.6780248257404207E-3</v>
      </c>
      <c r="V982" s="78">
        <f ca="1"/>
        <v>-5.4992675907415006E-4</v>
      </c>
      <c r="W982" s="78">
        <f ca="1"/>
        <v>-2.8586738932341447E-4</v>
      </c>
      <c r="X982" s="78">
        <f ca="1"/>
        <v>7.7601234891817576E-5</v>
      </c>
    </row>
    <row r="983" spans="2:24">
      <c r="B983" s="72">
        <f ca="1">_xll.mirGetDate(B982,"1D","FOLLOWING","TkB:LnB")</f>
        <v>44123</v>
      </c>
      <c r="C983" s="72">
        <f t="shared" ca="1" si="15"/>
        <v>44124</v>
      </c>
      <c r="D983" s="72">
        <f ca="1">_xll.mirGetDate($B983,"1M","FOLLOWING","TkB:LnB")</f>
        <v>44154</v>
      </c>
      <c r="E983" s="72">
        <f ca="1">_xll.mirGetDate($B983,"3M","FOLLOWING","TkB:LnB")</f>
        <v>44215</v>
      </c>
      <c r="F983" s="69">
        <f ca="1">_xll.mirGetDate($B983,"6M","FOLLOWING","TkB:LnB")</f>
        <v>44305</v>
      </c>
      <c r="G983" s="68"/>
      <c r="H983" s="102"/>
      <c r="I983" s="58"/>
      <c r="J983" s="75">
        <f ca="1"/>
        <v>-1.6733594499576121E-3</v>
      </c>
      <c r="K983" s="78">
        <f ca="1"/>
        <v>-4.7482620754154555E-4</v>
      </c>
      <c r="L983" s="78">
        <f ca="1"/>
        <v>-2.7281667252567046E-4</v>
      </c>
      <c r="M983" s="78">
        <f ca="1"/>
        <v>7.6283439058019516E-5</v>
      </c>
      <c r="O983" s="75">
        <f ca="1"/>
        <v>5.7754439504624229E-4</v>
      </c>
      <c r="P983" s="78">
        <f ca="1"/>
        <v>6.0436034885327317E-4</v>
      </c>
      <c r="Q983" s="78">
        <f ca="1"/>
        <v>9.4794650712989685E-4</v>
      </c>
      <c r="R983" s="68"/>
      <c r="S983" s="102"/>
      <c r="T983" s="58"/>
      <c r="U983" s="75">
        <f ca="1"/>
        <v>-1.6745861904825521E-3</v>
      </c>
      <c r="V983" s="78">
        <f ca="1"/>
        <v>-5.4420596674182946E-4</v>
      </c>
      <c r="W983" s="78">
        <f ca="1"/>
        <v>-2.8205227560768953E-4</v>
      </c>
      <c r="X983" s="78">
        <f ca="1"/>
        <v>8.3598424178850608E-5</v>
      </c>
    </row>
    <row r="984" spans="2:24">
      <c r="B984" s="72">
        <f ca="1">_xll.mirGetDate(B983,"1D","FOLLOWING","TkB:LnB")</f>
        <v>44124</v>
      </c>
      <c r="C984" s="72">
        <f t="shared" ca="1" si="15"/>
        <v>44125</v>
      </c>
      <c r="D984" s="72">
        <f ca="1">_xll.mirGetDate($B984,"1M","FOLLOWING","TkB:LnB")</f>
        <v>44155</v>
      </c>
      <c r="E984" s="72">
        <f ca="1">_xll.mirGetDate($B984,"3M","FOLLOWING","TkB:LnB")</f>
        <v>44216</v>
      </c>
      <c r="F984" s="69">
        <f ca="1">_xll.mirGetDate($B984,"6M","FOLLOWING","TkB:LnB")</f>
        <v>44306</v>
      </c>
      <c r="G984" s="68"/>
      <c r="H984" s="102"/>
      <c r="I984" s="58"/>
      <c r="J984" s="75">
        <f ca="1"/>
        <v>-1.6716400224507932E-3</v>
      </c>
      <c r="K984" s="78">
        <f ca="1"/>
        <v>-4.7278863239215191E-4</v>
      </c>
      <c r="L984" s="78">
        <f ca="1"/>
        <v>-2.7093923021319843E-4</v>
      </c>
      <c r="M984" s="78">
        <f ca="1"/>
        <v>7.8141603551965333E-5</v>
      </c>
      <c r="O984" s="75">
        <f ca="1"/>
        <v>5.7964714514927777E-4</v>
      </c>
      <c r="P984" s="78">
        <f ca="1"/>
        <v>6.0607757532416125E-4</v>
      </c>
      <c r="Q984" s="78">
        <f ca="1"/>
        <v>9.4973341422639366E-4</v>
      </c>
      <c r="R984" s="68"/>
      <c r="S984" s="102"/>
      <c r="T984" s="58"/>
      <c r="U984" s="75">
        <f ca="1"/>
        <v>-1.6728629546163276E-3</v>
      </c>
      <c r="V984" s="78">
        <f ca="1"/>
        <v>-5.4229079190925341E-4</v>
      </c>
      <c r="W984" s="78">
        <f ca="1"/>
        <v>-2.8011883163262885E-4</v>
      </c>
      <c r="X984" s="78">
        <f ca="1"/>
        <v>8.5603571892933617E-5</v>
      </c>
    </row>
    <row r="985" spans="2:24">
      <c r="B985" s="72">
        <f ca="1">_xll.mirGetDate(B984,"1D","FOLLOWING","TkB:LnB")</f>
        <v>44125</v>
      </c>
      <c r="C985" s="72">
        <f t="shared" ca="1" si="15"/>
        <v>44126</v>
      </c>
      <c r="D985" s="72">
        <f ca="1">_xll.mirGetDate($B985,"1M","FOLLOWING","TkB:LnB")</f>
        <v>44159</v>
      </c>
      <c r="E985" s="72">
        <f ca="1">_xll.mirGetDate($B985,"3M","FOLLOWING","TkB:LnB")</f>
        <v>44217</v>
      </c>
      <c r="F985" s="69">
        <f ca="1">_xll.mirGetDate($B985,"6M","FOLLOWING","TkB:LnB")</f>
        <v>44307</v>
      </c>
      <c r="G985" s="68"/>
      <c r="H985" s="102"/>
      <c r="I985" s="58"/>
      <c r="J985" s="75">
        <f ca="1"/>
        <v>-1.6699190498622452E-3</v>
      </c>
      <c r="K985" s="78">
        <f ca="1"/>
        <v>-4.6768210953376717E-4</v>
      </c>
      <c r="L985" s="78">
        <f ca="1"/>
        <v>-2.6906008406080091E-4</v>
      </c>
      <c r="M985" s="78">
        <f ca="1"/>
        <v>8.0001123659847277E-5</v>
      </c>
      <c r="O985" s="75">
        <f ca="1"/>
        <v>5.8487444434155464E-4</v>
      </c>
      <c r="P985" s="78">
        <f ca="1"/>
        <v>6.0779431451926191E-4</v>
      </c>
      <c r="Q985" s="78">
        <f ca="1"/>
        <v>9.5152079021481207E-4</v>
      </c>
      <c r="R985" s="68"/>
      <c r="S985" s="102"/>
      <c r="T985" s="58"/>
      <c r="U985" s="75">
        <f ca="1"/>
        <v>-1.6711373677004149E-3</v>
      </c>
      <c r="V985" s="78">
        <f ca="1"/>
        <v>-5.3745014424943821E-4</v>
      </c>
      <c r="W985" s="78">
        <f ca="1"/>
        <v>-2.7818236021955771E-4</v>
      </c>
      <c r="X985" s="78">
        <f ca="1"/>
        <v>8.7611762070593179E-5</v>
      </c>
    </row>
    <row r="986" spans="2:24">
      <c r="B986" s="72">
        <f ca="1">_xll.mirGetDate(B985,"1D","FOLLOWING","TkB:LnB")</f>
        <v>44126</v>
      </c>
      <c r="C986" s="72">
        <f t="shared" ca="1" si="15"/>
        <v>44127</v>
      </c>
      <c r="D986" s="72">
        <f ca="1">_xll.mirGetDate($B986,"1M","FOLLOWING","TkB:LnB")</f>
        <v>44159</v>
      </c>
      <c r="E986" s="72">
        <f ca="1">_xll.mirGetDate($B986,"3M","FOLLOWING","TkB:LnB")</f>
        <v>44218</v>
      </c>
      <c r="F986" s="69">
        <f ca="1">_xll.mirGetDate($B986,"6M","FOLLOWING","TkB:LnB")</f>
        <v>44308</v>
      </c>
      <c r="G986" s="68"/>
      <c r="H986" s="102"/>
      <c r="I986" s="58"/>
      <c r="J986" s="75">
        <f ca="1"/>
        <v>-1.66819653222261E-3</v>
      </c>
      <c r="K986" s="78">
        <f ca="1"/>
        <v>-4.6666471420972564E-4</v>
      </c>
      <c r="L986" s="78">
        <f ca="1"/>
        <v>-2.6717923389757512E-4</v>
      </c>
      <c r="M986" s="78">
        <f ca="1"/>
        <v>8.1861999439555389E-5</v>
      </c>
      <c r="O986" s="75">
        <f ca="1"/>
        <v>5.8592824660652903E-4</v>
      </c>
      <c r="P986" s="78">
        <f ca="1"/>
        <v>6.0951056641126409E-4</v>
      </c>
      <c r="Q986" s="78">
        <f ca="1"/>
        <v>9.533086350742209E-4</v>
      </c>
      <c r="R986" s="68"/>
      <c r="S986" s="102"/>
      <c r="T986" s="58"/>
      <c r="U986" s="75">
        <f ca="1"/>
        <v>-1.6694094295591766E-3</v>
      </c>
      <c r="V986" s="78">
        <f ca="1"/>
        <v>-5.3649776347703651E-4</v>
      </c>
      <c r="W986" s="78">
        <f ca="1"/>
        <v>-2.7624286107732528E-4</v>
      </c>
      <c r="X986" s="78">
        <f ca="1"/>
        <v>8.9622994804898766E-5</v>
      </c>
    </row>
    <row r="987" spans="2:24">
      <c r="B987" s="72">
        <f ca="1">_xll.mirGetDate(B986,"1D","FOLLOWING","TkB:LnB")</f>
        <v>44127</v>
      </c>
      <c r="C987" s="72">
        <f t="shared" ca="1" si="15"/>
        <v>44130</v>
      </c>
      <c r="D987" s="72">
        <f ca="1">_xll.mirGetDate($B987,"1M","FOLLOWING","TkB:LnB")</f>
        <v>44159</v>
      </c>
      <c r="E987" s="72">
        <f ca="1">_xll.mirGetDate($B987,"3M","FOLLOWING","TkB:LnB")</f>
        <v>44221</v>
      </c>
      <c r="F987" s="69">
        <f ca="1">_xll.mirGetDate($B987,"6M","FOLLOWING","TkB:LnB")</f>
        <v>44309</v>
      </c>
      <c r="G987" s="68"/>
      <c r="H987" s="102"/>
      <c r="I987" s="58"/>
      <c r="J987" s="75">
        <f ca="1"/>
        <v>-1.6647463479725344E-3</v>
      </c>
      <c r="K987" s="78">
        <f ca="1"/>
        <v>-4.6564700466258306E-4</v>
      </c>
      <c r="L987" s="78">
        <f ca="1"/>
        <v>-2.6338866624358968E-4</v>
      </c>
      <c r="M987" s="78">
        <f ca="1"/>
        <v>8.3724230948980182E-5</v>
      </c>
      <c r="O987" s="75">
        <f ca="1"/>
        <v>5.8698121930107403E-4</v>
      </c>
      <c r="P987" s="78">
        <f ca="1"/>
        <v>6.1294437171850768E-4</v>
      </c>
      <c r="Q987" s="78">
        <f ca="1"/>
        <v>9.5509694878458454E-4</v>
      </c>
      <c r="R987" s="68"/>
      <c r="S987" s="102"/>
      <c r="T987" s="58"/>
      <c r="U987" s="75">
        <f ca="1"/>
        <v>-1.6659457172788494E-3</v>
      </c>
      <c r="V987" s="78">
        <f ca="1"/>
        <v>-5.3554400593916148E-4</v>
      </c>
      <c r="W987" s="78">
        <f ca="1"/>
        <v>-2.7231059849103066E-4</v>
      </c>
      <c r="X987" s="78">
        <f ca="1"/>
        <v>9.1637270188475031E-5</v>
      </c>
    </row>
    <row r="988" spans="2:24">
      <c r="B988" s="72">
        <f ca="1">_xll.mirGetDate(B987,"1D","FOLLOWING","TkB:LnB")</f>
        <v>44130</v>
      </c>
      <c r="C988" s="72">
        <f t="shared" ca="1" si="15"/>
        <v>44131</v>
      </c>
      <c r="D988" s="72">
        <f ca="1">_xll.mirGetDate($B988,"1M","FOLLOWING","TkB:LnB")</f>
        <v>44161</v>
      </c>
      <c r="E988" s="72">
        <f ca="1">_xll.mirGetDate($B988,"3M","FOLLOWING","TkB:LnB")</f>
        <v>44222</v>
      </c>
      <c r="F988" s="69">
        <f ca="1">_xll.mirGetDate($B988,"6M","FOLLOWING","TkB:LnB")</f>
        <v>44312</v>
      </c>
      <c r="G988" s="68"/>
      <c r="H988" s="102"/>
      <c r="I988" s="58"/>
      <c r="J988" s="75">
        <f ca="1"/>
        <v>-1.6612910115743063E-3</v>
      </c>
      <c r="K988" s="78">
        <f ca="1"/>
        <v>-4.6054354425254304E-4</v>
      </c>
      <c r="L988" s="78">
        <f ca="1"/>
        <v>-2.5963878971395864E-4</v>
      </c>
      <c r="M988" s="78">
        <f ca="1"/>
        <v>8.9319060443807189E-5</v>
      </c>
      <c r="O988" s="75">
        <f ca="1"/>
        <v>5.9221160157409147E-4</v>
      </c>
      <c r="P988" s="78">
        <f ca="1"/>
        <v>6.163707005184193E-4</v>
      </c>
      <c r="Q988" s="78">
        <f ca="1"/>
        <v>9.6046470282590388E-4</v>
      </c>
      <c r="R988" s="68"/>
      <c r="S988" s="102"/>
      <c r="T988" s="58"/>
      <c r="U988" s="75">
        <f ca="1"/>
        <v>-1.6624741659678755E-3</v>
      </c>
      <c r="V988" s="78">
        <f ca="1"/>
        <v>-5.307131785747491E-4</v>
      </c>
      <c r="W988" s="78">
        <f ca="1"/>
        <v>-2.6845458133785687E-4</v>
      </c>
      <c r="X988" s="78">
        <f ca="1"/>
        <v>9.7698353171757476E-5</v>
      </c>
    </row>
    <row r="989" spans="2:24">
      <c r="B989" s="72">
        <f ca="1">_xll.mirGetDate(B988,"1D","FOLLOWING","TkB:LnB")</f>
        <v>44131</v>
      </c>
      <c r="C989" s="72">
        <f t="shared" ca="1" si="15"/>
        <v>44132</v>
      </c>
      <c r="D989" s="72">
        <f ca="1">_xll.mirGetDate($B989,"1M","FOLLOWING","TkB:LnB")</f>
        <v>44162</v>
      </c>
      <c r="E989" s="72">
        <f ca="1">_xll.mirGetDate($B989,"3M","FOLLOWING","TkB:LnB")</f>
        <v>44223</v>
      </c>
      <c r="F989" s="69">
        <f ca="1">_xll.mirGetDate($B989,"6M","FOLLOWING","TkB:LnB")</f>
        <v>44313</v>
      </c>
      <c r="G989" s="68"/>
      <c r="H989" s="102"/>
      <c r="I989" s="58"/>
      <c r="J989" s="75">
        <f ca="1"/>
        <v>-1.659560768566104E-3</v>
      </c>
      <c r="K989" s="78">
        <f ca="1"/>
        <v>-4.5849942312576919E-4</v>
      </c>
      <c r="L989" s="78">
        <f ca="1"/>
        <v>-2.5774941693130685E-4</v>
      </c>
      <c r="M989" s="78">
        <f ca="1"/>
        <v>9.1186715457234572E-5</v>
      </c>
      <c r="O989" s="75">
        <f ca="1"/>
        <v>5.9429700386974278E-4</v>
      </c>
      <c r="P989" s="78">
        <f ca="1"/>
        <v>6.1808451556371095E-4</v>
      </c>
      <c r="Q989" s="78">
        <f ca="1"/>
        <v>9.622548917419193E-4</v>
      </c>
      <c r="R989" s="68"/>
      <c r="S989" s="102"/>
      <c r="T989" s="58"/>
      <c r="U989" s="75">
        <f ca="1"/>
        <v>-1.6607344722113782E-3</v>
      </c>
      <c r="V989" s="78">
        <f ca="1"/>
        <v>-5.2876914873024481E-4</v>
      </c>
      <c r="W989" s="78">
        <f ca="1"/>
        <v>-2.6649993913896864E-4</v>
      </c>
      <c r="X989" s="78">
        <f ca="1"/>
        <v>9.972480008845596E-5</v>
      </c>
    </row>
    <row r="990" spans="2:24">
      <c r="B990" s="72">
        <f ca="1">_xll.mirGetDate(B989,"1D","FOLLOWING","TkB:LnB")</f>
        <v>44132</v>
      </c>
      <c r="C990" s="72">
        <f t="shared" ca="1" si="15"/>
        <v>44133</v>
      </c>
      <c r="D990" s="72">
        <f ca="1">_xll.mirGetDate($B990,"1M","FOLLOWING","TkB:LnB")</f>
        <v>44165</v>
      </c>
      <c r="E990" s="72">
        <f ca="1">_xll.mirGetDate($B990,"3M","FOLLOWING","TkB:LnB")</f>
        <v>44224</v>
      </c>
      <c r="F990" s="69">
        <f ca="1">_xll.mirGetDate($B990,"6M","FOLLOWING","TkB:LnB")</f>
        <v>44314</v>
      </c>
      <c r="G990" s="68"/>
      <c r="H990" s="102"/>
      <c r="I990" s="58"/>
      <c r="J990" s="75">
        <f ca="1"/>
        <v>-1.6578289807432922E-3</v>
      </c>
      <c r="K990" s="78">
        <f ca="1"/>
        <v>-4.5440282306055056E-4</v>
      </c>
      <c r="L990" s="78">
        <f ca="1"/>
        <v>-2.5585833910712956E-4</v>
      </c>
      <c r="M990" s="78">
        <f ca="1"/>
        <v>9.3055726492946486E-5</v>
      </c>
      <c r="O990" s="75">
        <f ca="1"/>
        <v>5.984481367210375E-4</v>
      </c>
      <c r="P990" s="78">
        <f ca="1"/>
        <v>6.1979784316847769E-4</v>
      </c>
      <c r="Q990" s="78">
        <f ca="1"/>
        <v>9.6404554941002763E-4</v>
      </c>
      <c r="R990" s="68"/>
      <c r="S990" s="102"/>
      <c r="T990" s="58"/>
      <c r="U990" s="75">
        <f ca="1"/>
        <v>-1.6589924274001966E-3</v>
      </c>
      <c r="V990" s="78">
        <f ca="1"/>
        <v>-5.2484598382026692E-4</v>
      </c>
      <c r="W990" s="78">
        <f ca="1"/>
        <v>-2.6454226744860297E-4</v>
      </c>
      <c r="X990" s="78">
        <f ca="1"/>
        <v>1.017542901228901E-4</v>
      </c>
    </row>
    <row r="991" spans="2:24">
      <c r="B991" s="72">
        <f ca="1">_xll.mirGetDate(B990,"1D","FOLLOWING","TkB:LnB")</f>
        <v>44133</v>
      </c>
      <c r="C991" s="72">
        <f t="shared" ca="1" si="15"/>
        <v>44134</v>
      </c>
      <c r="D991" s="72">
        <f ca="1">_xll.mirGetDate($B991,"1M","FOLLOWING","TkB:LnB")</f>
        <v>44165</v>
      </c>
      <c r="E991" s="72">
        <f ca="1">_xll.mirGetDate($B991,"3M","FOLLOWING","TkB:LnB")</f>
        <v>44225</v>
      </c>
      <c r="F991" s="69">
        <f ca="1">_xll.mirGetDate($B991,"6M","FOLLOWING","TkB:LnB")</f>
        <v>44316</v>
      </c>
      <c r="G991" s="68"/>
      <c r="H991" s="102"/>
      <c r="I991" s="58"/>
      <c r="J991" s="75">
        <f ca="1"/>
        <v>-1.6560956477748023E-3</v>
      </c>
      <c r="K991" s="78">
        <f ca="1"/>
        <v>-4.5338229273394527E-4</v>
      </c>
      <c r="L991" s="78">
        <f ca="1"/>
        <v>-2.5396555607581131E-4</v>
      </c>
      <c r="M991" s="78">
        <f ca="1"/>
        <v>9.5882613385169765E-5</v>
      </c>
      <c r="O991" s="75">
        <f ca="1"/>
        <v>5.9949365412953731E-4</v>
      </c>
      <c r="P991" s="78">
        <f ca="1"/>
        <v>6.2151068331069842E-4</v>
      </c>
      <c r="Q991" s="78">
        <f ca="1"/>
        <v>9.6673895962088815E-4</v>
      </c>
      <c r="R991" s="68"/>
      <c r="S991" s="102"/>
      <c r="T991" s="58"/>
      <c r="U991" s="75">
        <f ca="1"/>
        <v>-1.6572480314416271E-3</v>
      </c>
      <c r="V991" s="78">
        <f ca="1"/>
        <v>-5.238798431015366E-4</v>
      </c>
      <c r="W991" s="78">
        <f ca="1"/>
        <v>-2.6258156596900383E-4</v>
      </c>
      <c r="X991" s="78">
        <f ca="1"/>
        <v>1.0485075564526987E-4</v>
      </c>
    </row>
    <row r="992" spans="2:24">
      <c r="B992" s="72">
        <f ca="1">_xll.mirGetDate(B991,"1D","FOLLOWING","TkB:LnB")</f>
        <v>44134</v>
      </c>
      <c r="C992" s="72">
        <f t="shared" ca="1" si="15"/>
        <v>44137</v>
      </c>
      <c r="D992" s="72">
        <f ca="1">_xll.mirGetDate($B992,"1M","FOLLOWING","TkB:LnB")</f>
        <v>44165</v>
      </c>
      <c r="E992" s="72">
        <f ca="1">_xll.mirGetDate($B992,"3M","FOLLOWING","TkB:LnB")</f>
        <v>44228</v>
      </c>
      <c r="F992" s="69">
        <f ca="1">_xll.mirGetDate($B992,"6M","FOLLOWING","TkB:LnB")</f>
        <v>44316</v>
      </c>
      <c r="G992" s="68"/>
      <c r="H992" s="102"/>
      <c r="I992" s="58"/>
      <c r="J992" s="75">
        <f ca="1"/>
        <v>-1.6526238325563769E-3</v>
      </c>
      <c r="K992" s="78">
        <f ca="1"/>
        <v>-4.5236144819115723E-4</v>
      </c>
      <c r="L992" s="78">
        <f ca="1"/>
        <v>-2.501498150752347E-4</v>
      </c>
      <c r="M992" s="78">
        <f ca="1"/>
        <v>9.6797816863675634E-5</v>
      </c>
      <c r="O992" s="75">
        <f ca="1"/>
        <v>6.0053834196679946E-4</v>
      </c>
      <c r="P992" s="78">
        <f ca="1"/>
        <v>6.24935096020003E-4</v>
      </c>
      <c r="Q992" s="78">
        <f ca="1"/>
        <v>9.6762827092237047E-4</v>
      </c>
      <c r="R992" s="68"/>
      <c r="S992" s="102"/>
      <c r="T992" s="58"/>
      <c r="U992" s="75">
        <f ca="1"/>
        <v>-1.653751403633219E-3</v>
      </c>
      <c r="V992" s="78">
        <f ca="1"/>
        <v>-5.2291232561040067E-4</v>
      </c>
      <c r="W992" s="78">
        <f ca="1"/>
        <v>-2.5860552403612056E-4</v>
      </c>
      <c r="X992" s="78">
        <f ca="1"/>
        <v>1.0582239992214255E-4</v>
      </c>
    </row>
    <row r="993" spans="2:24">
      <c r="B993" s="72">
        <f ca="1">_xll.mirGetDate(B992,"1D","FOLLOWING","TkB:LnB")</f>
        <v>44137</v>
      </c>
      <c r="C993" s="72">
        <f t="shared" ca="1" si="15"/>
        <v>44139</v>
      </c>
      <c r="D993" s="72">
        <f ca="1">_xll.mirGetDate($B993,"1M","FOLLOWING","TkB:LnB")</f>
        <v>44167</v>
      </c>
      <c r="E993" s="72">
        <f ca="1">_xll.mirGetDate($B993,"3M","FOLLOWING","TkB:LnB")</f>
        <v>44229</v>
      </c>
      <c r="F993" s="69">
        <f ca="1">_xll.mirGetDate($B993,"6M","FOLLOWING","TkB:LnB")</f>
        <v>44322</v>
      </c>
      <c r="G993" s="68"/>
      <c r="H993" s="102"/>
      <c r="I993" s="58"/>
      <c r="J993" s="75">
        <f ca="1"/>
        <v>-1.6482763363014907E-3</v>
      </c>
      <c r="K993" s="78">
        <f ca="1"/>
        <v>-4.4724268932951343E-4</v>
      </c>
      <c r="L993" s="78">
        <f ca="1"/>
        <v>-2.4637736841219711E-4</v>
      </c>
      <c r="M993" s="78">
        <f ca="1"/>
        <v>1.053000048032558E-4</v>
      </c>
      <c r="O993" s="75">
        <f ca="1"/>
        <v>6.0572821686414441E-4</v>
      </c>
      <c r="P993" s="78">
        <f ca="1"/>
        <v>6.2835716879250543E-4</v>
      </c>
      <c r="Q993" s="78">
        <f ca="1"/>
        <v>9.7571487602376734E-4</v>
      </c>
      <c r="R993" s="68"/>
      <c r="S993" s="102"/>
      <c r="T993" s="58"/>
      <c r="U993" s="75">
        <f ca="1"/>
        <v>-1.649368861548095E-3</v>
      </c>
      <c r="V993" s="78">
        <f ca="1"/>
        <v>-5.1801414323263844E-4</v>
      </c>
      <c r="W993" s="78">
        <f ca="1"/>
        <v>-2.547084562692017E-4</v>
      </c>
      <c r="X993" s="78">
        <f ca="1"/>
        <v>1.1516031861504734E-4</v>
      </c>
    </row>
    <row r="994" spans="2:24">
      <c r="B994" s="72">
        <f ca="1">_xll.mirGetDate(B993,"1D","FOLLOWING","TkB:LnB")</f>
        <v>44139</v>
      </c>
      <c r="C994" s="72">
        <f t="shared" ca="1" si="15"/>
        <v>44140</v>
      </c>
      <c r="D994" s="72">
        <f ca="1">_xll.mirGetDate($B994,"1M","FOLLOWING","TkB:LnB")</f>
        <v>44169</v>
      </c>
      <c r="E994" s="72">
        <f ca="1">_xll.mirGetDate($B994,"3M","FOLLOWING","TkB:LnB")</f>
        <v>44231</v>
      </c>
      <c r="F994" s="69">
        <f ca="1">_xll.mirGetDate($B994,"6M","FOLLOWING","TkB:LnB")</f>
        <v>44322</v>
      </c>
      <c r="G994" s="68"/>
      <c r="H994" s="102"/>
      <c r="I994" s="58"/>
      <c r="J994" s="75">
        <f ca="1"/>
        <v>-1.6456632032191276E-3</v>
      </c>
      <c r="K994" s="78">
        <f ca="1"/>
        <v>-4.4314134773876067E-4</v>
      </c>
      <c r="L994" s="78">
        <f ca="1"/>
        <v>-2.4257303885247001E-4</v>
      </c>
      <c r="M994" s="78">
        <f ca="1"/>
        <v>1.0713729835589443E-4</v>
      </c>
      <c r="O994" s="75">
        <f ca="1"/>
        <v>6.0986432145781794E-4</v>
      </c>
      <c r="P994" s="78">
        <f ca="1"/>
        <v>6.3177748615469065E-4</v>
      </c>
      <c r="Q994" s="78">
        <f ca="1"/>
        <v>9.7749648650518966E-4</v>
      </c>
      <c r="R994" s="68"/>
      <c r="S994" s="102"/>
      <c r="T994" s="58"/>
      <c r="U994" s="75">
        <f ca="1"/>
        <v>-1.6467322829969433E-3</v>
      </c>
      <c r="V994" s="78">
        <f ca="1"/>
        <v>-5.1406836555410057E-4</v>
      </c>
      <c r="W994" s="78">
        <f ca="1"/>
        <v>-2.5075371501621712E-4</v>
      </c>
      <c r="X994" s="78">
        <f ca="1"/>
        <v>1.1711893108022439E-4</v>
      </c>
    </row>
    <row r="995" spans="2:24">
      <c r="B995" s="72">
        <f ca="1">_xll.mirGetDate(B994,"1D","FOLLOWING","TkB:LnB")</f>
        <v>44140</v>
      </c>
      <c r="C995" s="72">
        <f t="shared" ca="1" si="15"/>
        <v>44141</v>
      </c>
      <c r="D995" s="72">
        <f ca="1">_xll.mirGetDate($B995,"1M","FOLLOWING","TkB:LnB")</f>
        <v>44172</v>
      </c>
      <c r="E995" s="72">
        <f ca="1">_xll.mirGetDate($B995,"3M","FOLLOWING","TkB:LnB")</f>
        <v>44232</v>
      </c>
      <c r="F995" s="69">
        <f ca="1">_xll.mirGetDate($B995,"6M","FOLLOWING","TkB:LnB")</f>
        <v>44322</v>
      </c>
      <c r="G995" s="68"/>
      <c r="H995" s="102"/>
      <c r="I995" s="58"/>
      <c r="J995" s="75">
        <f ca="1"/>
        <v>-1.643919054608256E-3</v>
      </c>
      <c r="K995" s="78">
        <f ca="1"/>
        <v>-4.3903090495595222E-4</v>
      </c>
      <c r="L995" s="78">
        <f ca="1"/>
        <v>-2.4066831453966244E-4</v>
      </c>
      <c r="M995" s="78">
        <f ca="1"/>
        <v>1.0805663860208142E-4</v>
      </c>
      <c r="O995" s="75">
        <f ca="1"/>
        <v>6.1397874280711806E-4</v>
      </c>
      <c r="P995" s="78">
        <f ca="1"/>
        <v>6.3348691340719629E-4</v>
      </c>
      <c r="Q995" s="78">
        <f ca="1"/>
        <v>9.7838768343631454E-4</v>
      </c>
      <c r="R995" s="68"/>
      <c r="S995" s="102"/>
      <c r="T995" s="58"/>
      <c r="U995" s="75">
        <f ca="1"/>
        <v>-1.6449714295078133E-3</v>
      </c>
      <c r="V995" s="78">
        <f ca="1"/>
        <v>-5.100840871638902E-4</v>
      </c>
      <c r="W995" s="78">
        <f ca="1"/>
        <v>-2.4877179675539442E-4</v>
      </c>
      <c r="X995" s="78">
        <f ca="1"/>
        <v>1.1809977397798837E-4</v>
      </c>
    </row>
    <row r="996" spans="2:24">
      <c r="B996" s="72">
        <f ca="1">_xll.mirGetDate(B995,"1D","FOLLOWING","TkB:LnB")</f>
        <v>44141</v>
      </c>
      <c r="C996" s="72">
        <f t="shared" ca="1" si="15"/>
        <v>44144</v>
      </c>
      <c r="D996" s="72">
        <f ca="1">_xll.mirGetDate($B996,"1M","FOLLOWING","TkB:LnB")</f>
        <v>44172</v>
      </c>
      <c r="E996" s="72">
        <f ca="1">_xll.mirGetDate($B996,"3M","FOLLOWING","TkB:LnB")</f>
        <v>44235</v>
      </c>
      <c r="F996" s="69">
        <f ca="1">_xll.mirGetDate($B996,"6M","FOLLOWING","TkB:LnB")</f>
        <v>44322</v>
      </c>
      <c r="G996" s="68"/>
      <c r="H996" s="102"/>
      <c r="I996" s="58"/>
      <c r="J996" s="75">
        <f ca="1"/>
        <v>-1.6404256081001822E-3</v>
      </c>
      <c r="K996" s="78">
        <f ca="1"/>
        <v>-4.3800676939927938E-4</v>
      </c>
      <c r="L996" s="78">
        <f ca="1"/>
        <v>-2.368274998327415E-4</v>
      </c>
      <c r="M996" s="78">
        <f ca="1"/>
        <v>1.0897644185701003E-4</v>
      </c>
      <c r="O996" s="75">
        <f ca="1"/>
        <v>6.1501473305794181E-4</v>
      </c>
      <c r="P996" s="78">
        <f ca="1"/>
        <v>6.3690182658214121E-4</v>
      </c>
      <c r="Q996" s="78">
        <f ca="1"/>
        <v>9.7927914431180491E-4</v>
      </c>
      <c r="R996" s="68"/>
      <c r="S996" s="102"/>
      <c r="T996" s="58"/>
      <c r="U996" s="75">
        <f ca="1"/>
        <v>-1.6414418867699565E-3</v>
      </c>
      <c r="V996" s="78">
        <f ca="1"/>
        <v>-5.0910212229767079E-4</v>
      </c>
      <c r="W996" s="78">
        <f ca="1"/>
        <v>-2.4475206682787515E-4</v>
      </c>
      <c r="X996" s="78">
        <f ca="1"/>
        <v>1.1908164209037121E-4</v>
      </c>
    </row>
    <row r="997" spans="2:24">
      <c r="B997" s="72">
        <f ca="1">_xll.mirGetDate(B996,"1D","FOLLOWING","TkB:LnB")</f>
        <v>44144</v>
      </c>
      <c r="C997" s="72">
        <f t="shared" ca="1" si="15"/>
        <v>44145</v>
      </c>
      <c r="D997" s="72">
        <f ca="1">_xll.mirGetDate($B997,"1M","FOLLOWING","TkB:LnB")</f>
        <v>44174</v>
      </c>
      <c r="E997" s="72">
        <f ca="1">_xll.mirGetDate($B997,"3M","FOLLOWING","TkB:LnB")</f>
        <v>44236</v>
      </c>
      <c r="F997" s="69">
        <f ca="1">_xll.mirGetDate($B997,"6M","FOLLOWING","TkB:LnB")</f>
        <v>44326</v>
      </c>
      <c r="G997" s="68"/>
      <c r="H997" s="102"/>
      <c r="I997" s="58"/>
      <c r="J997" s="75">
        <f ca="1"/>
        <v>-1.6369270090704768E-3</v>
      </c>
      <c r="K997" s="78">
        <f ca="1"/>
        <v>-4.3287162345190082E-4</v>
      </c>
      <c r="L997" s="78">
        <f ca="1"/>
        <v>-2.3303234970722684E-4</v>
      </c>
      <c r="M997" s="78">
        <f ca="1"/>
        <v>1.1558964999757784E-4</v>
      </c>
      <c r="O997" s="75">
        <f ca="1"/>
        <v>6.2016121917673778E-4</v>
      </c>
      <c r="P997" s="78">
        <f ca="1"/>
        <v>6.4031974570039952E-4</v>
      </c>
      <c r="Q997" s="78">
        <f ca="1"/>
        <v>9.8556999684863461E-4</v>
      </c>
      <c r="R997" s="68"/>
      <c r="S997" s="102"/>
      <c r="T997" s="58"/>
      <c r="U997" s="75">
        <f ca="1"/>
        <v>-1.6379045049034202E-3</v>
      </c>
      <c r="V997" s="78">
        <f ca="1"/>
        <v>-5.0413177806831171E-4</v>
      </c>
      <c r="W997" s="78">
        <f ca="1"/>
        <v>-2.4081379923922679E-4</v>
      </c>
      <c r="X997" s="78">
        <f ca="1"/>
        <v>1.2634556818375659E-4</v>
      </c>
    </row>
    <row r="998" spans="2:24">
      <c r="B998" s="72">
        <f ca="1">_xll.mirGetDate(B997,"1D","FOLLOWING","TkB:LnB")</f>
        <v>44145</v>
      </c>
      <c r="C998" s="72">
        <f t="shared" ca="1" si="15"/>
        <v>44146</v>
      </c>
      <c r="D998" s="72">
        <f ca="1">_xll.mirGetDate($B998,"1M","FOLLOWING","TkB:LnB")</f>
        <v>44175</v>
      </c>
      <c r="E998" s="72">
        <f ca="1">_xll.mirGetDate($B998,"3M","FOLLOWING","TkB:LnB")</f>
        <v>44237</v>
      </c>
      <c r="F998" s="69">
        <f ca="1">_xll.mirGetDate($B998,"6M","FOLLOWING","TkB:LnB")</f>
        <v>44326</v>
      </c>
      <c r="G998" s="68"/>
      <c r="H998" s="102"/>
      <c r="I998" s="58"/>
      <c r="J998" s="75">
        <f ca="1"/>
        <v>-1.6351751349327204E-3</v>
      </c>
      <c r="K998" s="78">
        <f ca="1"/>
        <v>-4.308148720512459E-4</v>
      </c>
      <c r="L998" s="78">
        <f ca="1"/>
        <v>-2.3111909074226069E-4</v>
      </c>
      <c r="M998" s="78">
        <f ca="1"/>
        <v>1.165122198092737E-4</v>
      </c>
      <c r="O998" s="75">
        <f ca="1"/>
        <v>6.2221316513673625E-4</v>
      </c>
      <c r="P998" s="78">
        <f ca="1"/>
        <v>6.4202673447557224E-4</v>
      </c>
      <c r="Q998" s="78">
        <f ca="1"/>
        <v>9.8646272555813616E-4</v>
      </c>
      <c r="R998" s="68"/>
      <c r="S998" s="102"/>
      <c r="T998" s="58"/>
      <c r="U998" s="75">
        <f ca="1"/>
        <v>-1.6361318963115101E-3</v>
      </c>
      <c r="V998" s="78">
        <f ca="1"/>
        <v>-5.0213209291815957E-4</v>
      </c>
      <c r="W998" s="78">
        <f ca="1"/>
        <v>-2.3881671725890818E-4</v>
      </c>
      <c r="X998" s="78">
        <f ca="1"/>
        <v>1.2733357884904832E-4</v>
      </c>
    </row>
    <row r="999" spans="2:24">
      <c r="B999" s="72">
        <f ca="1">_xll.mirGetDate(B998,"1D","FOLLOWING","TkB:LnB")</f>
        <v>44146</v>
      </c>
      <c r="C999" s="72">
        <f t="shared" ca="1" si="15"/>
        <v>44147</v>
      </c>
      <c r="D999" s="72">
        <f ca="1">_xll.mirGetDate($B999,"1M","FOLLOWING","TkB:LnB")</f>
        <v>44176</v>
      </c>
      <c r="E999" s="72">
        <f ca="1">_xll.mirGetDate($B999,"3M","FOLLOWING","TkB:LnB")</f>
        <v>44239</v>
      </c>
      <c r="F999" s="69">
        <f ca="1">_xll.mirGetDate($B999,"6M","FOLLOWING","TkB:LnB")</f>
        <v>44327</v>
      </c>
      <c r="G999" s="68"/>
      <c r="H999" s="102"/>
      <c r="I999" s="58"/>
      <c r="J999" s="75">
        <f ca="1"/>
        <v>-1.6334217156653841E-3</v>
      </c>
      <c r="K999" s="78">
        <f ca="1"/>
        <v>-4.2875718507123621E-4</v>
      </c>
      <c r="L999" s="78">
        <f ca="1"/>
        <v>-2.2823259605901625E-4</v>
      </c>
      <c r="M999" s="78">
        <f ca="1"/>
        <v>1.1839955697491655E-4</v>
      </c>
      <c r="O999" s="75">
        <f ca="1"/>
        <v>6.2426263329850879E-4</v>
      </c>
      <c r="P999" s="78">
        <f ca="1"/>
        <v>6.4458420928761493E-4</v>
      </c>
      <c r="Q999" s="78">
        <f ca="1"/>
        <v>9.8825979288368017E-4</v>
      </c>
      <c r="R999" s="68"/>
      <c r="S999" s="102"/>
      <c r="T999" s="58"/>
      <c r="U999" s="75">
        <f ca="1"/>
        <v>-1.63435693649161E-3</v>
      </c>
      <c r="V999" s="78">
        <f ca="1"/>
        <v>-5.0012828514766987E-4</v>
      </c>
      <c r="W999" s="78">
        <f ca="1"/>
        <v>-2.3579176300003808E-4</v>
      </c>
      <c r="X999" s="78">
        <f ca="1"/>
        <v>1.294041746937271E-4</v>
      </c>
    </row>
    <row r="1000" spans="2:24">
      <c r="B1000" s="72">
        <f ca="1">_xll.mirGetDate(B999,"1D","FOLLOWING","TkB:LnB")</f>
        <v>44147</v>
      </c>
      <c r="C1000" s="72">
        <f t="shared" ca="1" si="15"/>
        <v>44148</v>
      </c>
      <c r="D1000" s="72">
        <f ca="1">_xll.mirGetDate($B1000,"1M","FOLLOWING","TkB:LnB")</f>
        <v>44179</v>
      </c>
      <c r="E1000" s="72">
        <f ca="1">_xll.mirGetDate($B1000,"3M","FOLLOWING","TkB:LnB")</f>
        <v>44239</v>
      </c>
      <c r="F1000" s="69">
        <f ca="1">_xll.mirGetDate($B1000,"6M","FOLLOWING","TkB:LnB")</f>
        <v>44328</v>
      </c>
      <c r="G1000" s="68"/>
      <c r="H1000" s="102"/>
      <c r="I1000" s="58"/>
      <c r="J1000" s="75">
        <f ca="1"/>
        <v>-1.6316667510983818E-3</v>
      </c>
      <c r="K1000" s="78">
        <f ca="1"/>
        <v>-4.2463367791441102E-4</v>
      </c>
      <c r="L1000" s="78">
        <f ca="1"/>
        <v>-2.2728745029404327E-4</v>
      </c>
      <c r="M1000" s="78">
        <f ca="1"/>
        <v>1.2028825132948786E-4</v>
      </c>
      <c r="O1000" s="75">
        <f ca="1"/>
        <v>6.283424147445647E-4</v>
      </c>
      <c r="P1000" s="78">
        <f ca="1"/>
        <v>6.4543924870272317E-4</v>
      </c>
      <c r="Q1000" s="78">
        <f ca="1"/>
        <v>9.9005732897464345E-4</v>
      </c>
      <c r="R1000" s="68"/>
      <c r="S1000" s="102"/>
      <c r="T1000" s="58"/>
      <c r="U1000" s="75">
        <f ca="1"/>
        <v>-1.6325796255527436E-3</v>
      </c>
      <c r="V1000" s="78">
        <f ca="1"/>
        <v>-4.9608632826325866E-4</v>
      </c>
      <c r="W1000" s="78">
        <f ca="1"/>
        <v>-2.3481345210221808E-4</v>
      </c>
      <c r="X1000" s="78">
        <f ca="1"/>
        <v>1.3147781539344316E-4</v>
      </c>
    </row>
    <row r="1001" spans="2:24">
      <c r="B1001" s="72">
        <f ca="1">_xll.mirGetDate(B1000,"1D","FOLLOWING","TkB:LnB")</f>
        <v>44148</v>
      </c>
      <c r="C1001" s="72">
        <f t="shared" ca="1" si="15"/>
        <v>44151</v>
      </c>
      <c r="D1001" s="72">
        <f ca="1">_xll.mirGetDate($B1001,"1M","FOLLOWING","TkB:LnB")</f>
        <v>44179</v>
      </c>
      <c r="E1001" s="72">
        <f ca="1">_xll.mirGetDate($B1001,"3M","FOLLOWING","TkB:LnB")</f>
        <v>44242</v>
      </c>
      <c r="F1001" s="69">
        <f ca="1">_xll.mirGetDate($B1001,"6M","FOLLOWING","TkB:LnB")</f>
        <v>44329</v>
      </c>
      <c r="G1001" s="68"/>
      <c r="H1001" s="102"/>
      <c r="I1001" s="58"/>
      <c r="J1001" s="75">
        <f ca="1"/>
        <v>-1.6281516728120504E-3</v>
      </c>
      <c r="K1001" s="78">
        <f ca="1"/>
        <v>-4.2360625125581702E-4</v>
      </c>
      <c r="L1001" s="78">
        <f ca="1"/>
        <v>-2.2342166249300668E-4</v>
      </c>
      <c r="M1001" s="78">
        <f ca="1"/>
        <v>1.2217830293388427E-4</v>
      </c>
      <c r="O1001" s="75">
        <f ca="1"/>
        <v>6.293697077641747E-4</v>
      </c>
      <c r="P1001" s="78">
        <f ca="1"/>
        <v>6.4884455569258817E-4</v>
      </c>
      <c r="Q1001" s="78">
        <f ca="1"/>
        <v>9.9185533381132432E-4</v>
      </c>
      <c r="R1001" s="68"/>
      <c r="S1001" s="102"/>
      <c r="T1001" s="58"/>
      <c r="U1001" s="75">
        <f ca="1"/>
        <v>-1.6290171682917798E-3</v>
      </c>
      <c r="V1001" s="78">
        <f ca="1"/>
        <v>-4.9508991546733062E-4</v>
      </c>
      <c r="W1001" s="78">
        <f ca="1"/>
        <v>-2.3075012732421595E-4</v>
      </c>
      <c r="X1001" s="78">
        <f ca="1"/>
        <v>1.3355450104581018E-4</v>
      </c>
    </row>
    <row r="1002" spans="2:24">
      <c r="B1002" s="72">
        <f ca="1">_xll.mirGetDate(B1001,"1D","FOLLOWING","TkB:LnB")</f>
        <v>44151</v>
      </c>
      <c r="C1002" s="72">
        <f t="shared" ca="1" si="15"/>
        <v>44152</v>
      </c>
      <c r="D1002" s="72">
        <f ca="1">_xll.mirGetDate($B1002,"1M","FOLLOWING","TkB:LnB")</f>
        <v>44181</v>
      </c>
      <c r="E1002" s="72">
        <f ca="1">_xll.mirGetDate($B1002,"3M","FOLLOWING","TkB:LnB")</f>
        <v>44243</v>
      </c>
      <c r="F1002" s="69">
        <f ca="1">_xll.mirGetDate($B1002,"6M","FOLLOWING","TkB:LnB")</f>
        <v>44333</v>
      </c>
      <c r="G1002" s="68"/>
      <c r="H1002" s="102"/>
      <c r="I1002" s="58"/>
      <c r="J1002" s="75">
        <f ca="1"/>
        <v>-1.6246314418575381E-3</v>
      </c>
      <c r="K1002" s="78">
        <f ca="1"/>
        <v>-4.1845471564204249E-4</v>
      </c>
      <c r="L1002" s="78">
        <f ca="1"/>
        <v>-2.1960367448635795E-4</v>
      </c>
      <c r="M1002" s="78">
        <f ca="1"/>
        <v>1.2882465858316301E-4</v>
      </c>
      <c r="O1002" s="75">
        <f ca="1"/>
        <v>6.3447280801739515E-4</v>
      </c>
      <c r="P1002" s="78">
        <f ca="1"/>
        <v>6.5225842320795063E-4</v>
      </c>
      <c r="Q1002" s="78">
        <f ca="1"/>
        <v>9.9815708162905134E-4</v>
      </c>
      <c r="R1002" s="68"/>
      <c r="S1002" s="102"/>
      <c r="T1002" s="58"/>
      <c r="U1002" s="75">
        <f ca="1"/>
        <v>-1.6254468718545079E-3</v>
      </c>
      <c r="V1002" s="78">
        <f ca="1"/>
        <v>-4.9004740592440202E-4</v>
      </c>
      <c r="W1002" s="78">
        <f ca="1"/>
        <v>-2.267705086802053E-4</v>
      </c>
      <c r="X1002" s="78">
        <f ca="1"/>
        <v>1.4089291949497961E-4</v>
      </c>
    </row>
    <row r="1003" spans="2:24">
      <c r="B1003" s="72">
        <f ca="1">_xll.mirGetDate(B1002,"1D","FOLLOWING","TkB:LnB")</f>
        <v>44152</v>
      </c>
      <c r="C1003" s="72">
        <f t="shared" ca="1" si="15"/>
        <v>44153</v>
      </c>
      <c r="D1003" s="72">
        <f ca="1">_xll.mirGetDate($B1003,"1M","FOLLOWING","TkB:LnB")</f>
        <v>44182</v>
      </c>
      <c r="E1003" s="72">
        <f ca="1">_xll.mirGetDate($B1003,"3M","FOLLOWING","TkB:LnB")</f>
        <v>44244</v>
      </c>
      <c r="F1003" s="69">
        <f ca="1">_xll.mirGetDate($B1003,"6M","FOLLOWING","TkB:LnB")</f>
        <v>44333</v>
      </c>
      <c r="G1003" s="68"/>
      <c r="H1003" s="102"/>
      <c r="I1003" s="58"/>
      <c r="J1003" s="75">
        <f ca="1"/>
        <v>-1.6228687516411933E-3</v>
      </c>
      <c r="K1003" s="78">
        <f ca="1"/>
        <v>-4.1639141467665917E-4</v>
      </c>
      <c r="L1003" s="78">
        <f ca="1"/>
        <v>-2.1767845975111629E-4</v>
      </c>
      <c r="M1003" s="78">
        <f ca="1"/>
        <v>1.2975208304437011E-4</v>
      </c>
      <c r="O1003" s="75">
        <f ca="1"/>
        <v>6.3650740995712968E-4</v>
      </c>
      <c r="P1003" s="78">
        <f ca="1"/>
        <v>6.5396199712450785E-4</v>
      </c>
      <c r="Q1003" s="78">
        <f ca="1"/>
        <v>9.9905204022073782E-4</v>
      </c>
      <c r="R1003" s="68"/>
      <c r="S1003" s="102"/>
      <c r="T1003" s="58"/>
      <c r="U1003" s="75">
        <f ca="1"/>
        <v>-1.6236578061031848E-3</v>
      </c>
      <c r="V1003" s="78">
        <f ca="1"/>
        <v>-4.88018861756495E-4</v>
      </c>
      <c r="W1003" s="78">
        <f ca="1"/>
        <v>-2.2475218502335825E-4</v>
      </c>
      <c r="X1003" s="78">
        <f ca="1"/>
        <v>1.418916951260032E-4</v>
      </c>
    </row>
    <row r="1004" spans="2:24">
      <c r="B1004" s="72">
        <f ca="1">_xll.mirGetDate(B1003,"1D","FOLLOWING","TkB:LnB")</f>
        <v>44153</v>
      </c>
      <c r="C1004" s="72">
        <f t="shared" ca="1" si="15"/>
        <v>44154</v>
      </c>
      <c r="D1004" s="72">
        <f ca="1">_xll.mirGetDate($B1004,"1M","FOLLOWING","TkB:LnB")</f>
        <v>44183</v>
      </c>
      <c r="E1004" s="72">
        <f ca="1">_xll.mirGetDate($B1004,"3M","FOLLOWING","TkB:LnB")</f>
        <v>44245</v>
      </c>
      <c r="F1004" s="69">
        <f ca="1">_xll.mirGetDate($B1004,"6M","FOLLOWING","TkB:LnB")</f>
        <v>44334</v>
      </c>
      <c r="G1004" s="68"/>
      <c r="H1004" s="102"/>
      <c r="I1004" s="58"/>
      <c r="J1004" s="75">
        <f ca="1"/>
        <v>-1.6211045161579341E-3</v>
      </c>
      <c r="K1004" s="78">
        <f ca="1"/>
        <v>-4.1432717796578071E-4</v>
      </c>
      <c r="L1004" s="78">
        <f ca="1"/>
        <v>-2.1575153635633906E-4</v>
      </c>
      <c r="M1004" s="78">
        <f ca="1"/>
        <v>1.3164892179432666E-4</v>
      </c>
      <c r="O1004" s="75">
        <f ca="1"/>
        <v>6.3853953429315619E-4</v>
      </c>
      <c r="P1004" s="78">
        <f ca="1"/>
        <v>6.5566508310810031E-4</v>
      </c>
      <c r="Q1004" s="78">
        <f ca="1"/>
        <v>1.0008523884900305E-3</v>
      </c>
      <c r="R1004" s="68"/>
      <c r="S1004" s="102"/>
      <c r="T1004" s="58"/>
      <c r="U1004" s="75">
        <f ca="1"/>
        <v>-1.621866388996307E-3</v>
      </c>
      <c r="V1004" s="78">
        <f ca="1"/>
        <v>-4.859861947305199E-4</v>
      </c>
      <c r="W1004" s="78">
        <f ca="1"/>
        <v>-2.2273082565253108E-4</v>
      </c>
      <c r="X1004" s="78">
        <f ca="1"/>
        <v>1.439836070031448E-4</v>
      </c>
    </row>
    <row r="1005" spans="2:24">
      <c r="B1005" s="72">
        <f ca="1">_xll.mirGetDate(B1004,"1D","FOLLOWING","TkB:LnB")</f>
        <v>44154</v>
      </c>
      <c r="C1005" s="72">
        <f t="shared" ca="1" si="15"/>
        <v>44155</v>
      </c>
      <c r="D1005" s="72">
        <f ca="1">_xll.mirGetDate($B1005,"1M","FOLLOWING","TkB:LnB")</f>
        <v>44186</v>
      </c>
      <c r="E1005" s="72">
        <f ca="1">_xll.mirGetDate($B1005,"3M","FOLLOWING","TkB:LnB")</f>
        <v>44246</v>
      </c>
      <c r="F1005" s="69">
        <f ca="1">_xll.mirGetDate($B1005,"6M","FOLLOWING","TkB:LnB")</f>
        <v>44335</v>
      </c>
      <c r="G1005" s="68"/>
      <c r="H1005" s="102"/>
      <c r="I1005" s="58"/>
      <c r="J1005" s="75">
        <f ca="1"/>
        <v>-1.619338735520448E-3</v>
      </c>
      <c r="K1005" s="78">
        <f ca="1"/>
        <v>-4.1019060282212777E-4</v>
      </c>
      <c r="L1005" s="78">
        <f ca="1"/>
        <v>-2.1382290412848076E-4</v>
      </c>
      <c r="M1005" s="78">
        <f ca="1"/>
        <v>1.3354711815366722E-4</v>
      </c>
      <c r="O1005" s="75">
        <f ca="1"/>
        <v>6.4258467920647348E-4</v>
      </c>
      <c r="P1005" s="78">
        <f ca="1"/>
        <v>6.5736768113758325E-4</v>
      </c>
      <c r="Q1005" s="78">
        <f ca="1"/>
        <v>1.0026532053868296E-3</v>
      </c>
      <c r="R1005" s="68"/>
      <c r="S1005" s="102"/>
      <c r="T1005" s="58"/>
      <c r="U1005" s="75">
        <f ca="1"/>
        <v>-1.6200726210870986E-3</v>
      </c>
      <c r="V1005" s="78">
        <f ca="1"/>
        <v>-4.8188655586995212E-4</v>
      </c>
      <c r="W1005" s="78">
        <f ca="1"/>
        <v>-2.2070643026600177E-4</v>
      </c>
      <c r="X1005" s="78">
        <f ca="1"/>
        <v>1.4607856441817209E-4</v>
      </c>
    </row>
    <row r="1006" spans="2:24">
      <c r="B1006" s="72">
        <f ca="1">_xll.mirGetDate(B1005,"1D","FOLLOWING","TkB:LnB")</f>
        <v>44155</v>
      </c>
      <c r="C1006" s="72">
        <f t="shared" ca="1" si="15"/>
        <v>44159</v>
      </c>
      <c r="D1006" s="72">
        <f ca="1">_xll.mirGetDate($B1006,"1M","FOLLOWING","TkB:LnB")</f>
        <v>44186</v>
      </c>
      <c r="E1006" s="72">
        <f ca="1">_xll.mirGetDate($B1006,"3M","FOLLOWING","TkB:LnB")</f>
        <v>44249</v>
      </c>
      <c r="F1006" s="69">
        <f ca="1">_xll.mirGetDate($B1006,"6M","FOLLOWING","TkB:LnB")</f>
        <v>44336</v>
      </c>
      <c r="G1006" s="68"/>
      <c r="H1006" s="102"/>
      <c r="I1006" s="58"/>
      <c r="J1006" s="75">
        <f ca="1"/>
        <v>-1.6149165600872761E-3</v>
      </c>
      <c r="K1006" s="78">
        <f ca="1"/>
        <v>-4.0915988501430834E-4</v>
      </c>
      <c r="L1006" s="78">
        <f ca="1"/>
        <v>-2.0993224481824225E-4</v>
      </c>
      <c r="M1006" s="78">
        <f ca="1"/>
        <v>1.3544667218239292E-4</v>
      </c>
      <c r="O1006" s="75">
        <f ca="1"/>
        <v>6.4360327539013374E-4</v>
      </c>
      <c r="P1006" s="78">
        <f ca="1"/>
        <v>6.6076327557262524E-4</v>
      </c>
      <c r="Q1006" s="78">
        <f ca="1"/>
        <v>1.004454490889642E-3</v>
      </c>
      <c r="R1006" s="68"/>
      <c r="S1006" s="102"/>
      <c r="T1006" s="58"/>
      <c r="U1006" s="75">
        <f ca="1"/>
        <v>-1.6155764480781931E-3</v>
      </c>
      <c r="V1006" s="78">
        <f ca="1"/>
        <v>-4.8087569448793853E-4</v>
      </c>
      <c r="W1006" s="78">
        <f ca="1"/>
        <v>-2.165996055825771E-4</v>
      </c>
      <c r="X1006" s="78">
        <f ca="1"/>
        <v>1.4817656747004217E-4</v>
      </c>
    </row>
    <row r="1007" spans="2:24">
      <c r="B1007" s="72">
        <f ca="1">_xll.mirGetDate(B1006,"1D","FOLLOWING","TkB:LnB")</f>
        <v>44159</v>
      </c>
      <c r="C1007" s="72">
        <f t="shared" ca="1" si="15"/>
        <v>44160</v>
      </c>
      <c r="D1007" s="72">
        <f ca="1">_xll.mirGetDate($B1007,"1M","FOLLOWING","TkB:LnB")</f>
        <v>44189</v>
      </c>
      <c r="E1007" s="72">
        <f ca="1">_xll.mirGetDate($B1007,"3M","FOLLOWING","TkB:LnB")</f>
        <v>44251</v>
      </c>
      <c r="F1007" s="69">
        <f ca="1">_xll.mirGetDate($B1007,"6M","FOLLOWING","TkB:LnB")</f>
        <v>44340</v>
      </c>
      <c r="G1007" s="68"/>
      <c r="H1007" s="102"/>
      <c r="I1007" s="58"/>
      <c r="J1007" s="75">
        <f ca="1"/>
        <v>-1.6104866546116092E-3</v>
      </c>
      <c r="K1007" s="78">
        <f ca="1"/>
        <v>-4.019221053916786E-4</v>
      </c>
      <c r="L1007" s="78">
        <f ca="1"/>
        <v>-2.0415410441626463E-4</v>
      </c>
      <c r="M1007" s="78">
        <f ca="1"/>
        <v>1.4305846619654296E-4</v>
      </c>
      <c r="O1007" s="75">
        <f ca="1"/>
        <v>6.5068025252239237E-4</v>
      </c>
      <c r="P1007" s="78">
        <f ca="1"/>
        <v>6.658733511188485E-4</v>
      </c>
      <c r="Q1007" s="78">
        <f ca="1"/>
        <v>1.011664318587588E-3</v>
      </c>
      <c r="R1007" s="68"/>
      <c r="S1007" s="102"/>
      <c r="T1007" s="58"/>
      <c r="U1007" s="75">
        <f ca="1"/>
        <v>-1.6110685160293237E-3</v>
      </c>
      <c r="V1007" s="78">
        <f ca="1"/>
        <v>-4.7370361091934735E-4</v>
      </c>
      <c r="W1007" s="78">
        <f ca="1"/>
        <v>-2.1053890268249613E-4</v>
      </c>
      <c r="X1007" s="78">
        <f ca="1"/>
        <v>1.5659903802016644E-4</v>
      </c>
    </row>
    <row r="1008" spans="2:24">
      <c r="B1008" s="72">
        <f ca="1">_xll.mirGetDate(B1007,"1D","FOLLOWING","TkB:LnB")</f>
        <v>44160</v>
      </c>
      <c r="C1008" s="72">
        <f t="shared" ca="1" si="15"/>
        <v>44161</v>
      </c>
      <c r="D1008" s="72">
        <f ca="1">_xll.mirGetDate($B1008,"1M","FOLLOWING","TkB:LnB")</f>
        <v>44194</v>
      </c>
      <c r="E1008" s="72">
        <f ca="1">_xll.mirGetDate($B1008,"3M","FOLLOWING","TkB:LnB")</f>
        <v>44252</v>
      </c>
      <c r="F1008" s="69">
        <f ca="1">_xll.mirGetDate($B1008,"6M","FOLLOWING","TkB:LnB")</f>
        <v>44341</v>
      </c>
      <c r="G1008" s="68"/>
      <c r="H1008" s="102"/>
      <c r="I1008" s="58"/>
      <c r="J1008" s="75">
        <f ca="1"/>
        <v>-1.6087116027155846E-3</v>
      </c>
      <c r="K1008" s="78">
        <f ca="1"/>
        <v>-3.9569609580646569E-4</v>
      </c>
      <c r="L1008" s="78">
        <f ca="1"/>
        <v>-2.0221521554283721E-4</v>
      </c>
      <c r="M1008" s="78">
        <f ca="1"/>
        <v>1.4496480947668878E-4</v>
      </c>
      <c r="O1008" s="75">
        <f ca="1"/>
        <v>6.5669310115443473E-4</v>
      </c>
      <c r="P1008" s="78">
        <f ca="1"/>
        <v>6.6757302091625438E-4</v>
      </c>
      <c r="Q1008" s="78">
        <f ca="1"/>
        <v>1.0134679468343428E-3</v>
      </c>
      <c r="R1008" s="68"/>
      <c r="S1008" s="102"/>
      <c r="T1008" s="58"/>
      <c r="U1008" s="75">
        <f ca="1"/>
        <v>-1.609260641908139E-3</v>
      </c>
      <c r="V1008" s="78">
        <f ca="1"/>
        <v>-4.6746148426835731E-4</v>
      </c>
      <c r="W1008" s="78">
        <f ca="1"/>
        <v>-2.084962849404884E-4</v>
      </c>
      <c r="X1008" s="78">
        <f ca="1"/>
        <v>1.5871227073836755E-4</v>
      </c>
    </row>
    <row r="1009" spans="2:24">
      <c r="B1009" s="72">
        <f ca="1">_xll.mirGetDate(B1008,"1D","FOLLOWING","TkB:LnB")</f>
        <v>44161</v>
      </c>
      <c r="C1009" s="72">
        <f t="shared" ca="1" si="15"/>
        <v>44162</v>
      </c>
      <c r="D1009" s="72">
        <f ca="1">_xll.mirGetDate($B1009,"1M","FOLLOWING","TkB:LnB")</f>
        <v>44194</v>
      </c>
      <c r="E1009" s="72">
        <f ca="1">_xll.mirGetDate($B1009,"3M","FOLLOWING","TkB:LnB")</f>
        <v>44253</v>
      </c>
      <c r="F1009" s="69">
        <f ca="1">_xll.mirGetDate($B1009,"6M","FOLLOWING","TkB:LnB")</f>
        <v>44342</v>
      </c>
      <c r="G1009" s="68"/>
      <c r="H1009" s="102"/>
      <c r="I1009" s="58"/>
      <c r="J1009" s="75">
        <f ca="1"/>
        <v>-1.6069350058496301E-3</v>
      </c>
      <c r="K1009" s="78">
        <f ca="1"/>
        <v>-3.9466224478680947E-4</v>
      </c>
      <c r="L1009" s="78">
        <f ca="1"/>
        <v>-2.0027461661887194E-4</v>
      </c>
      <c r="M1009" s="78">
        <f ca="1"/>
        <v>1.4687251078936056E-4</v>
      </c>
      <c r="O1009" s="75">
        <f ca="1"/>
        <v>6.5770341743826726E-4</v>
      </c>
      <c r="P1009" s="78">
        <f ca="1"/>
        <v>6.6927220259040837E-4</v>
      </c>
      <c r="Q1009" s="78">
        <f ca="1"/>
        <v>1.0152720435711369E-3</v>
      </c>
      <c r="R1009" s="68"/>
      <c r="S1009" s="102"/>
      <c r="T1009" s="58"/>
      <c r="U1009" s="75">
        <f ca="1"/>
        <v>-1.607450416975853E-3</v>
      </c>
      <c r="V1009" s="78">
        <f ca="1"/>
        <v>-4.6643686365285245E-4</v>
      </c>
      <c r="W1009" s="78">
        <f ca="1"/>
        <v>-2.0645062909539563E-4</v>
      </c>
      <c r="X1009" s="78">
        <f ca="1"/>
        <v>1.6082854968804902E-4</v>
      </c>
    </row>
    <row r="1010" spans="2:24">
      <c r="B1010" s="72">
        <f ca="1">_xll.mirGetDate(B1009,"1D","FOLLOWING","TkB:LnB")</f>
        <v>44162</v>
      </c>
      <c r="C1010" s="72">
        <f t="shared" ca="1" si="15"/>
        <v>44165</v>
      </c>
      <c r="D1010" s="72">
        <f ca="1">_xll.mirGetDate($B1010,"1M","FOLLOWING","TkB:LnB")</f>
        <v>44194</v>
      </c>
      <c r="E1010" s="72">
        <f ca="1">_xll.mirGetDate($B1010,"3M","FOLLOWING","TkB:LnB")</f>
        <v>44256</v>
      </c>
      <c r="F1010" s="69">
        <f ca="1">_xll.mirGetDate($B1010,"6M","FOLLOWING","TkB:LnB")</f>
        <v>44343</v>
      </c>
      <c r="G1010" s="68"/>
      <c r="H1010" s="102"/>
      <c r="I1010" s="58"/>
      <c r="J1010" s="75">
        <f ca="1"/>
        <v>-1.6033766619114598E-3</v>
      </c>
      <c r="K1010" s="78">
        <f ca="1"/>
        <v>-3.9362807960876167E-4</v>
      </c>
      <c r="L1010" s="78">
        <f ca="1"/>
        <v>-1.9635918835338861E-4</v>
      </c>
      <c r="M1010" s="78">
        <f ca="1"/>
        <v>1.4878157019411212E-4</v>
      </c>
      <c r="O1010" s="75">
        <f ca="1"/>
        <v>6.5871290420539978E-4</v>
      </c>
      <c r="P1010" s="78">
        <f ca="1"/>
        <v>6.7265797839094466E-4</v>
      </c>
      <c r="Q1010" s="78">
        <f ca="1"/>
        <v>1.0170766087778244E-3</v>
      </c>
      <c r="R1010" s="68"/>
      <c r="S1010" s="102"/>
      <c r="T1010" s="58"/>
      <c r="U1010" s="75">
        <f ca="1"/>
        <v>-1.6038221314408352E-3</v>
      </c>
      <c r="V1010" s="78">
        <f ca="1"/>
        <v>-4.6541086613950742E-4</v>
      </c>
      <c r="W1010" s="78">
        <f ca="1"/>
        <v>-2.0230040124136756E-4</v>
      </c>
      <c r="X1010" s="78">
        <f ca="1"/>
        <v>1.6294787496772079E-4</v>
      </c>
    </row>
    <row r="1011" spans="2:24">
      <c r="B1011" s="72">
        <f ca="1">_xll.mirGetDate(B1010,"1D","FOLLOWING","TkB:LnB")</f>
        <v>44165</v>
      </c>
      <c r="C1011" s="72">
        <f t="shared" ca="1" si="15"/>
        <v>44166</v>
      </c>
      <c r="D1011" s="72">
        <f ca="1">_xll.mirGetDate($B1011,"1M","FOLLOWING","TkB:LnB")</f>
        <v>44195</v>
      </c>
      <c r="E1011" s="72">
        <f ca="1">_xll.mirGetDate($B1011,"3M","FOLLOWING","TkB:LnB")</f>
        <v>44256</v>
      </c>
      <c r="F1011" s="69">
        <f ca="1">_xll.mirGetDate($B1011,"6M","FOLLOWING","TkB:LnB")</f>
        <v>44348</v>
      </c>
      <c r="G1011" s="68"/>
      <c r="H1011" s="102"/>
      <c r="I1011" s="58"/>
      <c r="J1011" s="75">
        <f ca="1"/>
        <v>-1.5998131651370207E-3</v>
      </c>
      <c r="K1011" s="78">
        <f ca="1"/>
        <v>-3.8948333894206331E-4</v>
      </c>
      <c r="L1011" s="78">
        <f ca="1"/>
        <v>-1.9348351256000078E-4</v>
      </c>
      <c r="M1011" s="78">
        <f ca="1"/>
        <v>1.5647194958678471E-4</v>
      </c>
      <c r="O1011" s="75">
        <f ca="1"/>
        <v>6.6273178464703892E-4</v>
      </c>
      <c r="P1011" s="78">
        <f ca="1"/>
        <v>6.7522141077676302E-4</v>
      </c>
      <c r="Q1011" s="78">
        <f ca="1"/>
        <v>1.0243071895626016E-3</v>
      </c>
      <c r="R1011" s="68"/>
      <c r="S1011" s="102"/>
      <c r="T1011" s="58"/>
      <c r="U1011" s="75">
        <f ca="1"/>
        <v>-1.6001860069501106E-3</v>
      </c>
      <c r="V1011" s="78">
        <f ca="1"/>
        <v>-4.6127259680043463E-4</v>
      </c>
      <c r="W1011" s="78">
        <f ca="1"/>
        <v>-1.9929155615001671E-4</v>
      </c>
      <c r="X1011" s="78">
        <f ca="1"/>
        <v>1.7154742008158429E-4</v>
      </c>
    </row>
    <row r="1012" spans="2:24">
      <c r="B1012" s="72">
        <f ca="1">_xll.mirGetDate(B1011,"1D","FOLLOWING","TkB:LnB")</f>
        <v>44166</v>
      </c>
      <c r="C1012" s="72">
        <f t="shared" ca="1" si="15"/>
        <v>44167</v>
      </c>
      <c r="D1012" s="72">
        <f ca="1">_xll.mirGetDate($B1012,"1M","FOLLOWING","TkB:LnB")</f>
        <v>44200</v>
      </c>
      <c r="E1012" s="72">
        <f ca="1">_xll.mirGetDate($B1012,"3M","FOLLOWING","TkB:LnB")</f>
        <v>44256</v>
      </c>
      <c r="F1012" s="69">
        <f ca="1">_xll.mirGetDate($B1012,"6M","FOLLOWING","TkB:LnB")</f>
        <v>44348</v>
      </c>
      <c r="G1012" s="68"/>
      <c r="H1012" s="102"/>
      <c r="I1012" s="58"/>
      <c r="J1012" s="75">
        <f ca="1"/>
        <v>-1.5980288419287225E-3</v>
      </c>
      <c r="K1012" s="78">
        <f ca="1"/>
        <v>-3.8335263275953845E-4</v>
      </c>
      <c r="L1012" s="78">
        <f ca="1"/>
        <v>-1.9252398258041818E-4</v>
      </c>
      <c r="M1012" s="78">
        <f ca="1"/>
        <v>1.5740935676923976E-4</v>
      </c>
      <c r="O1012" s="75">
        <f ca="1"/>
        <v>6.6892652556944639E-4</v>
      </c>
      <c r="P1012" s="78">
        <f ca="1"/>
        <v>6.7607613150688617E-4</v>
      </c>
      <c r="Q1012" s="78">
        <f ca="1"/>
        <v>1.0252066767897907E-3</v>
      </c>
      <c r="R1012" s="68"/>
      <c r="S1012" s="102"/>
      <c r="T1012" s="58"/>
      <c r="U1012" s="75">
        <f ca="1"/>
        <v>-1.5983640270478272E-3</v>
      </c>
      <c r="V1012" s="78">
        <f ca="1"/>
        <v>-4.5509133233910044E-4</v>
      </c>
      <c r="W1012" s="78">
        <f ca="1"/>
        <v>-1.9828675887769947E-4</v>
      </c>
      <c r="X1012" s="78">
        <f ca="1"/>
        <v>1.7256828955325326E-4</v>
      </c>
    </row>
    <row r="1013" spans="2:24">
      <c r="B1013" s="72">
        <f ca="1">_xll.mirGetDate(B1012,"1D","FOLLOWING","TkB:LnB")</f>
        <v>44167</v>
      </c>
      <c r="C1013" s="72">
        <f t="shared" ca="1" si="15"/>
        <v>44168</v>
      </c>
      <c r="D1013" s="72">
        <f ca="1">_xll.mirGetDate($B1013,"1M","FOLLOWING","TkB:LnB")</f>
        <v>44200</v>
      </c>
      <c r="E1013" s="72">
        <f ca="1">_xll.mirGetDate($B1013,"3M","FOLLOWING","TkB:LnB")</f>
        <v>44257</v>
      </c>
      <c r="F1013" s="69">
        <f ca="1">_xll.mirGetDate($B1013,"6M","FOLLOWING","TkB:LnB")</f>
        <v>44349</v>
      </c>
      <c r="G1013" s="68"/>
      <c r="H1013" s="102"/>
      <c r="I1013" s="58"/>
      <c r="J1013" s="75">
        <f ca="1"/>
        <v>-1.5962429732975236E-3</v>
      </c>
      <c r="K1013" s="78">
        <f ca="1"/>
        <v>-3.8231935757974267E-4</v>
      </c>
      <c r="L1013" s="78">
        <f ca="1"/>
        <v>-1.9057493942620232E-4</v>
      </c>
      <c r="M1013" s="78">
        <f ca="1"/>
        <v>1.5932586594947788E-4</v>
      </c>
      <c r="O1013" s="75">
        <f ca="1"/>
        <v>6.6993624791341787E-4</v>
      </c>
      <c r="P1013" s="78">
        <f ca="1"/>
        <v>6.7777333114287712E-4</v>
      </c>
      <c r="Q1013" s="78">
        <f ca="1"/>
        <v>1.0270137284038373E-3</v>
      </c>
      <c r="R1013" s="68"/>
      <c r="S1013" s="102"/>
      <c r="T1013" s="58"/>
      <c r="U1013" s="75">
        <f ca="1"/>
        <v>-1.5965396960969658E-3</v>
      </c>
      <c r="V1013" s="78">
        <f ca="1"/>
        <v>-4.5405841833808224E-4</v>
      </c>
      <c r="W1013" s="78">
        <f ca="1"/>
        <v>-1.9622602216846756E-4</v>
      </c>
      <c r="X1013" s="78">
        <f ca="1"/>
        <v>1.7470434935065287E-4</v>
      </c>
    </row>
    <row r="1014" spans="2:24">
      <c r="B1014" s="72">
        <f ca="1">_xll.mirGetDate(B1013,"1D","FOLLOWING","TkB:LnB")</f>
        <v>44168</v>
      </c>
      <c r="C1014" s="72">
        <f t="shared" ca="1" si="15"/>
        <v>44169</v>
      </c>
      <c r="D1014" s="72">
        <f ca="1">_xll.mirGetDate($B1014,"1M","FOLLOWING","TkB:LnB")</f>
        <v>44200</v>
      </c>
      <c r="E1014" s="72">
        <f ca="1">_xll.mirGetDate($B1014,"3M","FOLLOWING","TkB:LnB")</f>
        <v>44258</v>
      </c>
      <c r="F1014" s="69">
        <f ca="1">_xll.mirGetDate($B1014,"6M","FOLLOWING","TkB:LnB")</f>
        <v>44350</v>
      </c>
      <c r="G1014" s="68"/>
      <c r="H1014" s="102"/>
      <c r="I1014" s="58"/>
      <c r="J1014" s="75">
        <f ca="1"/>
        <v>-1.5944555594780141E-3</v>
      </c>
      <c r="K1014" s="78">
        <f ca="1"/>
        <v>-3.812859805743198E-4</v>
      </c>
      <c r="L1014" s="78">
        <f ca="1"/>
        <v>-1.8862418259475548E-4</v>
      </c>
      <c r="M1014" s="78">
        <f ca="1"/>
        <v>1.6124373330418022E-4</v>
      </c>
      <c r="O1014" s="75">
        <f ca="1"/>
        <v>6.709455694987903E-4</v>
      </c>
      <c r="P1014" s="78">
        <f ca="1"/>
        <v>6.7947004471550566E-4</v>
      </c>
      <c r="Q1014" s="78">
        <f ca="1"/>
        <v>1.0288212480677257E-3</v>
      </c>
      <c r="R1014" s="68"/>
      <c r="S1014" s="102"/>
      <c r="T1014" s="58"/>
      <c r="U1014" s="75">
        <f ca="1"/>
        <v>-1.5947130142059951E-3</v>
      </c>
      <c r="V1014" s="78">
        <f ca="1"/>
        <v>-4.5302438316045638E-4</v>
      </c>
      <c r="W1014" s="78">
        <f ca="1"/>
        <v>-1.9416224281030656E-4</v>
      </c>
      <c r="X1014" s="78">
        <f ca="1"/>
        <v>1.768434557725985E-4</v>
      </c>
    </row>
    <row r="1015" spans="2:24">
      <c r="B1015" s="72">
        <f ca="1">_xll.mirGetDate(B1014,"1D","FOLLOWING","TkB:LnB")</f>
        <v>44169</v>
      </c>
      <c r="C1015" s="72">
        <f t="shared" ca="1" si="15"/>
        <v>44172</v>
      </c>
      <c r="D1015" s="72">
        <f ca="1">_xll.mirGetDate($B1015,"1M","FOLLOWING","TkB:LnB")</f>
        <v>44200</v>
      </c>
      <c r="E1015" s="72">
        <f ca="1">_xll.mirGetDate($B1015,"3M","FOLLOWING","TkB:LnB")</f>
        <v>44259</v>
      </c>
      <c r="F1015" s="69">
        <f ca="1">_xll.mirGetDate($B1015,"6M","FOLLOWING","TkB:LnB")</f>
        <v>44351</v>
      </c>
      <c r="G1015" s="68"/>
      <c r="H1015" s="102"/>
      <c r="I1015" s="58"/>
      <c r="J1015" s="75">
        <f ca="1"/>
        <v>-1.5908755819300513E-3</v>
      </c>
      <c r="K1015" s="78">
        <f ca="1"/>
        <v>-3.8025252228806819E-4</v>
      </c>
      <c r="L1015" s="78">
        <f ca="1"/>
        <v>-1.8667171190687599E-4</v>
      </c>
      <c r="M1015" s="78">
        <f ca="1"/>
        <v>1.6316295889435417E-4</v>
      </c>
      <c r="O1015" s="75">
        <f ca="1"/>
        <v>6.7195453182535057E-4</v>
      </c>
      <c r="P1015" s="78">
        <f ca="1"/>
        <v>6.8116627220046039E-4</v>
      </c>
      <c r="Q1015" s="78">
        <f ca="1"/>
        <v>1.030629235762753E-3</v>
      </c>
      <c r="R1015" s="68"/>
      <c r="S1015" s="102"/>
      <c r="T1015" s="58"/>
      <c r="U1015" s="75">
        <f ca="1"/>
        <v>-1.5910518147834729E-3</v>
      </c>
      <c r="V1015" s="78">
        <f ca="1"/>
        <v>-4.5198925154926804E-4</v>
      </c>
      <c r="W1015" s="78">
        <f ca="1"/>
        <v>-1.920954204925397E-4</v>
      </c>
      <c r="X1015" s="78">
        <f ca="1"/>
        <v>1.7898560891928478E-4</v>
      </c>
    </row>
    <row r="1016" spans="2:24">
      <c r="B1016" s="72">
        <f ca="1">_xll.mirGetDate(B1015,"1D","FOLLOWING","TkB:LnB")</f>
        <v>44172</v>
      </c>
      <c r="C1016" s="72">
        <f t="shared" ca="1" si="15"/>
        <v>44173</v>
      </c>
      <c r="D1016" s="72">
        <f ca="1">_xll.mirGetDate($B1016,"1M","FOLLOWING","TkB:LnB")</f>
        <v>44203</v>
      </c>
      <c r="E1016" s="72">
        <f ca="1">_xll.mirGetDate($B1016,"3M","FOLLOWING","TkB:LnB")</f>
        <v>44263</v>
      </c>
      <c r="F1016" s="69">
        <f ca="1">_xll.mirGetDate($B1016,"6M","FOLLOWING","TkB:LnB")</f>
        <v>44354</v>
      </c>
      <c r="G1016" s="68"/>
      <c r="H1016" s="102"/>
      <c r="I1016" s="58"/>
      <c r="J1016" s="75">
        <f ca="1"/>
        <v>-1.5872904512614916E-3</v>
      </c>
      <c r="K1016" s="78">
        <f ca="1"/>
        <v>-3.7409618647279172E-4</v>
      </c>
      <c r="L1016" s="78">
        <f ca="1"/>
        <v>-1.7980985486523121E-4</v>
      </c>
      <c r="M1016" s="78">
        <f ca="1"/>
        <v>1.6892878568599762E-4</v>
      </c>
      <c r="O1016" s="75">
        <f ca="1"/>
        <v>6.7810327152435313E-4</v>
      </c>
      <c r="P1016" s="78">
        <f ca="1"/>
        <v>6.870916578456198E-4</v>
      </c>
      <c r="Q1016" s="78">
        <f ca="1"/>
        <v>1.0360560068431834E-3</v>
      </c>
      <c r="R1016" s="68"/>
      <c r="S1016" s="102"/>
      <c r="T1016" s="58"/>
      <c r="U1016" s="75">
        <f ca="1"/>
        <v>-1.5873827764979476E-3</v>
      </c>
      <c r="V1016" s="78">
        <f ca="1"/>
        <v>-4.457694493509816E-4</v>
      </c>
      <c r="W1016" s="78">
        <f ca="1"/>
        <v>-1.8481276505787712E-4</v>
      </c>
      <c r="X1016" s="78">
        <f ca="1"/>
        <v>1.8543034972309208E-4</v>
      </c>
    </row>
    <row r="1017" spans="2:24">
      <c r="B1017" s="72">
        <f ca="1">_xll.mirGetDate(B1016,"1D","FOLLOWING","TkB:LnB")</f>
        <v>44173</v>
      </c>
      <c r="C1017" s="72">
        <f t="shared" ca="1" si="15"/>
        <v>44174</v>
      </c>
      <c r="D1017" s="72">
        <f ca="1">_xll.mirGetDate($B1017,"1M","FOLLOWING","TkB:LnB")</f>
        <v>44204</v>
      </c>
      <c r="E1017" s="72">
        <f ca="1">_xll.mirGetDate($B1017,"3M","FOLLOWING","TkB:LnB")</f>
        <v>44263</v>
      </c>
      <c r="F1017" s="69">
        <f ca="1">_xll.mirGetDate($B1017,"6M","FOLLOWING","TkB:LnB")</f>
        <v>44355</v>
      </c>
      <c r="G1017" s="68"/>
      <c r="H1017" s="102"/>
      <c r="I1017" s="58"/>
      <c r="J1017" s="75">
        <f ca="1"/>
        <v>-1.5854953109313286E-3</v>
      </c>
      <c r="K1017" s="78">
        <f ca="1"/>
        <v>-3.7204145861271262E-4</v>
      </c>
      <c r="L1017" s="78">
        <f ca="1"/>
        <v>-1.788446870492991E-4</v>
      </c>
      <c r="M1017" s="78">
        <f ca="1"/>
        <v>1.7085344482813158E-4</v>
      </c>
      <c r="O1017" s="75">
        <f ca="1"/>
        <v>6.8014858342752916E-4</v>
      </c>
      <c r="P1017" s="78">
        <f ca="1"/>
        <v>6.8794632076191772E-4</v>
      </c>
      <c r="Q1017" s="78">
        <f ca="1"/>
        <v>1.0378658664703926E-3</v>
      </c>
      <c r="R1017" s="68"/>
      <c r="S1017" s="102"/>
      <c r="T1017" s="58"/>
      <c r="U1017" s="75">
        <f ca="1"/>
        <v>-1.5855443396322055E-3</v>
      </c>
      <c r="V1017" s="78">
        <f ca="1"/>
        <v>-4.4368715998676619E-4</v>
      </c>
      <c r="W1017" s="78">
        <f ca="1"/>
        <v>-1.8379769551721571E-4</v>
      </c>
      <c r="X1017" s="78">
        <f ca="1"/>
        <v>1.8758469078360059E-4</v>
      </c>
    </row>
    <row r="1018" spans="2:24">
      <c r="B1018" s="72">
        <f ca="1">_xll.mirGetDate(B1017,"1D","FOLLOWING","TkB:LnB")</f>
        <v>44174</v>
      </c>
      <c r="C1018" s="72">
        <f t="shared" ca="1" si="15"/>
        <v>44175</v>
      </c>
      <c r="D1018" s="72">
        <f ca="1">_xll.mirGetDate($B1018,"1M","FOLLOWING","TkB:LnB")</f>
        <v>44208</v>
      </c>
      <c r="E1018" s="72">
        <f ca="1">_xll.mirGetDate($B1018,"3M","FOLLOWING","TkB:LnB")</f>
        <v>44264</v>
      </c>
      <c r="F1018" s="69">
        <f ca="1">_xll.mirGetDate($B1018,"6M","FOLLOWING","TkB:LnB")</f>
        <v>44356</v>
      </c>
      <c r="G1018" s="68"/>
      <c r="H1018" s="102"/>
      <c r="I1018" s="58"/>
      <c r="J1018" s="75">
        <f ca="1"/>
        <v>-1.5836986252013574E-3</v>
      </c>
      <c r="K1018" s="78">
        <f ca="1"/>
        <v>-3.6690073143673543E-4</v>
      </c>
      <c r="L1018" s="78">
        <f ca="1"/>
        <v>-1.7688364441643178E-4</v>
      </c>
      <c r="M1018" s="78">
        <f ca="1"/>
        <v>1.7277946251210988E-4</v>
      </c>
      <c r="O1018" s="75">
        <f ca="1"/>
        <v>6.8526501110591177E-4</v>
      </c>
      <c r="P1018" s="78">
        <f ca="1"/>
        <v>6.8964011743207366E-4</v>
      </c>
      <c r="Q1018" s="78">
        <f ca="1"/>
        <v>1.0396761940347804E-3</v>
      </c>
      <c r="R1018" s="68"/>
      <c r="S1018" s="102"/>
      <c r="T1018" s="58"/>
      <c r="U1018" s="75">
        <f ca="1"/>
        <v>-1.5837035519108422E-3</v>
      </c>
      <c r="V1018" s="78">
        <f ca="1"/>
        <v>-4.3843998824282454E-4</v>
      </c>
      <c r="W1018" s="78">
        <f ca="1"/>
        <v>-1.8171565380969355E-4</v>
      </c>
      <c r="X1018" s="78">
        <f ca="1"/>
        <v>1.8974207907650228E-4</v>
      </c>
    </row>
    <row r="1019" spans="2:24">
      <c r="B1019" s="72">
        <f ca="1">_xll.mirGetDate(B1018,"1D","FOLLOWING","TkB:LnB")</f>
        <v>44175</v>
      </c>
      <c r="C1019" s="72">
        <f t="shared" ca="1" si="15"/>
        <v>44176</v>
      </c>
      <c r="D1019" s="72">
        <f ca="1">_xll.mirGetDate($B1019,"1M","FOLLOWING","TkB:LnB")</f>
        <v>44208</v>
      </c>
      <c r="E1019" s="72">
        <f ca="1">_xll.mirGetDate($B1019,"3M","FOLLOWING","TkB:LnB")</f>
        <v>44265</v>
      </c>
      <c r="F1019" s="69">
        <f ca="1">_xll.mirGetDate($B1019,"6M","FOLLOWING","TkB:LnB")</f>
        <v>44357</v>
      </c>
      <c r="G1019" s="68"/>
      <c r="H1019" s="102"/>
      <c r="I1019" s="58"/>
      <c r="J1019" s="75">
        <f ca="1"/>
        <v>-1.5819003943464693E-3</v>
      </c>
      <c r="K1019" s="78">
        <f ca="1"/>
        <v>-3.6586999605906639E-4</v>
      </c>
      <c r="L1019" s="78">
        <f ca="1"/>
        <v>-1.7492088685957152E-4</v>
      </c>
      <c r="M1019" s="78">
        <f ca="1"/>
        <v>1.7470683879938548E-4</v>
      </c>
      <c r="O1019" s="75">
        <f ca="1"/>
        <v>6.8627897110535446E-4</v>
      </c>
      <c r="P1019" s="78">
        <f ca="1"/>
        <v>6.9133342786146591E-4</v>
      </c>
      <c r="Q1019" s="78">
        <f ca="1"/>
        <v>1.0414869895163099E-3</v>
      </c>
      <c r="R1019" s="68"/>
      <c r="S1019" s="102"/>
      <c r="T1019" s="58"/>
      <c r="U1019" s="75">
        <f ca="1"/>
        <v>-1.581860412997127E-3</v>
      </c>
      <c r="V1019" s="78">
        <f ca="1"/>
        <v>-4.3739823113330697E-4</v>
      </c>
      <c r="W1019" s="78">
        <f ca="1"/>
        <v>-1.7963056730461533E-4</v>
      </c>
      <c r="X1019" s="78">
        <f ca="1"/>
        <v>1.9190251470332798E-4</v>
      </c>
    </row>
    <row r="1020" spans="2:24">
      <c r="B1020" s="72">
        <f ca="1">_xll.mirGetDate(B1019,"1D","FOLLOWING","TkB:LnB")</f>
        <v>44176</v>
      </c>
      <c r="C1020" s="72">
        <f t="shared" ca="1" si="15"/>
        <v>44179</v>
      </c>
      <c r="D1020" s="72">
        <f ca="1">_xll.mirGetDate($B1020,"1M","FOLLOWING","TkB:LnB")</f>
        <v>44208</v>
      </c>
      <c r="E1020" s="72">
        <f ca="1">_xll.mirGetDate($B1020,"3M","FOLLOWING","TkB:LnB")</f>
        <v>44266</v>
      </c>
      <c r="F1020" s="69">
        <f ca="1">_xll.mirGetDate($B1020,"6M","FOLLOWING","TkB:LnB")</f>
        <v>44358</v>
      </c>
      <c r="G1020" s="68"/>
      <c r="H1020" s="102"/>
      <c r="I1020" s="58"/>
      <c r="J1020" s="75">
        <f ca="1"/>
        <v>-1.578298782257459E-3</v>
      </c>
      <c r="K1020" s="78">
        <f ca="1"/>
        <v>-3.6483955272892539E-4</v>
      </c>
      <c r="L1020" s="78">
        <f ca="1"/>
        <v>-1.7295641420041652E-4</v>
      </c>
      <c r="M1020" s="78">
        <f ca="1"/>
        <v>1.766355737518558E-4</v>
      </c>
      <c r="O1020" s="75">
        <f ca="1"/>
        <v>6.8729341637635143E-4</v>
      </c>
      <c r="P1020" s="78">
        <f ca="1"/>
        <v>6.9302625203028305E-4</v>
      </c>
      <c r="Q1020" s="78">
        <f ca="1"/>
        <v>1.0432982528940475E-3</v>
      </c>
      <c r="R1020" s="68"/>
      <c r="S1020" s="102"/>
      <c r="T1020" s="58"/>
      <c r="U1020" s="75">
        <f ca="1"/>
        <v>-1.5781662998882728E-3</v>
      </c>
      <c r="V1020" s="78">
        <f ca="1"/>
        <v>-4.3635583222283349E-4</v>
      </c>
      <c r="W1020" s="78">
        <f ca="1"/>
        <v>-1.7754243569085337E-4</v>
      </c>
      <c r="X1020" s="78">
        <f ca="1"/>
        <v>1.9406599776783403E-4</v>
      </c>
    </row>
    <row r="1021" spans="2:24">
      <c r="B1021" s="72">
        <f ca="1">_xll.mirGetDate(B1020,"1D","FOLLOWING","TkB:LnB")</f>
        <v>44179</v>
      </c>
      <c r="C1021" s="72">
        <f t="shared" ca="1" si="15"/>
        <v>44180</v>
      </c>
      <c r="D1021" s="72">
        <f ca="1">_xll.mirGetDate($B1021,"1M","FOLLOWING","TkB:LnB")</f>
        <v>44210</v>
      </c>
      <c r="E1021" s="72">
        <f ca="1">_xll.mirGetDate($B1021,"3M","FOLLOWING","TkB:LnB")</f>
        <v>44270</v>
      </c>
      <c r="F1021" s="69">
        <f ca="1">_xll.mirGetDate($B1021,"6M","FOLLOWING","TkB:LnB")</f>
        <v>44361</v>
      </c>
      <c r="G1021" s="68"/>
      <c r="H1021" s="102"/>
      <c r="I1021" s="58"/>
      <c r="J1021" s="75">
        <f ca="1"/>
        <v>-1.5746920169217304E-3</v>
      </c>
      <c r="K1021" s="78">
        <f ca="1"/>
        <v>-3.5968560474728295E-4</v>
      </c>
      <c r="L1021" s="78">
        <f ca="1"/>
        <v>-1.6605224335255913E-4</v>
      </c>
      <c r="M1021" s="78">
        <f ca="1"/>
        <v>1.824299312149632E-4</v>
      </c>
      <c r="O1021" s="75">
        <f ca="1"/>
        <v>6.9237559654585542E-4</v>
      </c>
      <c r="P1021" s="78">
        <f ca="1"/>
        <v>6.9893802662905917E-4</v>
      </c>
      <c r="Q1021" s="78">
        <f ca="1"/>
        <v>1.0487348502286229E-3</v>
      </c>
      <c r="R1021" s="68"/>
      <c r="S1021" s="102"/>
      <c r="T1021" s="58"/>
      <c r="U1021" s="75">
        <f ca="1"/>
        <v>-1.5744643479512765E-3</v>
      </c>
      <c r="V1021" s="78">
        <f ca="1"/>
        <v>-4.3109861420074797E-4</v>
      </c>
      <c r="W1021" s="78">
        <f ca="1"/>
        <v>-1.7018487013671039E-4</v>
      </c>
      <c r="X1021" s="78">
        <f ca="1"/>
        <v>2.0057473260585838E-4</v>
      </c>
    </row>
    <row r="1022" spans="2:24">
      <c r="B1022" s="72">
        <f ca="1">_xll.mirGetDate(B1021,"1D","FOLLOWING","TkB:LnB")</f>
        <v>44180</v>
      </c>
      <c r="C1022" s="72">
        <f t="shared" ca="1" si="15"/>
        <v>44181</v>
      </c>
      <c r="D1022" s="72">
        <f ca="1">_xll.mirGetDate($B1022,"1M","FOLLOWING","TkB:LnB")</f>
        <v>44211</v>
      </c>
      <c r="E1022" s="72">
        <f ca="1">_xll.mirGetDate($B1022,"3M","FOLLOWING","TkB:LnB")</f>
        <v>44270</v>
      </c>
      <c r="F1022" s="69">
        <f ca="1">_xll.mirGetDate($B1022,"6M","FOLLOWING","TkB:LnB")</f>
        <v>44362</v>
      </c>
      <c r="G1022" s="68"/>
      <c r="H1022" s="102"/>
      <c r="I1022" s="58"/>
      <c r="J1022" s="75">
        <f ca="1"/>
        <v>-1.5728860591439631E-3</v>
      </c>
      <c r="K1022" s="78">
        <f ca="1"/>
        <v>-3.5762171206658102E-4</v>
      </c>
      <c r="L1022" s="78">
        <f ca="1"/>
        <v>-1.6508136896400646E-4</v>
      </c>
      <c r="M1022" s="78">
        <f ca="1"/>
        <v>1.8436410144407619E-4</v>
      </c>
      <c r="O1022" s="75">
        <f ca="1"/>
        <v>6.9440594978142933E-4</v>
      </c>
      <c r="P1022" s="78">
        <f ca="1"/>
        <v>6.9979268555499057E-4</v>
      </c>
      <c r="Q1022" s="78">
        <f ca="1"/>
        <v>1.0505479850095151E-3</v>
      </c>
      <c r="R1022" s="68"/>
      <c r="S1022" s="102"/>
      <c r="T1022" s="58"/>
      <c r="U1022" s="75">
        <f ca="1"/>
        <v>-1.5726094541353985E-3</v>
      </c>
      <c r="V1022" s="78">
        <f ca="1"/>
        <v>-4.2898471107718025E-4</v>
      </c>
      <c r="W1022" s="78">
        <f ca="1"/>
        <v>-1.6915945200340893E-4</v>
      </c>
      <c r="X1022" s="78">
        <f ca="1"/>
        <v>2.0275040644307198E-4</v>
      </c>
    </row>
    <row r="1023" spans="2:24">
      <c r="B1023" s="72">
        <f ca="1">_xll.mirGetDate(B1022,"1D","FOLLOWING","TkB:LnB")</f>
        <v>44181</v>
      </c>
      <c r="C1023" s="72">
        <f t="shared" ca="1" si="15"/>
        <v>44182</v>
      </c>
      <c r="D1023" s="72">
        <f ca="1">_xll.mirGetDate($B1023,"1M","FOLLOWING","TkB:LnB")</f>
        <v>44214</v>
      </c>
      <c r="E1023" s="72">
        <f ca="1">_xll.mirGetDate($B1023,"3M","FOLLOWING","TkB:LnB")</f>
        <v>44271</v>
      </c>
      <c r="F1023" s="69">
        <f ca="1">_xll.mirGetDate($B1023,"6M","FOLLOWING","TkB:LnB")</f>
        <v>44363</v>
      </c>
      <c r="G1023" s="68"/>
      <c r="H1023" s="102"/>
      <c r="I1023" s="58"/>
      <c r="J1023" s="75">
        <f ca="1"/>
        <v>-1.5710785561507956E-3</v>
      </c>
      <c r="K1023" s="78">
        <f ca="1"/>
        <v>-3.5347893156207385E-4</v>
      </c>
      <c r="L1023" s="78">
        <f ca="1"/>
        <v>-1.6310831812605452E-4</v>
      </c>
      <c r="M1023" s="78">
        <f ca="1"/>
        <v>1.862996306474288E-4</v>
      </c>
      <c r="O1023" s="75">
        <f ca="1"/>
        <v>6.9844538710297143E-4</v>
      </c>
      <c r="P1023" s="78">
        <f ca="1"/>
        <v>7.014830779922879E-4</v>
      </c>
      <c r="Q1023" s="78">
        <f ca="1"/>
        <v>1.0523615875944385E-3</v>
      </c>
      <c r="R1023" s="68"/>
      <c r="S1023" s="102"/>
      <c r="T1023" s="58"/>
      <c r="U1023" s="75">
        <f ca="1"/>
        <v>-1.5707522094132731E-3</v>
      </c>
      <c r="V1023" s="78">
        <f ca="1"/>
        <v>-4.2471439375113594E-4</v>
      </c>
      <c r="W1023" s="78">
        <f ca="1"/>
        <v>-1.6705609026666321E-4</v>
      </c>
      <c r="X1023" s="78">
        <f ca="1"/>
        <v>2.0492912823096254E-4</v>
      </c>
    </row>
    <row r="1024" spans="2:24">
      <c r="B1024" s="72">
        <f ca="1">_xll.mirGetDate(B1023,"1D","FOLLOWING","TkB:LnB")</f>
        <v>44182</v>
      </c>
      <c r="C1024" s="72">
        <f t="shared" ca="1" si="15"/>
        <v>44183</v>
      </c>
      <c r="D1024" s="72">
        <f ca="1">_xll.mirGetDate($B1024,"1M","FOLLOWING","TkB:LnB")</f>
        <v>44214</v>
      </c>
      <c r="E1024" s="72">
        <f ca="1">_xll.mirGetDate($B1024,"3M","FOLLOWING","TkB:LnB")</f>
        <v>44272</v>
      </c>
      <c r="F1024" s="69">
        <f ca="1">_xll.mirGetDate($B1024,"6M","FOLLOWING","TkB:LnB")</f>
        <v>44364</v>
      </c>
      <c r="G1024" s="68"/>
      <c r="H1024" s="102"/>
      <c r="I1024" s="58"/>
      <c r="J1024" s="75">
        <f ca="1"/>
        <v>-1.5692695074079888E-3</v>
      </c>
      <c r="K1024" s="78">
        <f ca="1"/>
        <v>-3.524502286066426E-4</v>
      </c>
      <c r="L1024" s="78">
        <f ca="1"/>
        <v>-1.6113355118308525E-4</v>
      </c>
      <c r="M1024" s="78">
        <f ca="1"/>
        <v>1.8823651888691899E-4</v>
      </c>
      <c r="O1024" s="75">
        <f ca="1"/>
        <v>6.9946409442480783E-4</v>
      </c>
      <c r="P1024" s="78">
        <f ca="1"/>
        <v>7.0317298386463642E-4</v>
      </c>
      <c r="Q1024" s="78">
        <f ca="1"/>
        <v>1.0541756579642448E-3</v>
      </c>
      <c r="R1024" s="68"/>
      <c r="S1024" s="102"/>
      <c r="T1024" s="58"/>
      <c r="U1024" s="75">
        <f ca="1"/>
        <v>-1.5688926137312764E-3</v>
      </c>
      <c r="V1024" s="78">
        <f ca="1"/>
        <v>-4.2366523694539147E-4</v>
      </c>
      <c r="W1024" s="78">
        <f ca="1"/>
        <v>-1.6494968175888449E-4</v>
      </c>
      <c r="X1024" s="78">
        <f ca="1"/>
        <v>2.0711089807284177E-4</v>
      </c>
    </row>
    <row r="1025" spans="2:24">
      <c r="B1025" s="72">
        <f ca="1">_xll.mirGetDate(B1024,"1D","FOLLOWING","TkB:LnB")</f>
        <v>44183</v>
      </c>
      <c r="C1025" s="72">
        <f t="shared" ca="1" si="15"/>
        <v>44186</v>
      </c>
      <c r="D1025" s="72">
        <f ca="1">_xll.mirGetDate($B1025,"1M","FOLLOWING","TkB:LnB")</f>
        <v>44214</v>
      </c>
      <c r="E1025" s="72">
        <f ca="1">_xll.mirGetDate($B1025,"3M","FOLLOWING","TkB:LnB")</f>
        <v>44273</v>
      </c>
      <c r="F1025" s="69">
        <f ca="1">_xll.mirGetDate($B1025,"6M","FOLLOWING","TkB:LnB")</f>
        <v>44365</v>
      </c>
      <c r="G1025" s="68"/>
      <c r="H1025" s="102"/>
      <c r="I1025" s="58"/>
      <c r="J1025" s="75">
        <f ca="1"/>
        <v>-1.5656462602485766E-3</v>
      </c>
      <c r="K1025" s="78">
        <f ca="1"/>
        <v>-3.514221706855526E-4</v>
      </c>
      <c r="L1025" s="78">
        <f ca="1"/>
        <v>-1.5915706802883796E-4</v>
      </c>
      <c r="M1025" s="78">
        <f ca="1"/>
        <v>1.9017476622489008E-4</v>
      </c>
      <c r="O1025" s="75">
        <f ca="1"/>
        <v>7.0048417009974562E-4</v>
      </c>
      <c r="P1025" s="78">
        <f ca="1"/>
        <v>7.0486240300994356E-4</v>
      </c>
      <c r="Q1025" s="78">
        <f ca="1"/>
        <v>1.0559901960997856E-3</v>
      </c>
      <c r="R1025" s="68"/>
      <c r="S1025" s="102"/>
      <c r="T1025" s="58"/>
      <c r="U1025" s="75">
        <f ca="1"/>
        <v>-1.5651655868809122E-3</v>
      </c>
      <c r="V1025" s="78">
        <f ca="1"/>
        <v>-4.2261587254764741E-4</v>
      </c>
      <c r="W1025" s="78">
        <f ca="1"/>
        <v>-1.6284022634409517E-4</v>
      </c>
      <c r="X1025" s="78">
        <f ca="1"/>
        <v>2.0929571607291209E-4</v>
      </c>
    </row>
    <row r="1026" spans="2:24">
      <c r="B1026" s="72">
        <f ca="1">_xll.mirGetDate(B1025,"1D","FOLLOWING","TkB:LnB")</f>
        <v>44186</v>
      </c>
      <c r="C1026" s="72">
        <f t="shared" ca="1" si="15"/>
        <v>44187</v>
      </c>
      <c r="D1026" s="72">
        <f ca="1">_xll.mirGetDate($B1026,"1M","FOLLOWING","TkB:LnB")</f>
        <v>44217</v>
      </c>
      <c r="E1026" s="72">
        <f ca="1">_xll.mirGetDate($B1026,"3M","FOLLOWING","TkB:LnB")</f>
        <v>44277</v>
      </c>
      <c r="F1026" s="69">
        <f ca="1">_xll.mirGetDate($B1026,"6M","FOLLOWING","TkB:LnB")</f>
        <v>44368</v>
      </c>
      <c r="G1026" s="68"/>
      <c r="H1026" s="102"/>
      <c r="I1026" s="58"/>
      <c r="J1026" s="75">
        <f ca="1"/>
        <v>-1.5620178594248912E-3</v>
      </c>
      <c r="K1026" s="78">
        <f ca="1"/>
        <v>-3.4521082847453717E-4</v>
      </c>
      <c r="L1026" s="78">
        <f ca="1"/>
        <v>-1.5221062127622928E-4</v>
      </c>
      <c r="M1026" s="78">
        <f ca="1"/>
        <v>1.959976634504501E-4</v>
      </c>
      <c r="O1026" s="75">
        <f ca="1"/>
        <v>7.0654311818504835E-4</v>
      </c>
      <c r="P1026" s="78">
        <f ca="1"/>
        <v>7.1076050079581297E-4</v>
      </c>
      <c r="Q1026" s="78">
        <f ca="1"/>
        <v>1.0614366169128971E-3</v>
      </c>
      <c r="R1026" s="68"/>
      <c r="S1026" s="102"/>
      <c r="T1026" s="58"/>
      <c r="U1026" s="75">
        <f ca="1"/>
        <v>-1.5614307209819156E-3</v>
      </c>
      <c r="V1026" s="78">
        <f ca="1"/>
        <v>-4.1620631651435961E-4</v>
      </c>
      <c r="W1026" s="78">
        <f ca="1"/>
        <v>-1.554077767542968E-4</v>
      </c>
      <c r="X1026" s="78">
        <f ca="1"/>
        <v>2.1586846005672311E-4</v>
      </c>
    </row>
    <row r="1027" spans="2:24">
      <c r="B1027" s="72">
        <f ca="1">_xll.mirGetDate(B1026,"1D","FOLLOWING","TkB:LnB")</f>
        <v>44187</v>
      </c>
      <c r="C1027" s="72">
        <f t="shared" ca="1" si="15"/>
        <v>44189</v>
      </c>
      <c r="D1027" s="72">
        <f ca="1">_xll.mirGetDate($B1027,"1M","FOLLOWING","TkB:LnB")</f>
        <v>44218</v>
      </c>
      <c r="E1027" s="72">
        <f ca="1">_xll.mirGetDate($B1027,"3M","FOLLOWING","TkB:LnB")</f>
        <v>44277</v>
      </c>
      <c r="F1027" s="69">
        <f ca="1">_xll.mirGetDate($B1027,"6M","FOLLOWING","TkB:LnB")</f>
        <v>44369</v>
      </c>
      <c r="G1027" s="68"/>
      <c r="H1027" s="102"/>
      <c r="I1027" s="58"/>
      <c r="J1027" s="75">
        <f ca="1"/>
        <v>-1.5592919237034097E-3</v>
      </c>
      <c r="K1027" s="78">
        <f ca="1"/>
        <v>-3.4313775736658761E-4</v>
      </c>
      <c r="L1027" s="78">
        <f ca="1"/>
        <v>-1.5123397111487172E-4</v>
      </c>
      <c r="M1027" s="78">
        <f ca="1"/>
        <v>1.9794134780444175E-4</v>
      </c>
      <c r="O1027" s="75">
        <f ca="1"/>
        <v>7.0855848189530239E-4</v>
      </c>
      <c r="P1027" s="78">
        <f ca="1"/>
        <v>7.1161520901137101E-4</v>
      </c>
      <c r="Q1027" s="78">
        <f ca="1"/>
        <v>1.0632530259247917E-3</v>
      </c>
      <c r="R1027" s="68"/>
      <c r="S1027" s="102"/>
      <c r="T1027" s="58"/>
      <c r="U1027" s="75">
        <f ca="1"/>
        <v>-1.5586225200328041E-3</v>
      </c>
      <c r="V1027" s="78">
        <f ca="1"/>
        <v>-4.1406074421931313E-4</v>
      </c>
      <c r="W1027" s="78">
        <f ca="1"/>
        <v>-1.5437193297092205E-4</v>
      </c>
      <c r="X1027" s="78">
        <f ca="1"/>
        <v>2.1806547172712815E-4</v>
      </c>
    </row>
    <row r="1028" spans="2:24">
      <c r="B1028" s="72">
        <f ca="1">_xll.mirGetDate(B1027,"1D","FOLLOWING","TkB:LnB")</f>
        <v>44189</v>
      </c>
      <c r="C1028" s="72">
        <f t="shared" ca="1" si="15"/>
        <v>44194</v>
      </c>
      <c r="D1028" s="72">
        <f ca="1">_xll.mirGetDate($B1028,"1M","FOLLOWING","TkB:LnB")</f>
        <v>44221</v>
      </c>
      <c r="E1028" s="72">
        <f ca="1">_xll.mirGetDate($B1028,"3M","FOLLOWING","TkB:LnB")</f>
        <v>44279</v>
      </c>
      <c r="F1028" s="69">
        <f ca="1">_xll.mirGetDate($B1028,"6M","FOLLOWING","TkB:LnB")</f>
        <v>44371</v>
      </c>
      <c r="G1028" s="68"/>
      <c r="H1028" s="102"/>
      <c r="I1028" s="58"/>
      <c r="J1028" s="75">
        <f ca="1"/>
        <v>-1.5529169848436108E-3</v>
      </c>
      <c r="K1028" s="78">
        <f ca="1"/>
        <v>-3.3793688606599331E-4</v>
      </c>
      <c r="L1028" s="78">
        <f ca="1"/>
        <v>-1.4726212254842182E-4</v>
      </c>
      <c r="M1028" s="78">
        <f ca="1"/>
        <v>2.0183279480491472E-4</v>
      </c>
      <c r="O1028" s="75">
        <f ca="1"/>
        <v>7.1356530079318397E-4</v>
      </c>
      <c r="P1028" s="78">
        <f ca="1"/>
        <v>7.149886873719397E-4</v>
      </c>
      <c r="Q1028" s="78">
        <f ca="1"/>
        <v>1.066887246945199E-3</v>
      </c>
      <c r="R1028" s="68"/>
      <c r="S1028" s="102"/>
      <c r="T1028" s="58"/>
      <c r="U1028" s="75">
        <f ca="1"/>
        <v>-1.5520481103912243E-3</v>
      </c>
      <c r="V1028" s="78">
        <f ca="1"/>
        <v>-4.0865424562916869E-4</v>
      </c>
      <c r="W1028" s="78">
        <f ca="1"/>
        <v>-1.5011950139420181E-4</v>
      </c>
      <c r="X1028" s="78">
        <f ca="1"/>
        <v>2.2246864120752227E-4</v>
      </c>
    </row>
    <row r="1029" spans="2:24">
      <c r="B1029" s="72">
        <f ca="1">_xll.mirGetDate(B1028,"1D","FOLLOWING","TkB:LnB")</f>
        <v>44194</v>
      </c>
      <c r="C1029" s="72">
        <f t="shared" ca="1" si="15"/>
        <v>44195</v>
      </c>
      <c r="D1029" s="72">
        <f ca="1">_xll.mirGetDate($B1029,"1M","FOLLOWING","TkB:LnB")</f>
        <v>44225</v>
      </c>
      <c r="E1029" s="72">
        <f ca="1">_xll.mirGetDate($B1029,"3M","FOLLOWING","TkB:LnB")</f>
        <v>44284</v>
      </c>
      <c r="F1029" s="69">
        <f ca="1">_xll.mirGetDate($B1029,"6M","FOLLOWING","TkB:LnB")</f>
        <v>44376</v>
      </c>
      <c r="G1029" s="68"/>
      <c r="H1029" s="102"/>
      <c r="I1029" s="58"/>
      <c r="J1029" s="75">
        <f ca="1"/>
        <v>-1.547440381996168E-3</v>
      </c>
      <c r="K1029" s="78">
        <f ca="1"/>
        <v>-3.2858949918791958E-4</v>
      </c>
      <c r="L1029" s="78">
        <f ca="1"/>
        <v>-1.3730245213587153E-4</v>
      </c>
      <c r="M1029" s="78">
        <f ca="1"/>
        <v>2.1158520527560999E-4</v>
      </c>
      <c r="O1029" s="75">
        <f ca="1"/>
        <v>7.2260596440825049E-4</v>
      </c>
      <c r="P1029" s="78">
        <f ca="1"/>
        <v>7.2341384252309416E-4</v>
      </c>
      <c r="Q1029" s="78">
        <f ca="1"/>
        <v>1.0759809827846174E-3</v>
      </c>
      <c r="R1029" s="68"/>
      <c r="S1029" s="102"/>
      <c r="T1029" s="58"/>
      <c r="U1029" s="75">
        <f ca="1"/>
        <v>-1.5463940880493521E-3</v>
      </c>
      <c r="V1029" s="78">
        <f ca="1"/>
        <v>-3.9891487127990277E-4</v>
      </c>
      <c r="W1029" s="78">
        <f ca="1"/>
        <v>-1.3943508295843275E-4</v>
      </c>
      <c r="X1029" s="78">
        <f ca="1"/>
        <v>2.335299222974679E-4</v>
      </c>
    </row>
    <row r="1030" spans="2:24">
      <c r="B1030" s="72">
        <f ca="1">_xll.mirGetDate(B1029,"1D","FOLLOWING","TkB:LnB")</f>
        <v>44195</v>
      </c>
      <c r="C1030" s="72">
        <f t="shared" ref="C1030:C1093" ca="1" si="16">B1031</f>
        <v>44200</v>
      </c>
      <c r="D1030" s="72">
        <f ca="1">_xll.mirGetDate($B1030,"1M","FOLLOWING","TkB:LnB")</f>
        <v>44228</v>
      </c>
      <c r="E1030" s="72">
        <f ca="1">_xll.mirGetDate($B1030,"3M","FOLLOWING","TkB:LnB")</f>
        <v>44285</v>
      </c>
      <c r="F1030" s="69">
        <f ca="1">_xll.mirGetDate($B1030,"6M","FOLLOWING","TkB:LnB")</f>
        <v>44377</v>
      </c>
      <c r="G1030" s="68"/>
      <c r="H1030" s="102"/>
      <c r="I1030" s="58"/>
      <c r="J1030" s="75">
        <f ca="1"/>
        <v>-1.5453137088845548E-3</v>
      </c>
      <c r="K1030" s="78">
        <f ca="1"/>
        <v>-3.2438596044119831E-4</v>
      </c>
      <c r="L1030" s="78">
        <f ca="1"/>
        <v>-1.3530536591706735E-4</v>
      </c>
      <c r="M1030" s="78">
        <f ca="1"/>
        <v>2.135397666674801E-4</v>
      </c>
      <c r="O1030" s="75">
        <f ca="1"/>
        <v>7.2653083479297723E-4</v>
      </c>
      <c r="P1030" s="78">
        <f ca="1"/>
        <v>7.2509740810977575E-4</v>
      </c>
      <c r="Q1030" s="78">
        <f ca="1"/>
        <v>1.0778011326528119E-3</v>
      </c>
      <c r="R1030" s="68"/>
      <c r="S1030" s="102"/>
      <c r="T1030" s="58"/>
      <c r="U1030" s="75">
        <f ca="1"/>
        <v>-1.5440780881322835E-3</v>
      </c>
      <c r="V1030" s="78">
        <f ca="1"/>
        <v>-3.9448839019460934E-4</v>
      </c>
      <c r="W1030" s="78">
        <f ca="1"/>
        <v>-1.3728905428469121E-4</v>
      </c>
      <c r="X1030" s="78">
        <f ca="1"/>
        <v>2.3575132633964617E-4</v>
      </c>
    </row>
    <row r="1031" spans="2:24">
      <c r="B1031" s="72">
        <f ca="1">_xll.mirGetDate(B1030,"1D","FOLLOWING","TkB:LnB")</f>
        <v>44200</v>
      </c>
      <c r="C1031" s="72">
        <f t="shared" ca="1" si="16"/>
        <v>44201</v>
      </c>
      <c r="D1031" s="72">
        <f ca="1">_xll.mirGetDate($B1031,"1M","FOLLOWING","TkB:LnB")</f>
        <v>44231</v>
      </c>
      <c r="E1031" s="72">
        <f ca="1">_xll.mirGetDate($B1031,"3M","FOLLOWING","TkB:LnB")</f>
        <v>44292</v>
      </c>
      <c r="F1031" s="69">
        <f ca="1">_xll.mirGetDate($B1031,"6M","FOLLOWING","TkB:LnB")</f>
        <v>44382</v>
      </c>
      <c r="G1031" s="68"/>
      <c r="H1031" s="102"/>
      <c r="I1031" s="58"/>
      <c r="J1031" s="75">
        <f ca="1"/>
        <v>-1.5406258312683496E-3</v>
      </c>
      <c r="K1031" s="78">
        <f ca="1"/>
        <v>-3.1594536027944472E-4</v>
      </c>
      <c r="L1031" s="78">
        <f ca="1"/>
        <v>-1.2323016211264877E-4</v>
      </c>
      <c r="M1031" s="78">
        <f ca="1"/>
        <v>2.233300636849743E-4</v>
      </c>
      <c r="O1031" s="75">
        <f ca="1"/>
        <v>7.3431458666217686E-4</v>
      </c>
      <c r="P1031" s="78">
        <f ca="1"/>
        <v>7.3508084826573125E-4</v>
      </c>
      <c r="Q1031" s="78">
        <f ca="1"/>
        <v>1.0868534282428017E-3</v>
      </c>
      <c r="R1031" s="68"/>
      <c r="S1031" s="102"/>
      <c r="T1031" s="58"/>
      <c r="U1031" s="75">
        <f ca="1"/>
        <v>-1.5391966333242468E-3</v>
      </c>
      <c r="V1031" s="78">
        <f ca="1"/>
        <v>-3.8560769405803419E-4</v>
      </c>
      <c r="W1031" s="78">
        <f ca="1"/>
        <v>-1.2427103374352782E-4</v>
      </c>
      <c r="X1031" s="78">
        <f ca="1"/>
        <v>2.4690099543958513E-4</v>
      </c>
    </row>
    <row r="1032" spans="2:24">
      <c r="B1032" s="72">
        <f ca="1">_xll.mirGetDate(B1031,"1D","FOLLOWING","TkB:LnB")</f>
        <v>44201</v>
      </c>
      <c r="C1032" s="72">
        <f t="shared" ca="1" si="16"/>
        <v>44202</v>
      </c>
      <c r="D1032" s="72">
        <f ca="1">_xll.mirGetDate($B1032,"1M","FOLLOWING","TkB:LnB")</f>
        <v>44232</v>
      </c>
      <c r="E1032" s="72">
        <f ca="1">_xll.mirGetDate($B1032,"3M","FOLLOWING","TkB:LnB")</f>
        <v>44292</v>
      </c>
      <c r="F1032" s="69">
        <f ca="1">_xll.mirGetDate($B1032,"6M","FOLLOWING","TkB:LnB")</f>
        <v>44382</v>
      </c>
      <c r="G1032" s="68"/>
      <c r="H1032" s="102"/>
      <c r="I1032" s="58"/>
      <c r="J1032" s="75">
        <f ca="1"/>
        <v>-1.538777317923179E-3</v>
      </c>
      <c r="K1032" s="78">
        <f ca="1"/>
        <v>-3.138240808201374E-4</v>
      </c>
      <c r="L1032" s="78">
        <f ca="1"/>
        <v>-1.2223497225286427E-4</v>
      </c>
      <c r="M1032" s="78">
        <f ca="1"/>
        <v>2.2429105791734466E-4</v>
      </c>
      <c r="O1032" s="75">
        <f ca="1"/>
        <v>7.3623694024882132E-4</v>
      </c>
      <c r="P1032" s="78">
        <f ca="1"/>
        <v>7.3591459271696758E-4</v>
      </c>
      <c r="Q1032" s="78">
        <f ca="1"/>
        <v>1.0877500035769618E-3</v>
      </c>
      <c r="R1032" s="68"/>
      <c r="S1032" s="102"/>
      <c r="T1032" s="58"/>
      <c r="U1032" s="75">
        <f ca="1"/>
        <v>-1.5372818956077561E-3</v>
      </c>
      <c r="V1032" s="78">
        <f ca="1"/>
        <v>-3.8336255486061654E-4</v>
      </c>
      <c r="W1032" s="78">
        <f ca="1"/>
        <v>-1.2320688709453045E-4</v>
      </c>
      <c r="X1032" s="78">
        <f ca="1"/>
        <v>2.4797474283298293E-4</v>
      </c>
    </row>
    <row r="1033" spans="2:24">
      <c r="B1033" s="72">
        <f ca="1">_xll.mirGetDate(B1032,"1D","FOLLOWING","TkB:LnB")</f>
        <v>44202</v>
      </c>
      <c r="C1033" s="72">
        <f t="shared" ca="1" si="16"/>
        <v>44203</v>
      </c>
      <c r="D1033" s="72">
        <f ca="1">_xll.mirGetDate($B1033,"1M","FOLLOWING","TkB:LnB")</f>
        <v>44235</v>
      </c>
      <c r="E1033" s="72">
        <f ca="1">_xll.mirGetDate($B1033,"3M","FOLLOWING","TkB:LnB")</f>
        <v>44292</v>
      </c>
      <c r="F1033" s="69">
        <f ca="1">_xll.mirGetDate($B1033,"6M","FOLLOWING","TkB:LnB")</f>
        <v>44383</v>
      </c>
      <c r="G1033" s="68"/>
      <c r="H1033" s="102"/>
      <c r="I1033" s="58"/>
      <c r="J1033" s="75">
        <f ca="1"/>
        <v>-1.5369272462477657E-3</v>
      </c>
      <c r="K1033" s="78">
        <f ca="1"/>
        <v>-3.0957338700051068E-4</v>
      </c>
      <c r="L1033" s="78">
        <f ca="1"/>
        <v>-1.2123924816466916E-4</v>
      </c>
      <c r="M1033" s="78">
        <f ca="1"/>
        <v>2.262535655102184E-4</v>
      </c>
      <c r="O1033" s="75">
        <f ca="1"/>
        <v>7.4006234201301859E-4</v>
      </c>
      <c r="P1033" s="78">
        <f ca="1"/>
        <v>7.3674813711367508E-4</v>
      </c>
      <c r="Q1033" s="78">
        <f ca="1"/>
        <v>1.0895591616674268E-3</v>
      </c>
      <c r="R1033" s="68"/>
      <c r="S1033" s="102"/>
      <c r="T1033" s="58"/>
      <c r="U1033" s="75">
        <f ca="1"/>
        <v>-1.5353647874174481E-3</v>
      </c>
      <c r="V1033" s="78">
        <f ca="1"/>
        <v>-3.788372305389919E-4</v>
      </c>
      <c r="W1033" s="78">
        <f ca="1"/>
        <v>-1.2214176387418145E-4</v>
      </c>
      <c r="X1033" s="78">
        <f ca="1"/>
        <v>2.5021501916774392E-4</v>
      </c>
    </row>
    <row r="1034" spans="2:24">
      <c r="B1034" s="72">
        <f ca="1">_xll.mirGetDate(B1033,"1D","FOLLOWING","TkB:LnB")</f>
        <v>44203</v>
      </c>
      <c r="C1034" s="72">
        <f t="shared" ca="1" si="16"/>
        <v>44204</v>
      </c>
      <c r="D1034" s="72">
        <f ca="1">_xll.mirGetDate($B1034,"1M","FOLLOWING","TkB:LnB")</f>
        <v>44235</v>
      </c>
      <c r="E1034" s="72">
        <f ca="1">_xll.mirGetDate($B1034,"3M","FOLLOWING","TkB:LnB")</f>
        <v>44293</v>
      </c>
      <c r="F1034" s="69">
        <f ca="1">_xll.mirGetDate($B1034,"6M","FOLLOWING","TkB:LnB")</f>
        <v>44384</v>
      </c>
      <c r="G1034" s="68"/>
      <c r="H1034" s="102"/>
      <c r="I1034" s="58"/>
      <c r="J1034" s="75">
        <f ca="1"/>
        <v>-1.5350756160311674E-3</v>
      </c>
      <c r="K1034" s="78">
        <f ca="1"/>
        <v>-3.0851413832492846E-4</v>
      </c>
      <c r="L1034" s="78">
        <f ca="1"/>
        <v>-1.1922242809996808E-4</v>
      </c>
      <c r="M1034" s="78">
        <f ca="1"/>
        <v>2.2821737799612473E-4</v>
      </c>
      <c r="O1034" s="75">
        <f ca="1"/>
        <v>7.4102609991487682E-4</v>
      </c>
      <c r="P1034" s="78">
        <f ca="1"/>
        <v>7.3840734058007267E-4</v>
      </c>
      <c r="Q1034" s="78">
        <f ca="1"/>
        <v>1.0913687339625985E-3</v>
      </c>
      <c r="R1034" s="68"/>
      <c r="S1034" s="102"/>
      <c r="T1034" s="58"/>
      <c r="U1034" s="75">
        <f ca="1"/>
        <v>-1.5334453089014266E-3</v>
      </c>
      <c r="V1034" s="78">
        <f ca="1"/>
        <v>-3.7772040243083481E-4</v>
      </c>
      <c r="W1034" s="78">
        <f ca="1"/>
        <v>-1.1996515618835199E-4</v>
      </c>
      <c r="X1034" s="78">
        <f ca="1"/>
        <v>2.5245828638564502E-4</v>
      </c>
    </row>
    <row r="1035" spans="2:24">
      <c r="B1035" s="72">
        <f ca="1">_xll.mirGetDate(B1034,"1D","FOLLOWING","TkB:LnB")</f>
        <v>44204</v>
      </c>
      <c r="C1035" s="72">
        <f t="shared" ca="1" si="16"/>
        <v>44208</v>
      </c>
      <c r="D1035" s="72">
        <f ca="1">_xll.mirGetDate($B1035,"1M","FOLLOWING","TkB:LnB")</f>
        <v>44235</v>
      </c>
      <c r="E1035" s="72">
        <f ca="1">_xll.mirGetDate($B1035,"3M","FOLLOWING","TkB:LnB")</f>
        <v>44294</v>
      </c>
      <c r="F1035" s="69">
        <f ca="1">_xll.mirGetDate($B1035,"6M","FOLLOWING","TkB:LnB")</f>
        <v>44385</v>
      </c>
      <c r="G1035" s="68"/>
      <c r="H1035" s="102"/>
      <c r="I1035" s="58"/>
      <c r="J1035" s="75">
        <f ca="1"/>
        <v>-1.5304387514941675E-3</v>
      </c>
      <c r="K1035" s="78">
        <f ca="1"/>
        <v>-3.0745457297512332E-4</v>
      </c>
      <c r="L1035" s="78">
        <f ca="1"/>
        <v>-1.1720400781922709E-4</v>
      </c>
      <c r="M1035" s="78">
        <f ca="1"/>
        <v>2.3018249537909273E-4</v>
      </c>
      <c r="O1035" s="75">
        <f ca="1"/>
        <v>7.4198902161942562E-4</v>
      </c>
      <c r="P1035" s="78">
        <f ca="1"/>
        <v>7.400659517755589E-4</v>
      </c>
      <c r="Q1035" s="78">
        <f ca="1"/>
        <v>1.0931787204248604E-3</v>
      </c>
      <c r="R1035" s="68"/>
      <c r="S1035" s="102"/>
      <c r="T1035" s="58"/>
      <c r="U1035" s="75">
        <f ca="1"/>
        <v>-1.5286347628158392E-3</v>
      </c>
      <c r="V1035" s="78">
        <f ca="1"/>
        <v>-3.7660218594988485E-4</v>
      </c>
      <c r="W1035" s="78">
        <f ca="1"/>
        <v>-1.1778562346795611E-4</v>
      </c>
      <c r="X1035" s="78">
        <f ca="1"/>
        <v>2.5470454445847588E-4</v>
      </c>
    </row>
    <row r="1036" spans="2:24">
      <c r="B1036" s="72">
        <f ca="1">_xll.mirGetDate(B1035,"1D","FOLLOWING","TkB:LnB")</f>
        <v>44208</v>
      </c>
      <c r="C1036" s="72">
        <f t="shared" ca="1" si="16"/>
        <v>44209</v>
      </c>
      <c r="D1036" s="72">
        <f ca="1">_xll.mirGetDate($B1036,"1M","FOLLOWING","TkB:LnB")</f>
        <v>44239</v>
      </c>
      <c r="E1036" s="72">
        <f ca="1">_xll.mirGetDate($B1036,"3M","FOLLOWING","TkB:LnB")</f>
        <v>44298</v>
      </c>
      <c r="F1036" s="69">
        <f ca="1">_xll.mirGetDate($B1036,"6M","FOLLOWING","TkB:LnB")</f>
        <v>44389</v>
      </c>
      <c r="G1036" s="68"/>
      <c r="H1036" s="102"/>
      <c r="I1036" s="58"/>
      <c r="J1036" s="75">
        <f ca="1"/>
        <v>-1.5257940906545642E-3</v>
      </c>
      <c r="K1036" s="78">
        <f ca="1"/>
        <v>-2.9894866596554063E-4</v>
      </c>
      <c r="L1036" s="78">
        <f ca="1"/>
        <v>-1.0911432522385673E-4</v>
      </c>
      <c r="M1036" s="78">
        <f ca="1"/>
        <v>2.3805601398725902E-4</v>
      </c>
      <c r="O1036" s="75">
        <f ca="1"/>
        <v>7.4962351259036809E-4</v>
      </c>
      <c r="P1036" s="78">
        <f ca="1"/>
        <v>7.466944716115133E-4</v>
      </c>
      <c r="Q1036" s="78">
        <f ca="1"/>
        <v>1.1004228071907856E-3</v>
      </c>
      <c r="R1036" s="68"/>
      <c r="S1036" s="102"/>
      <c r="T1036" s="58"/>
      <c r="U1036" s="75">
        <f ca="1"/>
        <v>-1.5238123599882192E-3</v>
      </c>
      <c r="V1036" s="78">
        <f ca="1"/>
        <v>-3.6753013947526226E-4</v>
      </c>
      <c r="W1036" s="78">
        <f ca="1"/>
        <v>-1.0903824482293307E-4</v>
      </c>
      <c r="X1036" s="78">
        <f ca="1"/>
        <v>2.6371948475416534E-4</v>
      </c>
    </row>
    <row r="1037" spans="2:24">
      <c r="B1037" s="72">
        <f ca="1">_xll.mirGetDate(B1036,"1D","FOLLOWING","TkB:LnB")</f>
        <v>44209</v>
      </c>
      <c r="C1037" s="72">
        <f t="shared" ca="1" si="16"/>
        <v>44210</v>
      </c>
      <c r="D1037" s="72">
        <f ca="1">_xll.mirGetDate($B1037,"1M","FOLLOWING","TkB:LnB")</f>
        <v>44242</v>
      </c>
      <c r="E1037" s="72">
        <f ca="1">_xll.mirGetDate($B1037,"3M","FOLLOWING","TkB:LnB")</f>
        <v>44299</v>
      </c>
      <c r="F1037" s="69">
        <f ca="1">_xll.mirGetDate($B1037,"6M","FOLLOWING","TkB:LnB")</f>
        <v>44390</v>
      </c>
      <c r="G1037" s="68"/>
      <c r="H1037" s="102"/>
      <c r="I1037" s="58"/>
      <c r="J1037" s="75">
        <f ca="1"/>
        <v>-1.5239331103849008E-3</v>
      </c>
      <c r="K1037" s="78">
        <f ca="1"/>
        <v>-2.9468476524475355E-4</v>
      </c>
      <c r="L1037" s="78">
        <f ca="1"/>
        <v>-1.0708790437891076E-4</v>
      </c>
      <c r="M1037" s="78">
        <f ca="1"/>
        <v>2.4002765593300168E-4</v>
      </c>
      <c r="O1037" s="75">
        <f ca="1"/>
        <v>7.5341401938346271E-4</v>
      </c>
      <c r="P1037" s="78">
        <f ca="1"/>
        <v>7.48350119780188E-4</v>
      </c>
      <c r="Q1037" s="78">
        <f ca="1"/>
        <v>1.1022348639238716E-3</v>
      </c>
      <c r="R1037" s="68"/>
      <c r="S1037" s="102"/>
      <c r="T1037" s="58"/>
      <c r="U1037" s="75">
        <f ca="1"/>
        <v>-1.5218786587865019E-3</v>
      </c>
      <c r="V1037" s="78">
        <f ca="1"/>
        <v>-3.6294662424306436E-4</v>
      </c>
      <c r="W1037" s="78">
        <f ca="1"/>
        <v>-1.0684408886896253E-4</v>
      </c>
      <c r="X1037" s="78">
        <f ca="1"/>
        <v>2.6598069669596803E-4</v>
      </c>
    </row>
    <row r="1038" spans="2:24">
      <c r="B1038" s="72">
        <f ca="1">_xll.mirGetDate(B1037,"1D","FOLLOWING","TkB:LnB")</f>
        <v>44210</v>
      </c>
      <c r="C1038" s="72">
        <f t="shared" ca="1" si="16"/>
        <v>44211</v>
      </c>
      <c r="D1038" s="72">
        <f ca="1">_xll.mirGetDate($B1038,"1M","FOLLOWING","TkB:LnB")</f>
        <v>44242</v>
      </c>
      <c r="E1038" s="72">
        <f ca="1">_xll.mirGetDate($B1038,"3M","FOLLOWING","TkB:LnB")</f>
        <v>44300</v>
      </c>
      <c r="F1038" s="69">
        <f ca="1">_xll.mirGetDate($B1038,"6M","FOLLOWING","TkB:LnB")</f>
        <v>44391</v>
      </c>
      <c r="G1038" s="68"/>
      <c r="H1038" s="102"/>
      <c r="I1038" s="58"/>
      <c r="J1038" s="75">
        <f ca="1"/>
        <v>-1.522070571796541E-3</v>
      </c>
      <c r="K1038" s="78">
        <f ca="1"/>
        <v>-2.936221970670066E-4</v>
      </c>
      <c r="L1038" s="78">
        <f ca="1"/>
        <v>-1.050598835245929E-4</v>
      </c>
      <c r="M1038" s="78">
        <f ca="1"/>
        <v>2.4200060280670256E-4</v>
      </c>
      <c r="O1038" s="75">
        <f ca="1"/>
        <v>7.5436901207471716E-4</v>
      </c>
      <c r="P1038" s="78">
        <f ca="1"/>
        <v>7.5000517500796882E-4</v>
      </c>
      <c r="Q1038" s="78">
        <f ca="1"/>
        <v>1.1040473345988219E-3</v>
      </c>
      <c r="R1038" s="68"/>
      <c r="S1038" s="102"/>
      <c r="T1038" s="58"/>
      <c r="U1038" s="75">
        <f ca="1"/>
        <v>-1.5199425873254624E-3</v>
      </c>
      <c r="V1038" s="78">
        <f ca="1"/>
        <v>-3.6181522496460888E-4</v>
      </c>
      <c r="W1038" s="78">
        <f ca="1"/>
        <v>-1.046470086530668E-4</v>
      </c>
      <c r="X1038" s="78">
        <f ca="1"/>
        <v>2.6824489933016058E-4</v>
      </c>
    </row>
    <row r="1039" spans="2:24">
      <c r="B1039" s="72">
        <f ca="1">_xll.mirGetDate(B1038,"1D","FOLLOWING","TkB:LnB")</f>
        <v>44211</v>
      </c>
      <c r="C1039" s="72">
        <f t="shared" ca="1" si="16"/>
        <v>44214</v>
      </c>
      <c r="D1039" s="72">
        <f ca="1">_xll.mirGetDate($B1039,"1M","FOLLOWING","TkB:LnB")</f>
        <v>44242</v>
      </c>
      <c r="E1039" s="72">
        <f ca="1">_xll.mirGetDate($B1039,"3M","FOLLOWING","TkB:LnB")</f>
        <v>44301</v>
      </c>
      <c r="F1039" s="69">
        <f ca="1">_xll.mirGetDate($B1039,"6M","FOLLOWING","TkB:LnB")</f>
        <v>44392</v>
      </c>
      <c r="G1039" s="68"/>
      <c r="H1039" s="102"/>
      <c r="I1039" s="58"/>
      <c r="J1039" s="75">
        <f ca="1"/>
        <v>-1.5183403009437768E-3</v>
      </c>
      <c r="K1039" s="78">
        <f ca="1"/>
        <v>-2.9255931224062611E-4</v>
      </c>
      <c r="L1039" s="78">
        <f ca="1"/>
        <v>-1.0303026269242111E-4</v>
      </c>
      <c r="M1039" s="78">
        <f ca="1"/>
        <v>2.4397485461239153E-4</v>
      </c>
      <c r="O1039" s="75">
        <f ca="1"/>
        <v>7.553231686644391E-4</v>
      </c>
      <c r="P1039" s="78">
        <f ca="1"/>
        <v>7.5165963718589347E-4</v>
      </c>
      <c r="Q1039" s="78">
        <f ca="1"/>
        <v>1.1058602191784716E-3</v>
      </c>
      <c r="R1039" s="68"/>
      <c r="S1039" s="102"/>
      <c r="T1039" s="58"/>
      <c r="U1039" s="75">
        <f ca="1"/>
        <v>-1.516062544030361E-3</v>
      </c>
      <c r="V1039" s="78">
        <f ca="1"/>
        <v>-3.606824372479165E-4</v>
      </c>
      <c r="W1039" s="78">
        <f ca="1"/>
        <v>-1.0244700430582043E-4</v>
      </c>
      <c r="X1039" s="78">
        <f ca="1"/>
        <v>2.7051209263301122E-4</v>
      </c>
    </row>
    <row r="1040" spans="2:24">
      <c r="B1040" s="72">
        <f ca="1">_xll.mirGetDate(B1039,"1D","FOLLOWING","TkB:LnB")</f>
        <v>44214</v>
      </c>
      <c r="C1040" s="72">
        <f t="shared" ca="1" si="16"/>
        <v>44215</v>
      </c>
      <c r="D1040" s="72">
        <f ca="1">_xll.mirGetDate($B1040,"1M","FOLLOWING","TkB:LnB")</f>
        <v>44245</v>
      </c>
      <c r="E1040" s="72">
        <f ca="1">_xll.mirGetDate($B1040,"3M","FOLLOWING","TkB:LnB")</f>
        <v>44305</v>
      </c>
      <c r="F1040" s="69">
        <f ca="1">_xll.mirGetDate($B1040,"6M","FOLLOWING","TkB:LnB")</f>
        <v>44397</v>
      </c>
      <c r="G1040" s="68"/>
      <c r="H1040" s="102"/>
      <c r="I1040" s="58"/>
      <c r="J1040" s="75">
        <f ca="1"/>
        <v>-1.5146048330325623E-3</v>
      </c>
      <c r="K1040" s="78">
        <f ca="1"/>
        <v>-2.8616145174905532E-4</v>
      </c>
      <c r="L1040" s="78">
        <f ca="1"/>
        <v>-9.5901917806470475E-5</v>
      </c>
      <c r="M1040" s="78">
        <f ca="1"/>
        <v>2.5192459355879635E-4</v>
      </c>
      <c r="O1040" s="75">
        <f ca="1"/>
        <v>7.6100035791207418E-4</v>
      </c>
      <c r="P1040" s="78">
        <f ca="1"/>
        <v>7.5744189209448983E-4</v>
      </c>
      <c r="Q1040" s="78">
        <f ca="1"/>
        <v>1.113131757831628E-3</v>
      </c>
      <c r="R1040" s="68"/>
      <c r="S1040" s="102"/>
      <c r="T1040" s="58"/>
      <c r="U1040" s="75">
        <f ca="1"/>
        <v>-1.5121745965883671E-3</v>
      </c>
      <c r="V1040" s="78">
        <f ca="1"/>
        <v>-3.5379730468075365E-4</v>
      </c>
      <c r="W1040" s="78">
        <f ca="1"/>
        <v>-9.4701905674444579E-5</v>
      </c>
      <c r="X1040" s="78">
        <f ca="1"/>
        <v>2.7970157894468428E-4</v>
      </c>
    </row>
    <row r="1041" spans="2:24">
      <c r="B1041" s="72">
        <f ca="1">_xll.mirGetDate(B1040,"1D","FOLLOWING","TkB:LnB")</f>
        <v>44215</v>
      </c>
      <c r="C1041" s="72">
        <f t="shared" ca="1" si="16"/>
        <v>44216</v>
      </c>
      <c r="D1041" s="72">
        <f ca="1">_xll.mirGetDate($B1041,"1M","FOLLOWING","TkB:LnB")</f>
        <v>44246</v>
      </c>
      <c r="E1041" s="72">
        <f ca="1">_xll.mirGetDate($B1041,"3M","FOLLOWING","TkB:LnB")</f>
        <v>44305</v>
      </c>
      <c r="F1041" s="69">
        <f ca="1">_xll.mirGetDate($B1041,"6M","FOLLOWING","TkB:LnB")</f>
        <v>44397</v>
      </c>
      <c r="G1041" s="68"/>
      <c r="H1041" s="102"/>
      <c r="I1041" s="58"/>
      <c r="J1041" s="75">
        <f ca="1"/>
        <v>-1.5127345021540561E-3</v>
      </c>
      <c r="K1041" s="78">
        <f ca="1"/>
        <v>-2.8402694104126135E-4</v>
      </c>
      <c r="L1041" s="78">
        <f ca="1"/>
        <v>-9.4895780288046258E-5</v>
      </c>
      <c r="M1041" s="78">
        <f ca="1"/>
        <v>2.5289492385845521E-4</v>
      </c>
      <c r="O1041" s="75">
        <f ca="1"/>
        <v>7.6288776182998838E-4</v>
      </c>
      <c r="P1041" s="78">
        <f ca="1"/>
        <v>7.5827155316215327E-4</v>
      </c>
      <c r="Q1041" s="78">
        <f ca="1"/>
        <v>1.1140312369222441E-3</v>
      </c>
      <c r="R1041" s="68"/>
      <c r="S1041" s="102"/>
      <c r="T1041" s="58"/>
      <c r="U1041" s="75">
        <f ca="1"/>
        <v>-1.5102266728136415E-3</v>
      </c>
      <c r="V1041" s="78">
        <f ca="1"/>
        <v>-3.5149394246135113E-4</v>
      </c>
      <c r="W1041" s="78">
        <f ca="1"/>
        <v>-9.3617748170244394E-5</v>
      </c>
      <c r="X1041" s="78">
        <f ca="1"/>
        <v>2.8079675058923414E-4</v>
      </c>
    </row>
    <row r="1042" spans="2:24">
      <c r="B1042" s="72">
        <f ca="1">_xll.mirGetDate(B1041,"1D","FOLLOWING","TkB:LnB")</f>
        <v>44216</v>
      </c>
      <c r="C1042" s="72">
        <f t="shared" ca="1" si="16"/>
        <v>44217</v>
      </c>
      <c r="D1042" s="72">
        <f ca="1">_xll.mirGetDate($B1042,"1M","FOLLOWING","TkB:LnB")</f>
        <v>44249</v>
      </c>
      <c r="E1042" s="72">
        <f ca="1">_xll.mirGetDate($B1042,"3M","FOLLOWING","TkB:LnB")</f>
        <v>44306</v>
      </c>
      <c r="F1042" s="69">
        <f ca="1">_xll.mirGetDate($B1042,"6M","FOLLOWING","TkB:LnB")</f>
        <v>44397</v>
      </c>
      <c r="G1042" s="68"/>
      <c r="H1042" s="102"/>
      <c r="I1042" s="58"/>
      <c r="J1042" s="75">
        <f ca="1"/>
        <v>-1.5108626129053393E-3</v>
      </c>
      <c r="K1042" s="78">
        <f ca="1"/>
        <v>-2.7974982918660044E-4</v>
      </c>
      <c r="L1042" s="78">
        <f ca="1"/>
        <v>-9.2858160084400621E-5</v>
      </c>
      <c r="M1042" s="78">
        <f ca="1"/>
        <v>2.5386568782394573E-4</v>
      </c>
      <c r="O1042" s="75">
        <f ca="1"/>
        <v>7.6664337662556332E-4</v>
      </c>
      <c r="P1042" s="78">
        <f ca="1"/>
        <v>7.5992304841674134E-4</v>
      </c>
      <c r="Q1042" s="78">
        <f ca="1"/>
        <v>1.1149308493209164E-3</v>
      </c>
      <c r="R1042" s="68"/>
      <c r="S1042" s="102"/>
      <c r="T1042" s="58"/>
      <c r="U1042" s="75">
        <f ca="1"/>
        <v>-1.5082763786972153E-3</v>
      </c>
      <c r="V1042" s="78">
        <f ca="1"/>
        <v>-3.4685223153406913E-4</v>
      </c>
      <c r="W1042" s="78">
        <f ca="1"/>
        <v>-9.1403125087491952E-5</v>
      </c>
      <c r="X1042" s="78">
        <f ca="1"/>
        <v>2.8189291824890948E-4</v>
      </c>
    </row>
    <row r="1043" spans="2:24">
      <c r="B1043" s="72">
        <f ca="1">_xll.mirGetDate(B1042,"1D","FOLLOWING","TkB:LnB")</f>
        <v>44217</v>
      </c>
      <c r="C1043" s="72">
        <f t="shared" ca="1" si="16"/>
        <v>44218</v>
      </c>
      <c r="D1043" s="72">
        <f ca="1">_xll.mirGetDate($B1043,"1M","FOLLOWING","TkB:LnB")</f>
        <v>44249</v>
      </c>
      <c r="E1043" s="72">
        <f ca="1">_xll.mirGetDate($B1043,"3M","FOLLOWING","TkB:LnB")</f>
        <v>44307</v>
      </c>
      <c r="F1043" s="69">
        <f ca="1">_xll.mirGetDate($B1043,"6M","FOLLOWING","TkB:LnB")</f>
        <v>44398</v>
      </c>
      <c r="G1043" s="68"/>
      <c r="H1043" s="102"/>
      <c r="I1043" s="58"/>
      <c r="J1043" s="75">
        <f ca="1"/>
        <v>-1.508989165277197E-3</v>
      </c>
      <c r="K1043" s="78">
        <f ca="1"/>
        <v>-2.7868394134966153E-4</v>
      </c>
      <c r="L1043" s="78">
        <f ca="1"/>
        <v>-9.081894010821832E-5</v>
      </c>
      <c r="M1043" s="78">
        <f ca="1"/>
        <v>2.5584776934067018E-4</v>
      </c>
      <c r="O1043" s="75">
        <f ca="1"/>
        <v>7.6758960461098763E-4</v>
      </c>
      <c r="P1043" s="78">
        <f ca="1"/>
        <v>7.6157394994968953E-4</v>
      </c>
      <c r="Q1043" s="78">
        <f ca="1"/>
        <v>1.1167462165371056E-3</v>
      </c>
      <c r="R1043" s="68"/>
      <c r="S1043" s="102"/>
      <c r="T1043" s="58"/>
      <c r="U1043" s="75">
        <f ca="1"/>
        <v>-1.5063237137796781E-3</v>
      </c>
      <c r="V1043" s="78">
        <f ca="1"/>
        <v>-3.4570626056998832E-4</v>
      </c>
      <c r="W1043" s="78">
        <f ca="1"/>
        <v>-8.9185578641527523E-5</v>
      </c>
      <c r="X1043" s="78">
        <f ca="1"/>
        <v>2.841780550156388E-4</v>
      </c>
    </row>
    <row r="1044" spans="2:24">
      <c r="B1044" s="72">
        <f ca="1">_xll.mirGetDate(B1043,"1D","FOLLOWING","TkB:LnB")</f>
        <v>44218</v>
      </c>
      <c r="C1044" s="72">
        <f t="shared" ca="1" si="16"/>
        <v>44221</v>
      </c>
      <c r="D1044" s="72">
        <f ca="1">_xll.mirGetDate($B1044,"1M","FOLLOWING","TkB:LnB")</f>
        <v>44249</v>
      </c>
      <c r="E1044" s="72">
        <f ca="1">_xll.mirGetDate($B1044,"3M","FOLLOWING","TkB:LnB")</f>
        <v>44308</v>
      </c>
      <c r="F1044" s="69">
        <f ca="1">_xll.mirGetDate($B1044,"6M","FOLLOWING","TkB:LnB")</f>
        <v>44399</v>
      </c>
      <c r="G1044" s="68"/>
      <c r="H1044" s="102"/>
      <c r="I1044" s="58"/>
      <c r="J1044" s="75">
        <f ca="1"/>
        <v>-1.5052370758322775E-3</v>
      </c>
      <c r="K1044" s="78">
        <f ca="1"/>
        <v>-2.7761773686647563E-4</v>
      </c>
      <c r="L1044" s="78">
        <f ca="1"/>
        <v>-8.8778120391467597E-5</v>
      </c>
      <c r="M1044" s="78">
        <f ca="1"/>
        <v>2.5783115582923421E-4</v>
      </c>
      <c r="O1044" s="75">
        <f ca="1"/>
        <v>7.6853499648727407E-4</v>
      </c>
      <c r="P1044" s="78">
        <f ca="1"/>
        <v>7.6322425765383681E-4</v>
      </c>
      <c r="Q1044" s="78">
        <f ca="1"/>
        <v>1.1185619973960489E-3</v>
      </c>
      <c r="R1044" s="68"/>
      <c r="S1044" s="102"/>
      <c r="T1044" s="58"/>
      <c r="U1044" s="75">
        <f ca="1"/>
        <v>-1.5024104839043151E-3</v>
      </c>
      <c r="V1044" s="78">
        <f ca="1"/>
        <v>-3.4455890117355539E-4</v>
      </c>
      <c r="W1044" s="78">
        <f ca="1"/>
        <v>-8.6965108959323584E-5</v>
      </c>
      <c r="X1044" s="78">
        <f ca="1"/>
        <v>2.8646618227191835E-4</v>
      </c>
    </row>
    <row r="1045" spans="2:24">
      <c r="B1045" s="72">
        <f ca="1">_xll.mirGetDate(B1044,"1D","FOLLOWING","TkB:LnB")</f>
        <v>44221</v>
      </c>
      <c r="C1045" s="72">
        <f t="shared" ca="1" si="16"/>
        <v>44222</v>
      </c>
      <c r="D1045" s="72">
        <f ca="1">_xll.mirGetDate($B1045,"1M","FOLLOWING","TkB:LnB")</f>
        <v>44252</v>
      </c>
      <c r="E1045" s="72">
        <f ca="1">_xll.mirGetDate($B1045,"3M","FOLLOWING","TkB:LnB")</f>
        <v>44312</v>
      </c>
      <c r="F1045" s="69">
        <f ca="1">_xll.mirGetDate($B1045,"6M","FOLLOWING","TkB:LnB")</f>
        <v>44403</v>
      </c>
      <c r="G1045" s="68"/>
      <c r="H1045" s="102"/>
      <c r="I1045" s="58"/>
      <c r="J1045" s="75">
        <f ca="1"/>
        <v>-1.5014797891353959E-3</v>
      </c>
      <c r="K1045" s="78">
        <f ca="1"/>
        <v>-2.7120002392894821E-4</v>
      </c>
      <c r="L1045" s="78">
        <f ca="1"/>
        <v>-8.1610588202836156E-5</v>
      </c>
      <c r="M1045" s="78">
        <f ca="1"/>
        <v>2.6480308077313658E-4</v>
      </c>
      <c r="O1045" s="75">
        <f ca="1"/>
        <v>7.7415976613775964E-4</v>
      </c>
      <c r="P1045" s="78">
        <f ca="1"/>
        <v>7.6899198097245746E-4</v>
      </c>
      <c r="Q1045" s="78">
        <f ca="1"/>
        <v>1.1249284319267275E-3</v>
      </c>
      <c r="R1045" s="68"/>
      <c r="S1045" s="102"/>
      <c r="T1045" s="58"/>
      <c r="U1045" s="75">
        <f ca="1"/>
        <v>-1.4984893497057561E-3</v>
      </c>
      <c r="V1045" s="78">
        <f ca="1"/>
        <v>-3.3758642707795987E-4</v>
      </c>
      <c r="W1045" s="78">
        <f ca="1"/>
        <v>-7.9148403313937933E-5</v>
      </c>
      <c r="X1045" s="78">
        <f ca="1"/>
        <v>2.9454346294997168E-4</v>
      </c>
    </row>
    <row r="1046" spans="2:24">
      <c r="B1046" s="72">
        <f ca="1">_xll.mirGetDate(B1045,"1D","FOLLOWING","TkB:LnB")</f>
        <v>44222</v>
      </c>
      <c r="C1046" s="72">
        <f t="shared" ca="1" si="16"/>
        <v>44223</v>
      </c>
      <c r="D1046" s="72">
        <f ca="1">_xll.mirGetDate($B1046,"1M","FOLLOWING","TkB:LnB")</f>
        <v>44253</v>
      </c>
      <c r="E1046" s="72">
        <f ca="1">_xll.mirGetDate($B1046,"3M","FOLLOWING","TkB:LnB")</f>
        <v>44312</v>
      </c>
      <c r="F1046" s="69">
        <f ca="1">_xll.mirGetDate($B1046,"6M","FOLLOWING","TkB:LnB")</f>
        <v>44403</v>
      </c>
      <c r="G1046" s="68"/>
      <c r="H1046" s="102"/>
      <c r="I1046" s="58"/>
      <c r="J1046" s="75">
        <f ca="1"/>
        <v>-1.4995985487102903E-3</v>
      </c>
      <c r="K1046" s="78">
        <f ca="1"/>
        <v>-2.6905889530343802E-4</v>
      </c>
      <c r="L1046" s="78">
        <f ca="1"/>
        <v>-8.0598844786511947E-5</v>
      </c>
      <c r="M1046" s="78">
        <f ca="1"/>
        <v>2.6577775161651601E-4</v>
      </c>
      <c r="O1046" s="75">
        <f ca="1"/>
        <v>7.760296972697038E-4</v>
      </c>
      <c r="P1046" s="78">
        <f ca="1"/>
        <v>7.6981954792662848E-4</v>
      </c>
      <c r="Q1046" s="78">
        <f ca="1"/>
        <v>1.1258292565012923E-3</v>
      </c>
      <c r="R1046" s="68"/>
      <c r="S1046" s="102"/>
      <c r="T1046" s="58"/>
      <c r="U1046" s="75">
        <f ca="1"/>
        <v>-1.4965248326387348E-3</v>
      </c>
      <c r="V1046" s="78">
        <f ca="1"/>
        <v>-3.3525395045408955E-4</v>
      </c>
      <c r="W1046" s="78">
        <f ca="1"/>
        <v>-7.8054000401259479E-5</v>
      </c>
      <c r="X1046" s="78">
        <f ca="1"/>
        <v>2.9564859569909793E-4</v>
      </c>
    </row>
    <row r="1047" spans="2:24">
      <c r="B1047" s="72">
        <f ca="1">_xll.mirGetDate(B1046,"1D","FOLLOWING","TkB:LnB")</f>
        <v>44223</v>
      </c>
      <c r="C1047" s="72">
        <f t="shared" ca="1" si="16"/>
        <v>44224</v>
      </c>
      <c r="D1047" s="72">
        <f ca="1">_xll.mirGetDate($B1047,"1M","FOLLOWING","TkB:LnB")</f>
        <v>44256</v>
      </c>
      <c r="E1047" s="72">
        <f ca="1">_xll.mirGetDate($B1047,"3M","FOLLOWING","TkB:LnB")</f>
        <v>44313</v>
      </c>
      <c r="F1047" s="69">
        <f ca="1">_xll.mirGetDate($B1047,"6M","FOLLOWING","TkB:LnB")</f>
        <v>44404</v>
      </c>
      <c r="G1047" s="68"/>
      <c r="H1047" s="102"/>
      <c r="I1047" s="58"/>
      <c r="J1047" s="75">
        <f ca="1"/>
        <v>-1.4977157498520244E-3</v>
      </c>
      <c r="K1047" s="78">
        <f ca="1"/>
        <v>-2.6476856814513963E-4</v>
      </c>
      <c r="L1047" s="78">
        <f ca="1"/>
        <v>-7.8550026864903556E-5</v>
      </c>
      <c r="M1047" s="78">
        <f ca="1"/>
        <v>2.6776766305204044E-4</v>
      </c>
      <c r="O1047" s="75">
        <f ca="1"/>
        <v>7.7975042395607853E-4</v>
      </c>
      <c r="P1047" s="78">
        <f ca="1"/>
        <v>7.7146688480280942E-4</v>
      </c>
      <c r="Q1047" s="78">
        <f ca="1"/>
        <v>1.1276471050098149E-3</v>
      </c>
      <c r="R1047" s="68"/>
      <c r="S1047" s="102"/>
      <c r="T1047" s="58"/>
      <c r="U1047" s="75">
        <f ca="1"/>
        <v>-1.4945579447267487E-3</v>
      </c>
      <c r="V1047" s="78">
        <f ca="1"/>
        <v>-3.30554038564151E-4</v>
      </c>
      <c r="W1047" s="78">
        <f ca="1"/>
        <v>-7.5818916438843634E-5</v>
      </c>
      <c r="X1047" s="78">
        <f ca="1"/>
        <v>2.9795167503685293E-4</v>
      </c>
    </row>
    <row r="1048" spans="2:24">
      <c r="B1048" s="72">
        <f ca="1">_xll.mirGetDate(B1047,"1D","FOLLOWING","TkB:LnB")</f>
        <v>44224</v>
      </c>
      <c r="C1048" s="72">
        <f t="shared" ca="1" si="16"/>
        <v>44225</v>
      </c>
      <c r="D1048" s="72">
        <f ca="1">_xll.mirGetDate($B1048,"1M","FOLLOWING","TkB:LnB")</f>
        <v>44256</v>
      </c>
      <c r="E1048" s="72">
        <f ca="1">_xll.mirGetDate($B1048,"3M","FOLLOWING","TkB:LnB")</f>
        <v>44314</v>
      </c>
      <c r="F1048" s="69">
        <f ca="1">_xll.mirGetDate($B1048,"6M","FOLLOWING","TkB:LnB")</f>
        <v>44405</v>
      </c>
      <c r="G1048" s="68"/>
      <c r="H1048" s="102"/>
      <c r="I1048" s="58"/>
      <c r="J1048" s="75">
        <f ca="1"/>
        <v>-1.4958313923512101E-3</v>
      </c>
      <c r="K1048" s="78">
        <f ca="1"/>
        <v>-2.6369936041020623E-4</v>
      </c>
      <c r="L1048" s="78">
        <f ca="1"/>
        <v>-7.6499609402640913E-5</v>
      </c>
      <c r="M1048" s="78">
        <f ca="1"/>
        <v>2.697588794947788E-4</v>
      </c>
      <c r="O1048" s="75">
        <f ca="1"/>
        <v>7.8068788743920986E-4</v>
      </c>
      <c r="P1048" s="78">
        <f ca="1"/>
        <v>7.7311362717660478E-4</v>
      </c>
      <c r="Q1048" s="78">
        <f ca="1"/>
        <v>1.1294653669354181E-3</v>
      </c>
      <c r="R1048" s="68"/>
      <c r="S1048" s="102"/>
      <c r="T1048" s="58"/>
      <c r="U1048" s="75">
        <f ca="1"/>
        <v>-1.4925886863618176E-3</v>
      </c>
      <c r="V1048" s="78">
        <f ca="1"/>
        <v>-3.2939349561980782E-4</v>
      </c>
      <c r="W1048" s="78">
        <f ca="1"/>
        <v>-7.3580909997070506E-5</v>
      </c>
      <c r="X1048" s="78">
        <f ca="1"/>
        <v>3.0025774471773812E-4</v>
      </c>
    </row>
    <row r="1049" spans="2:24">
      <c r="B1049" s="72">
        <f ca="1">_xll.mirGetDate(B1048,"1D","FOLLOWING","TkB:LnB")</f>
        <v>44225</v>
      </c>
      <c r="C1049" s="72">
        <f t="shared" ca="1" si="16"/>
        <v>44228</v>
      </c>
      <c r="D1049" s="72">
        <f ca="1">_xll.mirGetDate($B1049,"1M","FOLLOWING","TkB:LnB")</f>
        <v>44256</v>
      </c>
      <c r="E1049" s="72">
        <f ca="1">_xll.mirGetDate($B1049,"3M","FOLLOWING","TkB:LnB")</f>
        <v>44316</v>
      </c>
      <c r="F1049" s="69">
        <f ca="1">_xll.mirGetDate($B1049,"6M","FOLLOWING","TkB:LnB")</f>
        <v>44406</v>
      </c>
      <c r="G1049" s="68"/>
      <c r="H1049" s="102"/>
      <c r="I1049" s="58"/>
      <c r="J1049" s="75">
        <f ca="1"/>
        <v>-1.4920574833576783E-3</v>
      </c>
      <c r="K1049" s="78">
        <f ca="1"/>
        <v>-2.6262983603038507E-4</v>
      </c>
      <c r="L1049" s="78">
        <f ca="1"/>
        <v>-7.3408922224769708E-5</v>
      </c>
      <c r="M1049" s="78">
        <f ca="1"/>
        <v>2.717514009514471E-4</v>
      </c>
      <c r="O1049" s="75">
        <f ca="1"/>
        <v>7.8162451480827139E-4</v>
      </c>
      <c r="P1049" s="78">
        <f ca="1"/>
        <v>7.7557895887988659E-4</v>
      </c>
      <c r="Q1049" s="78">
        <f ca="1"/>
        <v>1.1312840422431733E-3</v>
      </c>
      <c r="R1049" s="68"/>
      <c r="S1049" s="102"/>
      <c r="T1049" s="58"/>
      <c r="U1049" s="75">
        <f ca="1"/>
        <v>-1.4886422694042611E-3</v>
      </c>
      <c r="V1049" s="78">
        <f ca="1"/>
        <v>-3.2823156424175343E-4</v>
      </c>
      <c r="W1049" s="78">
        <f ca="1"/>
        <v>-7.0196386101483227E-5</v>
      </c>
      <c r="X1049" s="78">
        <f ca="1"/>
        <v>3.0256680472070776E-4</v>
      </c>
    </row>
    <row r="1050" spans="2:24">
      <c r="B1050" s="72">
        <f ca="1">_xll.mirGetDate(B1049,"1D","FOLLOWING","TkB:LnB")</f>
        <v>44228</v>
      </c>
      <c r="C1050" s="72">
        <f t="shared" ca="1" si="16"/>
        <v>44229</v>
      </c>
      <c r="D1050" s="72">
        <f ca="1">_xll.mirGetDate($B1050,"1M","FOLLOWING","TkB:LnB")</f>
        <v>44256</v>
      </c>
      <c r="E1050" s="72">
        <f ca="1">_xll.mirGetDate($B1050,"3M","FOLLOWING","TkB:LnB")</f>
        <v>44322</v>
      </c>
      <c r="F1050" s="69">
        <f ca="1">_xll.mirGetDate($B1050,"6M","FOLLOWING","TkB:LnB")</f>
        <v>44410</v>
      </c>
      <c r="G1050" s="68"/>
      <c r="H1050" s="102"/>
      <c r="I1050" s="58"/>
      <c r="J1050" s="75">
        <f ca="1"/>
        <v>-1.4882783766715368E-3</v>
      </c>
      <c r="K1050" s="78">
        <f ca="1"/>
        <v>-2.5941936303776092E-4</v>
      </c>
      <c r="L1050" s="78">
        <f ca="1"/>
        <v>-6.4114485229285208E-5</v>
      </c>
      <c r="M1050" s="78">
        <f ca="1"/>
        <v>2.7875530898083923E-4</v>
      </c>
      <c r="O1050" s="75">
        <f ca="1"/>
        <v>7.8442938028591171E-4</v>
      </c>
      <c r="P1050" s="78">
        <f ca="1"/>
        <v>7.8296666479477084E-4</v>
      </c>
      <c r="Q1050" s="78">
        <f ca="1"/>
        <v>1.1376606398327534E-3</v>
      </c>
      <c r="R1050" s="68"/>
      <c r="S1050" s="102"/>
      <c r="T1050" s="58"/>
      <c r="U1050" s="75">
        <f ca="1"/>
        <v>-1.484687947846397E-3</v>
      </c>
      <c r="V1050" s="78">
        <f ca="1"/>
        <v>-3.2473743950660073E-4</v>
      </c>
      <c r="W1050" s="78">
        <f ca="1"/>
        <v>-6.0001942176940413E-5</v>
      </c>
      <c r="X1050" s="78">
        <f ca="1"/>
        <v>3.1071735782943493E-4</v>
      </c>
    </row>
    <row r="1051" spans="2:24">
      <c r="B1051" s="72">
        <f ca="1">_xll.mirGetDate(B1050,"1D","FOLLOWING","TkB:LnB")</f>
        <v>44229</v>
      </c>
      <c r="C1051" s="72">
        <f t="shared" ca="1" si="16"/>
        <v>44230</v>
      </c>
      <c r="D1051" s="72">
        <f ca="1">_xll.mirGetDate($B1051,"1M","FOLLOWING","TkB:LnB")</f>
        <v>44257</v>
      </c>
      <c r="E1051" s="72">
        <f ca="1">_xll.mirGetDate($B1051,"3M","FOLLOWING","TkB:LnB")</f>
        <v>44322</v>
      </c>
      <c r="F1051" s="69">
        <f ca="1">_xll.mirGetDate($B1051,"6M","FOLLOWING","TkB:LnB")</f>
        <v>44410</v>
      </c>
      <c r="G1051" s="68"/>
      <c r="H1051" s="102"/>
      <c r="I1051" s="58"/>
      <c r="J1051" s="75">
        <f ca="1"/>
        <v>-1.4863862261873528E-3</v>
      </c>
      <c r="K1051" s="78">
        <f ca="1"/>
        <v>-2.5727302918881594E-4</v>
      </c>
      <c r="L1051" s="78">
        <f ca="1"/>
        <v>-6.3096337289451204E-5</v>
      </c>
      <c r="M1051" s="78">
        <f ca="1"/>
        <v>2.7973453704369116E-4</v>
      </c>
      <c r="O1051" s="75">
        <f ca="1"/>
        <v>7.8628557151199285E-4</v>
      </c>
      <c r="P1051" s="78">
        <f ca="1"/>
        <v>7.8379183733465858E-4</v>
      </c>
      <c r="Q1051" s="78">
        <f ca="1"/>
        <v>1.1385628765354075E-3</v>
      </c>
      <c r="R1051" s="68"/>
      <c r="S1051" s="102"/>
      <c r="T1051" s="58"/>
      <c r="U1051" s="75">
        <f ca="1"/>
        <v>-1.4827068368026275E-3</v>
      </c>
      <c r="V1051" s="78">
        <f ca="1"/>
        <v>-3.2238207994597591E-4</v>
      </c>
      <c r="W1051" s="78">
        <f ca="1"/>
        <v>-5.8895836332578838E-5</v>
      </c>
      <c r="X1051" s="78">
        <f ca="1"/>
        <v>3.1183294748282609E-4</v>
      </c>
    </row>
    <row r="1052" spans="2:24">
      <c r="B1052" s="72">
        <f ca="1">_xll.mirGetDate(B1051,"1D","FOLLOWING","TkB:LnB")</f>
        <v>44230</v>
      </c>
      <c r="C1052" s="72">
        <f t="shared" ca="1" si="16"/>
        <v>44231</v>
      </c>
      <c r="D1052" s="72">
        <f ca="1">_xll.mirGetDate($B1052,"1M","FOLLOWING","TkB:LnB")</f>
        <v>44258</v>
      </c>
      <c r="E1052" s="72">
        <f ca="1">_xll.mirGetDate($B1052,"3M","FOLLOWING","TkB:LnB")</f>
        <v>44322</v>
      </c>
      <c r="F1052" s="69">
        <f ca="1">_xll.mirGetDate($B1052,"6M","FOLLOWING","TkB:LnB")</f>
        <v>44411</v>
      </c>
      <c r="G1052" s="68"/>
      <c r="H1052" s="102"/>
      <c r="I1052" s="58"/>
      <c r="J1052" s="75">
        <f ca="1"/>
        <v>-1.484492517088154E-3</v>
      </c>
      <c r="K1052" s="78">
        <f ca="1"/>
        <v>-2.5512574965279072E-4</v>
      </c>
      <c r="L1052" s="78">
        <f ca="1"/>
        <v>-6.2077655450961527E-5</v>
      </c>
      <c r="M1052" s="78">
        <f ca="1"/>
        <v>2.8173358366627964E-4</v>
      </c>
      <c r="O1052" s="75">
        <f ca="1"/>
        <v>7.8813926688601707E-4</v>
      </c>
      <c r="P1052" s="78">
        <f ca="1"/>
        <v>7.8461680918620667E-4</v>
      </c>
      <c r="Q1052" s="78">
        <f ca="1"/>
        <v>1.1403836181883916E-3</v>
      </c>
      <c r="R1052" s="68"/>
      <c r="S1052" s="102"/>
      <c r="T1052" s="58"/>
      <c r="U1052" s="75">
        <f ca="1"/>
        <v>-1.480723355221425E-3</v>
      </c>
      <c r="V1052" s="78">
        <f ca="1"/>
        <v>-3.200225608253729E-4</v>
      </c>
      <c r="W1052" s="78">
        <f ca="1"/>
        <v>-5.7788754733674893E-5</v>
      </c>
      <c r="X1052" s="78">
        <f ca="1"/>
        <v>3.1415695874695797E-4</v>
      </c>
    </row>
    <row r="1053" spans="2:24">
      <c r="B1053" s="72">
        <f ca="1">_xll.mirGetDate(B1052,"1D","FOLLOWING","TkB:LnB")</f>
        <v>44231</v>
      </c>
      <c r="C1053" s="72">
        <f t="shared" ca="1" si="16"/>
        <v>44232</v>
      </c>
      <c r="D1053" s="72">
        <f ca="1">_xll.mirGetDate($B1053,"1M","FOLLOWING","TkB:LnB")</f>
        <v>44259</v>
      </c>
      <c r="E1053" s="72">
        <f ca="1">_xll.mirGetDate($B1053,"3M","FOLLOWING","TkB:LnB")</f>
        <v>44322</v>
      </c>
      <c r="F1053" s="69">
        <f ca="1">_xll.mirGetDate($B1053,"6M","FOLLOWING","TkB:LnB")</f>
        <v>44412</v>
      </c>
      <c r="G1053" s="68"/>
      <c r="H1053" s="102"/>
      <c r="I1053" s="58"/>
      <c r="J1053" s="75">
        <f ca="1"/>
        <v>-1.4825972492442663E-3</v>
      </c>
      <c r="K1053" s="78">
        <f ca="1"/>
        <v>-2.5297752439929578E-4</v>
      </c>
      <c r="L1053" s="78">
        <f ca="1"/>
        <v>-6.1058439723405878E-5</v>
      </c>
      <c r="M1053" s="78">
        <f ca="1"/>
        <v>2.8373393534085847E-4</v>
      </c>
      <c r="O1053" s="75">
        <f ca="1"/>
        <v>7.8999046645141142E-4</v>
      </c>
      <c r="P1053" s="78">
        <f ca="1"/>
        <v>7.8544158032745526E-4</v>
      </c>
      <c r="Q1053" s="78">
        <f ca="1"/>
        <v>1.142204773000091E-3</v>
      </c>
      <c r="R1053" s="68"/>
      <c r="S1053" s="102"/>
      <c r="T1053" s="58"/>
      <c r="U1053" s="75">
        <f ca="1"/>
        <v>-1.4787375031296568E-3</v>
      </c>
      <c r="V1053" s="78">
        <f ca="1"/>
        <v>-3.1765888209993039E-4</v>
      </c>
      <c r="W1053" s="78">
        <f ca="1"/>
        <v>-5.6680697407908786E-5</v>
      </c>
      <c r="X1053" s="78">
        <f ca="1"/>
        <v>3.1648396019615685E-4</v>
      </c>
    </row>
    <row r="1054" spans="2:24">
      <c r="B1054" s="72">
        <f ca="1">_xll.mirGetDate(B1053,"1D","FOLLOWING","TkB:LnB")</f>
        <v>44232</v>
      </c>
      <c r="C1054" s="72">
        <f t="shared" ca="1" si="16"/>
        <v>44235</v>
      </c>
      <c r="D1054" s="72">
        <f ca="1">_xll.mirGetDate($B1054,"1M","FOLLOWING","TkB:LnB")</f>
        <v>44260</v>
      </c>
      <c r="E1054" s="72">
        <f ca="1">_xll.mirGetDate($B1054,"3M","FOLLOWING","TkB:LnB")</f>
        <v>44322</v>
      </c>
      <c r="F1054" s="69">
        <f ca="1">_xll.mirGetDate($B1054,"6M","FOLLOWING","TkB:LnB")</f>
        <v>44413</v>
      </c>
      <c r="G1054" s="68"/>
      <c r="H1054" s="102"/>
      <c r="I1054" s="58"/>
      <c r="J1054" s="75">
        <f ca="1"/>
        <v>-1.4788015193655246E-3</v>
      </c>
      <c r="K1054" s="78">
        <f ca="1"/>
        <v>-2.5082835340371914E-4</v>
      </c>
      <c r="L1054" s="78">
        <f ca="1"/>
        <v>-6.0038690121302583E-5</v>
      </c>
      <c r="M1054" s="78">
        <f ca="1"/>
        <v>2.8573559207638251E-4</v>
      </c>
      <c r="O1054" s="75">
        <f ca="1"/>
        <v>7.9183917023419894E-4</v>
      </c>
      <c r="P1054" s="78">
        <f ca="1"/>
        <v>7.8626615073546543E-4</v>
      </c>
      <c r="Q1054" s="78">
        <f ca="1"/>
        <v>1.1440263409319956E-3</v>
      </c>
      <c r="R1054" s="68"/>
      <c r="S1054" s="102"/>
      <c r="T1054" s="58"/>
      <c r="U1054" s="75">
        <f ca="1"/>
        <v>-1.4747578980898179E-3</v>
      </c>
      <c r="V1054" s="78">
        <f ca="1"/>
        <v>-3.1529104372621984E-4</v>
      </c>
      <c r="W1054" s="78">
        <f ca="1"/>
        <v>-5.5571664384641046E-5</v>
      </c>
      <c r="X1054" s="78">
        <f ca="1"/>
        <v>3.1881395180758597E-4</v>
      </c>
    </row>
    <row r="1055" spans="2:24">
      <c r="B1055" s="72">
        <f ca="1">_xll.mirGetDate(B1054,"1D","FOLLOWING","TkB:LnB")</f>
        <v>44235</v>
      </c>
      <c r="C1055" s="72">
        <f t="shared" ca="1" si="16"/>
        <v>44236</v>
      </c>
      <c r="D1055" s="72">
        <f ca="1">_xll.mirGetDate($B1055,"1M","FOLLOWING","TkB:LnB")</f>
        <v>44263</v>
      </c>
      <c r="E1055" s="72">
        <f ca="1">_xll.mirGetDate($B1055,"3M","FOLLOWING","TkB:LnB")</f>
        <v>44326</v>
      </c>
      <c r="F1055" s="69">
        <f ca="1">_xll.mirGetDate($B1055,"6M","FOLLOWING","TkB:LnB")</f>
        <v>44417</v>
      </c>
      <c r="G1055" s="68"/>
      <c r="H1055" s="102"/>
      <c r="I1055" s="58"/>
      <c r="J1055" s="75">
        <f ca="1"/>
        <v>-1.4750005913293229E-3</v>
      </c>
      <c r="K1055" s="78">
        <f ca="1"/>
        <v>-2.4437516561430663E-4</v>
      </c>
      <c r="L1055" s="78">
        <f ca="1"/>
        <v>-5.2792798640327128E-5</v>
      </c>
      <c r="M1055" s="78">
        <f ca="1"/>
        <v>2.9277148539331321E-4</v>
      </c>
      <c r="O1055" s="75">
        <f ca="1"/>
        <v>7.9737030717940316E-4</v>
      </c>
      <c r="P1055" s="78">
        <f ca="1"/>
        <v>7.920047540400148E-4</v>
      </c>
      <c r="Q1055" s="78">
        <f ca="1"/>
        <v>1.1504130966568504E-3</v>
      </c>
      <c r="R1055" s="68"/>
      <c r="S1055" s="102"/>
      <c r="T1055" s="58"/>
      <c r="U1055" s="75">
        <f ca="1"/>
        <v>-1.4707703883967138E-3</v>
      </c>
      <c r="V1055" s="78">
        <f ca="1"/>
        <v>-3.0816257027701626E-4</v>
      </c>
      <c r="W1055" s="78">
        <f ca="1"/>
        <v>-4.7611807852429512E-5</v>
      </c>
      <c r="X1055" s="78">
        <f ca="1"/>
        <v>3.2703777558615988E-4</v>
      </c>
    </row>
    <row r="1056" spans="2:24">
      <c r="B1056" s="72">
        <f ca="1">_xll.mirGetDate(B1055,"1D","FOLLOWING","TkB:LnB")</f>
        <v>44236</v>
      </c>
      <c r="C1056" s="72">
        <f t="shared" ca="1" si="16"/>
        <v>44237</v>
      </c>
      <c r="D1056" s="72">
        <f ca="1">_xll.mirGetDate($B1056,"1M","FOLLOWING","TkB:LnB")</f>
        <v>44264</v>
      </c>
      <c r="E1056" s="72">
        <f ca="1">_xll.mirGetDate($B1056,"3M","FOLLOWING","TkB:LnB")</f>
        <v>44326</v>
      </c>
      <c r="F1056" s="69">
        <f ca="1">_xll.mirGetDate($B1056,"6M","FOLLOWING","TkB:LnB")</f>
        <v>44417</v>
      </c>
      <c r="G1056" s="68"/>
      <c r="H1056" s="102"/>
      <c r="I1056" s="58"/>
      <c r="J1056" s="75">
        <f ca="1"/>
        <v>-1.4730975301924243E-3</v>
      </c>
      <c r="K1056" s="78">
        <f ca="1"/>
        <v>-2.4222221131321877E-4</v>
      </c>
      <c r="L1056" s="78">
        <f ca="1"/>
        <v>-5.1769847446974579E-5</v>
      </c>
      <c r="M1056" s="78">
        <f ca="1"/>
        <v>2.9375526975107481E-4</v>
      </c>
      <c r="O1056" s="75">
        <f ca="1"/>
        <v>7.9920902812708578E-4</v>
      </c>
      <c r="P1056" s="78">
        <f ca="1"/>
        <v>7.9282812391961348E-4</v>
      </c>
      <c r="Q1056" s="78">
        <f ca="1"/>
        <v>1.1513167431251128E-3</v>
      </c>
      <c r="R1056" s="68"/>
      <c r="S1056" s="102"/>
      <c r="T1056" s="58"/>
      <c r="U1056" s="75">
        <f ca="1"/>
        <v>-1.4687726832948167E-3</v>
      </c>
      <c r="V1056" s="78">
        <f ca="1"/>
        <v>-3.0577809286306455E-4</v>
      </c>
      <c r="W1056" s="78">
        <f ca="1"/>
        <v>-4.6496925184423691E-5</v>
      </c>
      <c r="X1056" s="78">
        <f ca="1"/>
        <v>3.2816381945112688E-4</v>
      </c>
    </row>
    <row r="1057" spans="2:24">
      <c r="B1057" s="72">
        <f ca="1">_xll.mirGetDate(B1056,"1D","FOLLOWING","TkB:LnB")</f>
        <v>44237</v>
      </c>
      <c r="C1057" s="72">
        <f t="shared" ca="1" si="16"/>
        <v>44239</v>
      </c>
      <c r="D1057" s="72">
        <f ca="1">_xll.mirGetDate($B1057,"1M","FOLLOWING","TkB:LnB")</f>
        <v>44265</v>
      </c>
      <c r="E1057" s="72">
        <f ca="1">_xll.mirGetDate($B1057,"3M","FOLLOWING","TkB:LnB")</f>
        <v>44326</v>
      </c>
      <c r="F1057" s="69">
        <f ca="1">_xll.mirGetDate($B1057,"6M","FOLLOWING","TkB:LnB")</f>
        <v>44418</v>
      </c>
      <c r="G1057" s="68"/>
      <c r="H1057" s="102"/>
      <c r="I1057" s="58"/>
      <c r="J1057" s="75">
        <f ca="1"/>
        <v>-1.4702398213470858E-3</v>
      </c>
      <c r="K1057" s="78">
        <f ca="1"/>
        <v>-2.4006831110651516E-4</v>
      </c>
      <c r="L1057" s="78">
        <f ca="1"/>
        <v>-5.0746362487590893E-5</v>
      </c>
      <c r="M1057" s="78">
        <f ca="1"/>
        <v>2.9576345188894184E-4</v>
      </c>
      <c r="O1057" s="75">
        <f ca="1"/>
        <v>8.0104525344848335E-4</v>
      </c>
      <c r="P1057" s="78">
        <f ca="1"/>
        <v>7.9365129285464758E-4</v>
      </c>
      <c r="Q1057" s="78">
        <f ca="1"/>
        <v>1.1531403761046121E-3</v>
      </c>
      <c r="R1057" s="68"/>
      <c r="S1057" s="102"/>
      <c r="T1057" s="58"/>
      <c r="U1057" s="75">
        <f ca="1"/>
        <v>-1.4657713847907594E-3</v>
      </c>
      <c r="V1057" s="78">
        <f ca="1"/>
        <v>-3.0338945557797475E-4</v>
      </c>
      <c r="W1057" s="78">
        <f ca="1"/>
        <v>-4.5381067095291018E-5</v>
      </c>
      <c r="X1057" s="78">
        <f ca="1"/>
        <v>3.3050876155400299E-4</v>
      </c>
    </row>
    <row r="1058" spans="2:24">
      <c r="B1058" s="72">
        <f ca="1">_xll.mirGetDate(B1057,"1D","FOLLOWING","TkB:LnB")</f>
        <v>44239</v>
      </c>
      <c r="C1058" s="72">
        <f t="shared" ca="1" si="16"/>
        <v>44242</v>
      </c>
      <c r="D1058" s="72">
        <f ca="1">_xll.mirGetDate($B1058,"1M","FOLLOWING","TkB:LnB")</f>
        <v>44267</v>
      </c>
      <c r="E1058" s="72">
        <f ca="1">_xll.mirGetDate($B1058,"3M","FOLLOWING","TkB:LnB")</f>
        <v>44328</v>
      </c>
      <c r="F1058" s="69">
        <f ca="1">_xll.mirGetDate($B1058,"6M","FOLLOWING","TkB:LnB")</f>
        <v>44420</v>
      </c>
      <c r="G1058" s="68"/>
      <c r="H1058" s="102"/>
      <c r="I1058" s="58"/>
      <c r="J1058" s="75">
        <f ca="1"/>
        <v>-1.4654691794544483E-3</v>
      </c>
      <c r="K1058" s="78">
        <f ca="1"/>
        <v>-2.3575767284456054E-4</v>
      </c>
      <c r="L1058" s="78">
        <f ca="1"/>
        <v>-4.660074575732881E-5</v>
      </c>
      <c r="M1058" s="78">
        <f ca="1"/>
        <v>2.997837314778146E-4</v>
      </c>
      <c r="O1058" s="75">
        <f ca="1"/>
        <v>8.0471021731373129E-4</v>
      </c>
      <c r="P1058" s="78">
        <f ca="1"/>
        <v>7.9692810334058405E-4</v>
      </c>
      <c r="Q1058" s="78">
        <f ca="1"/>
        <v>1.1567888807230272E-3</v>
      </c>
      <c r="R1058" s="68"/>
      <c r="S1058" s="102"/>
      <c r="T1058" s="58"/>
      <c r="U1058" s="75">
        <f ca="1"/>
        <v>-1.4607573673323104E-3</v>
      </c>
      <c r="V1058" s="78">
        <f ca="1"/>
        <v>-2.9859970120334347E-4</v>
      </c>
      <c r="W1058" s="78">
        <f ca="1"/>
        <v>-4.0823247762466046E-5</v>
      </c>
      <c r="X1058" s="78">
        <f ca="1"/>
        <v>3.3520761584524662E-4</v>
      </c>
    </row>
    <row r="1059" spans="2:24">
      <c r="B1059" s="72">
        <f ca="1">_xll.mirGetDate(B1058,"1D","FOLLOWING","TkB:LnB")</f>
        <v>44242</v>
      </c>
      <c r="C1059" s="72">
        <f t="shared" ca="1" si="16"/>
        <v>44243</v>
      </c>
      <c r="D1059" s="72">
        <f ca="1">_xll.mirGetDate($B1059,"1M","FOLLOWING","TkB:LnB")</f>
        <v>44270</v>
      </c>
      <c r="E1059" s="72">
        <f ca="1">_xll.mirGetDate($B1059,"3M","FOLLOWING","TkB:LnB")</f>
        <v>44333</v>
      </c>
      <c r="F1059" s="69">
        <f ca="1">_xll.mirGetDate($B1059,"6M","FOLLOWING","TkB:LnB")</f>
        <v>44424</v>
      </c>
      <c r="G1059" s="68"/>
      <c r="H1059" s="102"/>
      <c r="I1059" s="58"/>
      <c r="J1059" s="75">
        <f ca="1"/>
        <v>-1.461646428901564E-3</v>
      </c>
      <c r="K1059" s="78">
        <f ca="1"/>
        <v>-2.2928462035121865E-4</v>
      </c>
      <c r="L1059" s="78">
        <f ca="1"/>
        <v>-3.826636031234817E-5</v>
      </c>
      <c r="M1059" s="78">
        <f ca="1"/>
        <v>3.0685161244506506E-4</v>
      </c>
      <c r="O1059" s="75">
        <f ca="1"/>
        <v>8.1018894661638444E-4</v>
      </c>
      <c r="P1059" s="78">
        <f ca="1"/>
        <v>8.0346736243975126E-4</v>
      </c>
      <c r="Q1059" s="78">
        <f ca="1"/>
        <v>1.1631857898185918E-3</v>
      </c>
      <c r="R1059" s="68"/>
      <c r="S1059" s="102"/>
      <c r="T1059" s="58"/>
      <c r="U1059" s="75">
        <f ca="1"/>
        <v>-1.4567366688650329E-3</v>
      </c>
      <c r="V1059" s="78">
        <f ca="1"/>
        <v>-2.913838694442683E-4</v>
      </c>
      <c r="W1059" s="78">
        <f ca="1"/>
        <v>-3.1628799215456581E-5</v>
      </c>
      <c r="X1059" s="78">
        <f ca="1"/>
        <v>3.4350470896205238E-4</v>
      </c>
    </row>
    <row r="1060" spans="2:24">
      <c r="B1060" s="72">
        <f ca="1">_xll.mirGetDate(B1059,"1D","FOLLOWING","TkB:LnB")</f>
        <v>44243</v>
      </c>
      <c r="C1060" s="72">
        <f t="shared" ca="1" si="16"/>
        <v>44244</v>
      </c>
      <c r="D1060" s="72">
        <f ca="1">_xll.mirGetDate($B1060,"1M","FOLLOWING","TkB:LnB")</f>
        <v>44271</v>
      </c>
      <c r="E1060" s="72">
        <f ca="1">_xll.mirGetDate($B1060,"3M","FOLLOWING","TkB:LnB")</f>
        <v>44333</v>
      </c>
      <c r="F1060" s="69">
        <f ca="1">_xll.mirGetDate($B1060,"6M","FOLLOWING","TkB:LnB")</f>
        <v>44424</v>
      </c>
      <c r="G1060" s="68"/>
      <c r="H1060" s="102"/>
      <c r="I1060" s="58"/>
      <c r="J1060" s="75">
        <f ca="1"/>
        <v>-1.459732456232099E-3</v>
      </c>
      <c r="K1060" s="78">
        <f ca="1"/>
        <v>-2.2712504406534488E-4</v>
      </c>
      <c r="L1060" s="78">
        <f ca="1"/>
        <v>-3.7237807742710815E-5</v>
      </c>
      <c r="M1060" s="78">
        <f ca="1"/>
        <v>3.0783995211408513E-4</v>
      </c>
      <c r="O1060" s="75">
        <f ca="1"/>
        <v>8.1201019869529486E-4</v>
      </c>
      <c r="P1060" s="78">
        <f ca="1"/>
        <v>8.0428862838829041E-4</v>
      </c>
      <c r="Q1060" s="78">
        <f ca="1"/>
        <v>1.1640908435591316E-3</v>
      </c>
      <c r="R1060" s="68"/>
      <c r="S1060" s="102"/>
      <c r="T1060" s="58"/>
      <c r="U1060" s="75">
        <f ca="1"/>
        <v>-1.4547223689701516E-3</v>
      </c>
      <c r="V1060" s="78">
        <f ca="1"/>
        <v>-2.8897027204518303E-4</v>
      </c>
      <c r="W1060" s="78">
        <f ca="1"/>
        <v>-3.0503683454721443E-5</v>
      </c>
      <c r="X1060" s="78">
        <f ca="1"/>
        <v>3.4464120419565498E-4</v>
      </c>
    </row>
    <row r="1061" spans="2:24">
      <c r="B1061" s="72">
        <f ca="1">_xll.mirGetDate(B1060,"1D","FOLLOWING","TkB:LnB")</f>
        <v>44244</v>
      </c>
      <c r="C1061" s="72">
        <f t="shared" ca="1" si="16"/>
        <v>44245</v>
      </c>
      <c r="D1061" s="72">
        <f ca="1">_xll.mirGetDate($B1061,"1M","FOLLOWING","TkB:LnB")</f>
        <v>44272</v>
      </c>
      <c r="E1061" s="72">
        <f ca="1">_xll.mirGetDate($B1061,"3M","FOLLOWING","TkB:LnB")</f>
        <v>44333</v>
      </c>
      <c r="F1061" s="69">
        <f ca="1">_xll.mirGetDate($B1061,"6M","FOLLOWING","TkB:LnB")</f>
        <v>44425</v>
      </c>
      <c r="G1061" s="68"/>
      <c r="H1061" s="102"/>
      <c r="I1061" s="58"/>
      <c r="J1061" s="75">
        <f ca="1"/>
        <v>-1.4578169248639083E-3</v>
      </c>
      <c r="K1061" s="78">
        <f ca="1"/>
        <v>-2.2496452187240813E-4</v>
      </c>
      <c r="L1061" s="78">
        <f ca="1"/>
        <v>-3.6208721618665067E-5</v>
      </c>
      <c r="M1061" s="78">
        <f ca="1"/>
        <v>3.0985727012141642E-4</v>
      </c>
      <c r="O1061" s="75">
        <f ca="1"/>
        <v>8.138289548989924E-4</v>
      </c>
      <c r="P1061" s="78">
        <f ca="1"/>
        <v>8.0510969299682272E-4</v>
      </c>
      <c r="Q1061" s="78">
        <f ca="1"/>
        <v>1.1659173660525752E-3</v>
      </c>
      <c r="R1061" s="68"/>
      <c r="S1061" s="102"/>
      <c r="T1061" s="58"/>
      <c r="U1061" s="75">
        <f ca="1"/>
        <v>-1.4527056985821352E-3</v>
      </c>
      <c r="V1061" s="78">
        <f ca="1"/>
        <v>-2.8655251501665132E-4</v>
      </c>
      <c r="W1061" s="78">
        <f ca="1"/>
        <v>-2.9377592792674092E-5</v>
      </c>
      <c r="X1061" s="78">
        <f ca="1"/>
        <v>3.4700707611949524E-4</v>
      </c>
    </row>
    <row r="1062" spans="2:24">
      <c r="B1062" s="72">
        <f ca="1">_xll.mirGetDate(B1061,"1D","FOLLOWING","TkB:LnB")</f>
        <v>44245</v>
      </c>
      <c r="C1062" s="72">
        <f t="shared" ca="1" si="16"/>
        <v>44246</v>
      </c>
      <c r="D1062" s="72">
        <f ca="1">_xll.mirGetDate($B1062,"1M","FOLLOWING","TkB:LnB")</f>
        <v>44273</v>
      </c>
      <c r="E1062" s="72">
        <f ca="1">_xll.mirGetDate($B1062,"3M","FOLLOWING","TkB:LnB")</f>
        <v>44334</v>
      </c>
      <c r="F1062" s="69">
        <f ca="1">_xll.mirGetDate($B1062,"6M","FOLLOWING","TkB:LnB")</f>
        <v>44426</v>
      </c>
      <c r="G1062" s="68"/>
      <c r="H1062" s="102"/>
      <c r="I1062" s="58"/>
      <c r="J1062" s="75">
        <f ca="1"/>
        <v>-1.4558998345045593E-3</v>
      </c>
      <c r="K1062" s="78">
        <f ca="1"/>
        <v>-2.2280305395186797E-4</v>
      </c>
      <c r="L1062" s="78">
        <f ca="1"/>
        <v>-3.4125520077913023E-5</v>
      </c>
      <c r="M1062" s="78">
        <f ca="1"/>
        <v>3.1187589328282947E-4</v>
      </c>
      <c r="O1062" s="75">
        <f ca="1"/>
        <v>8.1564521480487857E-4</v>
      </c>
      <c r="P1062" s="78">
        <f ca="1"/>
        <v>8.0674422089602031E-4</v>
      </c>
      <c r="Q1062" s="78">
        <f ca="1"/>
        <v>1.1677443011866649E-3</v>
      </c>
      <c r="R1062" s="68"/>
      <c r="S1062" s="102"/>
      <c r="T1062" s="58"/>
      <c r="U1062" s="75">
        <f ca="1"/>
        <v>-1.4506866573628097E-3</v>
      </c>
      <c r="V1062" s="78">
        <f ca="1"/>
        <v>-2.8413059887100141E-4</v>
      </c>
      <c r="W1062" s="78">
        <f ca="1"/>
        <v>-2.7079701657025006E-5</v>
      </c>
      <c r="X1062" s="78">
        <f ca="1"/>
        <v>3.4937593793869565E-4</v>
      </c>
    </row>
    <row r="1063" spans="2:24">
      <c r="B1063" s="72">
        <f ca="1">_xll.mirGetDate(B1062,"1D","FOLLOWING","TkB:LnB")</f>
        <v>44246</v>
      </c>
      <c r="C1063" s="72">
        <f t="shared" ca="1" si="16"/>
        <v>44249</v>
      </c>
      <c r="D1063" s="72">
        <f ca="1">_xll.mirGetDate($B1063,"1M","FOLLOWING","TkB:LnB")</f>
        <v>44274</v>
      </c>
      <c r="E1063" s="72">
        <f ca="1">_xll.mirGetDate($B1063,"3M","FOLLOWING","TkB:LnB")</f>
        <v>44335</v>
      </c>
      <c r="F1063" s="69">
        <f ca="1">_xll.mirGetDate($B1063,"6M","FOLLOWING","TkB:LnB")</f>
        <v>44427</v>
      </c>
      <c r="G1063" s="68"/>
      <c r="H1063" s="102"/>
      <c r="I1063" s="58"/>
      <c r="J1063" s="75">
        <f ca="1"/>
        <v>-1.4520604589219888E-3</v>
      </c>
      <c r="K1063" s="78">
        <f ca="1"/>
        <v>-2.2064064049476213E-4</v>
      </c>
      <c r="L1063" s="78">
        <f ca="1"/>
        <v>-3.2040719708950089E-5</v>
      </c>
      <c r="M1063" s="78">
        <f ca="1"/>
        <v>3.1389582160683201E-4</v>
      </c>
      <c r="O1063" s="75">
        <f ca="1"/>
        <v>8.1745897798456602E-4</v>
      </c>
      <c r="P1063" s="78">
        <f ca="1"/>
        <v>8.0837815185111318E-4</v>
      </c>
      <c r="Q1063" s="78">
        <f ca="1"/>
        <v>1.1695716489237879E-3</v>
      </c>
      <c r="R1063" s="68"/>
      <c r="S1063" s="102"/>
      <c r="T1063" s="58"/>
      <c r="U1063" s="75">
        <f ca="1"/>
        <v>-1.4466406741115989E-3</v>
      </c>
      <c r="V1063" s="78">
        <f ca="1"/>
        <v>-2.8170452414082322E-4</v>
      </c>
      <c r="W1063" s="78">
        <f ca="1"/>
        <v>-2.4778890765821234E-5</v>
      </c>
      <c r="X1063" s="78">
        <f ca="1"/>
        <v>3.5174778963355431E-4</v>
      </c>
    </row>
    <row r="1064" spans="2:24">
      <c r="B1064" s="72">
        <f ca="1">_xll.mirGetDate(B1063,"1D","FOLLOWING","TkB:LnB")</f>
        <v>44249</v>
      </c>
      <c r="C1064" s="72">
        <f t="shared" ca="1" si="16"/>
        <v>44250</v>
      </c>
      <c r="D1064" s="72">
        <f ca="1">_xll.mirGetDate($B1064,"1M","FOLLOWING","TkB:LnB")</f>
        <v>44277</v>
      </c>
      <c r="E1064" s="72">
        <f ca="1">_xll.mirGetDate($B1064,"3M","FOLLOWING","TkB:LnB")</f>
        <v>44340</v>
      </c>
      <c r="F1064" s="69">
        <f ca="1">_xll.mirGetDate($B1064,"6M","FOLLOWING","TkB:LnB")</f>
        <v>44431</v>
      </c>
      <c r="G1064" s="68"/>
      <c r="H1064" s="102"/>
      <c r="I1064" s="58"/>
      <c r="J1064" s="75">
        <f ca="1"/>
        <v>-1.4482158845164905E-3</v>
      </c>
      <c r="K1064" s="78">
        <f ca="1"/>
        <v>-2.1414772875509198E-4</v>
      </c>
      <c r="L1064" s="78">
        <f ca="1"/>
        <v>-2.3661573667908332E-5</v>
      </c>
      <c r="M1064" s="78">
        <f ca="1"/>
        <v>3.2099569274827885E-4</v>
      </c>
      <c r="O1064" s="75">
        <f ca="1"/>
        <v>8.228852829549329E-4</v>
      </c>
      <c r="P1064" s="78">
        <f ca="1"/>
        <v>8.1490073478483901E-4</v>
      </c>
      <c r="Q1064" s="78">
        <f ca="1"/>
        <v>1.1759787067843039E-3</v>
      </c>
      <c r="R1064" s="68"/>
      <c r="S1064" s="102"/>
      <c r="T1064" s="58"/>
      <c r="U1064" s="75">
        <f ca="1"/>
        <v>-1.4425867855869523E-3</v>
      </c>
      <c r="V1064" s="78">
        <f ca="1"/>
        <v>-2.7440135360113868E-4</v>
      </c>
      <c r="W1064" s="78">
        <f ca="1"/>
        <v>-1.5502705531266502E-5</v>
      </c>
      <c r="X1064" s="78">
        <f ca="1"/>
        <v>3.6011815118974815E-4</v>
      </c>
    </row>
    <row r="1065" spans="2:24">
      <c r="B1065" s="72">
        <f ca="1">_xll.mirGetDate(B1064,"1D","FOLLOWING","TkB:LnB")</f>
        <v>44250</v>
      </c>
      <c r="C1065" s="72">
        <f t="shared" ca="1" si="16"/>
        <v>44251</v>
      </c>
      <c r="D1065" s="72">
        <f ca="1">_xll.mirGetDate($B1065,"1M","FOLLOWING","TkB:LnB")</f>
        <v>44278</v>
      </c>
      <c r="E1065" s="72">
        <f ca="1">_xll.mirGetDate($B1065,"3M","FOLLOWING","TkB:LnB")</f>
        <v>44340</v>
      </c>
      <c r="F1065" s="69">
        <f ca="1">_xll.mirGetDate($B1065,"6M","FOLLOWING","TkB:LnB")</f>
        <v>44431</v>
      </c>
      <c r="G1065" s="68"/>
      <c r="H1065" s="102"/>
      <c r="I1065" s="58"/>
      <c r="J1065" s="75">
        <f ca="1"/>
        <v>-1.4462909998362861E-3</v>
      </c>
      <c r="K1065" s="78">
        <f ca="1"/>
        <v>-2.1198153501578526E-4</v>
      </c>
      <c r="L1065" s="78">
        <f ca="1"/>
        <v>-2.2627421733898169E-5</v>
      </c>
      <c r="M1065" s="78">
        <f ca="1"/>
        <v>3.2198858668635113E-4</v>
      </c>
      <c r="O1065" s="75">
        <f ca="1"/>
        <v>8.2468905501251449E-4</v>
      </c>
      <c r="P1065" s="78">
        <f ca="1"/>
        <v>8.1571989255743986E-4</v>
      </c>
      <c r="Q1065" s="78">
        <f ca="1"/>
        <v>1.176885165171406E-3</v>
      </c>
      <c r="R1065" s="68"/>
      <c r="S1065" s="102"/>
      <c r="T1065" s="58"/>
      <c r="U1065" s="75">
        <f ca="1"/>
        <v>-1.4405558908863192E-3</v>
      </c>
      <c r="V1065" s="78">
        <f ca="1"/>
        <v>-2.7195864970822796E-4</v>
      </c>
      <c r="W1065" s="78">
        <f ca="1"/>
        <v>-1.4367362037816084E-5</v>
      </c>
      <c r="X1065" s="78">
        <f ca="1"/>
        <v>3.6126509479971435E-4</v>
      </c>
    </row>
    <row r="1066" spans="2:24">
      <c r="B1066" s="72">
        <f ca="1">_xll.mirGetDate(B1065,"1D","FOLLOWING","TkB:LnB")</f>
        <v>44251</v>
      </c>
      <c r="C1066" s="72">
        <f t="shared" ca="1" si="16"/>
        <v>44252</v>
      </c>
      <c r="D1066" s="72">
        <f ca="1">_xll.mirGetDate($B1066,"1M","FOLLOWING","TkB:LnB")</f>
        <v>44279</v>
      </c>
      <c r="E1066" s="72">
        <f ca="1">_xll.mirGetDate($B1066,"3M","FOLLOWING","TkB:LnB")</f>
        <v>44340</v>
      </c>
      <c r="F1066" s="69">
        <f ca="1">_xll.mirGetDate($B1066,"6M","FOLLOWING","TkB:LnB")</f>
        <v>44432</v>
      </c>
      <c r="G1066" s="68"/>
      <c r="H1066" s="102"/>
      <c r="I1066" s="58"/>
      <c r="J1066" s="75">
        <f ca="1"/>
        <v>-1.4443645561521556E-3</v>
      </c>
      <c r="K1066" s="78">
        <f ca="1"/>
        <v>-2.0981439666181676E-4</v>
      </c>
      <c r="L1066" s="78">
        <f ca="1"/>
        <v>-2.1592736506867097E-5</v>
      </c>
      <c r="M1066" s="78">
        <f ca="1"/>
        <v>3.2401504094151188E-4</v>
      </c>
      <c r="O1066" s="75">
        <f ca="1"/>
        <v>8.2649032823091438E-4</v>
      </c>
      <c r="P1066" s="78">
        <f ca="1"/>
        <v>8.1653884849647242E-4</v>
      </c>
      <c r="Q1066" s="78">
        <f ca="1"/>
        <v>1.1787145753738349E-3</v>
      </c>
      <c r="R1066" s="68"/>
      <c r="S1066" s="102"/>
      <c r="T1066" s="58"/>
      <c r="U1066" s="75">
        <f ca="1"/>
        <v>-1.4385226251877326E-3</v>
      </c>
      <c r="V1066" s="78">
        <f ca="1"/>
        <v>-2.69511789818484E-4</v>
      </c>
      <c r="W1066" s="78">
        <f ca="1"/>
        <v>-1.3231044288781697E-5</v>
      </c>
      <c r="X1066" s="78">
        <f ca="1"/>
        <v>3.6365189559569514E-4</v>
      </c>
    </row>
    <row r="1067" spans="2:24">
      <c r="B1067" s="72">
        <f ca="1">_xll.mirGetDate(B1066,"1D","FOLLOWING","TkB:LnB")</f>
        <v>44252</v>
      </c>
      <c r="C1067" s="72">
        <f t="shared" ca="1" si="16"/>
        <v>44253</v>
      </c>
      <c r="D1067" s="72">
        <f ca="1">_xll.mirGetDate($B1067,"1M","FOLLOWING","TkB:LnB")</f>
        <v>44280</v>
      </c>
      <c r="E1067" s="72">
        <f ca="1">_xll.mirGetDate($B1067,"3M","FOLLOWING","TkB:LnB")</f>
        <v>44341</v>
      </c>
      <c r="F1067" s="69">
        <f ca="1">_xll.mirGetDate($B1067,"6M","FOLLOWING","TkB:LnB")</f>
        <v>44433</v>
      </c>
      <c r="G1067" s="68"/>
      <c r="H1067" s="102"/>
      <c r="I1067" s="58"/>
      <c r="J1067" s="75">
        <f ca="1"/>
        <v>-1.4424365536166439E-3</v>
      </c>
      <c r="K1067" s="78">
        <f ca="1"/>
        <v>-2.076463138986942E-4</v>
      </c>
      <c r="L1067" s="78">
        <f ca="1"/>
        <v>-1.9498343816098379E-5</v>
      </c>
      <c r="M1067" s="78">
        <f ca="1"/>
        <v>3.260428004089645E-4</v>
      </c>
      <c r="O1067" s="75">
        <f ca="1"/>
        <v>8.2828910218463029E-4</v>
      </c>
      <c r="P1067" s="78">
        <f ca="1"/>
        <v>8.1816919540290208E-4</v>
      </c>
      <c r="Q1067" s="78">
        <f ca="1"/>
        <v>1.1805443979594425E-3</v>
      </c>
      <c r="R1067" s="68"/>
      <c r="S1067" s="102"/>
      <c r="T1067" s="58"/>
      <c r="U1067" s="75">
        <f ca="1"/>
        <v>-1.4364869890023391E-3</v>
      </c>
      <c r="V1067" s="78">
        <f ca="1"/>
        <v>-2.6706077445291554E-4</v>
      </c>
      <c r="W1067" s="78">
        <f ca="1"/>
        <v>-1.0912717454088274E-5</v>
      </c>
      <c r="X1067" s="78">
        <f ca="1"/>
        <v>3.6604168615807844E-4</v>
      </c>
    </row>
    <row r="1068" spans="2:24">
      <c r="B1068" s="72">
        <f ca="1">_xll.mirGetDate(B1067,"1D","FOLLOWING","TkB:LnB")</f>
        <v>44253</v>
      </c>
      <c r="C1068" s="72">
        <f t="shared" ca="1" si="16"/>
        <v>44256</v>
      </c>
      <c r="D1068" s="72">
        <f ca="1">_xll.mirGetDate($B1068,"1M","FOLLOWING","TkB:LnB")</f>
        <v>44281</v>
      </c>
      <c r="E1068" s="72">
        <f ca="1">_xll.mirGetDate($B1068,"3M","FOLLOWING","TkB:LnB")</f>
        <v>44342</v>
      </c>
      <c r="F1068" s="69">
        <f ca="1">_xll.mirGetDate($B1068,"6M","FOLLOWING","TkB:LnB")</f>
        <v>44434</v>
      </c>
      <c r="G1068" s="68"/>
      <c r="H1068" s="102"/>
      <c r="I1068" s="58"/>
      <c r="J1068" s="75">
        <f ca="1"/>
        <v>-1.4385753529680967E-3</v>
      </c>
      <c r="K1068" s="78">
        <f ca="1"/>
        <v>-2.0547728690298271E-4</v>
      </c>
      <c r="L1068" s="78">
        <f ca="1"/>
        <v>-1.7402352514304582E-5</v>
      </c>
      <c r="M1068" s="78">
        <f ca="1"/>
        <v>3.2807186509452996E-4</v>
      </c>
      <c r="O1068" s="75">
        <f ca="1"/>
        <v>8.3008537644816912E-4</v>
      </c>
      <c r="P1068" s="78">
        <f ca="1"/>
        <v>8.1979894457206623E-4</v>
      </c>
      <c r="Q1068" s="78">
        <f ca="1"/>
        <v>1.1823746328910637E-3</v>
      </c>
      <c r="R1068" s="68"/>
      <c r="S1068" s="102"/>
      <c r="T1068" s="58"/>
      <c r="U1068" s="75">
        <f ca="1"/>
        <v>-1.4324078149906549E-3</v>
      </c>
      <c r="V1068" s="78">
        <f ca="1"/>
        <v>-2.6460560413398156E-4</v>
      </c>
      <c r="W1068" s="78">
        <f ca="1"/>
        <v>-8.5914717243877566E-6</v>
      </c>
      <c r="X1068" s="78">
        <f ca="1"/>
        <v>3.6843446646850575E-4</v>
      </c>
    </row>
    <row r="1069" spans="2:24">
      <c r="B1069" s="72">
        <f ca="1">_xll.mirGetDate(B1068,"1D","FOLLOWING","TkB:LnB")</f>
        <v>44256</v>
      </c>
      <c r="C1069" s="72">
        <f t="shared" ca="1" si="16"/>
        <v>44257</v>
      </c>
      <c r="D1069" s="72">
        <f ca="1">_xll.mirGetDate($B1069,"1M","FOLLOWING","TkB:LnB")</f>
        <v>44287</v>
      </c>
      <c r="E1069" s="72">
        <f ca="1">_xll.mirGetDate($B1069,"3M","FOLLOWING","TkB:LnB")</f>
        <v>44348</v>
      </c>
      <c r="F1069" s="69">
        <f ca="1">_xll.mirGetDate($B1069,"6M","FOLLOWING","TkB:LnB")</f>
        <v>44440</v>
      </c>
      <c r="G1069" s="68"/>
      <c r="H1069" s="102"/>
      <c r="I1069" s="58"/>
      <c r="J1069" s="75">
        <f ca="1"/>
        <v>-1.4347089533640611E-3</v>
      </c>
      <c r="K1069" s="78">
        <f ca="1"/>
        <v>-1.9569787575333654E-4</v>
      </c>
      <c r="L1069" s="78">
        <f ca="1"/>
        <v>-7.9144808234718064E-6</v>
      </c>
      <c r="M1069" s="78">
        <f ca="1"/>
        <v>3.3727871805830747E-4</v>
      </c>
      <c r="O1069" s="75">
        <f ca="1"/>
        <v>8.3812209614197736E-4</v>
      </c>
      <c r="P1069" s="78">
        <f ca="1"/>
        <v>8.2711465288834028E-4</v>
      </c>
      <c r="Q1069" s="78">
        <f ca="1"/>
        <v>1.190640312804568E-3</v>
      </c>
      <c r="R1069" s="68"/>
      <c r="S1069" s="102"/>
      <c r="T1069" s="58"/>
      <c r="U1069" s="75">
        <f ca="1"/>
        <v>-1.4283207355034744E-3</v>
      </c>
      <c r="V1069" s="78">
        <f ca="1"/>
        <v>-2.5347505420642686E-4</v>
      </c>
      <c r="W1069" s="78">
        <f ca="1"/>
        <v>1.9562177725039584E-6</v>
      </c>
      <c r="X1069" s="78">
        <f ca="1"/>
        <v>3.7937579508286152E-4</v>
      </c>
    </row>
    <row r="1070" spans="2:24">
      <c r="B1070" s="72">
        <f ca="1">_xll.mirGetDate(B1069,"1D","FOLLOWING","TkB:LnB")</f>
        <v>44257</v>
      </c>
      <c r="C1070" s="72">
        <f t="shared" ca="1" si="16"/>
        <v>44258</v>
      </c>
      <c r="D1070" s="72">
        <f ca="1">_xll.mirGetDate($B1070,"1M","FOLLOWING","TkB:LnB")</f>
        <v>44292</v>
      </c>
      <c r="E1070" s="72">
        <f ca="1">_xll.mirGetDate($B1070,"3M","FOLLOWING","TkB:LnB")</f>
        <v>44349</v>
      </c>
      <c r="F1070" s="69">
        <f ca="1">_xll.mirGetDate($B1070,"6M","FOLLOWING","TkB:LnB")</f>
        <v>44441</v>
      </c>
      <c r="G1070" s="68"/>
      <c r="H1070" s="102"/>
      <c r="I1070" s="58"/>
      <c r="J1070" s="75">
        <f ca="1"/>
        <v>-1.4327731557889356E-3</v>
      </c>
      <c r="K1070" s="78">
        <f ca="1"/>
        <v>-1.8916185381223649E-4</v>
      </c>
      <c r="L1070" s="78">
        <f ca="1"/>
        <v>-5.8096981077760461E-6</v>
      </c>
      <c r="M1070" s="78">
        <f ca="1"/>
        <v>3.3931496849836984E-4</v>
      </c>
      <c r="O1070" s="75">
        <f ca="1"/>
        <v>8.4343852137444206E-4</v>
      </c>
      <c r="P1070" s="78">
        <f ca="1"/>
        <v>8.2874112178359485E-4</v>
      </c>
      <c r="Q1070" s="78">
        <f ca="1"/>
        <v>1.1924728331972388E-3</v>
      </c>
      <c r="R1070" s="68"/>
      <c r="S1070" s="102"/>
      <c r="T1070" s="58"/>
      <c r="U1070" s="75">
        <f ca="1"/>
        <v>-1.4262732451704174E-3</v>
      </c>
      <c r="V1070" s="78">
        <f ca="1"/>
        <v>-2.459826153864104E-4</v>
      </c>
      <c r="W1070" s="78">
        <f ca="1"/>
        <v>4.2935135751540527E-6</v>
      </c>
      <c r="X1070" s="78">
        <f ca="1"/>
        <v>3.8178502760354932E-4</v>
      </c>
    </row>
    <row r="1071" spans="2:24">
      <c r="B1071" s="72">
        <f ca="1">_xll.mirGetDate(B1070,"1D","FOLLOWING","TkB:LnB")</f>
        <v>44258</v>
      </c>
      <c r="C1071" s="72">
        <f t="shared" ca="1" si="16"/>
        <v>44259</v>
      </c>
      <c r="D1071" s="72">
        <f ca="1">_xll.mirGetDate($B1071,"1M","FOLLOWING","TkB:LnB")</f>
        <v>44292</v>
      </c>
      <c r="E1071" s="72">
        <f ca="1">_xll.mirGetDate($B1071,"3M","FOLLOWING","TkB:LnB")</f>
        <v>44350</v>
      </c>
      <c r="F1071" s="69">
        <f ca="1">_xll.mirGetDate($B1071,"6M","FOLLOWING","TkB:LnB")</f>
        <v>44442</v>
      </c>
      <c r="G1071" s="68"/>
      <c r="H1071" s="102"/>
      <c r="I1071" s="58"/>
      <c r="J1071" s="75">
        <f ca="1"/>
        <v>-1.430835799308805E-3</v>
      </c>
      <c r="K1071" s="78">
        <f ca="1"/>
        <v>-1.8807621165083224E-4</v>
      </c>
      <c r="L1071" s="78">
        <f ca="1"/>
        <v>-3.7033168660706588E-6</v>
      </c>
      <c r="M1071" s="78">
        <f ca="1"/>
        <v>3.4135252429802075E-4</v>
      </c>
      <c r="O1071" s="75">
        <f ca="1"/>
        <v>8.4433257182538256E-4</v>
      </c>
      <c r="P1071" s="78">
        <f ca="1"/>
        <v>8.3036699235203846E-4</v>
      </c>
      <c r="Q1071" s="78">
        <f ca="1"/>
        <v>1.1943057658216863E-3</v>
      </c>
      <c r="R1071" s="68"/>
      <c r="S1071" s="102"/>
      <c r="T1071" s="58"/>
      <c r="U1071" s="75">
        <f ca="1"/>
        <v>-1.4242233839809604E-3</v>
      </c>
      <c r="V1071" s="78">
        <f ca="1"/>
        <v>-2.4474992387253934E-4</v>
      </c>
      <c r="W1071" s="78">
        <f ca="1"/>
        <v>6.6337277125446789E-6</v>
      </c>
      <c r="X1071" s="78">
        <f ca="1"/>
        <v>3.8419724994223777E-4</v>
      </c>
    </row>
    <row r="1072" spans="2:24">
      <c r="B1072" s="72">
        <f ca="1">_xll.mirGetDate(B1071,"1D","FOLLOWING","TkB:LnB")</f>
        <v>44259</v>
      </c>
      <c r="C1072" s="72">
        <f t="shared" ca="1" si="16"/>
        <v>44260</v>
      </c>
      <c r="D1072" s="72">
        <f ca="1">_xll.mirGetDate($B1072,"1M","FOLLOWING","TkB:LnB")</f>
        <v>44292</v>
      </c>
      <c r="E1072" s="72">
        <f ca="1">_xll.mirGetDate($B1072,"3M","FOLLOWING","TkB:LnB")</f>
        <v>44351</v>
      </c>
      <c r="F1072" s="69">
        <f ca="1">_xll.mirGetDate($B1072,"6M","FOLLOWING","TkB:LnB")</f>
        <v>44445</v>
      </c>
      <c r="G1072" s="68"/>
      <c r="H1072" s="102"/>
      <c r="I1072" s="58"/>
      <c r="J1072" s="75">
        <f ca="1"/>
        <v>-1.4288968835085569E-3</v>
      </c>
      <c r="K1072" s="78">
        <f ca="1"/>
        <v>-1.8699025345322479E-4</v>
      </c>
      <c r="L1072" s="78">
        <f ca="1"/>
        <v>-1.5953371305098677E-6</v>
      </c>
      <c r="M1072" s="78">
        <f ca="1"/>
        <v>3.4547205394612918E-4</v>
      </c>
      <c r="O1072" s="75">
        <f ca="1"/>
        <v>8.452257852299593E-4</v>
      </c>
      <c r="P1072" s="78">
        <f ca="1"/>
        <v>8.3199226448707497E-4</v>
      </c>
      <c r="Q1072" s="78">
        <f ca="1"/>
        <v>1.1979894356928236E-3</v>
      </c>
      <c r="R1072" s="68"/>
      <c r="S1072" s="102"/>
      <c r="T1072" s="58"/>
      <c r="U1072" s="75">
        <f ca="1"/>
        <v>-1.4221711518381808E-3</v>
      </c>
      <c r="V1072" s="78">
        <f ca="1"/>
        <v>-2.435158452766001E-4</v>
      </c>
      <c r="W1072" s="78">
        <f ca="1"/>
        <v>8.9768600666301351E-6</v>
      </c>
      <c r="X1072" s="78">
        <f ca="1"/>
        <v>3.8912314719528424E-4</v>
      </c>
    </row>
    <row r="1073" spans="2:24">
      <c r="B1073" s="72">
        <f ca="1">_xll.mirGetDate(B1072,"1D","FOLLOWING","TkB:LnB")</f>
        <v>44260</v>
      </c>
      <c r="C1073" s="72">
        <f t="shared" ca="1" si="16"/>
        <v>44263</v>
      </c>
      <c r="D1073" s="72">
        <f ca="1">_xll.mirGetDate($B1073,"1M","FOLLOWING","TkB:LnB")</f>
        <v>44292</v>
      </c>
      <c r="E1073" s="72">
        <f ca="1">_xll.mirGetDate($B1073,"3M","FOLLOWING","TkB:LnB")</f>
        <v>44354</v>
      </c>
      <c r="F1073" s="69">
        <f ca="1">_xll.mirGetDate($B1073,"6M","FOLLOWING","TkB:LnB")</f>
        <v>44445</v>
      </c>
      <c r="G1073" s="68"/>
      <c r="H1073" s="102"/>
      <c r="I1073" s="58"/>
      <c r="J1073" s="75">
        <f ca="1"/>
        <v>-1.4250138566399562E-3</v>
      </c>
      <c r="K1073" s="78">
        <f ca="1"/>
        <v>-1.8590397927169155E-4</v>
      </c>
      <c r="L1073" s="78">
        <f ca="1"/>
        <v>2.6501689721696071E-6</v>
      </c>
      <c r="M1073" s="78">
        <f ca="1"/>
        <v>3.4647232262424824E-4</v>
      </c>
      <c r="O1073" s="75">
        <f ca="1"/>
        <v>8.4611816149191184E-4</v>
      </c>
      <c r="P1073" s="78">
        <f ca="1"/>
        <v>8.3523362077459113E-4</v>
      </c>
      <c r="Q1073" s="78">
        <f ca="1"/>
        <v>1.1988981706236E-3</v>
      </c>
      <c r="R1073" s="68"/>
      <c r="S1073" s="102"/>
      <c r="T1073" s="58"/>
      <c r="U1073" s="75">
        <f ca="1"/>
        <v>-1.4180587862221428E-3</v>
      </c>
      <c r="V1073" s="78">
        <f ca="1"/>
        <v>-2.4228037973644318E-4</v>
      </c>
      <c r="W1073" s="78">
        <f ca="1"/>
        <v>1.3717068295269501E-5</v>
      </c>
      <c r="X1073" s="78">
        <f ca="1"/>
        <v>3.9028700474609307E-4</v>
      </c>
    </row>
    <row r="1074" spans="2:24">
      <c r="B1074" s="72">
        <f ca="1">_xll.mirGetDate(B1073,"1D","FOLLOWING","TkB:LnB")</f>
        <v>44263</v>
      </c>
      <c r="C1074" s="72">
        <f t="shared" ca="1" si="16"/>
        <v>44264</v>
      </c>
      <c r="D1074" s="72">
        <f ca="1">_xll.mirGetDate($B1074,"1M","FOLLOWING","TkB:LnB")</f>
        <v>44294</v>
      </c>
      <c r="E1074" s="72">
        <f ca="1">_xll.mirGetDate($B1074,"3M","FOLLOWING","TkB:LnB")</f>
        <v>44355</v>
      </c>
      <c r="F1074" s="69">
        <f ca="1">_xll.mirGetDate($B1074,"6M","FOLLOWING","TkB:LnB")</f>
        <v>44447</v>
      </c>
      <c r="G1074" s="68"/>
      <c r="H1074" s="102"/>
      <c r="I1074" s="58"/>
      <c r="J1074" s="75">
        <f ca="1"/>
        <v>-1.4211256301740471E-3</v>
      </c>
      <c r="K1074" s="78">
        <f ca="1"/>
        <v>-1.8045859620928695E-4</v>
      </c>
      <c r="L1074" s="78">
        <f ca="1"/>
        <v>6.8525662248077989E-6</v>
      </c>
      <c r="M1074" s="78">
        <f ca="1"/>
        <v>3.5155988403587135E-4</v>
      </c>
      <c r="O1074" s="75">
        <f ca="1"/>
        <v>8.5054721782436434E-4</v>
      </c>
      <c r="P1074" s="78">
        <f ca="1"/>
        <v>8.3848736647586925E-4</v>
      </c>
      <c r="Q1074" s="78">
        <f ca="1"/>
        <v>1.2034766111802102E-3</v>
      </c>
      <c r="R1074" s="68"/>
      <c r="S1074" s="102"/>
      <c r="T1074" s="58"/>
      <c r="U1074" s="75">
        <f ca="1"/>
        <v>-1.4139385147083905E-3</v>
      </c>
      <c r="V1074" s="78">
        <f ca="1"/>
        <v>-2.3604186395106765E-4</v>
      </c>
      <c r="W1074" s="78">
        <f ca="1"/>
        <v>1.8378569369172614E-5</v>
      </c>
      <c r="X1074" s="78">
        <f ca="1"/>
        <v>3.9630320839034147E-4</v>
      </c>
    </row>
    <row r="1075" spans="2:24">
      <c r="B1075" s="72">
        <f ca="1">_xll.mirGetDate(B1074,"1D","FOLLOWING","TkB:LnB")</f>
        <v>44264</v>
      </c>
      <c r="C1075" s="72">
        <f t="shared" ca="1" si="16"/>
        <v>44265</v>
      </c>
      <c r="D1075" s="72">
        <f ca="1">_xll.mirGetDate($B1075,"1M","FOLLOWING","TkB:LnB")</f>
        <v>44295</v>
      </c>
      <c r="E1075" s="72">
        <f ca="1">_xll.mirGetDate($B1075,"3M","FOLLOWING","TkB:LnB")</f>
        <v>44356</v>
      </c>
      <c r="F1075" s="69">
        <f ca="1">_xll.mirGetDate($B1075,"6M","FOLLOWING","TkB:LnB")</f>
        <v>44448</v>
      </c>
      <c r="G1075" s="68"/>
      <c r="H1075" s="102"/>
      <c r="I1075" s="58"/>
      <c r="J1075" s="75">
        <f ca="1"/>
        <v>-1.4191789191803084E-3</v>
      </c>
      <c r="K1075" s="78">
        <f ca="1"/>
        <v>-1.7827778645933498E-4</v>
      </c>
      <c r="L1075" s="78">
        <f ca="1"/>
        <v>8.9685380266165039E-6</v>
      </c>
      <c r="M1075" s="78">
        <f ca="1"/>
        <v>3.5360527219919293E-4</v>
      </c>
      <c r="O1075" s="75">
        <f ca="1"/>
        <v>8.523122197221987E-4</v>
      </c>
      <c r="P1075" s="78">
        <f ca="1"/>
        <v>8.4010964478684318E-4</v>
      </c>
      <c r="Q1075" s="78">
        <f ca="1"/>
        <v>1.2053120164522454E-3</v>
      </c>
      <c r="R1075" s="68"/>
      <c r="S1075" s="102"/>
      <c r="T1075" s="58"/>
      <c r="U1075" s="75">
        <f ca="1"/>
        <v>-1.4118744281925721E-3</v>
      </c>
      <c r="V1075" s="78">
        <f ca="1"/>
        <v>-2.3353480848930844E-4</v>
      </c>
      <c r="W1075" s="78">
        <f ca="1"/>
        <v>2.0736291088903625E-5</v>
      </c>
      <c r="X1075" s="78">
        <f ca="1"/>
        <v>3.9873336933399131E-4</v>
      </c>
    </row>
    <row r="1076" spans="2:24">
      <c r="B1076" s="72">
        <f ca="1">_xll.mirGetDate(B1075,"1D","FOLLOWING","TkB:LnB")</f>
        <v>44265</v>
      </c>
      <c r="C1076" s="72">
        <f t="shared" ca="1" si="16"/>
        <v>44266</v>
      </c>
      <c r="D1076" s="72">
        <f ca="1">_xll.mirGetDate($B1076,"1M","FOLLOWING","TkB:LnB")</f>
        <v>44298</v>
      </c>
      <c r="E1076" s="72">
        <f ca="1">_xll.mirGetDate($B1076,"3M","FOLLOWING","TkB:LnB")</f>
        <v>44357</v>
      </c>
      <c r="F1076" s="69">
        <f ca="1">_xll.mirGetDate($B1076,"6M","FOLLOWING","TkB:LnB")</f>
        <v>44449</v>
      </c>
      <c r="G1076" s="68"/>
      <c r="H1076" s="102"/>
      <c r="I1076" s="58"/>
      <c r="J1076" s="75">
        <f ca="1"/>
        <v>-1.4172306488130504E-3</v>
      </c>
      <c r="K1076" s="78">
        <f ca="1"/>
        <v>-1.7390824101554006E-4</v>
      </c>
      <c r="L1076" s="78">
        <f ca="1"/>
        <v>1.1086108160628554E-5</v>
      </c>
      <c r="M1076" s="78">
        <f ca="1"/>
        <v>3.556519657908162E-4</v>
      </c>
      <c r="O1076" s="75">
        <f ca="1"/>
        <v>8.5582334424417572E-4</v>
      </c>
      <c r="P1076" s="78">
        <f ca="1"/>
        <v>8.4173132400459341E-4</v>
      </c>
      <c r="Q1076" s="78">
        <f ca="1"/>
        <v>1.2071478337080733E-3</v>
      </c>
      <c r="R1076" s="68"/>
      <c r="S1076" s="102"/>
      <c r="T1076" s="58"/>
      <c r="U1076" s="75">
        <f ca="1"/>
        <v>-1.4098079707177691E-3</v>
      </c>
      <c r="V1076" s="78">
        <f ca="1"/>
        <v>-2.2848599782850952E-4</v>
      </c>
      <c r="W1076" s="78">
        <f ca="1"/>
        <v>2.3096930339959941E-5</v>
      </c>
      <c r="X1076" s="78">
        <f ca="1"/>
        <v>4.0116651999741725E-4</v>
      </c>
    </row>
    <row r="1077" spans="2:24">
      <c r="B1077" s="72">
        <f ca="1">_xll.mirGetDate(B1076,"1D","FOLLOWING","TkB:LnB")</f>
        <v>44266</v>
      </c>
      <c r="C1077" s="72">
        <f t="shared" ca="1" si="16"/>
        <v>44267</v>
      </c>
      <c r="D1077" s="72">
        <f ca="1">_xll.mirGetDate($B1077,"1M","FOLLOWING","TkB:LnB")</f>
        <v>44298</v>
      </c>
      <c r="E1077" s="72">
        <f ca="1">_xll.mirGetDate($B1077,"3M","FOLLOWING","TkB:LnB")</f>
        <v>44358</v>
      </c>
      <c r="F1077" s="69">
        <f ca="1">_xll.mirGetDate($B1077,"6M","FOLLOWING","TkB:LnB")</f>
        <v>44452</v>
      </c>
      <c r="G1077" s="68"/>
      <c r="H1077" s="102"/>
      <c r="I1077" s="58"/>
      <c r="J1077" s="75">
        <f ca="1"/>
        <v>-1.4152808194273225E-3</v>
      </c>
      <c r="K1077" s="78">
        <f ca="1"/>
        <v>-1.7281913115872115E-4</v>
      </c>
      <c r="L1077" s="78">
        <f ca="1"/>
        <v>1.3205276598653866E-5</v>
      </c>
      <c r="M1077" s="78">
        <f ca="1"/>
        <v>3.5978980612523515E-4</v>
      </c>
      <c r="O1077" s="75">
        <f ca="1"/>
        <v>8.5670818830340181E-4</v>
      </c>
      <c r="P1077" s="78">
        <f ca="1"/>
        <v>8.4335240401371106E-4</v>
      </c>
      <c r="Q1077" s="78">
        <f ca="1"/>
        <v>1.2108373608211735E-3</v>
      </c>
      <c r="R1077" s="68"/>
      <c r="S1077" s="102"/>
      <c r="T1077" s="58"/>
      <c r="U1077" s="75">
        <f ca="1"/>
        <v>-1.4077391423097385E-3</v>
      </c>
      <c r="V1077" s="78">
        <f ca="1"/>
        <v>-2.272380677392954E-4</v>
      </c>
      <c r="W1077" s="78">
        <f ca="1"/>
        <v>2.5460487006057616E-5</v>
      </c>
      <c r="X1077" s="78">
        <f ca="1"/>
        <v>4.0613432074315973E-4</v>
      </c>
    </row>
    <row r="1078" spans="2:24">
      <c r="B1078" s="72">
        <f ca="1">_xll.mirGetDate(B1077,"1D","FOLLOWING","TkB:LnB")</f>
        <v>44267</v>
      </c>
      <c r="C1078" s="72">
        <f t="shared" ca="1" si="16"/>
        <v>44270</v>
      </c>
      <c r="D1078" s="72">
        <f ca="1">_xll.mirGetDate($B1078,"1M","FOLLOWING","TkB:LnB")</f>
        <v>44298</v>
      </c>
      <c r="E1078" s="72">
        <f ca="1">_xll.mirGetDate($B1078,"3M","FOLLOWING","TkB:LnB")</f>
        <v>44361</v>
      </c>
      <c r="F1078" s="69">
        <f ca="1">_xll.mirGetDate($B1078,"6M","FOLLOWING","TkB:LnB")</f>
        <v>44452</v>
      </c>
      <c r="G1078" s="68"/>
      <c r="H1078" s="102"/>
      <c r="I1078" s="58"/>
      <c r="J1078" s="75">
        <f ca="1"/>
        <v>-1.4113759645758561E-3</v>
      </c>
      <c r="K1078" s="78">
        <f ca="1"/>
        <v>-1.7172970610198824E-4</v>
      </c>
      <c r="L1078" s="78">
        <f ca="1"/>
        <v>1.7473161872477154E-5</v>
      </c>
      <c r="M1078" s="78">
        <f ca="1"/>
        <v>3.607946264623302E-4</v>
      </c>
      <c r="O1078" s="75">
        <f ca="1"/>
        <v>8.575921937149163E-4</v>
      </c>
      <c r="P1078" s="78">
        <f ca="1"/>
        <v>8.4658542292232397E-4</v>
      </c>
      <c r="Q1078" s="78">
        <f ca="1"/>
        <v>1.2117474935620042E-3</v>
      </c>
      <c r="R1078" s="68"/>
      <c r="S1078" s="102"/>
      <c r="T1078" s="58"/>
      <c r="U1078" s="75">
        <f ca="1"/>
        <v>-1.4035935836680391E-3</v>
      </c>
      <c r="V1078" s="78">
        <f ca="1"/>
        <v>-2.2598875265785617E-4</v>
      </c>
      <c r="W1078" s="78">
        <f ca="1"/>
        <v>3.0241542277775331E-5</v>
      </c>
      <c r="X1078" s="78">
        <f ca="1"/>
        <v>4.0730861902512071E-4</v>
      </c>
    </row>
    <row r="1079" spans="2:24">
      <c r="B1079" s="72">
        <f ca="1">_xll.mirGetDate(B1078,"1D","FOLLOWING","TkB:LnB")</f>
        <v>44270</v>
      </c>
      <c r="C1079" s="72">
        <f t="shared" ca="1" si="16"/>
        <v>44271</v>
      </c>
      <c r="D1079" s="72">
        <f ca="1">_xll.mirGetDate($B1079,"1M","FOLLOWING","TkB:LnB")</f>
        <v>44301</v>
      </c>
      <c r="E1079" s="72">
        <f ca="1">_xll.mirGetDate($B1079,"3M","FOLLOWING","TkB:LnB")</f>
        <v>44362</v>
      </c>
      <c r="F1079" s="69">
        <f ca="1">_xll.mirGetDate($B1079,"6M","FOLLOWING","TkB:LnB")</f>
        <v>44454</v>
      </c>
      <c r="G1079" s="68"/>
      <c r="H1079" s="102"/>
      <c r="I1079" s="58"/>
      <c r="J1079" s="75">
        <f ca="1"/>
        <v>-1.4074659098591846E-3</v>
      </c>
      <c r="K1079" s="78">
        <f ca="1"/>
        <v>-1.6517315252853251E-4</v>
      </c>
      <c r="L1079" s="78">
        <f ca="1"/>
        <v>2.1697932834135263E-5</v>
      </c>
      <c r="M1079" s="78">
        <f ca="1"/>
        <v>3.659050149633535E-4</v>
      </c>
      <c r="O1079" s="75">
        <f ca="1"/>
        <v>8.628496121146044E-4</v>
      </c>
      <c r="P1079" s="78">
        <f ca="1"/>
        <v>8.4983072980822805E-4</v>
      </c>
      <c r="Q1079" s="78">
        <f ca="1"/>
        <v>1.2163331013170119E-3</v>
      </c>
      <c r="R1079" s="68"/>
      <c r="S1079" s="102"/>
      <c r="T1079" s="58"/>
      <c r="U1079" s="75">
        <f ca="1"/>
        <v>-1.3994401190108308E-3</v>
      </c>
      <c r="V1079" s="78">
        <f ca="1"/>
        <v>-2.1840537231734467E-4</v>
      </c>
      <c r="W1079" s="78">
        <f ca="1"/>
        <v>3.4943885540995405E-5</v>
      </c>
      <c r="X1079" s="78">
        <f ca="1"/>
        <v>4.1337711607195211E-4</v>
      </c>
    </row>
    <row r="1080" spans="2:24">
      <c r="B1080" s="72">
        <f ca="1">_xll.mirGetDate(B1079,"1D","FOLLOWING","TkB:LnB")</f>
        <v>44271</v>
      </c>
      <c r="C1080" s="72">
        <f t="shared" ca="1" si="16"/>
        <v>44272</v>
      </c>
      <c r="D1080" s="72">
        <f ca="1">_xll.mirGetDate($B1080,"1M","FOLLOWING","TkB:LnB")</f>
        <v>44302</v>
      </c>
      <c r="E1080" s="72">
        <f ca="1">_xll.mirGetDate($B1080,"3M","FOLLOWING","TkB:LnB")</f>
        <v>44363</v>
      </c>
      <c r="F1080" s="69">
        <f ca="1">_xll.mirGetDate($B1080,"6M","FOLLOWING","TkB:LnB")</f>
        <v>44455</v>
      </c>
      <c r="G1080" s="68"/>
      <c r="H1080" s="102"/>
      <c r="I1080" s="58"/>
      <c r="J1080" s="75">
        <f ca="1"/>
        <v>-1.4055082842735489E-3</v>
      </c>
      <c r="K1080" s="78">
        <f ca="1"/>
        <v>-1.6298575246626848E-4</v>
      </c>
      <c r="L1080" s="78">
        <f ca="1"/>
        <v>2.3825092390519385E-5</v>
      </c>
      <c r="M1080" s="78">
        <f ca="1"/>
        <v>3.6795953736494486E-4</v>
      </c>
      <c r="O1080" s="75">
        <f ca="1"/>
        <v>8.6459707085736505E-4</v>
      </c>
      <c r="P1080" s="78">
        <f ca="1"/>
        <v>8.5144881218674785E-4</v>
      </c>
      <c r="Q1080" s="78">
        <f ca="1"/>
        <v>1.2181714093047621E-3</v>
      </c>
      <c r="R1080" s="68"/>
      <c r="S1080" s="102"/>
      <c r="T1080" s="58"/>
      <c r="U1080" s="75">
        <f ca="1"/>
        <v>-1.3973594355137786E-3</v>
      </c>
      <c r="V1080" s="78">
        <f ca="1"/>
        <v>-2.1586928658760853E-4</v>
      </c>
      <c r="W1080" s="78">
        <f ca="1"/>
        <v>3.7322027610280218E-5</v>
      </c>
      <c r="X1080" s="78">
        <f ca="1"/>
        <v>4.1582818663406565E-4</v>
      </c>
    </row>
    <row r="1081" spans="2:24">
      <c r="B1081" s="72">
        <f ca="1">_xll.mirGetDate(B1080,"1D","FOLLOWING","TkB:LnB")</f>
        <v>44272</v>
      </c>
      <c r="C1081" s="72">
        <f t="shared" ca="1" si="16"/>
        <v>44273</v>
      </c>
      <c r="D1081" s="72">
        <f ca="1">_xll.mirGetDate($B1081,"1M","FOLLOWING","TkB:LnB")</f>
        <v>44305</v>
      </c>
      <c r="E1081" s="72">
        <f ca="1">_xll.mirGetDate($B1081,"3M","FOLLOWING","TkB:LnB")</f>
        <v>44364</v>
      </c>
      <c r="F1081" s="69">
        <f ca="1">_xll.mirGetDate($B1081,"6M","FOLLOWING","TkB:LnB")</f>
        <v>44456</v>
      </c>
      <c r="G1081" s="68"/>
      <c r="H1081" s="102"/>
      <c r="I1081" s="58"/>
      <c r="J1081" s="75">
        <f ca="1"/>
        <v>-1.4035490996553435E-3</v>
      </c>
      <c r="K1081" s="78">
        <f ca="1"/>
        <v>-1.5860304341000796E-4</v>
      </c>
      <c r="L1081" s="78">
        <f ca="1"/>
        <v>2.595385014872801E-5</v>
      </c>
      <c r="M1081" s="78">
        <f ca="1"/>
        <v>3.7001535847724579E-4</v>
      </c>
      <c r="O1081" s="75">
        <f ca="1"/>
        <v>8.6807315748363922E-4</v>
      </c>
      <c r="P1081" s="78">
        <f ca="1"/>
        <v>8.5306629486155095E-4</v>
      </c>
      <c r="Q1081" s="78">
        <f ca="1"/>
        <v>1.2200101626184782E-3</v>
      </c>
      <c r="R1081" s="68"/>
      <c r="S1081" s="102"/>
      <c r="T1081" s="58"/>
      <c r="U1081" s="75">
        <f ca="1"/>
        <v>-1.3952763811974078E-3</v>
      </c>
      <c r="V1081" s="78">
        <f ca="1"/>
        <v>-2.1076244714777467E-4</v>
      </c>
      <c r="W1081" s="78">
        <f ca="1"/>
        <v>3.9703086595114721E-5</v>
      </c>
      <c r="X1081" s="78">
        <f ca="1"/>
        <v>4.1828221576423088E-4</v>
      </c>
    </row>
    <row r="1082" spans="2:24">
      <c r="B1082" s="72">
        <f ca="1">_xll.mirGetDate(B1081,"1D","FOLLOWING","TkB:LnB")</f>
        <v>44273</v>
      </c>
      <c r="C1082" s="72">
        <f t="shared" ca="1" si="16"/>
        <v>44274</v>
      </c>
      <c r="D1082" s="72">
        <f ca="1">_xll.mirGetDate($B1082,"1M","FOLLOWING","TkB:LnB")</f>
        <v>44305</v>
      </c>
      <c r="E1082" s="72">
        <f ca="1">_xll.mirGetDate($B1082,"3M","FOLLOWING","TkB:LnB")</f>
        <v>44365</v>
      </c>
      <c r="F1082" s="69">
        <f ca="1">_xll.mirGetDate($B1082,"6M","FOLLOWING","TkB:LnB")</f>
        <v>44460</v>
      </c>
      <c r="G1082" s="68"/>
      <c r="H1082" s="102"/>
      <c r="I1082" s="58"/>
      <c r="J1082" s="75">
        <f ca="1"/>
        <v>-1.4015883557121356E-3</v>
      </c>
      <c r="K1082" s="78">
        <f ca="1"/>
        <v>-1.5751063200427208E-4</v>
      </c>
      <c r="L1082" s="78">
        <f ca="1"/>
        <v>2.8084206149284283E-5</v>
      </c>
      <c r="M1082" s="78">
        <f ca="1"/>
        <v>3.7522150252775039E-4</v>
      </c>
      <c r="O1082" s="75">
        <f ca="1"/>
        <v>8.6894920051525462E-4</v>
      </c>
      <c r="P1082" s="78">
        <f ca="1"/>
        <v>8.5468317787492254E-4</v>
      </c>
      <c r="Q1082" s="78">
        <f ca="1"/>
        <v>1.2246347678923275E-3</v>
      </c>
      <c r="R1082" s="68"/>
      <c r="S1082" s="102"/>
      <c r="T1082" s="58"/>
      <c r="U1082" s="75">
        <f ca="1"/>
        <v>-1.3931909558853039E-3</v>
      </c>
      <c r="V1082" s="78">
        <f ca="1"/>
        <v>-2.0949999228104133E-4</v>
      </c>
      <c r="W1082" s="78">
        <f ca="1"/>
        <v>4.2087062553640794E-5</v>
      </c>
      <c r="X1082" s="78">
        <f ca="1"/>
        <v>4.2456894054805812E-4</v>
      </c>
    </row>
    <row r="1083" spans="2:24">
      <c r="B1083" s="72">
        <f ca="1">_xll.mirGetDate(B1082,"1D","FOLLOWING","TkB:LnB")</f>
        <v>44274</v>
      </c>
      <c r="C1083" s="72">
        <f t="shared" ca="1" si="16"/>
        <v>44277</v>
      </c>
      <c r="D1083" s="72">
        <f ca="1">_xll.mirGetDate($B1083,"1M","FOLLOWING","TkB:LnB")</f>
        <v>44305</v>
      </c>
      <c r="E1083" s="72">
        <f ca="1">_xll.mirGetDate($B1083,"3M","FOLLOWING","TkB:LnB")</f>
        <v>44368</v>
      </c>
      <c r="F1083" s="69">
        <f ca="1">_xll.mirGetDate($B1083,"6M","FOLLOWING","TkB:LnB")</f>
        <v>44460</v>
      </c>
      <c r="G1083" s="68"/>
      <c r="H1083" s="102"/>
      <c r="I1083" s="58"/>
      <c r="J1083" s="75">
        <f ca="1"/>
        <v>-1.3976616712618739E-3</v>
      </c>
      <c r="K1083" s="78">
        <f ca="1"/>
        <v>-1.5641790608575038E-4</v>
      </c>
      <c r="L1083" s="78">
        <f ca="1"/>
        <v>3.2374472588291741E-5</v>
      </c>
      <c r="M1083" s="78">
        <f ca="1"/>
        <v>3.7623109024110304E-4</v>
      </c>
      <c r="O1083" s="75">
        <f ca="1"/>
        <v>8.6982440357305534E-4</v>
      </c>
      <c r="P1083" s="78">
        <f ca="1"/>
        <v>8.5790785656810907E-4</v>
      </c>
      <c r="Q1083" s="78">
        <f ca="1"/>
        <v>1.2255463696816515E-3</v>
      </c>
      <c r="R1083" s="68"/>
      <c r="S1083" s="102"/>
      <c r="T1083" s="58"/>
      <c r="U1083" s="75">
        <f ca="1"/>
        <v>-1.389012202893225E-3</v>
      </c>
      <c r="V1083" s="78">
        <f ca="1"/>
        <v>-2.0823615413664148E-4</v>
      </c>
      <c r="W1083" s="78">
        <f ca="1"/>
        <v>4.6908964314289599E-5</v>
      </c>
      <c r="X1083" s="78">
        <f ca="1"/>
        <v>4.2575417043372256E-4</v>
      </c>
    </row>
    <row r="1084" spans="2:24">
      <c r="B1084" s="72">
        <f ca="1">_xll.mirGetDate(B1083,"1D","FOLLOWING","TkB:LnB")</f>
        <v>44277</v>
      </c>
      <c r="C1084" s="72">
        <f t="shared" ca="1" si="16"/>
        <v>44278</v>
      </c>
      <c r="D1084" s="72">
        <f ca="1">_xll.mirGetDate($B1084,"1M","FOLLOWING","TkB:LnB")</f>
        <v>44308</v>
      </c>
      <c r="E1084" s="72">
        <f ca="1">_xll.mirGetDate($B1084,"3M","FOLLOWING","TkB:LnB")</f>
        <v>44369</v>
      </c>
      <c r="F1084" s="69">
        <f ca="1">_xll.mirGetDate($B1084,"6M","FOLLOWING","TkB:LnB")</f>
        <v>44461</v>
      </c>
      <c r="G1084" s="68"/>
      <c r="H1084" s="102"/>
      <c r="I1084" s="58"/>
      <c r="J1084" s="75">
        <f ca="1"/>
        <v>-1.3937297865866949E-3</v>
      </c>
      <c r="K1084" s="78">
        <f ca="1"/>
        <v>-1.498415896669203E-4</v>
      </c>
      <c r="L1084" s="78">
        <f ca="1"/>
        <v>3.6621613322902049E-5</v>
      </c>
      <c r="M1084" s="78">
        <f ca="1"/>
        <v>3.8031382682067114E-4</v>
      </c>
      <c r="O1084" s="75">
        <f ca="1"/>
        <v>8.7502917169172663E-4</v>
      </c>
      <c r="P1084" s="78">
        <f ca="1"/>
        <v>8.6114471398272428E-4</v>
      </c>
      <c r="Q1084" s="78">
        <f ca="1"/>
        <v>1.2292111968788251E-3</v>
      </c>
      <c r="R1084" s="68"/>
      <c r="S1084" s="102"/>
      <c r="T1084" s="58"/>
      <c r="U1084" s="75">
        <f ca="1"/>
        <v>-1.3848255435321422E-3</v>
      </c>
      <c r="V1084" s="78">
        <f ca="1"/>
        <v>-2.0056570772831602E-4</v>
      </c>
      <c r="W1084" s="78">
        <f ca="1"/>
        <v>5.1652137326260063E-5</v>
      </c>
      <c r="X1084" s="78">
        <f ca="1"/>
        <v>4.305961974217287E-4</v>
      </c>
    </row>
    <row r="1085" spans="2:24">
      <c r="B1085" s="72">
        <f ca="1">_xll.mirGetDate(B1084,"1D","FOLLOWING","TkB:LnB")</f>
        <v>44278</v>
      </c>
      <c r="C1085" s="72">
        <f t="shared" ca="1" si="16"/>
        <v>44279</v>
      </c>
      <c r="D1085" s="72">
        <f ca="1">_xll.mirGetDate($B1085,"1M","FOLLOWING","TkB:LnB")</f>
        <v>44309</v>
      </c>
      <c r="E1085" s="72">
        <f ca="1">_xll.mirGetDate($B1085,"3M","FOLLOWING","TkB:LnB")</f>
        <v>44370</v>
      </c>
      <c r="F1085" s="69">
        <f ca="1">_xll.mirGetDate($B1085,"6M","FOLLOWING","TkB:LnB")</f>
        <v>44463</v>
      </c>
      <c r="G1085" s="68"/>
      <c r="H1085" s="102"/>
      <c r="I1085" s="58"/>
      <c r="J1085" s="75">
        <f ca="1"/>
        <v>-1.3917612460833118E-3</v>
      </c>
      <c r="K1085" s="78">
        <f ca="1"/>
        <v>-1.4764760179824475E-4</v>
      </c>
      <c r="L1085" s="78">
        <f ca="1"/>
        <v>3.8759961100758643E-5</v>
      </c>
      <c r="M1085" s="78">
        <f ca="1"/>
        <v>3.8342978655682783E-4</v>
      </c>
      <c r="O1085" s="75">
        <f ca="1"/>
        <v>8.7675908017872234E-4</v>
      </c>
      <c r="P1085" s="78">
        <f ca="1"/>
        <v>8.6275859919988159E-4</v>
      </c>
      <c r="Q1085" s="78">
        <f ca="1"/>
        <v>1.2319828449154462E-3</v>
      </c>
      <c r="R1085" s="68"/>
      <c r="S1085" s="102"/>
      <c r="T1085" s="58"/>
      <c r="U1085" s="75">
        <f ca="1"/>
        <v>-1.3827282626946991E-3</v>
      </c>
      <c r="V1085" s="78">
        <f ca="1"/>
        <v>-1.9800060002869881E-4</v>
      </c>
      <c r="W1085" s="78">
        <f ca="1"/>
        <v>5.4050699060609989E-5</v>
      </c>
      <c r="X1085" s="78">
        <f ca="1"/>
        <v>4.3435027829951572E-4</v>
      </c>
    </row>
    <row r="1086" spans="2:24">
      <c r="B1086" s="72">
        <f ca="1">_xll.mirGetDate(B1085,"1D","FOLLOWING","TkB:LnB")</f>
        <v>44279</v>
      </c>
      <c r="C1086" s="72">
        <f t="shared" ca="1" si="16"/>
        <v>44280</v>
      </c>
      <c r="D1086" s="72">
        <f ca="1">_xll.mirGetDate($B1086,"1M","FOLLOWING","TkB:LnB")</f>
        <v>44312</v>
      </c>
      <c r="E1086" s="72">
        <f ca="1">_xll.mirGetDate($B1086,"3M","FOLLOWING","TkB:LnB")</f>
        <v>44371</v>
      </c>
      <c r="F1086" s="69">
        <f ca="1">_xll.mirGetDate($B1086,"6M","FOLLOWING","TkB:LnB")</f>
        <v>44463</v>
      </c>
      <c r="G1086" s="68"/>
      <c r="H1086" s="102"/>
      <c r="I1086" s="58"/>
      <c r="J1086" s="75">
        <f ca="1"/>
        <v>-1.3897911461189238E-3</v>
      </c>
      <c r="K1086" s="78">
        <f ca="1"/>
        <v>-1.4325172777529774E-4</v>
      </c>
      <c r="L1086" s="78">
        <f ca="1"/>
        <v>4.0899907346482964E-5</v>
      </c>
      <c r="M1086" s="78">
        <f ca="1"/>
        <v>3.8444218726238564E-4</v>
      </c>
      <c r="O1086" s="75">
        <f ca="1"/>
        <v>8.8020012629163203E-4</v>
      </c>
      <c r="P1086" s="78">
        <f ca="1"/>
        <v>8.6437188496527062E-4</v>
      </c>
      <c r="Q1086" s="78">
        <f ca="1"/>
        <v>1.2328953156802904E-3</v>
      </c>
      <c r="R1086" s="68"/>
      <c r="S1086" s="102"/>
      <c r="T1086" s="58"/>
      <c r="U1086" s="75">
        <f ca="1"/>
        <v>-1.380628610772261E-3</v>
      </c>
      <c r="V1086" s="78">
        <f ca="1"/>
        <v>-1.9283573357125521E-4</v>
      </c>
      <c r="W1086" s="78">
        <f ca="1"/>
        <v>5.6452178130716945E-5</v>
      </c>
      <c r="X1086" s="78">
        <f ca="1"/>
        <v>4.3554195753755539E-4</v>
      </c>
    </row>
    <row r="1087" spans="2:24">
      <c r="B1087" s="72">
        <f ca="1">_xll.mirGetDate(B1086,"1D","FOLLOWING","TkB:LnB")</f>
        <v>44280</v>
      </c>
      <c r="C1087" s="72">
        <f t="shared" ca="1" si="16"/>
        <v>44281</v>
      </c>
      <c r="D1087" s="72">
        <f ca="1">_xll.mirGetDate($B1087,"1M","FOLLOWING","TkB:LnB")</f>
        <v>44312</v>
      </c>
      <c r="E1087" s="72">
        <f ca="1">_xll.mirGetDate($B1087,"3M","FOLLOWING","TkB:LnB")</f>
        <v>44372</v>
      </c>
      <c r="F1087" s="69">
        <f ca="1">_xll.mirGetDate($B1087,"6M","FOLLOWING","TkB:LnB")</f>
        <v>44466</v>
      </c>
      <c r="G1087" s="68"/>
      <c r="H1087" s="102"/>
      <c r="I1087" s="58"/>
      <c r="J1087" s="75">
        <f ca="1"/>
        <v>-1.3878194866034921E-3</v>
      </c>
      <c r="K1087" s="78">
        <f ca="1"/>
        <v>-1.4215601639912864E-4</v>
      </c>
      <c r="L1087" s="78">
        <f ca="1"/>
        <v>4.304145210324097E-5</v>
      </c>
      <c r="M1087" s="78">
        <f ca="1"/>
        <v>3.8861599517115716E-4</v>
      </c>
      <c r="O1087" s="75">
        <f ca="1"/>
        <v>8.8106736485400901E-4</v>
      </c>
      <c r="P1087" s="78">
        <f ca="1"/>
        <v>8.6598457131236675E-4</v>
      </c>
      <c r="Q1087" s="78">
        <f ca="1"/>
        <v>1.2365998408732537E-3</v>
      </c>
      <c r="R1087" s="68"/>
      <c r="S1087" s="102"/>
      <c r="T1087" s="58"/>
      <c r="U1087" s="75">
        <f ca="1"/>
        <v>-1.3785265876692376E-3</v>
      </c>
      <c r="V1087" s="78">
        <f ca="1"/>
        <v>-1.9155875819555518E-4</v>
      </c>
      <c r="W1087" s="78">
        <f ca="1"/>
        <v>5.885657460000845E-5</v>
      </c>
      <c r="X1087" s="78">
        <f ca="1"/>
        <v>4.4059053854230638E-4</v>
      </c>
    </row>
    <row r="1088" spans="2:24">
      <c r="B1088" s="72">
        <f ca="1">_xll.mirGetDate(B1087,"1D","FOLLOWING","TkB:LnB")</f>
        <v>44281</v>
      </c>
      <c r="C1088" s="72">
        <f t="shared" ca="1" si="16"/>
        <v>44284</v>
      </c>
      <c r="D1088" s="72">
        <f ca="1">_xll.mirGetDate($B1088,"1M","FOLLOWING","TkB:LnB")</f>
        <v>44312</v>
      </c>
      <c r="E1088" s="72">
        <f ca="1">_xll.mirGetDate($B1088,"3M","FOLLOWING","TkB:LnB")</f>
        <v>44375</v>
      </c>
      <c r="F1088" s="69">
        <f ca="1">_xll.mirGetDate($B1088,"6M","FOLLOWING","TkB:LnB")</f>
        <v>44466</v>
      </c>
      <c r="G1088" s="68"/>
      <c r="H1088" s="102"/>
      <c r="I1088" s="58"/>
      <c r="J1088" s="75">
        <f ca="1"/>
        <v>-1.3838709711260222E-3</v>
      </c>
      <c r="K1088" s="78">
        <f ca="1"/>
        <v>-1.4105999050959193E-4</v>
      </c>
      <c r="L1088" s="78">
        <f ca="1"/>
        <v>4.7354104233859839E-5</v>
      </c>
      <c r="M1088" s="78">
        <f ca="1"/>
        <v>3.8962991033371038E-4</v>
      </c>
      <c r="O1088" s="75">
        <f ca="1"/>
        <v>8.8193376344476498E-4</v>
      </c>
      <c r="P1088" s="78">
        <f ca="1"/>
        <v>8.6920091376682738E-4</v>
      </c>
      <c r="Q1088" s="78">
        <f ca="1"/>
        <v>1.2375127967567804E-3</v>
      </c>
      <c r="R1088" s="68"/>
      <c r="S1088" s="102"/>
      <c r="T1088" s="58"/>
      <c r="U1088" s="75">
        <f ca="1"/>
        <v>-1.3743146390858829E-3</v>
      </c>
      <c r="V1088" s="78">
        <f ca="1"/>
        <v>-1.9028039955173268E-4</v>
      </c>
      <c r="W1088" s="78">
        <f ca="1"/>
        <v>6.3719329714474396E-5</v>
      </c>
      <c r="X1088" s="78">
        <f ca="1"/>
        <v>4.4178568220156654E-4</v>
      </c>
    </row>
    <row r="1089" spans="2:24">
      <c r="B1089" s="72">
        <f ca="1">_xll.mirGetDate(B1088,"1D","FOLLOWING","TkB:LnB")</f>
        <v>44284</v>
      </c>
      <c r="C1089" s="72">
        <f t="shared" ca="1" si="16"/>
        <v>44285</v>
      </c>
      <c r="D1089" s="72">
        <f ca="1">_xll.mirGetDate($B1089,"1M","FOLLOWING","TkB:LnB")</f>
        <v>44316</v>
      </c>
      <c r="E1089" s="72">
        <f ca="1">_xll.mirGetDate($B1089,"3M","FOLLOWING","TkB:LnB")</f>
        <v>44376</v>
      </c>
      <c r="F1089" s="69">
        <f ca="1">_xll.mirGetDate($B1089,"6M","FOLLOWING","TkB:LnB")</f>
        <v>44468</v>
      </c>
      <c r="G1089" s="68"/>
      <c r="H1089" s="102"/>
      <c r="I1089" s="58"/>
      <c r="J1089" s="75">
        <f ca="1"/>
        <v>-1.3799172548704108E-3</v>
      </c>
      <c r="K1089" s="78">
        <f ca="1"/>
        <v>-1.3336124122133709E-4</v>
      </c>
      <c r="L1089" s="78">
        <f ca="1"/>
        <v>5.1623616986764376E-5</v>
      </c>
      <c r="M1089" s="78">
        <f ca="1"/>
        <v>3.9478528539825856E-4</v>
      </c>
      <c r="O1089" s="75">
        <f ca="1"/>
        <v>8.8793687611738955E-4</v>
      </c>
      <c r="P1089" s="78">
        <f ca="1"/>
        <v>8.7242932322786264E-4</v>
      </c>
      <c r="Q1089" s="78">
        <f ca="1"/>
        <v>1.2421160511603795E-3</v>
      </c>
      <c r="R1089" s="68"/>
      <c r="S1089" s="102"/>
      <c r="T1089" s="58"/>
      <c r="U1089" s="75">
        <f ca="1"/>
        <v>-1.3700947835558752E-3</v>
      </c>
      <c r="V1089" s="78">
        <f ca="1"/>
        <v>-1.8121540596671083E-4</v>
      </c>
      <c r="W1089" s="78">
        <f ca="1"/>
        <v>6.8503335707618826E-5</v>
      </c>
      <c r="X1089" s="78">
        <f ca="1"/>
        <v>4.47955691403215E-4</v>
      </c>
    </row>
    <row r="1090" spans="2:24">
      <c r="B1090" s="72">
        <f ca="1">_xll.mirGetDate(B1089,"1D","FOLLOWING","TkB:LnB")</f>
        <v>44285</v>
      </c>
      <c r="C1090" s="72">
        <f t="shared" ca="1" si="16"/>
        <v>44286</v>
      </c>
      <c r="D1090" s="72">
        <f ca="1">_xll.mirGetDate($B1090,"1M","FOLLOWING","TkB:LnB")</f>
        <v>44316</v>
      </c>
      <c r="E1090" s="72">
        <f ca="1">_xll.mirGetDate($B1090,"3M","FOLLOWING","TkB:LnB")</f>
        <v>44377</v>
      </c>
      <c r="F1090" s="69">
        <f ca="1">_xll.mirGetDate($B1090,"6M","FOLLOWING","TkB:LnB")</f>
        <v>44469</v>
      </c>
      <c r="G1090" s="68"/>
      <c r="H1090" s="102"/>
      <c r="I1090" s="58"/>
      <c r="J1090" s="75">
        <f ca="1"/>
        <v>-1.3779377982308105E-3</v>
      </c>
      <c r="K1090" s="78">
        <f ca="1"/>
        <v>-1.3226332952059059E-4</v>
      </c>
      <c r="L1090" s="78">
        <f ca="1"/>
        <v>5.3773154866014782E-5</v>
      </c>
      <c r="M1090" s="78">
        <f ca="1"/>
        <v>3.9685768329266228E-4</v>
      </c>
      <c r="O1090" s="75">
        <f ca="1"/>
        <v>8.887982437672914E-4</v>
      </c>
      <c r="P1090" s="78">
        <f ca="1"/>
        <v>8.7403901301205764E-4</v>
      </c>
      <c r="Q1090" s="78">
        <f ca="1"/>
        <v>1.2439621220881707E-3</v>
      </c>
      <c r="R1090" s="68"/>
      <c r="S1090" s="102"/>
      <c r="T1090" s="58"/>
      <c r="U1090" s="75">
        <f ca="1"/>
        <v>-1.3679809046492908E-3</v>
      </c>
      <c r="V1090" s="78">
        <f ca="1"/>
        <v>-1.7992874969885897E-4</v>
      </c>
      <c r="W1090" s="78">
        <f ca="1"/>
        <v>7.0922320100460633E-5</v>
      </c>
      <c r="X1090" s="78">
        <f ca="1"/>
        <v>4.5044677135423365E-4</v>
      </c>
    </row>
    <row r="1091" spans="2:24">
      <c r="B1091" s="72">
        <f ca="1">_xll.mirGetDate(B1090,"1D","FOLLOWING","TkB:LnB")</f>
        <v>44286</v>
      </c>
      <c r="C1091" s="72">
        <f t="shared" ca="1" si="16"/>
        <v>44287</v>
      </c>
      <c r="D1091" s="72">
        <f ca="1">_xll.mirGetDate($B1091,"1M","FOLLOWING","TkB:LnB")</f>
        <v>44316</v>
      </c>
      <c r="E1091" s="72">
        <f ca="1">_xll.mirGetDate($B1091,"3M","FOLLOWING","TkB:LnB")</f>
        <v>44377</v>
      </c>
      <c r="F1091" s="69">
        <f ca="1">_xll.mirGetDate($B1091,"6M","FOLLOWING","TkB:LnB")</f>
        <v>44469</v>
      </c>
      <c r="G1091" s="68"/>
      <c r="H1091" s="102"/>
      <c r="I1091" s="58"/>
      <c r="J1091" s="75">
        <f ca="1"/>
        <v>-1.3759567820649243E-3</v>
      </c>
      <c r="K1091" s="78">
        <f ca="1"/>
        <v>-1.3116510330609253E-4</v>
      </c>
      <c r="L1091" s="78">
        <f ca="1"/>
        <v>5.4836337490900984E-5</v>
      </c>
      <c r="M1091" s="78">
        <f ca="1"/>
        <v>3.9787440760004952E-4</v>
      </c>
      <c r="O1091" s="75">
        <f ca="1"/>
        <v>8.8965877146954828E-4</v>
      </c>
      <c r="P1091" s="78">
        <f ca="1"/>
        <v>8.7484715997202553E-4</v>
      </c>
      <c r="Q1091" s="78">
        <f ca="1"/>
        <v>1.2448759667311677E-3</v>
      </c>
      <c r="R1091" s="68"/>
      <c r="S1091" s="102"/>
      <c r="T1091" s="58"/>
      <c r="U1091" s="75">
        <f ca="1"/>
        <v>-1.3658646542286101E-3</v>
      </c>
      <c r="V1091" s="78">
        <f ca="1"/>
        <v>-1.7864071016286142E-4</v>
      </c>
      <c r="W1091" s="78">
        <f ca="1"/>
        <v>7.2110663033360839E-5</v>
      </c>
      <c r="X1091" s="78">
        <f ca="1"/>
        <v>4.5164834637239449E-4</v>
      </c>
    </row>
    <row r="1092" spans="2:24">
      <c r="B1092" s="72">
        <f ca="1">_xll.mirGetDate(B1091,"1D","FOLLOWING","TkB:LnB")</f>
        <v>44287</v>
      </c>
      <c r="C1092" s="72">
        <f t="shared" ca="1" si="16"/>
        <v>44292</v>
      </c>
      <c r="D1092" s="72">
        <f ca="1">_xll.mirGetDate($B1092,"1M","FOLLOWING","TkB:LnB")</f>
        <v>44322</v>
      </c>
      <c r="E1092" s="72">
        <f ca="1">_xll.mirGetDate($B1092,"3M","FOLLOWING","TkB:LnB")</f>
        <v>44378</v>
      </c>
      <c r="F1092" s="69">
        <f ca="1">_xll.mirGetDate($B1092,"6M","FOLLOWING","TkB:LnB")</f>
        <v>44470</v>
      </c>
      <c r="G1092" s="68"/>
      <c r="H1092" s="102"/>
      <c r="I1092" s="58"/>
      <c r="J1092" s="75">
        <f ca="1"/>
        <v>-1.370002821052263E-3</v>
      </c>
      <c r="K1092" s="78">
        <f ca="1"/>
        <v>-1.2344116733707477E-4</v>
      </c>
      <c r="L1092" s="78">
        <f ca="1"/>
        <v>5.698827288003922E-5</v>
      </c>
      <c r="M1092" s="78">
        <f ca="1"/>
        <v>3.9994870469933888E-4</v>
      </c>
      <c r="O1092" s="75">
        <f ca="1"/>
        <v>8.9559943338749404E-4</v>
      </c>
      <c r="P1092" s="78">
        <f ca="1"/>
        <v>8.7645594684653764E-4</v>
      </c>
      <c r="Q1092" s="78">
        <f ca="1"/>
        <v>1.2467229299428589E-3</v>
      </c>
      <c r="R1092" s="68"/>
      <c r="S1092" s="102"/>
      <c r="T1092" s="58"/>
      <c r="U1092" s="75">
        <f ca="1"/>
        <v>-1.3594993091302632E-3</v>
      </c>
      <c r="V1092" s="78">
        <f ca="1"/>
        <v>-1.6946498915138008E-4</v>
      </c>
      <c r="W1092" s="78">
        <f ca="1"/>
        <v>7.4534023175697298E-5</v>
      </c>
      <c r="X1092" s="78">
        <f ca="1"/>
        <v>4.5414364754614594E-4</v>
      </c>
    </row>
    <row r="1093" spans="2:24">
      <c r="B1093" s="72">
        <f ca="1">_xll.mirGetDate(B1092,"1D","FOLLOWING","TkB:LnB")</f>
        <v>44292</v>
      </c>
      <c r="C1093" s="72">
        <f t="shared" ca="1" si="16"/>
        <v>44293</v>
      </c>
      <c r="D1093" s="72">
        <f ca="1">_xll.mirGetDate($B1093,"1M","FOLLOWING","TkB:LnB")</f>
        <v>44322</v>
      </c>
      <c r="E1093" s="72">
        <f ca="1">_xll.mirGetDate($B1093,"3M","FOLLOWING","TkB:LnB")</f>
        <v>44383</v>
      </c>
      <c r="F1093" s="69">
        <f ca="1">_xll.mirGetDate($B1093,"6M","FOLLOWING","TkB:LnB")</f>
        <v>44475</v>
      </c>
      <c r="G1093" s="68"/>
      <c r="H1093" s="102"/>
      <c r="I1093" s="58"/>
      <c r="J1093" s="75">
        <f ca="1"/>
        <v>-1.3640379350466914E-3</v>
      </c>
      <c r="K1093" s="78">
        <f ca="1"/>
        <v>-1.179390370039676E-4</v>
      </c>
      <c r="L1093" s="78">
        <f ca="1"/>
        <v>6.7771932425726676E-5</v>
      </c>
      <c r="M1093" s="78">
        <f ca="1"/>
        <v>4.1033884082722035E-4</v>
      </c>
      <c r="O1093" s="75">
        <f ca="1"/>
        <v>8.998727412669851E-4</v>
      </c>
      <c r="P1093" s="78">
        <f ca="1"/>
        <v>8.844908944262988E-4</v>
      </c>
      <c r="Q1093" s="78">
        <f ca="1"/>
        <v>1.2559685663312745E-3</v>
      </c>
      <c r="R1093" s="68"/>
      <c r="S1093" s="102"/>
      <c r="T1093" s="58"/>
      <c r="U1093" s="75">
        <f ca="1"/>
        <v>-1.3531173558851695E-3</v>
      </c>
      <c r="V1093" s="78">
        <f ca="1"/>
        <v>-1.629763905628793E-4</v>
      </c>
      <c r="W1093" s="78">
        <f ca="1"/>
        <v>8.6694592830684452E-5</v>
      </c>
      <c r="X1093" s="78">
        <f ca="1"/>
        <v>4.666607110703894E-4</v>
      </c>
    </row>
    <row r="1094" spans="2:24">
      <c r="B1094" s="72">
        <f ca="1">_xll.mirGetDate(B1093,"1D","FOLLOWING","TkB:LnB")</f>
        <v>44293</v>
      </c>
      <c r="C1094" s="72">
        <f t="shared" ref="C1094:C1157" ca="1" si="17">B1095</f>
        <v>44294</v>
      </c>
      <c r="D1094" s="72">
        <f ca="1">_xll.mirGetDate($B1094,"1M","FOLLOWING","TkB:LnB")</f>
        <v>44323</v>
      </c>
      <c r="E1094" s="72">
        <f ca="1">_xll.mirGetDate($B1094,"3M","FOLLOWING","TkB:LnB")</f>
        <v>44384</v>
      </c>
      <c r="F1094" s="69">
        <f ca="1">_xll.mirGetDate($B1094,"6M","FOLLOWING","TkB:LnB")</f>
        <v>44476</v>
      </c>
      <c r="G1094" s="68"/>
      <c r="H1094" s="102"/>
      <c r="I1094" s="58"/>
      <c r="J1094" s="75">
        <f ca="1"/>
        <v>-1.3620460019441172E-3</v>
      </c>
      <c r="K1094" s="78">
        <f ca="1"/>
        <v>-1.1573139677826699E-4</v>
      </c>
      <c r="L1094" s="78">
        <f ca="1"/>
        <v>6.9933461131311639E-5</v>
      </c>
      <c r="M1094" s="78">
        <f ca="1"/>
        <v>4.124205744776963E-4</v>
      </c>
      <c r="O1094" s="75">
        <f ca="1"/>
        <v>9.0156629611575097E-4</v>
      </c>
      <c r="P1094" s="78">
        <f ca="1"/>
        <v>8.8609608683057372E-4</v>
      </c>
      <c r="Q1094" s="78">
        <f ca="1"/>
        <v>1.2578199759146519E-3</v>
      </c>
      <c r="R1094" s="68"/>
      <c r="S1094" s="102"/>
      <c r="T1094" s="58"/>
      <c r="U1094" s="75">
        <f ca="1"/>
        <v>-1.3509845063931492E-3</v>
      </c>
      <c r="V1094" s="78">
        <f ca="1"/>
        <v>-1.6035115679134329E-4</v>
      </c>
      <c r="W1094" s="78">
        <f ca="1"/>
        <v>8.9135460994939914E-5</v>
      </c>
      <c r="X1094" s="78">
        <f ca="1"/>
        <v>4.6917212620758915E-4</v>
      </c>
    </row>
    <row r="1095" spans="2:24">
      <c r="B1095" s="72">
        <f ca="1">_xll.mirGetDate(B1094,"1D","FOLLOWING","TkB:LnB")</f>
        <v>44294</v>
      </c>
      <c r="C1095" s="72">
        <f t="shared" ca="1" si="17"/>
        <v>44295</v>
      </c>
      <c r="D1095" s="72">
        <f ca="1">_xll.mirGetDate($B1095,"1M","FOLLOWING","TkB:LnB")</f>
        <v>44326</v>
      </c>
      <c r="E1095" s="72">
        <f ca="1">_xll.mirGetDate($B1095,"3M","FOLLOWING","TkB:LnB")</f>
        <v>44385</v>
      </c>
      <c r="F1095" s="69">
        <f ca="1">_xll.mirGetDate($B1095,"6M","FOLLOWING","TkB:LnB")</f>
        <v>44477</v>
      </c>
      <c r="G1095" s="68"/>
      <c r="H1095" s="102"/>
      <c r="I1095" s="58"/>
      <c r="J1095" s="75">
        <f ca="1"/>
        <v>-1.3600525091616023E-3</v>
      </c>
      <c r="K1095" s="78">
        <f ca="1"/>
        <v>-1.1130839300254163E-4</v>
      </c>
      <c r="L1095" s="78">
        <f ca="1"/>
        <v>7.2096588858641667E-5</v>
      </c>
      <c r="M1095" s="78">
        <f ca="1"/>
        <v>4.1450353570252898E-4</v>
      </c>
      <c r="O1095" s="75">
        <f ca="1"/>
        <v>9.0493517817716676E-4</v>
      </c>
      <c r="P1095" s="78">
        <f ca="1"/>
        <v>8.8770068028145557E-4</v>
      </c>
      <c r="Q1095" s="78">
        <f ca="1"/>
        <v>1.2596721856825744E-3</v>
      </c>
      <c r="R1095" s="68"/>
      <c r="S1095" s="102"/>
      <c r="T1095" s="58"/>
      <c r="U1095" s="75">
        <f ca="1"/>
        <v>-1.3488492856319478E-3</v>
      </c>
      <c r="V1095" s="78">
        <f ca="1"/>
        <v>-1.5506675879588673E-4</v>
      </c>
      <c r="W1095" s="78">
        <f ca="1"/>
        <v>9.1579247387284051E-5</v>
      </c>
      <c r="X1095" s="78">
        <f ca="1"/>
        <v>4.7168617245516405E-4</v>
      </c>
    </row>
    <row r="1096" spans="2:24">
      <c r="B1096" s="72">
        <f ca="1">_xll.mirGetDate(B1095,"1D","FOLLOWING","TkB:LnB")</f>
        <v>44295</v>
      </c>
      <c r="C1096" s="72">
        <f t="shared" ca="1" si="17"/>
        <v>44298</v>
      </c>
      <c r="D1096" s="72">
        <f ca="1">_xll.mirGetDate($B1096,"1M","FOLLOWING","TkB:LnB")</f>
        <v>44326</v>
      </c>
      <c r="E1096" s="72">
        <f ca="1">_xll.mirGetDate($B1096,"3M","FOLLOWING","TkB:LnB")</f>
        <v>44386</v>
      </c>
      <c r="F1096" s="69">
        <f ca="1">_xll.mirGetDate($B1096,"6M","FOLLOWING","TkB:LnB")</f>
        <v>44481</v>
      </c>
      <c r="G1096" s="68"/>
      <c r="H1096" s="102"/>
      <c r="I1096" s="58"/>
      <c r="J1096" s="75">
        <f ca="1"/>
        <v>-1.3560603261527637E-3</v>
      </c>
      <c r="K1096" s="78">
        <f ca="1"/>
        <v>-1.1020576643016013E-4</v>
      </c>
      <c r="L1096" s="78">
        <f ca="1"/>
        <v>7.4261315651357021E-5</v>
      </c>
      <c r="M1096" s="78">
        <f ca="1"/>
        <v>4.1977546893859976E-4</v>
      </c>
      <c r="O1096" s="75">
        <f ca="1"/>
        <v>9.057839695455187E-4</v>
      </c>
      <c r="P1096" s="78">
        <f ca="1"/>
        <v>8.8930467481011593E-4</v>
      </c>
      <c r="Q1096" s="78">
        <f ca="1"/>
        <v>1.2643402379562323E-3</v>
      </c>
      <c r="R1096" s="68"/>
      <c r="S1096" s="102"/>
      <c r="T1096" s="58"/>
      <c r="U1096" s="75">
        <f ca="1"/>
        <v>-1.344570941049783E-3</v>
      </c>
      <c r="V1096" s="78">
        <f ca="1"/>
        <v>-1.5375935777473622E-4</v>
      </c>
      <c r="W1096" s="78">
        <f ca="1"/>
        <v>9.4025952070950718E-5</v>
      </c>
      <c r="X1096" s="78">
        <f ca="1"/>
        <v>4.7811367155317777E-4</v>
      </c>
    </row>
    <row r="1097" spans="2:24">
      <c r="B1097" s="72">
        <f ca="1">_xll.mirGetDate(B1096,"1D","FOLLOWING","TkB:LnB")</f>
        <v>44298</v>
      </c>
      <c r="C1097" s="72">
        <f t="shared" ca="1" si="17"/>
        <v>44299</v>
      </c>
      <c r="D1097" s="72">
        <f ca="1">_xll.mirGetDate($B1097,"1M","FOLLOWING","TkB:LnB")</f>
        <v>44328</v>
      </c>
      <c r="E1097" s="72">
        <f ca="1">_xll.mirGetDate($B1097,"3M","FOLLOWING","TkB:LnB")</f>
        <v>44389</v>
      </c>
      <c r="F1097" s="69">
        <f ca="1">_xll.mirGetDate($B1097,"6M","FOLLOWING","TkB:LnB")</f>
        <v>44481</v>
      </c>
      <c r="G1097" s="68"/>
      <c r="H1097" s="102"/>
      <c r="I1097" s="58"/>
      <c r="J1097" s="75">
        <f ca="1"/>
        <v>-1.3520629414832674E-3</v>
      </c>
      <c r="K1097" s="78">
        <f ca="1"/>
        <v>-1.0467906843878767E-4</v>
      </c>
      <c r="L1097" s="78">
        <f ca="1"/>
        <v>8.0765090815470815E-5</v>
      </c>
      <c r="M1097" s="78">
        <f ca="1"/>
        <v>4.2284758864343717E-4</v>
      </c>
      <c r="O1097" s="75">
        <f ca="1"/>
        <v>9.09996471703974E-4</v>
      </c>
      <c r="P1097" s="78">
        <f ca="1"/>
        <v>8.941130652279503E-4</v>
      </c>
      <c r="Q1097" s="78">
        <f ca="1"/>
        <v>1.2670893644528727E-3</v>
      </c>
      <c r="R1097" s="68"/>
      <c r="S1097" s="102"/>
      <c r="T1097" s="58"/>
      <c r="U1097" s="75">
        <f ca="1"/>
        <v>-1.3402846884926767E-3</v>
      </c>
      <c r="V1097" s="78">
        <f ca="1"/>
        <v>-1.4716278237099771E-4</v>
      </c>
      <c r="W1097" s="78">
        <f ca="1"/>
        <v>1.0138357651825925E-4</v>
      </c>
      <c r="X1097" s="78">
        <f ca="1"/>
        <v>4.817683568332603E-4</v>
      </c>
    </row>
    <row r="1098" spans="2:24">
      <c r="B1098" s="72">
        <f ca="1">_xll.mirGetDate(B1097,"1D","FOLLOWING","TkB:LnB")</f>
        <v>44299</v>
      </c>
      <c r="C1098" s="72">
        <f t="shared" ca="1" si="17"/>
        <v>44300</v>
      </c>
      <c r="D1098" s="72">
        <f ca="1">_xll.mirGetDate($B1098,"1M","FOLLOWING","TkB:LnB")</f>
        <v>44329</v>
      </c>
      <c r="E1098" s="72">
        <f ca="1">_xll.mirGetDate($B1098,"3M","FOLLOWING","TkB:LnB")</f>
        <v>44390</v>
      </c>
      <c r="F1098" s="69">
        <f ca="1">_xll.mirGetDate($B1098,"6M","FOLLOWING","TkB:LnB")</f>
        <v>44482</v>
      </c>
      <c r="G1098" s="68"/>
      <c r="H1098" s="102"/>
      <c r="I1098" s="58"/>
      <c r="J1098" s="75">
        <f ca="1"/>
        <v>-1.3500616502392093E-3</v>
      </c>
      <c r="K1098" s="78">
        <f ca="1"/>
        <v>-1.0246577707340125E-4</v>
      </c>
      <c r="L1098" s="78">
        <f ca="1"/>
        <v>8.2936214265163426E-5</v>
      </c>
      <c r="M1098" s="78">
        <f ca="1"/>
        <v>4.249366369612375E-4</v>
      </c>
      <c r="O1098" s="75">
        <f ca="1"/>
        <v>9.1167498728879457E-4</v>
      </c>
      <c r="P1098" s="78">
        <f ca="1"/>
        <v>8.9571466442755056E-4</v>
      </c>
      <c r="Q1098" s="78">
        <f ca="1"/>
        <v>1.2689458285393708E-3</v>
      </c>
      <c r="R1098" s="68"/>
      <c r="S1098" s="102"/>
      <c r="T1098" s="58"/>
      <c r="U1098" s="75">
        <f ca="1"/>
        <v>-1.3381376106696985E-3</v>
      </c>
      <c r="V1098" s="78">
        <f ca="1"/>
        <v>-1.4451266598375311E-4</v>
      </c>
      <c r="W1098" s="78">
        <f ca="1"/>
        <v>1.0384195501558801E-4</v>
      </c>
      <c r="X1098" s="78">
        <f ca="1"/>
        <v>4.8429532484652147E-4</v>
      </c>
    </row>
    <row r="1099" spans="2:24">
      <c r="B1099" s="72">
        <f ca="1">_xll.mirGetDate(B1098,"1D","FOLLOWING","TkB:LnB")</f>
        <v>44300</v>
      </c>
      <c r="C1099" s="72">
        <f t="shared" ca="1" si="17"/>
        <v>44301</v>
      </c>
      <c r="D1099" s="72">
        <f ca="1">_xll.mirGetDate($B1099,"1M","FOLLOWING","TkB:LnB")</f>
        <v>44330</v>
      </c>
      <c r="E1099" s="72">
        <f ca="1">_xll.mirGetDate($B1099,"3M","FOLLOWING","TkB:LnB")</f>
        <v>44391</v>
      </c>
      <c r="F1099" s="69">
        <f ca="1">_xll.mirGetDate($B1099,"6M","FOLLOWING","TkB:LnB")</f>
        <v>44483</v>
      </c>
      <c r="G1099" s="68"/>
      <c r="H1099" s="102"/>
      <c r="I1099" s="58"/>
      <c r="J1099" s="75">
        <f ca="1"/>
        <v>-1.3480587991372417E-3</v>
      </c>
      <c r="K1099" s="78">
        <f ca="1"/>
        <v>-1.0025154372735577E-4</v>
      </c>
      <c r="L1099" s="78">
        <f ca="1"/>
        <v>8.510893697974016E-5</v>
      </c>
      <c r="M1099" s="78">
        <f ca="1"/>
        <v>4.2702689254133571E-4</v>
      </c>
      <c r="O1099" s="75">
        <f ca="1"/>
        <v>9.1335099643364344E-4</v>
      </c>
      <c r="P1099" s="78">
        <f ca="1"/>
        <v>8.9731566488127491E-4</v>
      </c>
      <c r="Q1099" s="78">
        <f ca="1"/>
        <v>1.2708031941722937E-3</v>
      </c>
      <c r="R1099" s="68"/>
      <c r="S1099" s="102"/>
      <c r="T1099" s="58"/>
      <c r="U1099" s="75">
        <f ca="1"/>
        <v>-1.3359881613643765E-3</v>
      </c>
      <c r="V1099" s="78">
        <f ca="1"/>
        <v>-1.4185840229487826E-4</v>
      </c>
      <c r="W1099" s="78">
        <f ca="1"/>
        <v>1.0630325212753417E-4</v>
      </c>
      <c r="X1099" s="78">
        <f ca="1"/>
        <v>4.8682483045603506E-4</v>
      </c>
    </row>
    <row r="1100" spans="2:24">
      <c r="B1100" s="72">
        <f ca="1">_xll.mirGetDate(B1099,"1D","FOLLOWING","TkB:LnB")</f>
        <v>44301</v>
      </c>
      <c r="C1100" s="72">
        <f t="shared" ca="1" si="17"/>
        <v>44302</v>
      </c>
      <c r="D1100" s="72">
        <f ca="1">_xll.mirGetDate($B1100,"1M","FOLLOWING","TkB:LnB")</f>
        <v>44333</v>
      </c>
      <c r="E1100" s="72">
        <f ca="1">_xll.mirGetDate($B1100,"3M","FOLLOWING","TkB:LnB")</f>
        <v>44392</v>
      </c>
      <c r="F1100" s="69">
        <f ca="1">_xll.mirGetDate($B1100,"6M","FOLLOWING","TkB:LnB")</f>
        <v>44484</v>
      </c>
      <c r="G1100" s="68"/>
      <c r="H1100" s="102"/>
      <c r="I1100" s="58"/>
      <c r="J1100" s="75">
        <f ca="1"/>
        <v>-1.3460543884514786E-3</v>
      </c>
      <c r="K1100" s="78">
        <f ca="1"/>
        <v>-9.581536035268121E-5</v>
      </c>
      <c r="L1100" s="78">
        <f ca="1"/>
        <v>8.7283258998388258E-5</v>
      </c>
      <c r="M1100" s="78">
        <f ca="1"/>
        <v>4.2911835199750377E-4</v>
      </c>
      <c r="O1100" s="75">
        <f ca="1"/>
        <v>9.1668484677981767E-4</v>
      </c>
      <c r="P1100" s="78">
        <f ca="1"/>
        <v>8.9891606662563885E-4</v>
      </c>
      <c r="Q1100" s="78">
        <f ca="1"/>
        <v>1.2726614782464717E-3</v>
      </c>
      <c r="R1100" s="68"/>
      <c r="S1100" s="102"/>
      <c r="T1100" s="58"/>
      <c r="U1100" s="75">
        <f ca="1"/>
        <v>-1.3338363404807874E-3</v>
      </c>
      <c r="V1100" s="78">
        <f ca="1"/>
        <v>-1.3651595617381802E-4</v>
      </c>
      <c r="W1100" s="78">
        <f ca="1"/>
        <v>1.0876746792178472E-4</v>
      </c>
      <c r="X1100" s="78">
        <f ca="1"/>
        <v>4.8935685807522929E-4</v>
      </c>
    </row>
    <row r="1101" spans="2:24">
      <c r="B1101" s="72">
        <f ca="1">_xll.mirGetDate(B1100,"1D","FOLLOWING","TkB:LnB")</f>
        <v>44302</v>
      </c>
      <c r="C1101" s="72">
        <f t="shared" ca="1" si="17"/>
        <v>44305</v>
      </c>
      <c r="D1101" s="72">
        <f ca="1">_xll.mirGetDate($B1101,"1M","FOLLOWING","TkB:LnB")</f>
        <v>44333</v>
      </c>
      <c r="E1101" s="72">
        <f ca="1">_xll.mirGetDate($B1101,"3M","FOLLOWING","TkB:LnB")</f>
        <v>44393</v>
      </c>
      <c r="F1101" s="69">
        <f ca="1">_xll.mirGetDate($B1101,"6M","FOLLOWING","TkB:LnB")</f>
        <v>44487</v>
      </c>
      <c r="G1101" s="68"/>
      <c r="H1101" s="102"/>
      <c r="I1101" s="58"/>
      <c r="J1101" s="75">
        <f ca="1"/>
        <v>-1.3420403688561011E-3</v>
      </c>
      <c r="K1101" s="78">
        <f ca="1"/>
        <v>-9.4709433121495447E-5</v>
      </c>
      <c r="L1101" s="78">
        <f ca="1"/>
        <v>8.9459180363857705E-5</v>
      </c>
      <c r="M1101" s="78">
        <f ca="1"/>
        <v>4.3334371198700602E-4</v>
      </c>
      <c r="O1101" s="75">
        <f ca="1"/>
        <v>9.1752483601260394E-4</v>
      </c>
      <c r="P1101" s="78">
        <f ca="1"/>
        <v>9.0051586969448901E-4</v>
      </c>
      <c r="Q1101" s="78">
        <f ca="1"/>
        <v>1.2764062050713645E-3</v>
      </c>
      <c r="R1101" s="68"/>
      <c r="S1101" s="102"/>
      <c r="T1101" s="58"/>
      <c r="U1101" s="75">
        <f ca="1"/>
        <v>-1.3295247952421763E-3</v>
      </c>
      <c r="V1101" s="78">
        <f ca="1"/>
        <v>-1.3519403316279558E-4</v>
      </c>
      <c r="W1101" s="78">
        <f ca="1"/>
        <v>1.1123460246424581E-4</v>
      </c>
      <c r="X1101" s="78">
        <f ca="1"/>
        <v>4.9451306289930135E-4</v>
      </c>
    </row>
    <row r="1102" spans="2:24">
      <c r="B1102" s="72">
        <f ca="1">_xll.mirGetDate(B1101,"1D","FOLLOWING","TkB:LnB")</f>
        <v>44305</v>
      </c>
      <c r="C1102" s="72">
        <f t="shared" ca="1" si="17"/>
        <v>44306</v>
      </c>
      <c r="D1102" s="72">
        <f ca="1">_xll.mirGetDate($B1102,"1M","FOLLOWING","TkB:LnB")</f>
        <v>44335</v>
      </c>
      <c r="E1102" s="72">
        <f ca="1">_xll.mirGetDate($B1102,"3M","FOLLOWING","TkB:LnB")</f>
        <v>44397</v>
      </c>
      <c r="F1102" s="69">
        <f ca="1">_xll.mirGetDate($B1102,"6M","FOLLOWING","TkB:LnB")</f>
        <v>44488</v>
      </c>
      <c r="G1102" s="68"/>
      <c r="H1102" s="102"/>
      <c r="I1102" s="58"/>
      <c r="J1102" s="75">
        <f ca="1"/>
        <v>-1.3380211471736292E-3</v>
      </c>
      <c r="K1102" s="78">
        <f ca="1"/>
        <v>-8.9166245920239149E-5</v>
      </c>
      <c r="L1102" s="78">
        <f ca="1"/>
        <v>9.7099700835451399E-5</v>
      </c>
      <c r="M1102" s="78">
        <f ca="1"/>
        <v>4.3749616088664288E-4</v>
      </c>
      <c r="O1102" s="75">
        <f ca="1"/>
        <v>9.2169344666303741E-4</v>
      </c>
      <c r="P1102" s="78">
        <f ca="1"/>
        <v>9.0610702172496998E-4</v>
      </c>
      <c r="Q1102" s="78">
        <f ca="1"/>
        <v>1.2801041368722208E-3</v>
      </c>
      <c r="R1102" s="68"/>
      <c r="S1102" s="102"/>
      <c r="T1102" s="58"/>
      <c r="U1102" s="75">
        <f ca="1"/>
        <v>-1.3252053417874832E-3</v>
      </c>
      <c r="V1102" s="78">
        <f ca="1"/>
        <v>-1.2852487236469871E-4</v>
      </c>
      <c r="W1102" s="78">
        <f ca="1"/>
        <v>1.1991482473400433E-4</v>
      </c>
      <c r="X1102" s="78">
        <f ca="1"/>
        <v>4.9950987693772987E-4</v>
      </c>
    </row>
    <row r="1103" spans="2:24">
      <c r="B1103" s="72">
        <f ca="1">_xll.mirGetDate(B1102,"1D","FOLLOWING","TkB:LnB")</f>
        <v>44306</v>
      </c>
      <c r="C1103" s="72">
        <f t="shared" ca="1" si="17"/>
        <v>44307</v>
      </c>
      <c r="D1103" s="72">
        <f ca="1">_xll.mirGetDate($B1103,"1M","FOLLOWING","TkB:LnB")</f>
        <v>44336</v>
      </c>
      <c r="E1103" s="72">
        <f ca="1">_xll.mirGetDate($B1103,"3M","FOLLOWING","TkB:LnB")</f>
        <v>44397</v>
      </c>
      <c r="F1103" s="69">
        <f ca="1">_xll.mirGetDate($B1103,"6M","FOLLOWING","TkB:LnB")</f>
        <v>44489</v>
      </c>
      <c r="G1103" s="68"/>
      <c r="H1103" s="102"/>
      <c r="I1103" s="58"/>
      <c r="J1103" s="75">
        <f ca="1"/>
        <v>-1.3360089372141948E-3</v>
      </c>
      <c r="K1103" s="78">
        <f ca="1"/>
        <v>-8.6946359882470481E-5</v>
      </c>
      <c r="L1103" s="78">
        <f ca="1"/>
        <v>9.8178860092829038E-5</v>
      </c>
      <c r="M1103" s="78">
        <f ca="1"/>
        <v>4.3959358894744393E-4</v>
      </c>
      <c r="O1103" s="75">
        <f ca="1"/>
        <v>9.233544178406716E-4</v>
      </c>
      <c r="P1103" s="78">
        <f ca="1"/>
        <v>9.0690909591472995E-4</v>
      </c>
      <c r="Q1103" s="78">
        <f ca="1"/>
        <v>1.2819672665923658E-3</v>
      </c>
      <c r="R1103" s="68"/>
      <c r="S1103" s="102"/>
      <c r="T1103" s="58"/>
      <c r="U1103" s="75">
        <f ca="1"/>
        <v>-1.3230416631467845E-3</v>
      </c>
      <c r="V1103" s="78">
        <f ca="1"/>
        <v>-1.2584572369626388E-4</v>
      </c>
      <c r="W1103" s="78">
        <f ca="1"/>
        <v>1.2113232942450832E-4</v>
      </c>
      <c r="X1103" s="78">
        <f ca="1"/>
        <v>5.0205428082002288E-4</v>
      </c>
    </row>
    <row r="1104" spans="2:24">
      <c r="B1104" s="72">
        <f ca="1">_xll.mirGetDate(B1103,"1D","FOLLOWING","TkB:LnB")</f>
        <v>44307</v>
      </c>
      <c r="C1104" s="72">
        <f t="shared" ca="1" si="17"/>
        <v>44308</v>
      </c>
      <c r="D1104" s="72">
        <f ca="1">_xll.mirGetDate($B1104,"1M","FOLLOWING","TkB:LnB")</f>
        <v>44337</v>
      </c>
      <c r="E1104" s="72">
        <f ca="1">_xll.mirGetDate($B1104,"3M","FOLLOWING","TkB:LnB")</f>
        <v>44398</v>
      </c>
      <c r="F1104" s="69">
        <f ca="1">_xll.mirGetDate($B1104,"6M","FOLLOWING","TkB:LnB")</f>
        <v>44490</v>
      </c>
      <c r="G1104" s="68"/>
      <c r="H1104" s="102"/>
      <c r="I1104" s="58"/>
      <c r="J1104" s="75">
        <f ca="1"/>
        <v>-1.3339951673717598E-3</v>
      </c>
      <c r="K1104" s="78">
        <f ca="1"/>
        <v>-8.4725531603342793E-5</v>
      </c>
      <c r="L1104" s="78">
        <f ca="1"/>
        <v>1.0036277879624268E-4</v>
      </c>
      <c r="M1104" s="78">
        <f ca="1"/>
        <v>4.4169220057447119E-4</v>
      </c>
      <c r="O1104" s="75">
        <f ca="1"/>
        <v>9.2501288281335856E-4</v>
      </c>
      <c r="P1104" s="78">
        <f ca="1"/>
        <v>9.0850590613145697E-4</v>
      </c>
      <c r="Q1104" s="78">
        <f ca="1"/>
        <v>1.283831416132034E-3</v>
      </c>
      <c r="R1104" s="68"/>
      <c r="S1104" s="102"/>
      <c r="T1104" s="58"/>
      <c r="U1104" s="75">
        <f ca="1"/>
        <v>-1.3208756128358923E-3</v>
      </c>
      <c r="V1104" s="78">
        <f ca="1"/>
        <v>-1.2316242733717515E-4</v>
      </c>
      <c r="W1104" s="78">
        <f ca="1"/>
        <v>1.2361405869571569E-4</v>
      </c>
      <c r="X1104" s="78">
        <f ca="1"/>
        <v>5.0460111319831761E-4</v>
      </c>
    </row>
    <row r="1105" spans="2:24">
      <c r="B1105" s="72">
        <f ca="1">_xll.mirGetDate(B1104,"1D","FOLLOWING","TkB:LnB")</f>
        <v>44308</v>
      </c>
      <c r="C1105" s="72">
        <f t="shared" ca="1" si="17"/>
        <v>44309</v>
      </c>
      <c r="D1105" s="72">
        <f ca="1">_xll.mirGetDate($B1105,"1M","FOLLOWING","TkB:LnB")</f>
        <v>44340</v>
      </c>
      <c r="E1105" s="72">
        <f ca="1">_xll.mirGetDate($B1105,"3M","FOLLOWING","TkB:LnB")</f>
        <v>44399</v>
      </c>
      <c r="F1105" s="69">
        <f ca="1">_xll.mirGetDate($B1105,"6M","FOLLOWING","TkB:LnB")</f>
        <v>44491</v>
      </c>
      <c r="G1105" s="68"/>
      <c r="H1105" s="102"/>
      <c r="I1105" s="58"/>
      <c r="J1105" s="75">
        <f ca="1"/>
        <v>-1.3319798375965863E-3</v>
      </c>
      <c r="K1105" s="78">
        <f ca="1"/>
        <v>-8.0276163723549585E-5</v>
      </c>
      <c r="L1105" s="78">
        <f ca="1"/>
        <v>1.0254829709228803E-4</v>
      </c>
      <c r="M1105" s="78">
        <f ca="1"/>
        <v>4.4379199238105382E-4</v>
      </c>
      <c r="O1105" s="75">
        <f ca="1"/>
        <v>9.2831170535292681E-4</v>
      </c>
      <c r="P1105" s="78">
        <f ca="1"/>
        <v>9.1010211788107164E-4</v>
      </c>
      <c r="Q1105" s="78">
        <f ca="1"/>
        <v>1.2856966023887131E-3</v>
      </c>
      <c r="R1105" s="68"/>
      <c r="S1105" s="102"/>
      <c r="T1105" s="58"/>
      <c r="U1105" s="75">
        <f ca="1"/>
        <v>-1.3187071909607218E-3</v>
      </c>
      <c r="V1105" s="78">
        <f ca="1"/>
        <v>-1.1776192580597152E-4</v>
      </c>
      <c r="W1105" s="78">
        <f ca="1"/>
        <v>1.2609870711145841E-4</v>
      </c>
      <c r="X1105" s="78">
        <f ca="1"/>
        <v>5.0715035848648523E-4</v>
      </c>
    </row>
    <row r="1106" spans="2:24">
      <c r="B1106" s="72">
        <f ca="1">_xll.mirGetDate(B1105,"1D","FOLLOWING","TkB:LnB")</f>
        <v>44309</v>
      </c>
      <c r="C1106" s="72">
        <f t="shared" ca="1" si="17"/>
        <v>44312</v>
      </c>
      <c r="D1106" s="72">
        <f ca="1">_xll.mirGetDate($B1106,"1M","FOLLOWING","TkB:LnB")</f>
        <v>44340</v>
      </c>
      <c r="E1106" s="72">
        <f ca="1">_xll.mirGetDate($B1106,"3M","FOLLOWING","TkB:LnB")</f>
        <v>44400</v>
      </c>
      <c r="F1106" s="69">
        <f ca="1">_xll.mirGetDate($B1106,"6M","FOLLOWING","TkB:LnB")</f>
        <v>44494</v>
      </c>
      <c r="G1106" s="68"/>
      <c r="H1106" s="102"/>
      <c r="I1106" s="58"/>
      <c r="J1106" s="75">
        <f ca="1"/>
        <v>-1.3279439796575199E-3</v>
      </c>
      <c r="K1106" s="78">
        <f ca="1"/>
        <v>-7.9166935561089286E-5</v>
      </c>
      <c r="L1106" s="78">
        <f ca="1"/>
        <v>1.047354150174805E-4</v>
      </c>
      <c r="M1106" s="78">
        <f ca="1"/>
        <v>4.4803328533032791E-4</v>
      </c>
      <c r="O1106" s="75">
        <f ca="1"/>
        <v>9.2914289293273924E-4</v>
      </c>
      <c r="P1106" s="78">
        <f ca="1"/>
        <v>9.1169773119919879E-4</v>
      </c>
      <c r="Q1106" s="78">
        <f ca="1"/>
        <v>1.2894590538338946E-3</v>
      </c>
      <c r="R1106" s="68"/>
      <c r="S1106" s="102"/>
      <c r="T1106" s="58"/>
      <c r="U1106" s="75">
        <f ca="1"/>
        <v>-1.3143624433519241E-3</v>
      </c>
      <c r="V1106" s="78">
        <f ca="1"/>
        <v>-1.1642548032329138E-4</v>
      </c>
      <c r="W1106" s="78">
        <f ca="1"/>
        <v>1.2858627474120478E-4</v>
      </c>
      <c r="X1106" s="78">
        <f ca="1"/>
        <v>5.1233751540366969E-4</v>
      </c>
    </row>
    <row r="1107" spans="2:24">
      <c r="B1107" s="72">
        <f ca="1">_xll.mirGetDate(B1106,"1D","FOLLOWING","TkB:LnB")</f>
        <v>44312</v>
      </c>
      <c r="C1107" s="72">
        <f t="shared" ca="1" si="17"/>
        <v>44313</v>
      </c>
      <c r="D1107" s="72">
        <f ca="1">_xll.mirGetDate($B1107,"1M","FOLLOWING","TkB:LnB")</f>
        <v>44342</v>
      </c>
      <c r="E1107" s="72">
        <f ca="1">_xll.mirGetDate($B1107,"3M","FOLLOWING","TkB:LnB")</f>
        <v>44403</v>
      </c>
      <c r="F1107" s="69">
        <f ca="1">_xll.mirGetDate($B1107,"6M","FOLLOWING","TkB:LnB")</f>
        <v>44495</v>
      </c>
      <c r="G1107" s="68"/>
      <c r="H1107" s="102"/>
      <c r="I1107" s="58"/>
      <c r="J1107" s="75">
        <f ca="1"/>
        <v>-1.3239029190618146E-3</v>
      </c>
      <c r="K1107" s="78">
        <f ca="1"/>
        <v>-7.3607255210884017E-5</v>
      </c>
      <c r="L1107" s="78">
        <f ca="1"/>
        <v>1.1130636699900014E-4</v>
      </c>
      <c r="M1107" s="78">
        <f ca="1"/>
        <v>4.5220289371112449E-4</v>
      </c>
      <c r="O1107" s="75">
        <f ca="1"/>
        <v>9.332676156751067E-4</v>
      </c>
      <c r="P1107" s="78">
        <f ca="1"/>
        <v>9.1648098090932795E-4</v>
      </c>
      <c r="Q1107" s="78">
        <f ca="1"/>
        <v>1.2931680525533685E-3</v>
      </c>
      <c r="R1107" s="68"/>
      <c r="S1107" s="102"/>
      <c r="T1107" s="58"/>
      <c r="U1107" s="75">
        <f ca="1"/>
        <v>-1.3100097869438443E-3</v>
      </c>
      <c r="V1107" s="78">
        <f ca="1"/>
        <v>-1.0968372817602879E-4</v>
      </c>
      <c r="W1107" s="78">
        <f ca="1"/>
        <v>1.360664935824299E-4</v>
      </c>
      <c r="X1107" s="78">
        <f ca="1"/>
        <v>5.1737115701305987E-4</v>
      </c>
    </row>
    <row r="1108" spans="2:24">
      <c r="B1108" s="72">
        <f ca="1">_xll.mirGetDate(B1107,"1D","FOLLOWING","TkB:LnB")</f>
        <v>44313</v>
      </c>
      <c r="C1108" s="72">
        <f t="shared" ca="1" si="17"/>
        <v>44314</v>
      </c>
      <c r="D1108" s="72">
        <f ca="1">_xll.mirGetDate($B1108,"1M","FOLLOWING","TkB:LnB")</f>
        <v>44343</v>
      </c>
      <c r="E1108" s="72">
        <f ca="1">_xll.mirGetDate($B1108,"3M","FOLLOWING","TkB:LnB")</f>
        <v>44404</v>
      </c>
      <c r="F1108" s="69">
        <f ca="1">_xll.mirGetDate($B1108,"6M","FOLLOWING","TkB:LnB")</f>
        <v>44496</v>
      </c>
      <c r="G1108" s="68"/>
      <c r="H1108" s="102"/>
      <c r="I1108" s="58"/>
      <c r="J1108" s="75">
        <f ca="1"/>
        <v>-1.3218797894004597E-3</v>
      </c>
      <c r="K1108" s="78">
        <f ca="1"/>
        <v>-7.1380772670437124E-5</v>
      </c>
      <c r="L1108" s="78">
        <f ca="1"/>
        <v>1.1349988386649619E-4</v>
      </c>
      <c r="M1108" s="78">
        <f ca="1"/>
        <v>4.5430853564419079E-4</v>
      </c>
      <c r="O1108" s="75">
        <f ca="1"/>
        <v>9.3491104406917178E-4</v>
      </c>
      <c r="P1108" s="78">
        <f ca="1"/>
        <v>9.1807420084706181E-4</v>
      </c>
      <c r="Q1108" s="78">
        <f ca="1"/>
        <v>1.2950386758733077E-3</v>
      </c>
      <c r="R1108" s="68"/>
      <c r="S1108" s="102"/>
      <c r="T1108" s="58"/>
      <c r="U1108" s="75">
        <f ca="1"/>
        <v>-1.3078295064090639E-3</v>
      </c>
      <c r="V1108" s="78">
        <f ca="1"/>
        <v>-1.0697554447217977E-4</v>
      </c>
      <c r="W1108" s="78">
        <f ca="1"/>
        <v>1.385657387414978E-4</v>
      </c>
      <c r="X1108" s="78">
        <f ca="1"/>
        <v>5.1993223305952336E-4</v>
      </c>
    </row>
    <row r="1109" spans="2:24">
      <c r="B1109" s="72">
        <f ca="1">_xll.mirGetDate(B1108,"1D","FOLLOWING","TkB:LnB")</f>
        <v>44314</v>
      </c>
      <c r="C1109" s="72">
        <f t="shared" ca="1" si="17"/>
        <v>44316</v>
      </c>
      <c r="D1109" s="72">
        <f ca="1">_xll.mirGetDate($B1109,"1M","FOLLOWING","TkB:LnB")</f>
        <v>44344</v>
      </c>
      <c r="E1109" s="72">
        <f ca="1">_xll.mirGetDate($B1109,"3M","FOLLOWING","TkB:LnB")</f>
        <v>44405</v>
      </c>
      <c r="F1109" s="69">
        <f ca="1">_xll.mirGetDate($B1109,"6M","FOLLOWING","TkB:LnB")</f>
        <v>44497</v>
      </c>
      <c r="G1109" s="68"/>
      <c r="H1109" s="102"/>
      <c r="I1109" s="58"/>
      <c r="J1109" s="75">
        <f ca="1"/>
        <v>-1.3188419754188718E-3</v>
      </c>
      <c r="K1109" s="78">
        <f ca="1"/>
        <v>-6.9153347615776204E-5</v>
      </c>
      <c r="L1109" s="78">
        <f ca="1"/>
        <v>1.1569500057154446E-4</v>
      </c>
      <c r="M1109" s="78">
        <f ca="1"/>
        <v>4.5641533744741165E-4</v>
      </c>
      <c r="O1109" s="75">
        <f ca="1"/>
        <v>9.3655196649603532E-4</v>
      </c>
      <c r="P1109" s="78">
        <f ca="1"/>
        <v>9.1966682252520081E-4</v>
      </c>
      <c r="Q1109" s="78">
        <f ca="1"/>
        <v>1.2969104373053554E-3</v>
      </c>
      <c r="R1109" s="68"/>
      <c r="S1109" s="102"/>
      <c r="T1109" s="58"/>
      <c r="U1109" s="75">
        <f ca="1"/>
        <v>-1.3045543432450568E-3</v>
      </c>
      <c r="V1109" s="78">
        <f ca="1"/>
        <v>-1.0426321267379741E-4</v>
      </c>
      <c r="W1109" s="78">
        <f ca="1"/>
        <v>1.4106790344944236E-4</v>
      </c>
      <c r="X1109" s="78">
        <f ca="1"/>
        <v>5.2249562849952347E-4</v>
      </c>
    </row>
    <row r="1110" spans="2:24">
      <c r="B1110" s="72">
        <f ca="1">_xll.mirGetDate(B1109,"1D","FOLLOWING","TkB:LnB")</f>
        <v>44316</v>
      </c>
      <c r="C1110" s="72">
        <f t="shared" ca="1" si="17"/>
        <v>44322</v>
      </c>
      <c r="D1110" s="72">
        <f ca="1">_xll.mirGetDate($B1110,"1M","FOLLOWING","TkB:LnB")</f>
        <v>44348</v>
      </c>
      <c r="E1110" s="72">
        <f ca="1">_xll.mirGetDate($B1110,"3M","FOLLOWING","TkB:LnB")</f>
        <v>44407</v>
      </c>
      <c r="F1110" s="69">
        <f ca="1">_xll.mirGetDate($B1110,"6M","FOLLOWING","TkB:LnB")</f>
        <v>44501</v>
      </c>
      <c r="G1110" s="68"/>
      <c r="H1110" s="102"/>
      <c r="I1110" s="58"/>
      <c r="J1110" s="75">
        <f ca="1"/>
        <v>-1.3107224211472701E-3</v>
      </c>
      <c r="K1110" s="78">
        <f ca="1"/>
        <v>-6.2460538066515505E-5</v>
      </c>
      <c r="L1110" s="78">
        <f ca="1"/>
        <v>1.2009003366974826E-4</v>
      </c>
      <c r="M1110" s="78">
        <f ca="1"/>
        <v>4.6278009771197581E-4</v>
      </c>
      <c r="O1110" s="75">
        <f ca="1"/>
        <v>9.4144917858637574E-4</v>
      </c>
      <c r="P1110" s="78">
        <f ca="1"/>
        <v>9.2285027124785503E-4</v>
      </c>
      <c r="Q1110" s="78">
        <f ca="1"/>
        <v>1.3025656474097813E-3</v>
      </c>
      <c r="R1110" s="68"/>
      <c r="S1110" s="102"/>
      <c r="T1110" s="58"/>
      <c r="U1110" s="75">
        <f ca="1"/>
        <v>-1.2957921173190057E-3</v>
      </c>
      <c r="V1110" s="78">
        <f ca="1"/>
        <v>-9.6079872992510922E-5</v>
      </c>
      <c r="W1110" s="78">
        <f ca="1"/>
        <v>1.4608099179695783E-4</v>
      </c>
      <c r="X1110" s="78">
        <f ca="1"/>
        <v>5.3027748422127983E-4</v>
      </c>
    </row>
    <row r="1111" spans="2:24">
      <c r="B1111" s="72">
        <f ca="1">_xll.mirGetDate(B1110,"1D","FOLLOWING","TkB:LnB")</f>
        <v>44322</v>
      </c>
      <c r="C1111" s="72">
        <f t="shared" ca="1" si="17"/>
        <v>44323</v>
      </c>
      <c r="D1111" s="72">
        <f ca="1">_xll.mirGetDate($B1111,"1M","FOLLOWING","TkB:LnB")</f>
        <v>44354</v>
      </c>
      <c r="E1111" s="72">
        <f ca="1">_xll.mirGetDate($B1111,"3M","FOLLOWING","TkB:LnB")</f>
        <v>44414</v>
      </c>
      <c r="F1111" s="69">
        <f ca="1">_xll.mirGetDate($B1111,"6M","FOLLOWING","TkB:LnB")</f>
        <v>44508</v>
      </c>
      <c r="G1111" s="68"/>
      <c r="H1111" s="102"/>
      <c r="I1111" s="58"/>
      <c r="J1111" s="75">
        <f ca="1"/>
        <v>-1.3036014187646217E-3</v>
      </c>
      <c r="K1111" s="78">
        <f ca="1"/>
        <v>-4.9059226971906851E-5</v>
      </c>
      <c r="L1111" s="78">
        <f ca="1"/>
        <v>1.3443030914935512E-4</v>
      </c>
      <c r="M1111" s="78">
        <f ca="1"/>
        <v>4.765422712113465E-4</v>
      </c>
      <c r="O1111" s="75">
        <f ca="1"/>
        <v>9.5119703678081655E-4</v>
      </c>
      <c r="P1111" s="78">
        <f ca="1"/>
        <v>9.3317658634535451E-4</v>
      </c>
      <c r="Q1111" s="78">
        <f ca="1"/>
        <v>1.3148079358397198E-3</v>
      </c>
      <c r="R1111" s="68"/>
      <c r="S1111" s="102"/>
      <c r="T1111" s="58"/>
      <c r="U1111" s="75">
        <f ca="1"/>
        <v>-1.2881002524307572E-3</v>
      </c>
      <c r="V1111" s="78">
        <f ca="1"/>
        <v>-7.9644103497914867E-5</v>
      </c>
      <c r="W1111" s="78">
        <f ca="1"/>
        <v>1.6247648068253058E-4</v>
      </c>
      <c r="X1111" s="78">
        <f ca="1"/>
        <v>5.4707217298252599E-4</v>
      </c>
    </row>
    <row r="1112" spans="2:24">
      <c r="B1112" s="72">
        <f ca="1">_xll.mirGetDate(B1111,"1D","FOLLOWING","TkB:LnB")</f>
        <v>44323</v>
      </c>
      <c r="C1112" s="72">
        <f t="shared" ca="1" si="17"/>
        <v>44326</v>
      </c>
      <c r="D1112" s="72">
        <f ca="1">_xll.mirGetDate($B1112,"1M","FOLLOWING","TkB:LnB")</f>
        <v>44354</v>
      </c>
      <c r="E1112" s="72">
        <f ca="1">_xll.mirGetDate($B1112,"3M","FOLLOWING","TkB:LnB")</f>
        <v>44417</v>
      </c>
      <c r="F1112" s="69">
        <f ca="1">_xll.mirGetDate($B1112,"6M","FOLLOWING","TkB:LnB")</f>
        <v>44508</v>
      </c>
      <c r="G1112" s="68"/>
      <c r="H1112" s="102"/>
      <c r="I1112" s="58"/>
      <c r="J1112" s="75">
        <f ca="1"/>
        <v>-1.2995218780155193E-3</v>
      </c>
      <c r="K1112" s="78">
        <f ca="1"/>
        <v>-4.794339610432663E-5</v>
      </c>
      <c r="L1112" s="78">
        <f ca="1"/>
        <v>1.388773848716231E-4</v>
      </c>
      <c r="M1112" s="78">
        <f ca="1"/>
        <v>4.7758300084371031E-4</v>
      </c>
      <c r="O1112" s="75">
        <f ca="1"/>
        <v>9.520106226475018E-4</v>
      </c>
      <c r="P1112" s="78">
        <f ca="1"/>
        <v>9.3634300368807314E-4</v>
      </c>
      <c r="Q1112" s="78">
        <f ca="1"/>
        <v>1.3157317202325649E-3</v>
      </c>
      <c r="R1112" s="68"/>
      <c r="S1112" s="102"/>
      <c r="T1112" s="58"/>
      <c r="U1112" s="75">
        <f ca="1"/>
        <v>-1.2836890939872392E-3</v>
      </c>
      <c r="V1112" s="78">
        <f ca="1"/>
        <v>-7.8278611670888891E-5</v>
      </c>
      <c r="W1112" s="78">
        <f ca="1"/>
        <v>1.6758452971311425E-4</v>
      </c>
      <c r="X1112" s="78">
        <f ca="1"/>
        <v>5.4832768140298995E-4</v>
      </c>
    </row>
    <row r="1113" spans="2:24">
      <c r="B1113" s="72">
        <f ca="1">_xll.mirGetDate(B1112,"1D","FOLLOWING","TkB:LnB")</f>
        <v>44326</v>
      </c>
      <c r="C1113" s="72">
        <f t="shared" ca="1" si="17"/>
        <v>44327</v>
      </c>
      <c r="D1113" s="72">
        <f ca="1">_xll.mirGetDate($B1113,"1M","FOLLOWING","TkB:LnB")</f>
        <v>44357</v>
      </c>
      <c r="E1113" s="72">
        <f ca="1">_xll.mirGetDate($B1113,"3M","FOLLOWING","TkB:LnB")</f>
        <v>44418</v>
      </c>
      <c r="F1113" s="69">
        <f ca="1">_xll.mirGetDate($B1113,"6M","FOLLOWING","TkB:LnB")</f>
        <v>44510</v>
      </c>
      <c r="G1113" s="68"/>
      <c r="H1113" s="102"/>
      <c r="I1113" s="58"/>
      <c r="J1113" s="75">
        <f ca="1"/>
        <v>-1.2954371336499904E-3</v>
      </c>
      <c r="K1113" s="78">
        <f ca="1"/>
        <v>-4.1228596674132153E-5</v>
      </c>
      <c r="L1113" s="78">
        <f ca="1"/>
        <v>1.4328118470526292E-4</v>
      </c>
      <c r="M1113" s="78">
        <f ca="1"/>
        <v>4.8286494314148256E-4</v>
      </c>
      <c r="O1113" s="75">
        <f ca="1"/>
        <v>9.5684695340374508E-4</v>
      </c>
      <c r="P1113" s="78">
        <f ca="1"/>
        <v>9.3952077648931664E-4</v>
      </c>
      <c r="Q1113" s="78">
        <f ca="1"/>
        <v>1.3204298078670022E-3</v>
      </c>
      <c r="R1113" s="68"/>
      <c r="S1113" s="102"/>
      <c r="T1113" s="58"/>
      <c r="U1113" s="75">
        <f ca="1"/>
        <v>-1.2792700255138678E-3</v>
      </c>
      <c r="V1113" s="78">
        <f ca="1"/>
        <v>-6.9998495376055405E-5</v>
      </c>
      <c r="W1113" s="78">
        <f ca="1"/>
        <v>1.7261362500025444E-4</v>
      </c>
      <c r="X1113" s="78">
        <f ca="1"/>
        <v>5.5476358233868888E-4</v>
      </c>
    </row>
    <row r="1114" spans="2:24">
      <c r="B1114" s="72">
        <f ca="1">_xll.mirGetDate(B1113,"1D","FOLLOWING","TkB:LnB")</f>
        <v>44327</v>
      </c>
      <c r="C1114" s="72">
        <f t="shared" ca="1" si="17"/>
        <v>44328</v>
      </c>
      <c r="D1114" s="72">
        <f ca="1">_xll.mirGetDate($B1114,"1M","FOLLOWING","TkB:LnB")</f>
        <v>44358</v>
      </c>
      <c r="E1114" s="72">
        <f ca="1">_xll.mirGetDate($B1114,"3M","FOLLOWING","TkB:LnB")</f>
        <v>44420</v>
      </c>
      <c r="F1114" s="69">
        <f ca="1">_xll.mirGetDate($B1114,"6M","FOLLOWING","TkB:LnB")</f>
        <v>44511</v>
      </c>
      <c r="G1114" s="68"/>
      <c r="H1114" s="102"/>
      <c r="I1114" s="58"/>
      <c r="J1114" s="75">
        <f ca="1"/>
        <v>-1.2933921615773114E-3</v>
      </c>
      <c r="K1114" s="78">
        <f ca="1"/>
        <v>-3.8988444164171263E-5</v>
      </c>
      <c r="L1114" s="78">
        <f ca="1"/>
        <v>1.4661922144501211E-4</v>
      </c>
      <c r="M1114" s="78">
        <f ca="1"/>
        <v>4.8498700802294324E-4</v>
      </c>
      <c r="O1114" s="75">
        <f ca="1"/>
        <v>9.5845405248759226E-4</v>
      </c>
      <c r="P1114" s="78">
        <f ca="1"/>
        <v>9.4189398544584219E-4</v>
      </c>
      <c r="Q1114" s="78">
        <f ca="1"/>
        <v>1.3223189265893856E-3</v>
      </c>
      <c r="R1114" s="68"/>
      <c r="S1114" s="102"/>
      <c r="T1114" s="58"/>
      <c r="U1114" s="75">
        <f ca="1"/>
        <v>-1.2770565387099087E-3</v>
      </c>
      <c r="V1114" s="78">
        <f ca="1"/>
        <v>-6.7230158830571489E-5</v>
      </c>
      <c r="W1114" s="78">
        <f ca="1"/>
        <v>1.7644964425078116E-4</v>
      </c>
      <c r="X1114" s="78">
        <f ca="1"/>
        <v>5.573564615648282E-4</v>
      </c>
    </row>
    <row r="1115" spans="2:24">
      <c r="B1115" s="72">
        <f ca="1">_xll.mirGetDate(B1114,"1D","FOLLOWING","TkB:LnB")</f>
        <v>44328</v>
      </c>
      <c r="C1115" s="72">
        <f t="shared" ca="1" si="17"/>
        <v>44329</v>
      </c>
      <c r="D1115" s="72">
        <f ca="1">_xll.mirGetDate($B1115,"1M","FOLLOWING","TkB:LnB")</f>
        <v>44361</v>
      </c>
      <c r="E1115" s="72">
        <f ca="1">_xll.mirGetDate($B1115,"3M","FOLLOWING","TkB:LnB")</f>
        <v>44420</v>
      </c>
      <c r="F1115" s="69">
        <f ca="1">_xll.mirGetDate($B1115,"6M","FOLLOWING","TkB:LnB")</f>
        <v>44512</v>
      </c>
      <c r="G1115" s="68"/>
      <c r="H1115" s="102"/>
      <c r="I1115" s="58"/>
      <c r="J1115" s="75">
        <f ca="1"/>
        <v>-1.2913456292206194E-3</v>
      </c>
      <c r="K1115" s="78">
        <f ca="1"/>
        <v>-3.4500278736183662E-5</v>
      </c>
      <c r="L1115" s="78">
        <f ca="1"/>
        <v>1.4771622486814924E-4</v>
      </c>
      <c r="M1115" s="78">
        <f ca="1"/>
        <v>4.8711018307900103E-4</v>
      </c>
      <c r="O1115" s="75">
        <f ca="1"/>
        <v>9.6164990408320887E-4</v>
      </c>
      <c r="P1115" s="78">
        <f ca="1"/>
        <v>9.4268928467623064E-4</v>
      </c>
      <c r="Q1115" s="78">
        <f ca="1"/>
        <v>1.3242094316502466E-3</v>
      </c>
      <c r="R1115" s="68"/>
      <c r="S1115" s="102"/>
      <c r="T1115" s="58"/>
      <c r="U1115" s="75">
        <f ca="1"/>
        <v>-1.2748406800308087E-3</v>
      </c>
      <c r="V1115" s="78">
        <f ca="1"/>
        <v>-6.1658903154450178E-5</v>
      </c>
      <c r="W1115" s="78">
        <f ca="1"/>
        <v>1.7769971994952772E-4</v>
      </c>
      <c r="X1115" s="78">
        <f ca="1"/>
        <v>5.5995143131326976E-4</v>
      </c>
    </row>
    <row r="1116" spans="2:24">
      <c r="B1116" s="72">
        <f ca="1">_xll.mirGetDate(B1115,"1D","FOLLOWING","TkB:LnB")</f>
        <v>44329</v>
      </c>
      <c r="C1116" s="72">
        <f t="shared" ca="1" si="17"/>
        <v>44330</v>
      </c>
      <c r="D1116" s="72">
        <f ca="1">_xll.mirGetDate($B1116,"1M","FOLLOWING","TkB:LnB")</f>
        <v>44361</v>
      </c>
      <c r="E1116" s="72">
        <f ca="1">_xll.mirGetDate($B1116,"3M","FOLLOWING","TkB:LnB")</f>
        <v>44421</v>
      </c>
      <c r="F1116" s="69">
        <f ca="1">_xll.mirGetDate($B1116,"6M","FOLLOWING","TkB:LnB")</f>
        <v>44515</v>
      </c>
      <c r="G1116" s="68"/>
      <c r="H1116" s="102"/>
      <c r="I1116" s="58"/>
      <c r="J1116" s="75">
        <f ca="1"/>
        <v>-1.2892975365706993E-3</v>
      </c>
      <c r="K1116" s="78">
        <f ca="1"/>
        <v>-3.3381460603065235E-5</v>
      </c>
      <c r="L1116" s="78">
        <f ca="1"/>
        <v>1.4993614570031958E-4</v>
      </c>
      <c r="M1116" s="78">
        <f ca="1"/>
        <v>4.9139578191595282E-4</v>
      </c>
      <c r="O1116" s="75">
        <f ca="1"/>
        <v>9.6245553008207337E-4</v>
      </c>
      <c r="P1116" s="78">
        <f ca="1"/>
        <v>9.442726421687765E-4</v>
      </c>
      <c r="Q1116" s="78">
        <f ca="1"/>
        <v>1.3280367515394924E-3</v>
      </c>
      <c r="R1116" s="68"/>
      <c r="S1116" s="102"/>
      <c r="T1116" s="58"/>
      <c r="U1116" s="75">
        <f ca="1"/>
        <v>-1.2726224490969829E-3</v>
      </c>
      <c r="V1116" s="78">
        <f ca="1"/>
        <v>-6.0280270711647156E-5</v>
      </c>
      <c r="W1116" s="78">
        <f ca="1"/>
        <v>1.8024714837162271E-4</v>
      </c>
      <c r="X1116" s="78">
        <f ca="1"/>
        <v>5.6521786598621906E-4</v>
      </c>
    </row>
    <row r="1117" spans="2:24">
      <c r="B1117" s="72">
        <f ca="1">_xll.mirGetDate(B1116,"1D","FOLLOWING","TkB:LnB")</f>
        <v>44330</v>
      </c>
      <c r="C1117" s="72">
        <f t="shared" ca="1" si="17"/>
        <v>44333</v>
      </c>
      <c r="D1117" s="72">
        <f ca="1">_xll.mirGetDate($B1117,"1M","FOLLOWING","TkB:LnB")</f>
        <v>44361</v>
      </c>
      <c r="E1117" s="72">
        <f ca="1">_xll.mirGetDate($B1117,"3M","FOLLOWING","TkB:LnB")</f>
        <v>44424</v>
      </c>
      <c r="F1117" s="69">
        <f ca="1">_xll.mirGetDate($B1117,"6M","FOLLOWING","TkB:LnB")</f>
        <v>44515</v>
      </c>
      <c r="G1117" s="68"/>
      <c r="H1117" s="102"/>
      <c r="I1117" s="58"/>
      <c r="J1117" s="75">
        <f ca="1"/>
        <v>-1.2851961513128396E-3</v>
      </c>
      <c r="K1117" s="78">
        <f ca="1"/>
        <v>-3.2262328011721311E-5</v>
      </c>
      <c r="L1117" s="78">
        <f ca="1"/>
        <v>1.5440564457152518E-4</v>
      </c>
      <c r="M1117" s="78">
        <f ca="1"/>
        <v>4.9244084651483297E-4</v>
      </c>
      <c r="O1117" s="75">
        <f ca="1"/>
        <v>9.6326031665012047E-4</v>
      </c>
      <c r="P1117" s="78">
        <f ca="1"/>
        <v>9.4743075245143241E-4</v>
      </c>
      <c r="Q1117" s="78">
        <f ca="1"/>
        <v>1.3289630076553309E-3</v>
      </c>
      <c r="R1117" s="68"/>
      <c r="S1117" s="102"/>
      <c r="T1117" s="58"/>
      <c r="U1117" s="75">
        <f ca="1"/>
        <v>-1.2681780819132626E-3</v>
      </c>
      <c r="V1117" s="78">
        <f ca="1"/>
        <v>-5.8900254975371785E-5</v>
      </c>
      <c r="W1117" s="78">
        <f ca="1"/>
        <v>1.8539610992125103E-4</v>
      </c>
      <c r="X1117" s="78">
        <f ca="1"/>
        <v>5.6648281893306805E-4</v>
      </c>
    </row>
    <row r="1118" spans="2:24">
      <c r="B1118" s="72">
        <f ca="1">_xll.mirGetDate(B1117,"1D","FOLLOWING","TkB:LnB")</f>
        <v>44333</v>
      </c>
      <c r="C1118" s="72">
        <f t="shared" ca="1" si="17"/>
        <v>44334</v>
      </c>
      <c r="D1118" s="72">
        <f ca="1">_xll.mirGetDate($B1118,"1M","FOLLOWING","TkB:LnB")</f>
        <v>44364</v>
      </c>
      <c r="E1118" s="72">
        <f ca="1">_xll.mirGetDate($B1118,"3M","FOLLOWING","TkB:LnB")</f>
        <v>44425</v>
      </c>
      <c r="F1118" s="69">
        <f ca="1">_xll.mirGetDate($B1118,"6M","FOLLOWING","TkB:LnB")</f>
        <v>44517</v>
      </c>
      <c r="G1118" s="68"/>
      <c r="H1118" s="102"/>
      <c r="I1118" s="58"/>
      <c r="J1118" s="75">
        <f ca="1"/>
        <v>-1.28108956183004E-3</v>
      </c>
      <c r="K1118" s="78">
        <f ca="1"/>
        <v>-2.5527723092736195E-5</v>
      </c>
      <c r="L1118" s="78">
        <f ca="1"/>
        <v>1.5883183501580207E-4</v>
      </c>
      <c r="M1118" s="78">
        <f ca="1"/>
        <v>4.9774259315016963E-4</v>
      </c>
      <c r="O1118" s="75">
        <f ca="1"/>
        <v>9.6804403181314526E-4</v>
      </c>
      <c r="P1118" s="78">
        <f ca="1"/>
        <v>9.5060009558535681E-4</v>
      </c>
      <c r="Q1118" s="78">
        <f ca="1"/>
        <v>1.3336833405475218E-3</v>
      </c>
      <c r="R1118" s="68"/>
      <c r="S1118" s="102"/>
      <c r="T1118" s="58"/>
      <c r="U1118" s="75">
        <f ca="1"/>
        <v>-1.2637258042339505E-3</v>
      </c>
      <c r="V1118" s="78">
        <f ca="1"/>
        <v>-5.0533008472435317E-5</v>
      </c>
      <c r="W1118" s="78">
        <f ca="1"/>
        <v>1.9046607004459575E-4</v>
      </c>
      <c r="X1118" s="78">
        <f ca="1"/>
        <v>5.7295709532524642E-4</v>
      </c>
    </row>
    <row r="1119" spans="2:24">
      <c r="B1119" s="72">
        <f ca="1">_xll.mirGetDate(B1118,"1D","FOLLOWING","TkB:LnB")</f>
        <v>44334</v>
      </c>
      <c r="C1119" s="72">
        <f t="shared" ca="1" si="17"/>
        <v>44335</v>
      </c>
      <c r="D1119" s="72">
        <f ca="1">_xll.mirGetDate($B1119,"1M","FOLLOWING","TkB:LnB")</f>
        <v>44365</v>
      </c>
      <c r="E1119" s="72">
        <f ca="1">_xll.mirGetDate($B1119,"3M","FOLLOWING","TkB:LnB")</f>
        <v>44426</v>
      </c>
      <c r="F1119" s="69">
        <f ca="1">_xll.mirGetDate($B1119,"6M","FOLLOWING","TkB:LnB")</f>
        <v>44518</v>
      </c>
      <c r="G1119" s="68"/>
      <c r="H1119" s="102"/>
      <c r="I1119" s="58"/>
      <c r="J1119" s="75">
        <f ca="1"/>
        <v>-1.2790336670825964E-3</v>
      </c>
      <c r="K1119" s="78">
        <f ca="1"/>
        <v>-2.3280968207641259E-5</v>
      </c>
      <c r="L1119" s="78">
        <f ca="1"/>
        <v>1.6105975906336958E-4</v>
      </c>
      <c r="M1119" s="78">
        <f ca="1"/>
        <v>4.9987235856427544E-4</v>
      </c>
      <c r="O1119" s="75">
        <f ca="1"/>
        <v>9.6963359279555528E-4</v>
      </c>
      <c r="P1119" s="78">
        <f ca="1"/>
        <v>9.521804649693619E-4</v>
      </c>
      <c r="Q1119" s="78">
        <f ca="1"/>
        <v>1.3355825167552511E-3</v>
      </c>
      <c r="R1119" s="68"/>
      <c r="S1119" s="102"/>
      <c r="T1119" s="58"/>
      <c r="U1119" s="75">
        <f ca="1"/>
        <v>-1.2614957126376725E-3</v>
      </c>
      <c r="V1119" s="78">
        <f ca="1"/>
        <v>-4.7735627649735174E-5</v>
      </c>
      <c r="W1119" s="78">
        <f ca="1"/>
        <v>1.9302810281885072E-4</v>
      </c>
      <c r="X1119" s="78">
        <f ca="1"/>
        <v>5.7556428267190138E-4</v>
      </c>
    </row>
    <row r="1120" spans="2:24">
      <c r="B1120" s="72">
        <f ca="1">_xll.mirGetDate(B1119,"1D","FOLLOWING","TkB:LnB")</f>
        <v>44335</v>
      </c>
      <c r="C1120" s="72">
        <f t="shared" ca="1" si="17"/>
        <v>44336</v>
      </c>
      <c r="D1120" s="72">
        <f ca="1">_xll.mirGetDate($B1120,"1M","FOLLOWING","TkB:LnB")</f>
        <v>44368</v>
      </c>
      <c r="E1120" s="72">
        <f ca="1">_xll.mirGetDate($B1120,"3M","FOLLOWING","TkB:LnB")</f>
        <v>44427</v>
      </c>
      <c r="F1120" s="69">
        <f ca="1">_xll.mirGetDate($B1120,"6M","FOLLOWING","TkB:LnB")</f>
        <v>44519</v>
      </c>
      <c r="G1120" s="68"/>
      <c r="H1120" s="102"/>
      <c r="I1120" s="58"/>
      <c r="J1120" s="75">
        <f ca="1"/>
        <v>-1.2769762117412764E-3</v>
      </c>
      <c r="K1120" s="78">
        <f ca="1"/>
        <v>-1.8779597998409174E-5</v>
      </c>
      <c r="L1120" s="78">
        <f ca="1"/>
        <v>1.6328928388421911E-4</v>
      </c>
      <c r="M1120" s="78">
        <f ca="1"/>
        <v>5.0200321059141507E-4</v>
      </c>
      <c r="O1120" s="75">
        <f ca="1"/>
        <v>9.7279442840918033E-4</v>
      </c>
      <c r="P1120" s="78">
        <f ca="1"/>
        <v>9.5376023683349531E-4</v>
      </c>
      <c r="Q1120" s="78">
        <f ca="1"/>
        <v>1.3374831970114904E-3</v>
      </c>
      <c r="R1120" s="68"/>
      <c r="S1120" s="102"/>
      <c r="T1120" s="58"/>
      <c r="U1120" s="75">
        <f ca="1"/>
        <v>-1.2592632488535038E-3</v>
      </c>
      <c r="V1120" s="78">
        <f ca="1"/>
        <v>-4.2106285387188416E-5</v>
      </c>
      <c r="W1120" s="78">
        <f ca="1"/>
        <v>1.9559305668077694E-4</v>
      </c>
      <c r="X1120" s="78">
        <f ca="1"/>
        <v>5.7817345202913859E-4</v>
      </c>
    </row>
    <row r="1121" spans="2:24">
      <c r="B1121" s="72">
        <f ca="1">_xll.mirGetDate(B1120,"1D","FOLLOWING","TkB:LnB")</f>
        <v>44336</v>
      </c>
      <c r="C1121" s="72">
        <f t="shared" ca="1" si="17"/>
        <v>44337</v>
      </c>
      <c r="D1121" s="72">
        <f ca="1">_xll.mirGetDate($B1121,"1M","FOLLOWING","TkB:LnB")</f>
        <v>44368</v>
      </c>
      <c r="E1121" s="72">
        <f ca="1">_xll.mirGetDate($B1121,"3M","FOLLOWING","TkB:LnB")</f>
        <v>44428</v>
      </c>
      <c r="F1121" s="69">
        <f ca="1">_xll.mirGetDate($B1121,"6M","FOLLOWING","TkB:LnB")</f>
        <v>44522</v>
      </c>
      <c r="G1121" s="68"/>
      <c r="H1121" s="102"/>
      <c r="I1121" s="58"/>
      <c r="J1121" s="75">
        <f ca="1"/>
        <v>-1.2749171959988148E-3</v>
      </c>
      <c r="K1121" s="78">
        <f ca="1"/>
        <v>-1.7657477868662163E-5</v>
      </c>
      <c r="L1121" s="78">
        <f ca="1"/>
        <v>1.6552040952327911E-4</v>
      </c>
      <c r="M1121" s="78">
        <f ca="1"/>
        <v>5.0630314201746609E-4</v>
      </c>
      <c r="O1121" s="75">
        <f ca="1"/>
        <v>9.7359125589547831E-4</v>
      </c>
      <c r="P1121" s="78">
        <f ca="1"/>
        <v>9.5533941121299772E-4</v>
      </c>
      <c r="Q1121" s="78">
        <f ca="1"/>
        <v>1.3413362455704514E-3</v>
      </c>
      <c r="R1121" s="68"/>
      <c r="S1121" s="102"/>
      <c r="T1121" s="58"/>
      <c r="U1121" s="75">
        <f ca="1"/>
        <v>-1.2570284127442211E-3</v>
      </c>
      <c r="V1121" s="78">
        <f ca="1"/>
        <v>-4.0713128516608496E-5</v>
      </c>
      <c r="W1121" s="78">
        <f ca="1"/>
        <v>1.9816093170525484E-4</v>
      </c>
      <c r="X1121" s="78">
        <f ca="1"/>
        <v>5.8346346347880535E-4</v>
      </c>
    </row>
    <row r="1122" spans="2:24">
      <c r="B1122" s="72">
        <f ca="1">_xll.mirGetDate(B1121,"1D","FOLLOWING","TkB:LnB")</f>
        <v>44337</v>
      </c>
      <c r="C1122" s="72">
        <f t="shared" ca="1" si="17"/>
        <v>44340</v>
      </c>
      <c r="D1122" s="72">
        <f ca="1">_xll.mirGetDate($B1122,"1M","FOLLOWING","TkB:LnB")</f>
        <v>44368</v>
      </c>
      <c r="E1122" s="72">
        <f ca="1">_xll.mirGetDate($B1122,"3M","FOLLOWING","TkB:LnB")</f>
        <v>44431</v>
      </c>
      <c r="F1122" s="69">
        <f ca="1">_xll.mirGetDate($B1122,"6M","FOLLOWING","TkB:LnB")</f>
        <v>44522</v>
      </c>
      <c r="G1122" s="68"/>
      <c r="H1122" s="102"/>
      <c r="I1122" s="58"/>
      <c r="J1122" s="75">
        <f ca="1"/>
        <v>-1.2707939640689281E-3</v>
      </c>
      <c r="K1122" s="78">
        <f ca="1"/>
        <v>-1.653504328272011E-5</v>
      </c>
      <c r="L1122" s="78">
        <f ca="1"/>
        <v>1.7001233731922671E-4</v>
      </c>
      <c r="M1122" s="78">
        <f ca="1"/>
        <v>5.0735248658912346E-4</v>
      </c>
      <c r="O1122" s="75">
        <f ca="1"/>
        <v>9.7438724396621936E-4</v>
      </c>
      <c r="P1122" s="78">
        <f ca="1"/>
        <v>9.584892179174949E-4</v>
      </c>
      <c r="Q1122" s="78">
        <f ca="1"/>
        <v>1.3422652459691197E-3</v>
      </c>
      <c r="R1122" s="68"/>
      <c r="S1122" s="102"/>
      <c r="T1122" s="58"/>
      <c r="U1122" s="75">
        <f ca="1"/>
        <v>-1.2525508346393766E-3</v>
      </c>
      <c r="V1122" s="78">
        <f ca="1"/>
        <v>-3.9318588355027646E-5</v>
      </c>
      <c r="W1122" s="78">
        <f ca="1"/>
        <v>2.033508147591014E-4</v>
      </c>
      <c r="X1122" s="78">
        <f ca="1"/>
        <v>5.8473760871342558E-4</v>
      </c>
    </row>
    <row r="1123" spans="2:24">
      <c r="B1123" s="72">
        <f ca="1">_xll.mirGetDate(B1122,"1D","FOLLOWING","TkB:LnB")</f>
        <v>44340</v>
      </c>
      <c r="C1123" s="72">
        <f t="shared" ca="1" si="17"/>
        <v>44341</v>
      </c>
      <c r="D1123" s="72">
        <f ca="1">_xll.mirGetDate($B1123,"1M","FOLLOWING","TkB:LnB")</f>
        <v>44371</v>
      </c>
      <c r="E1123" s="72">
        <f ca="1">_xll.mirGetDate($B1123,"3M","FOLLOWING","TkB:LnB")</f>
        <v>44432</v>
      </c>
      <c r="F1123" s="69">
        <f ca="1">_xll.mirGetDate($B1123,"6M","FOLLOWING","TkB:LnB")</f>
        <v>44524</v>
      </c>
      <c r="G1123" s="68"/>
      <c r="H1123" s="102"/>
      <c r="I1123" s="58"/>
      <c r="J1123" s="75">
        <f ca="1"/>
        <v>-1.266665527409061E-3</v>
      </c>
      <c r="K1123" s="78">
        <f ca="1"/>
        <v>-9.7806270919003148E-6</v>
      </c>
      <c r="L1123" s="78">
        <f ca="1"/>
        <v>1.7446092114783843E-4</v>
      </c>
      <c r="M1123" s="78">
        <f ca="1"/>
        <v>5.1267365213418395E-4</v>
      </c>
      <c r="O1123" s="75">
        <f ca="1"/>
        <v>9.7911834816089222E-4</v>
      </c>
      <c r="P1123" s="78">
        <f ca="1"/>
        <v>9.6165013454094716E-4</v>
      </c>
      <c r="Q1123" s="78">
        <f ca="1"/>
        <v>1.3470097476334865E-3</v>
      </c>
      <c r="R1123" s="68"/>
      <c r="S1123" s="102"/>
      <c r="T1123" s="58"/>
      <c r="U1123" s="75">
        <f ca="1"/>
        <v>-1.2480653453854629E-3</v>
      </c>
      <c r="V1123" s="78">
        <f ca="1"/>
        <v>-3.0864202494909195E-5</v>
      </c>
      <c r="W1123" s="78">
        <f ca="1"/>
        <v>2.0846164486724428E-4</v>
      </c>
      <c r="X1123" s="78">
        <f ca="1"/>
        <v>5.9124848641942053E-4</v>
      </c>
    </row>
    <row r="1124" spans="2:24">
      <c r="B1124" s="72">
        <f ca="1">_xll.mirGetDate(B1123,"1D","FOLLOWING","TkB:LnB")</f>
        <v>44341</v>
      </c>
      <c r="C1124" s="72">
        <f t="shared" ca="1" si="17"/>
        <v>44342</v>
      </c>
      <c r="D1124" s="72">
        <f ca="1">_xll.mirGetDate($B1124,"1M","FOLLOWING","TkB:LnB")</f>
        <v>44372</v>
      </c>
      <c r="E1124" s="72">
        <f ca="1">_xll.mirGetDate($B1124,"3M","FOLLOWING","TkB:LnB")</f>
        <v>44433</v>
      </c>
      <c r="F1124" s="69">
        <f ca="1">_xll.mirGetDate($B1124,"6M","FOLLOWING","TkB:LnB")</f>
        <v>44525</v>
      </c>
      <c r="G1124" s="68"/>
      <c r="H1124" s="102"/>
      <c r="I1124" s="58"/>
      <c r="J1124" s="75">
        <f ca="1"/>
        <v>-1.2645987086667976E-3</v>
      </c>
      <c r="K1124" s="78">
        <f ca="1"/>
        <v>-7.5272678944037591E-6</v>
      </c>
      <c r="L1124" s="78">
        <f ca="1"/>
        <v>1.7670005154393623E-4</v>
      </c>
      <c r="M1124" s="78">
        <f ca="1"/>
        <v>5.1481095316540792E-4</v>
      </c>
      <c r="O1124" s="75">
        <f ca="1"/>
        <v>9.8069037260004543E-4</v>
      </c>
      <c r="P1124" s="78">
        <f ca="1"/>
        <v>9.6322632199588598E-4</v>
      </c>
      <c r="Q1124" s="78">
        <f ca="1"/>
        <v>1.3489198053562527E-3</v>
      </c>
      <c r="R1124" s="68"/>
      <c r="S1124" s="102"/>
      <c r="T1124" s="58"/>
      <c r="U1124" s="75">
        <f ca="1"/>
        <v>-1.2458186478977451E-3</v>
      </c>
      <c r="V1124" s="78">
        <f ca="1"/>
        <v>-2.8037774346606878E-5</v>
      </c>
      <c r="W1124" s="78">
        <f ca="1"/>
        <v>2.1104412679419647E-4</v>
      </c>
      <c r="X1124" s="78">
        <f ca="1"/>
        <v>5.9386922230455022E-4</v>
      </c>
    </row>
    <row r="1125" spans="2:24">
      <c r="B1125" s="72">
        <f ca="1">_xll.mirGetDate(B1124,"1D","FOLLOWING","TkB:LnB")</f>
        <v>44342</v>
      </c>
      <c r="C1125" s="72">
        <f t="shared" ca="1" si="17"/>
        <v>44343</v>
      </c>
      <c r="D1125" s="72">
        <f ca="1">_xll.mirGetDate($B1125,"1M","FOLLOWING","TkB:LnB")</f>
        <v>44375</v>
      </c>
      <c r="E1125" s="72">
        <f ca="1">_xll.mirGetDate($B1125,"3M","FOLLOWING","TkB:LnB")</f>
        <v>44434</v>
      </c>
      <c r="F1125" s="69">
        <f ca="1">_xll.mirGetDate($B1125,"6M","FOLLOWING","TkB:LnB")</f>
        <v>44526</v>
      </c>
      <c r="G1125" s="68"/>
      <c r="H1125" s="102"/>
      <c r="I1125" s="58"/>
      <c r="J1125" s="75">
        <f ca="1"/>
        <v>-1.2625303294252488E-3</v>
      </c>
      <c r="K1125" s="78">
        <f ca="1"/>
        <v>-3.0126876921280475E-6</v>
      </c>
      <c r="L1125" s="78">
        <f ca="1"/>
        <v>1.7894078302252526E-4</v>
      </c>
      <c r="M1125" s="78">
        <f ca="1"/>
        <v>5.1694931725206755E-4</v>
      </c>
      <c r="O1125" s="75">
        <f ca="1"/>
        <v>9.8381619641573262E-4</v>
      </c>
      <c r="P1125" s="78">
        <f ca="1"/>
        <v>9.6480191216440146E-4</v>
      </c>
      <c r="Q1125" s="78">
        <f ca="1"/>
        <v>1.3508314848560635E-3</v>
      </c>
      <c r="R1125" s="68"/>
      <c r="S1125" s="102"/>
      <c r="T1125" s="58"/>
      <c r="U1125" s="75">
        <f ca="1"/>
        <v>-1.2435695778275635E-3</v>
      </c>
      <c r="V1125" s="78">
        <f ca="1"/>
        <v>-2.2350337305859338E-5</v>
      </c>
      <c r="W1125" s="78">
        <f ca="1"/>
        <v>2.1362953032240671E-4</v>
      </c>
      <c r="X1125" s="78">
        <f ca="1"/>
        <v>5.9649183168898341E-4</v>
      </c>
    </row>
    <row r="1126" spans="2:24">
      <c r="B1126" s="72">
        <f ca="1">_xll.mirGetDate(B1125,"1D","FOLLOWING","TkB:LnB")</f>
        <v>44343</v>
      </c>
      <c r="C1126" s="72">
        <f t="shared" ca="1" si="17"/>
        <v>44344</v>
      </c>
      <c r="D1126" s="72">
        <f ca="1">_xll.mirGetDate($B1126,"1M","FOLLOWING","TkB:LnB")</f>
        <v>44375</v>
      </c>
      <c r="E1126" s="72">
        <f ca="1">_xll.mirGetDate($B1126,"3M","FOLLOWING","TkB:LnB")</f>
        <v>44435</v>
      </c>
      <c r="F1126" s="69">
        <f ca="1">_xll.mirGetDate($B1126,"6M","FOLLOWING","TkB:LnB")</f>
        <v>44529</v>
      </c>
      <c r="G1126" s="68"/>
      <c r="H1126" s="102"/>
      <c r="I1126" s="58"/>
      <c r="J1126" s="75">
        <f ca="1"/>
        <v>-1.260460389472251E-3</v>
      </c>
      <c r="K1126" s="78">
        <f ca="1"/>
        <v>-1.8872652441000249E-6</v>
      </c>
      <c r="L1126" s="78">
        <f ca="1"/>
        <v>1.8118311562853332E-4</v>
      </c>
      <c r="M1126" s="78">
        <f ca="1"/>
        <v>5.2126320971017403E-4</v>
      </c>
      <c r="O1126" s="75">
        <f ca="1"/>
        <v>9.8460422565616458E-4</v>
      </c>
      <c r="P1126" s="78">
        <f ca="1"/>
        <v>9.6637690508437411E-4</v>
      </c>
      <c r="Q1126" s="78">
        <f ca="1"/>
        <v>1.3547121244217072E-3</v>
      </c>
      <c r="R1126" s="68"/>
      <c r="S1126" s="102"/>
      <c r="T1126" s="58"/>
      <c r="U1126" s="75">
        <f ca="1"/>
        <v>-1.2413181351185187E-3</v>
      </c>
      <c r="V1126" s="78">
        <f ca="1"/>
        <v>-2.0942655500119035E-5</v>
      </c>
      <c r="W1126" s="78">
        <f ca="1"/>
        <v>2.1621785552763563E-4</v>
      </c>
      <c r="X1126" s="78">
        <f ca="1"/>
        <v>6.0180370582594374E-4</v>
      </c>
    </row>
    <row r="1127" spans="2:24">
      <c r="B1127" s="72">
        <f ca="1">_xll.mirGetDate(B1126,"1D","FOLLOWING","TkB:LnB")</f>
        <v>44344</v>
      </c>
      <c r="C1127" s="72">
        <f t="shared" ca="1" si="17"/>
        <v>44348</v>
      </c>
      <c r="D1127" s="72">
        <f ca="1">_xll.mirGetDate($B1127,"1M","FOLLOWING","TkB:LnB")</f>
        <v>44375</v>
      </c>
      <c r="E1127" s="72">
        <f ca="1">_xll.mirGetDate($B1127,"3M","FOLLOWING","TkB:LnB")</f>
        <v>44439</v>
      </c>
      <c r="F1127" s="69">
        <f ca="1">_xll.mirGetDate($B1127,"6M","FOLLOWING","TkB:LnB")</f>
        <v>44529</v>
      </c>
      <c r="G1127" s="68"/>
      <c r="H1127" s="102"/>
      <c r="I1127" s="58"/>
      <c r="J1127" s="75">
        <f ca="1"/>
        <v>-1.2552777386543035E-3</v>
      </c>
      <c r="K1127" s="78">
        <f ca="1"/>
        <v>-7.6152834599206939E-7</v>
      </c>
      <c r="L1127" s="78">
        <f ca="1"/>
        <v>1.868334953665582E-4</v>
      </c>
      <c r="M1127" s="78">
        <f ca="1"/>
        <v>5.2231677300351742E-4</v>
      </c>
      <c r="O1127" s="75">
        <f ca="1"/>
        <v>9.8539141548473837E-4</v>
      </c>
      <c r="P1127" s="78">
        <f ca="1"/>
        <v>9.7030167479331966E-4</v>
      </c>
      <c r="Q1127" s="78">
        <f ca="1"/>
        <v>1.3556441724186757E-3</v>
      </c>
      <c r="R1127" s="68"/>
      <c r="S1127" s="102"/>
      <c r="T1127" s="58"/>
      <c r="U1127" s="75">
        <f ca="1"/>
        <v>-1.2356776700555017E-3</v>
      </c>
      <c r="V1127" s="78">
        <f ca="1"/>
        <v>-1.9533590400565355E-5</v>
      </c>
      <c r="W1127" s="78">
        <f ca="1"/>
        <v>2.2276991654020934E-4</v>
      </c>
      <c r="X1127" s="78">
        <f ca="1"/>
        <v>6.0308676254170314E-4</v>
      </c>
    </row>
    <row r="1128" spans="2:24">
      <c r="B1128" s="72">
        <f ca="1">_xll.mirGetDate(B1127,"1D","FOLLOWING","TkB:LnB")</f>
        <v>44348</v>
      </c>
      <c r="C1128" s="72">
        <f t="shared" ca="1" si="17"/>
        <v>44349</v>
      </c>
      <c r="D1128" s="72">
        <f ca="1">_xll.mirGetDate($B1128,"1M","FOLLOWING","TkB:LnB")</f>
        <v>44378</v>
      </c>
      <c r="E1128" s="72">
        <f ca="1">_xll.mirGetDate($B1128,"3M","FOLLOWING","TkB:LnB")</f>
        <v>44440</v>
      </c>
      <c r="F1128" s="69">
        <f ca="1">_xll.mirGetDate($B1128,"6M","FOLLOWING","TkB:LnB")</f>
        <v>44531</v>
      </c>
      <c r="G1128" s="68"/>
      <c r="H1128" s="102"/>
      <c r="I1128" s="58"/>
      <c r="J1128" s="75">
        <f ca="1"/>
        <v>-1.2500872787797324E-3</v>
      </c>
      <c r="K1128" s="78">
        <f ca="1"/>
        <v>7.1401717163613961E-6</v>
      </c>
      <c r="L1128" s="78">
        <f ca="1"/>
        <v>1.9241879717140452E-4</v>
      </c>
      <c r="M1128" s="78">
        <f ca="1"/>
        <v>5.2871255542000857E-4</v>
      </c>
      <c r="O1128" s="75">
        <f ca="1"/>
        <v>9.9085249333711288E-4</v>
      </c>
      <c r="P1128" s="78">
        <f ca="1"/>
        <v>9.7424291210307509E-4</v>
      </c>
      <c r="Q1128" s="78">
        <f ca="1"/>
        <v>1.3613481929323327E-3</v>
      </c>
      <c r="R1128" s="68"/>
      <c r="S1128" s="102"/>
      <c r="T1128" s="58"/>
      <c r="U1128" s="75">
        <f ca="1"/>
        <v>-1.2300253358010771E-3</v>
      </c>
      <c r="V1128" s="78">
        <f ca="1"/>
        <v>-9.5753823409760629E-6</v>
      </c>
      <c r="W1128" s="78">
        <f ca="1"/>
        <v>2.2920330932280289E-4</v>
      </c>
      <c r="X1128" s="78">
        <f ca="1"/>
        <v>6.1091982698683212E-4</v>
      </c>
    </row>
    <row r="1129" spans="2:24">
      <c r="B1129" s="72">
        <f ca="1">_xll.mirGetDate(B1128,"1D","FOLLOWING","TkB:LnB")</f>
        <v>44349</v>
      </c>
      <c r="C1129" s="72">
        <f t="shared" ca="1" si="17"/>
        <v>44350</v>
      </c>
      <c r="D1129" s="72">
        <f ca="1">_xll.mirGetDate($B1129,"1M","FOLLOWING","TkB:LnB")</f>
        <v>44379</v>
      </c>
      <c r="E1129" s="72">
        <f ca="1">_xll.mirGetDate($B1129,"3M","FOLLOWING","TkB:LnB")</f>
        <v>44441</v>
      </c>
      <c r="F1129" s="69">
        <f ca="1">_xll.mirGetDate($B1129,"6M","FOLLOWING","TkB:LnB")</f>
        <v>44532</v>
      </c>
      <c r="G1129" s="68"/>
      <c r="H1129" s="102"/>
      <c r="I1129" s="58"/>
      <c r="J1129" s="75">
        <f ca="1"/>
        <v>-1.2480079742340777E-3</v>
      </c>
      <c r="K1129" s="78">
        <f ca="1"/>
        <v>9.4006089932744388E-6</v>
      </c>
      <c r="L1129" s="78">
        <f ca="1"/>
        <v>1.9467073749598258E-4</v>
      </c>
      <c r="M1129" s="78">
        <f ca="1"/>
        <v>5.3085782043555318E-4</v>
      </c>
      <c r="O1129" s="75">
        <f ca="1"/>
        <v>9.9240572599527087E-4</v>
      </c>
      <c r="P1129" s="78">
        <f ca="1"/>
        <v>9.7581432222420747E-4</v>
      </c>
      <c r="Q1129" s="78">
        <f ca="1"/>
        <v>1.3632704382184658E-3</v>
      </c>
      <c r="R1129" s="68"/>
      <c r="S1129" s="102"/>
      <c r="T1129" s="58"/>
      <c r="U1129" s="75">
        <f ca="1"/>
        <v>-1.2277596583391004E-3</v>
      </c>
      <c r="V1129" s="78">
        <f ca="1"/>
        <v>-6.7178286599078603E-6</v>
      </c>
      <c r="W1129" s="78">
        <f ca="1"/>
        <v>2.3180916616173696E-4</v>
      </c>
      <c r="X1129" s="78">
        <f ca="1"/>
        <v>6.1355458179706657E-4</v>
      </c>
    </row>
    <row r="1130" spans="2:24">
      <c r="B1130" s="72">
        <f ca="1">_xll.mirGetDate(B1129,"1D","FOLLOWING","TkB:LnB")</f>
        <v>44350</v>
      </c>
      <c r="C1130" s="72">
        <f t="shared" ca="1" si="17"/>
        <v>44351</v>
      </c>
      <c r="D1130" s="72">
        <f ca="1">_xll.mirGetDate($B1130,"1M","FOLLOWING","TkB:LnB")</f>
        <v>44382</v>
      </c>
      <c r="E1130" s="72">
        <f ca="1">_xll.mirGetDate($B1130,"3M","FOLLOWING","TkB:LnB")</f>
        <v>44442</v>
      </c>
      <c r="F1130" s="69">
        <f ca="1">_xll.mirGetDate($B1130,"6M","FOLLOWING","TkB:LnB")</f>
        <v>44533</v>
      </c>
      <c r="G1130" s="68"/>
      <c r="H1130" s="102"/>
      <c r="I1130" s="58"/>
      <c r="J1130" s="75">
        <f ca="1"/>
        <v>-1.2459271089497737E-3</v>
      </c>
      <c r="K1130" s="78">
        <f ca="1"/>
        <v>1.3929191021895464E-5</v>
      </c>
      <c r="L1130" s="78">
        <f ca="1"/>
        <v>1.9692427926247451E-4</v>
      </c>
      <c r="M1130" s="78">
        <f ca="1"/>
        <v>5.3300412348433334E-4</v>
      </c>
      <c r="O1130" s="75">
        <f ca="1"/>
        <v>9.954944497608401E-4</v>
      </c>
      <c r="P1130" s="78">
        <f ca="1"/>
        <v>9.7738513533024559E-4</v>
      </c>
      <c r="Q1130" s="78">
        <f ca="1"/>
        <v>1.3651944302747168E-3</v>
      </c>
      <c r="R1130" s="68"/>
      <c r="S1130" s="102"/>
      <c r="T1130" s="58"/>
      <c r="U1130" s="75">
        <f ca="1"/>
        <v>-1.2254916083284106E-3</v>
      </c>
      <c r="V1130" s="78">
        <f ca="1"/>
        <v>-9.68829636585616E-7</v>
      </c>
      <c r="W1130" s="78">
        <f ca="1"/>
        <v>2.3441794520184773E-4</v>
      </c>
      <c r="X1130" s="78">
        <f ca="1"/>
        <v>6.161910948815619E-4</v>
      </c>
    </row>
    <row r="1131" spans="2:24">
      <c r="B1131" s="72">
        <f ca="1">_xll.mirGetDate(B1130,"1D","FOLLOWING","TkB:LnB")</f>
        <v>44351</v>
      </c>
      <c r="C1131" s="72">
        <f t="shared" ca="1" si="17"/>
        <v>44354</v>
      </c>
      <c r="D1131" s="72">
        <f ca="1">_xll.mirGetDate($B1131,"1M","FOLLOWING","TkB:LnB")</f>
        <v>44382</v>
      </c>
      <c r="E1131" s="72">
        <f ca="1">_xll.mirGetDate($B1131,"3M","FOLLOWING","TkB:LnB")</f>
        <v>44445</v>
      </c>
      <c r="F1131" s="69">
        <f ca="1">_xll.mirGetDate($B1131,"6M","FOLLOWING","TkB:LnB")</f>
        <v>44536</v>
      </c>
      <c r="G1131" s="68"/>
      <c r="H1131" s="102"/>
      <c r="I1131" s="58"/>
      <c r="J1131" s="75">
        <f ca="1"/>
        <v>-1.2417601769642017E-3</v>
      </c>
      <c r="K1131" s="78">
        <f ca="1"/>
        <v>1.5058230539728503E-5</v>
      </c>
      <c r="L1131" s="78">
        <f ca="1"/>
        <v>2.0146108265479132E-4</v>
      </c>
      <c r="M1131" s="78">
        <f ca="1"/>
        <v>5.3733255776504754E-4</v>
      </c>
      <c r="O1131" s="75">
        <f ca="1"/>
        <v>9.9627284201620489E-4</v>
      </c>
      <c r="P1131" s="78">
        <f ca="1"/>
        <v>9.805183446505686E-4</v>
      </c>
      <c r="Q1131" s="78">
        <f ca="1"/>
        <v>1.3691055252256889E-3</v>
      </c>
      <c r="R1131" s="68"/>
      <c r="S1131" s="102"/>
      <c r="T1131" s="58"/>
      <c r="U1131" s="75">
        <f ca="1"/>
        <v>-1.2209476010300868E-3</v>
      </c>
      <c r="V1131" s="78">
        <f ca="1"/>
        <v>4.5476088815812387E-7</v>
      </c>
      <c r="W1131" s="78">
        <f ca="1"/>
        <v>2.3968969878856357E-4</v>
      </c>
      <c r="X1131" s="78">
        <f ca="1"/>
        <v>6.2152499209244241E-4</v>
      </c>
    </row>
    <row r="1132" spans="2:24">
      <c r="B1132" s="72">
        <f ca="1">_xll.mirGetDate(B1131,"1D","FOLLOWING","TkB:LnB")</f>
        <v>44354</v>
      </c>
      <c r="C1132" s="72">
        <f t="shared" ca="1" si="17"/>
        <v>44355</v>
      </c>
      <c r="D1132" s="72">
        <f ca="1">_xll.mirGetDate($B1132,"1M","FOLLOWING","TkB:LnB")</f>
        <v>44384</v>
      </c>
      <c r="E1132" s="72">
        <f ca="1">_xll.mirGetDate($B1132,"3M","FOLLOWING","TkB:LnB")</f>
        <v>44446</v>
      </c>
      <c r="F1132" s="69">
        <f ca="1">_xll.mirGetDate($B1132,"6M","FOLLOWING","TkB:LnB")</f>
        <v>44537</v>
      </c>
      <c r="G1132" s="68"/>
      <c r="H1132" s="102"/>
      <c r="I1132" s="58"/>
      <c r="J1132" s="75">
        <f ca="1"/>
        <v>-1.2375880388959537E-3</v>
      </c>
      <c r="K1132" s="78">
        <f ca="1"/>
        <v>2.0716954997871916E-5</v>
      </c>
      <c r="L1132" s="78">
        <f ca="1"/>
        <v>2.059544616928279E-4</v>
      </c>
      <c r="M1132" s="78">
        <f ca="1"/>
        <v>5.4159964834835214E-4</v>
      </c>
      <c r="O1132" s="75">
        <f ca="1"/>
        <v>1.0001343170650706E-3</v>
      </c>
      <c r="P1132" s="78">
        <f ca="1"/>
        <v>9.8366241826592293E-4</v>
      </c>
      <c r="Q1132" s="78">
        <f ca="1"/>
        <v>1.3729082044964913E-3</v>
      </c>
      <c r="R1132" s="68"/>
      <c r="S1132" s="102"/>
      <c r="T1132" s="58"/>
      <c r="U1132" s="75">
        <f ca="1"/>
        <v>-1.2163956813426857E-3</v>
      </c>
      <c r="V1132" s="78">
        <f ca="1"/>
        <v>7.6321961984075816E-6</v>
      </c>
      <c r="W1132" s="78">
        <f ca="1"/>
        <v>2.4488228492803286E-4</v>
      </c>
      <c r="X1132" s="78">
        <f ca="1"/>
        <v>6.2675441821608382E-4</v>
      </c>
    </row>
    <row r="1133" spans="2:24">
      <c r="B1133" s="72">
        <f ca="1">_xll.mirGetDate(B1132,"1D","FOLLOWING","TkB:LnB")</f>
        <v>44355</v>
      </c>
      <c r="C1133" s="72">
        <f t="shared" ca="1" si="17"/>
        <v>44356</v>
      </c>
      <c r="D1133" s="72">
        <f ca="1">_xll.mirGetDate($B1133,"1M","FOLLOWING","TkB:LnB")</f>
        <v>44385</v>
      </c>
      <c r="E1133" s="72">
        <f ca="1">_xll.mirGetDate($B1133,"3M","FOLLOWING","TkB:LnB")</f>
        <v>44447</v>
      </c>
      <c r="F1133" s="69">
        <f ca="1">_xll.mirGetDate($B1133,"6M","FOLLOWING","TkB:LnB")</f>
        <v>44538</v>
      </c>
      <c r="G1133" s="68"/>
      <c r="H1133" s="102"/>
      <c r="I1133" s="58"/>
      <c r="J1133" s="75">
        <f ca="1"/>
        <v>-1.2354993691654492E-3</v>
      </c>
      <c r="K1133" s="78">
        <f ca="1"/>
        <v>2.2983056412943486E-5</v>
      </c>
      <c r="L1133" s="78">
        <f ca="1"/>
        <v>2.08216011365711E-4</v>
      </c>
      <c r="M1133" s="78">
        <f ca="1"/>
        <v>5.437510908123948E-4</v>
      </c>
      <c r="O1133" s="75">
        <f ca="1"/>
        <v>1.0016725210628384E-3</v>
      </c>
      <c r="P1133" s="78">
        <f ca="1"/>
        <v>9.8523024679333807E-4</v>
      </c>
      <c r="Q1133" s="78">
        <f ca="1"/>
        <v>1.3748411841308921E-3</v>
      </c>
      <c r="R1133" s="68"/>
      <c r="S1133" s="102"/>
      <c r="T1133" s="58"/>
      <c r="U1133" s="75">
        <f ca="1"/>
        <v>-1.2141157679418368E-3</v>
      </c>
      <c r="V1133" s="78">
        <f ca="1"/>
        <v>1.0514652931004136E-5</v>
      </c>
      <c r="W1133" s="78">
        <f ca="1"/>
        <v>2.4750567613069844E-4</v>
      </c>
      <c r="X1133" s="78">
        <f ca="1"/>
        <v>6.2939948885912082E-4</v>
      </c>
    </row>
    <row r="1134" spans="2:24">
      <c r="B1134" s="72">
        <f ca="1">_xll.mirGetDate(B1133,"1D","FOLLOWING","TkB:LnB")</f>
        <v>44356</v>
      </c>
      <c r="C1134" s="72">
        <f t="shared" ca="1" si="17"/>
        <v>44357</v>
      </c>
      <c r="D1134" s="72">
        <f ca="1">_xll.mirGetDate($B1134,"1M","FOLLOWING","TkB:LnB")</f>
        <v>44386</v>
      </c>
      <c r="E1134" s="72">
        <f ca="1">_xll.mirGetDate($B1134,"3M","FOLLOWING","TkB:LnB")</f>
        <v>44448</v>
      </c>
      <c r="F1134" s="69">
        <f ca="1">_xll.mirGetDate($B1134,"6M","FOLLOWING","TkB:LnB")</f>
        <v>44539</v>
      </c>
      <c r="G1134" s="68"/>
      <c r="H1134" s="102"/>
      <c r="I1134" s="58"/>
      <c r="J1134" s="75">
        <f ca="1"/>
        <v>-1.2334091383550128E-3</v>
      </c>
      <c r="K1134" s="78">
        <f ca="1"/>
        <v>2.5250101982066293E-5</v>
      </c>
      <c r="L1134" s="78">
        <f ca="1"/>
        <v>2.1047916275976523E-4</v>
      </c>
      <c r="M1134" s="78">
        <f ca="1"/>
        <v>5.4590355100780116E-4</v>
      </c>
      <c r="O1134" s="75">
        <f ca="1"/>
        <v>1.0032082203901352E-3</v>
      </c>
      <c r="P1134" s="78">
        <f ca="1"/>
        <v>9.867974785056318E-4</v>
      </c>
      <c r="Q1134" s="78">
        <f ca="1"/>
        <v>1.3767760120288264E-3</v>
      </c>
      <c r="R1134" s="68"/>
      <c r="S1134" s="102"/>
      <c r="T1134" s="58"/>
      <c r="U1134" s="75">
        <f ca="1"/>
        <v>-1.2118334817743381E-3</v>
      </c>
      <c r="V1134" s="78">
        <f ca="1"/>
        <v>1.3401260408348603E-5</v>
      </c>
      <c r="W1134" s="78">
        <f ca="1"/>
        <v>2.50131989997914E-4</v>
      </c>
      <c r="X1134" s="78">
        <f ca="1"/>
        <v>6.3204622425078205E-4</v>
      </c>
    </row>
    <row r="1135" spans="2:24">
      <c r="B1135" s="72">
        <f ca="1">_xll.mirGetDate(B1134,"1D","FOLLOWING","TkB:LnB")</f>
        <v>44357</v>
      </c>
      <c r="C1135" s="72">
        <f t="shared" ca="1" si="17"/>
        <v>44358</v>
      </c>
      <c r="D1135" s="72">
        <f ca="1">_xll.mirGetDate($B1135,"1M","FOLLOWING","TkB:LnB")</f>
        <v>44389</v>
      </c>
      <c r="E1135" s="72">
        <f ca="1">_xll.mirGetDate($B1135,"3M","FOLLOWING","TkB:LnB")</f>
        <v>44449</v>
      </c>
      <c r="F1135" s="69">
        <f ca="1">_xll.mirGetDate($B1135,"6M","FOLLOWING","TkB:LnB")</f>
        <v>44540</v>
      </c>
      <c r="G1135" s="68"/>
      <c r="H1135" s="102"/>
      <c r="I1135" s="58"/>
      <c r="J1135" s="75">
        <f ca="1"/>
        <v>-1.2313173465751115E-3</v>
      </c>
      <c r="K1135" s="78">
        <f ca="1"/>
        <v>2.9791904831294278E-5</v>
      </c>
      <c r="L1135" s="78">
        <f ca="1"/>
        <v>2.1274391591551302E-4</v>
      </c>
      <c r="M1135" s="78">
        <f ca="1"/>
        <v>5.4805702555099861E-4</v>
      </c>
      <c r="O1135" s="75">
        <f ca="1"/>
        <v>1.0062619383732355E-3</v>
      </c>
      <c r="P1135" s="78">
        <f ca="1"/>
        <v>9.8836411343539523E-4</v>
      </c>
      <c r="Q1135" s="78">
        <f ca="1"/>
        <v>1.3787127051085926E-3</v>
      </c>
      <c r="R1135" s="68"/>
      <c r="S1135" s="102"/>
      <c r="T1135" s="58"/>
      <c r="U1135" s="75">
        <f ca="1"/>
        <v>-1.2095488226609996E-3</v>
      </c>
      <c r="V1135" s="78">
        <f ca="1"/>
        <v>1.920837186065993E-5</v>
      </c>
      <c r="W1135" s="78">
        <f ca="1"/>
        <v>2.5276122660367745E-4</v>
      </c>
      <c r="X1135" s="78">
        <f ca="1"/>
        <v>6.3469460880227941E-4</v>
      </c>
    </row>
    <row r="1136" spans="2:24">
      <c r="B1136" s="72">
        <f ca="1">_xll.mirGetDate(B1135,"1D","FOLLOWING","TkB:LnB")</f>
        <v>44358</v>
      </c>
      <c r="C1136" s="72">
        <f t="shared" ca="1" si="17"/>
        <v>44361</v>
      </c>
      <c r="D1136" s="72">
        <f ca="1">_xll.mirGetDate($B1136,"1M","FOLLOWING","TkB:LnB")</f>
        <v>44389</v>
      </c>
      <c r="E1136" s="72">
        <f ca="1">_xll.mirGetDate($B1136,"3M","FOLLOWING","TkB:LnB")</f>
        <v>44452</v>
      </c>
      <c r="F1136" s="69">
        <f ca="1">_xll.mirGetDate($B1136,"6M","FOLLOWING","TkB:LnB")</f>
        <v>44543</v>
      </c>
      <c r="G1136" s="68"/>
      <c r="H1136" s="102"/>
      <c r="I1136" s="58"/>
      <c r="J1136" s="75">
        <f ca="1"/>
        <v>-1.2271285609091187E-3</v>
      </c>
      <c r="K1136" s="78">
        <f ca="1"/>
        <v>3.0924247250349342E-5</v>
      </c>
      <c r="L1136" s="78">
        <f ca="1"/>
        <v>2.1730316619285068E-4</v>
      </c>
      <c r="M1136" s="78">
        <f ca="1"/>
        <v>5.5239869294382966E-4</v>
      </c>
      <c r="O1136" s="75">
        <f ca="1"/>
        <v>1.0070315341254149E-3</v>
      </c>
      <c r="P1136" s="78">
        <f ca="1"/>
        <v>9.9148902860537167E-4</v>
      </c>
      <c r="Q1136" s="78">
        <f ca="1"/>
        <v>1.3826550436036758E-3</v>
      </c>
      <c r="R1136" s="68"/>
      <c r="S1136" s="102"/>
      <c r="T1136" s="58"/>
      <c r="U1136" s="75">
        <f ca="1"/>
        <v>-1.2049715970472441E-3</v>
      </c>
      <c r="V1136" s="78">
        <f ca="1"/>
        <v>2.0646488296912268E-5</v>
      </c>
      <c r="W1136" s="78">
        <f ca="1"/>
        <v>2.5807392949457234E-4</v>
      </c>
      <c r="X1136" s="78">
        <f ca="1"/>
        <v>6.4004700890087107E-4</v>
      </c>
    </row>
    <row r="1137" spans="2:24">
      <c r="B1137" s="72">
        <f ca="1">_xll.mirGetDate(B1136,"1D","FOLLOWING","TkB:LnB")</f>
        <v>44361</v>
      </c>
      <c r="C1137" s="72">
        <f t="shared" ca="1" si="17"/>
        <v>44362</v>
      </c>
      <c r="D1137" s="72">
        <f ca="1">_xll.mirGetDate($B1137,"1M","FOLLOWING","TkB:LnB")</f>
        <v>44391</v>
      </c>
      <c r="E1137" s="72">
        <f ca="1">_xll.mirGetDate($B1137,"3M","FOLLOWING","TkB:LnB")</f>
        <v>44453</v>
      </c>
      <c r="F1137" s="69">
        <f ca="1">_xll.mirGetDate($B1137,"6M","FOLLOWING","TkB:LnB")</f>
        <v>44544</v>
      </c>
      <c r="G1137" s="68"/>
      <c r="H1137" s="102"/>
      <c r="I1137" s="58"/>
      <c r="J1137" s="75">
        <f ca="1"/>
        <v>-1.2229345688056226E-3</v>
      </c>
      <c r="K1137" s="78">
        <f ca="1"/>
        <v>3.6599493764777186E-5</v>
      </c>
      <c r="L1137" s="78">
        <f ca="1"/>
        <v>2.218189471156723E-4</v>
      </c>
      <c r="M1137" s="78">
        <f ca="1"/>
        <v>5.5668099953471383E-4</v>
      </c>
      <c r="O1137" s="75">
        <f ca="1"/>
        <v>1.0108491481636242E-3</v>
      </c>
      <c r="P1137" s="78">
        <f ca="1"/>
        <v>9.9462468599518421E-4</v>
      </c>
      <c r="Q1137" s="78">
        <f ca="1"/>
        <v>1.3864784676067042E-3</v>
      </c>
      <c r="R1137" s="68"/>
      <c r="S1137" s="102"/>
      <c r="T1137" s="58"/>
      <c r="U1137" s="75">
        <f ca="1"/>
        <v>-1.2003864582552648E-3</v>
      </c>
      <c r="V1137" s="78">
        <f ca="1"/>
        <v>2.7896561400379254E-5</v>
      </c>
      <c r="W1137" s="78">
        <f ca="1"/>
        <v>2.6330740198469651E-4</v>
      </c>
      <c r="X1137" s="78">
        <f ca="1"/>
        <v>6.4530432684507691E-4</v>
      </c>
    </row>
    <row r="1138" spans="2:24">
      <c r="B1138" s="72">
        <f ca="1">_xll.mirGetDate(B1137,"1D","FOLLOWING","TkB:LnB")</f>
        <v>44362</v>
      </c>
      <c r="C1138" s="72">
        <f t="shared" ca="1" si="17"/>
        <v>44363</v>
      </c>
      <c r="D1138" s="72">
        <f ca="1">_xll.mirGetDate($B1138,"1M","FOLLOWING","TkB:LnB")</f>
        <v>44392</v>
      </c>
      <c r="E1138" s="72">
        <f ca="1">_xll.mirGetDate($B1138,"3M","FOLLOWING","TkB:LnB")</f>
        <v>44454</v>
      </c>
      <c r="F1138" s="69">
        <f ca="1">_xll.mirGetDate($B1138,"6M","FOLLOWING","TkB:LnB")</f>
        <v>44545</v>
      </c>
      <c r="G1138" s="68"/>
      <c r="H1138" s="102"/>
      <c r="I1138" s="58"/>
      <c r="J1138" s="75">
        <f ca="1"/>
        <v>-1.2208349716313904E-3</v>
      </c>
      <c r="K1138" s="78">
        <f ca="1"/>
        <v>3.8872205187538079E-5</v>
      </c>
      <c r="L1138" s="78">
        <f ca="1"/>
        <v>2.2409170558961659E-4</v>
      </c>
      <c r="M1138" s="78">
        <f ca="1"/>
        <v>5.5883949506551494E-4</v>
      </c>
      <c r="O1138" s="75">
        <f ca="1"/>
        <v>1.0123698201569883E-3</v>
      </c>
      <c r="P1138" s="78">
        <f ca="1"/>
        <v>9.961883490908559E-4</v>
      </c>
      <c r="Q1138" s="78">
        <f ca="1"/>
        <v>1.3884247403697066E-3</v>
      </c>
      <c r="R1138" s="68"/>
      <c r="S1138" s="102"/>
      <c r="T1138" s="58"/>
      <c r="U1138" s="75">
        <f ca="1"/>
        <v>-1.1980899350233498E-3</v>
      </c>
      <c r="V1138" s="78">
        <f ca="1"/>
        <v>3.0808074807745746E-5</v>
      </c>
      <c r="W1138" s="78">
        <f ca="1"/>
        <v>2.6595124912592345E-4</v>
      </c>
      <c r="X1138" s="78">
        <f ca="1"/>
        <v>6.4796072337414124E-4</v>
      </c>
    </row>
    <row r="1139" spans="2:24">
      <c r="B1139" s="72">
        <f ca="1">_xll.mirGetDate(B1138,"1D","FOLLOWING","TkB:LnB")</f>
        <v>44363</v>
      </c>
      <c r="C1139" s="72">
        <f t="shared" ca="1" si="17"/>
        <v>44364</v>
      </c>
      <c r="D1139" s="72">
        <f ca="1">_xll.mirGetDate($B1139,"1M","FOLLOWING","TkB:LnB")</f>
        <v>44393</v>
      </c>
      <c r="E1139" s="72">
        <f ca="1">_xll.mirGetDate($B1139,"3M","FOLLOWING","TkB:LnB")</f>
        <v>44455</v>
      </c>
      <c r="F1139" s="69">
        <f ca="1">_xll.mirGetDate($B1139,"6M","FOLLOWING","TkB:LnB")</f>
        <v>44546</v>
      </c>
      <c r="G1139" s="68"/>
      <c r="H1139" s="102"/>
      <c r="I1139" s="58"/>
      <c r="J1139" s="75">
        <f ca="1"/>
        <v>-1.2187338132677583E-3</v>
      </c>
      <c r="K1139" s="78">
        <f ca="1"/>
        <v>4.114586106152035E-5</v>
      </c>
      <c r="L1139" s="78">
        <f ca="1"/>
        <v>2.263660409070484E-4</v>
      </c>
      <c r="M1139" s="78">
        <f ca="1"/>
        <v>5.6099898464312208E-4</v>
      </c>
      <c r="O1139" s="75">
        <f ca="1"/>
        <v>1.0138879877068217E-3</v>
      </c>
      <c r="P1139" s="78">
        <f ca="1"/>
        <v>9.9775148508530597E-4</v>
      </c>
      <c r="Q1139" s="78">
        <f ca="1"/>
        <v>1.3903729798270027E-3</v>
      </c>
      <c r="R1139" s="68"/>
      <c r="S1139" s="102"/>
      <c r="T1139" s="58"/>
      <c r="U1139" s="75">
        <f ca="1"/>
        <v>-1.1957910386273252E-3</v>
      </c>
      <c r="V1139" s="78">
        <f ca="1"/>
        <v>3.3723739438033572E-5</v>
      </c>
      <c r="W1139" s="78">
        <f ca="1"/>
        <v>2.6859799346643138E-4</v>
      </c>
      <c r="X1139" s="78">
        <f ca="1"/>
        <v>6.5061867553474907E-4</v>
      </c>
    </row>
    <row r="1140" spans="2:24">
      <c r="B1140" s="72">
        <f ca="1">_xll.mirGetDate(B1139,"1D","FOLLOWING","TkB:LnB")</f>
        <v>44364</v>
      </c>
      <c r="C1140" s="72">
        <f t="shared" ca="1" si="17"/>
        <v>44365</v>
      </c>
      <c r="D1140" s="72">
        <f ca="1">_xll.mirGetDate($B1140,"1M","FOLLOWING","TkB:LnB")</f>
        <v>44397</v>
      </c>
      <c r="E1140" s="72">
        <f ca="1">_xll.mirGetDate($B1140,"3M","FOLLOWING","TkB:LnB")</f>
        <v>44456</v>
      </c>
      <c r="F1140" s="69">
        <f ca="1">_xll.mirGetDate($B1140,"6M","FOLLOWING","TkB:LnB")</f>
        <v>44547</v>
      </c>
      <c r="G1140" s="68"/>
      <c r="H1140" s="102"/>
      <c r="I1140" s="58"/>
      <c r="J1140" s="75">
        <f ca="1"/>
        <v>-1.2166310937455904E-3</v>
      </c>
      <c r="K1140" s="78">
        <f ca="1"/>
        <v>4.6841577402995406E-5</v>
      </c>
      <c r="L1140" s="78">
        <f ca="1"/>
        <v>2.2864192791014341E-4</v>
      </c>
      <c r="M1140" s="78">
        <f ca="1"/>
        <v>5.6315946488307792E-4</v>
      </c>
      <c r="O1140" s="75">
        <f ca="1"/>
        <v>1.0176569819543219E-3</v>
      </c>
      <c r="P1140" s="78">
        <f ca="1"/>
        <v>9.9931416349333222E-4</v>
      </c>
      <c r="Q1140" s="78">
        <f ca="1"/>
        <v>1.3923232028986644E-3</v>
      </c>
      <c r="R1140" s="68"/>
      <c r="S1140" s="102"/>
      <c r="T1140" s="58"/>
      <c r="U1140" s="75">
        <f ca="1"/>
        <v>-1.1934897693343105E-3</v>
      </c>
      <c r="V1140" s="78">
        <f ca="1"/>
        <v>4.1063757348039049E-5</v>
      </c>
      <c r="W1140" s="78">
        <f ca="1"/>
        <v>2.7124760907757506E-4</v>
      </c>
      <c r="X1140" s="78">
        <f ca="1"/>
        <v>6.5327816773501314E-4</v>
      </c>
    </row>
    <row r="1141" spans="2:24">
      <c r="B1141" s="72">
        <f ca="1">_xll.mirGetDate(B1140,"1D","FOLLOWING","TkB:LnB")</f>
        <v>44365</v>
      </c>
      <c r="C1141" s="72">
        <f t="shared" ca="1" si="17"/>
        <v>44368</v>
      </c>
      <c r="D1141" s="72">
        <f ca="1">_xll.mirGetDate($B1141,"1M","FOLLOWING","TkB:LnB")</f>
        <v>44397</v>
      </c>
      <c r="E1141" s="72">
        <f ca="1">_xll.mirGetDate($B1141,"3M","FOLLOWING","TkB:LnB")</f>
        <v>44460</v>
      </c>
      <c r="F1141" s="69">
        <f ca="1">_xll.mirGetDate($B1141,"6M","FOLLOWING","TkB:LnB")</f>
        <v>44550</v>
      </c>
      <c r="G1141" s="68"/>
      <c r="H1141" s="102"/>
      <c r="I1141" s="58"/>
      <c r="J1141" s="75">
        <f ca="1"/>
        <v>-1.2124204521390958E-3</v>
      </c>
      <c r="K1141" s="78">
        <f ca="1"/>
        <v>4.7977380471069172E-5</v>
      </c>
      <c r="L1141" s="78">
        <f ca="1"/>
        <v>2.3437522034282915E-4</v>
      </c>
      <c r="M1141" s="78">
        <f ca="1"/>
        <v>5.6751403067744895E-4</v>
      </c>
      <c r="O1141" s="75">
        <f ca="1"/>
        <v>1.0184173651148598E-3</v>
      </c>
      <c r="P1141" s="78">
        <f ca="1"/>
        <v>1.0032114114074278E-3</v>
      </c>
      <c r="Q1141" s="78">
        <f ca="1"/>
        <v>1.396298467779898E-3</v>
      </c>
      <c r="R1141" s="68"/>
      <c r="S1141" s="102"/>
      <c r="T1141" s="58"/>
      <c r="U1141" s="75">
        <f ca="1"/>
        <v>-1.1888793224744676E-3</v>
      </c>
      <c r="V1141" s="78">
        <f ca="1"/>
        <v>4.2517092167064684E-5</v>
      </c>
      <c r="W1141" s="78">
        <f ca="1"/>
        <v>2.779519338952436E-4</v>
      </c>
      <c r="X1141" s="78">
        <f ca="1"/>
        <v>6.5864752433618607E-4</v>
      </c>
    </row>
    <row r="1142" spans="2:24">
      <c r="B1142" s="72">
        <f ca="1">_xll.mirGetDate(B1141,"1D","FOLLOWING","TkB:LnB")</f>
        <v>44368</v>
      </c>
      <c r="C1142" s="72">
        <f t="shared" ca="1" si="17"/>
        <v>44369</v>
      </c>
      <c r="D1142" s="72">
        <f ca="1">_xll.mirGetDate($B1142,"1M","FOLLOWING","TkB:LnB")</f>
        <v>44398</v>
      </c>
      <c r="E1142" s="72">
        <f ca="1">_xll.mirGetDate($B1142,"3M","FOLLOWING","TkB:LnB")</f>
        <v>44460</v>
      </c>
      <c r="F1142" s="69">
        <f ca="1">_xll.mirGetDate($B1142,"6M","FOLLOWING","TkB:LnB")</f>
        <v>44551</v>
      </c>
      <c r="G1142" s="68"/>
      <c r="H1142" s="102"/>
      <c r="I1142" s="58"/>
      <c r="J1142" s="75">
        <f ca="1"/>
        <v>-1.2082046033888849E-3</v>
      </c>
      <c r="K1142" s="78">
        <f ca="1"/>
        <v>5.2528308685591529E-5</v>
      </c>
      <c r="L1142" s="78">
        <f ca="1"/>
        <v>2.3776048971873136E-4</v>
      </c>
      <c r="M1142" s="78">
        <f ca="1"/>
        <v>5.7181122480912984E-4</v>
      </c>
      <c r="O1142" s="75">
        <f ca="1"/>
        <v>1.0214412600860346E-3</v>
      </c>
      <c r="P1142" s="78">
        <f ca="1"/>
        <v>1.0055616915872719E-3</v>
      </c>
      <c r="Q1142" s="78">
        <f ca="1"/>
        <v>1.4001442697552046E-3</v>
      </c>
      <c r="R1142" s="68"/>
      <c r="S1142" s="102"/>
      <c r="T1142" s="58"/>
      <c r="U1142" s="75">
        <f ca="1"/>
        <v>-1.1842609618533118E-3</v>
      </c>
      <c r="V1142" s="78">
        <f ca="1"/>
        <v>4.8364333383584248E-5</v>
      </c>
      <c r="W1142" s="78">
        <f ca="1"/>
        <v>2.8187426561953168E-4</v>
      </c>
      <c r="X1142" s="78">
        <f ca="1"/>
        <v>6.6393122518788969E-4</v>
      </c>
    </row>
    <row r="1143" spans="2:24">
      <c r="B1143" s="72">
        <f ca="1">_xll.mirGetDate(B1142,"1D","FOLLOWING","TkB:LnB")</f>
        <v>44369</v>
      </c>
      <c r="C1143" s="72">
        <f t="shared" ca="1" si="17"/>
        <v>44370</v>
      </c>
      <c r="D1143" s="72">
        <f ca="1">_xll.mirGetDate($B1143,"1M","FOLLOWING","TkB:LnB")</f>
        <v>44399</v>
      </c>
      <c r="E1143" s="72">
        <f ca="1">_xll.mirGetDate($B1143,"3M","FOLLOWING","TkB:LnB")</f>
        <v>44461</v>
      </c>
      <c r="F1143" s="69">
        <f ca="1">_xll.mirGetDate($B1143,"6M","FOLLOWING","TkB:LnB")</f>
        <v>44552</v>
      </c>
      <c r="G1143" s="68"/>
      <c r="H1143" s="102"/>
      <c r="I1143" s="58"/>
      <c r="J1143" s="75">
        <f ca="1"/>
        <v>-1.2060940776430495E-3</v>
      </c>
      <c r="K1143" s="78">
        <f ca="1"/>
        <v>5.4807632150303416E-5</v>
      </c>
      <c r="L1143" s="78">
        <f ca="1"/>
        <v>2.4004375784711466E-4</v>
      </c>
      <c r="M1143" s="78">
        <f ca="1"/>
        <v>5.7397660761522866E-4</v>
      </c>
      <c r="O1143" s="75">
        <f ca="1"/>
        <v>1.0229444017256372E-3</v>
      </c>
      <c r="P1143" s="78">
        <f ca="1"/>
        <v>1.0071231248213826E-3</v>
      </c>
      <c r="Q1143" s="78">
        <f ca="1"/>
        <v>1.4021046647205884E-3</v>
      </c>
      <c r="R1143" s="68"/>
      <c r="S1143" s="102"/>
      <c r="T1143" s="58"/>
      <c r="U1143" s="75">
        <f ca="1"/>
        <v>-1.1819478271416495E-3</v>
      </c>
      <c r="V1143" s="78">
        <f ca="1"/>
        <v>5.1304906796722857E-5</v>
      </c>
      <c r="W1143" s="78">
        <f ca="1"/>
        <v>2.845378486304242E-4</v>
      </c>
      <c r="X1143" s="78">
        <f ca="1"/>
        <v>6.6659818376791464E-4</v>
      </c>
    </row>
    <row r="1144" spans="2:24">
      <c r="B1144" s="72">
        <f ca="1">_xll.mirGetDate(B1143,"1D","FOLLOWING","TkB:LnB")</f>
        <v>44370</v>
      </c>
      <c r="C1144" s="72">
        <f t="shared" ca="1" si="17"/>
        <v>44371</v>
      </c>
      <c r="D1144" s="72">
        <f ca="1">_xll.mirGetDate($B1144,"1M","FOLLOWING","TkB:LnB")</f>
        <v>44400</v>
      </c>
      <c r="E1144" s="72">
        <f ca="1">_xll.mirGetDate($B1144,"3M","FOLLOWING","TkB:LnB")</f>
        <v>44463</v>
      </c>
      <c r="F1144" s="69">
        <f ca="1">_xll.mirGetDate($B1144,"6M","FOLLOWING","TkB:LnB")</f>
        <v>44554</v>
      </c>
      <c r="G1144" s="68"/>
      <c r="H1144" s="102"/>
      <c r="I1144" s="58"/>
      <c r="J1144" s="75">
        <f ca="1"/>
        <v>-1.2039819904366977E-3</v>
      </c>
      <c r="K1144" s="78">
        <f ca="1"/>
        <v>5.7087900360704392E-5</v>
      </c>
      <c r="L1144" s="78">
        <f ca="1"/>
        <v>2.4348314794725098E-4</v>
      </c>
      <c r="M1144" s="78">
        <f ca="1"/>
        <v>5.7724144943251219E-4</v>
      </c>
      <c r="O1144" s="75">
        <f ca="1"/>
        <v>1.0244450391810466E-3</v>
      </c>
      <c r="P1144" s="78">
        <f ca="1"/>
        <v>1.0094635412261539E-3</v>
      </c>
      <c r="Q1144" s="78">
        <f ca="1"/>
        <v>1.4050852539178686E-3</v>
      </c>
      <c r="R1144" s="68"/>
      <c r="S1144" s="102"/>
      <c r="T1144" s="58"/>
      <c r="U1144" s="75">
        <f ca="1"/>
        <v>-1.1796323195563119E-3</v>
      </c>
      <c r="V1144" s="78">
        <f ca="1"/>
        <v>5.4249631910955483E-5</v>
      </c>
      <c r="W1144" s="78">
        <f ca="1"/>
        <v>2.8856037323420341E-4</v>
      </c>
      <c r="X1144" s="78">
        <f ca="1"/>
        <v>6.7062259463574435E-4</v>
      </c>
    </row>
    <row r="1145" spans="2:24">
      <c r="B1145" s="72">
        <f ca="1">_xll.mirGetDate(B1144,"1D","FOLLOWING","TkB:LnB")</f>
        <v>44371</v>
      </c>
      <c r="C1145" s="72">
        <f t="shared" ca="1" si="17"/>
        <v>44372</v>
      </c>
      <c r="D1145" s="72">
        <f ca="1">_xll.mirGetDate($B1145,"1M","FOLLOWING","TkB:LnB")</f>
        <v>44403</v>
      </c>
      <c r="E1145" s="72">
        <f ca="1">_xll.mirGetDate($B1145,"3M","FOLLOWING","TkB:LnB")</f>
        <v>44463</v>
      </c>
      <c r="F1145" s="69">
        <f ca="1">_xll.mirGetDate($B1145,"6M","FOLLOWING","TkB:LnB")</f>
        <v>44554</v>
      </c>
      <c r="G1145" s="68"/>
      <c r="H1145" s="102"/>
      <c r="I1145" s="58"/>
      <c r="J1145" s="75">
        <f ca="1"/>
        <v>-1.2018683420434995E-3</v>
      </c>
      <c r="K1145" s="78">
        <f ca="1"/>
        <v>6.1656161239043419E-5</v>
      </c>
      <c r="L1145" s="78">
        <f ca="1"/>
        <v>2.4461447123007448E-4</v>
      </c>
      <c r="M1145" s="78">
        <f ca="1"/>
        <v>5.7831028093237248E-4</v>
      </c>
      <c r="O1145" s="75">
        <f ca="1"/>
        <v>1.0274287545172136E-3</v>
      </c>
      <c r="P1145" s="78">
        <f ca="1"/>
        <v>1.01024593937858E-3</v>
      </c>
      <c r="Q1145" s="78">
        <f ca="1"/>
        <v>1.4060317270134658E-3</v>
      </c>
      <c r="R1145" s="68"/>
      <c r="S1145" s="102"/>
      <c r="T1145" s="58"/>
      <c r="U1145" s="75">
        <f ca="1"/>
        <v>-1.1773144385138767E-3</v>
      </c>
      <c r="V1145" s="78">
        <f ca="1"/>
        <v>6.0172995300159204E-5</v>
      </c>
      <c r="W1145" s="78">
        <f ca="1"/>
        <v>2.8987313579258785E-4</v>
      </c>
      <c r="X1145" s="78">
        <f ca="1"/>
        <v>6.7193642486617993E-4</v>
      </c>
    </row>
    <row r="1146" spans="2:24">
      <c r="B1146" s="72">
        <f ca="1">_xll.mirGetDate(B1145,"1D","FOLLOWING","TkB:LnB")</f>
        <v>44372</v>
      </c>
      <c r="C1146" s="72">
        <f t="shared" ca="1" si="17"/>
        <v>44375</v>
      </c>
      <c r="D1146" s="72">
        <f ca="1">_xll.mirGetDate($B1146,"1M","FOLLOWING","TkB:LnB")</f>
        <v>44403</v>
      </c>
      <c r="E1146" s="72">
        <f ca="1">_xll.mirGetDate($B1146,"3M","FOLLOWING","TkB:LnB")</f>
        <v>44466</v>
      </c>
      <c r="F1146" s="69">
        <f ca="1">_xll.mirGetDate($B1146,"6M","FOLLOWING","TkB:LnB")</f>
        <v>44559</v>
      </c>
      <c r="G1146" s="68"/>
      <c r="H1146" s="102"/>
      <c r="I1146" s="58"/>
      <c r="J1146" s="75">
        <f ca="1"/>
        <v>-1.1976358419391042E-3</v>
      </c>
      <c r="K1146" s="78">
        <f ca="1"/>
        <v>6.2795110349273865E-5</v>
      </c>
      <c r="L1146" s="78">
        <f ca="1"/>
        <v>2.4921380229246914E-4</v>
      </c>
      <c r="M1146" s="78">
        <f ca="1"/>
        <v>5.8487727783243168E-4</v>
      </c>
      <c r="O1146" s="75">
        <f ca="1"/>
        <v>1.0281807601623064E-3</v>
      </c>
      <c r="P1146" s="78">
        <f ca="1"/>
        <v>1.0133675982785125E-3</v>
      </c>
      <c r="Q1146" s="78">
        <f ca="1"/>
        <v>1.4120890081407982E-3</v>
      </c>
      <c r="R1146" s="68"/>
      <c r="S1146" s="102"/>
      <c r="T1146" s="58"/>
      <c r="U1146" s="75">
        <f ca="1"/>
        <v>-1.1726707675768777E-3</v>
      </c>
      <c r="V1146" s="78">
        <f ca="1"/>
        <v>6.1640165093425732E-5</v>
      </c>
      <c r="W1146" s="78">
        <f ca="1"/>
        <v>2.9526278080946783E-4</v>
      </c>
      <c r="X1146" s="78">
        <f ca="1"/>
        <v>6.8003534189969525E-4</v>
      </c>
    </row>
    <row r="1147" spans="2:24">
      <c r="B1147" s="72">
        <f ca="1">_xll.mirGetDate(B1146,"1D","FOLLOWING","TkB:LnB")</f>
        <v>44375</v>
      </c>
      <c r="C1147" s="72">
        <f t="shared" ca="1" si="17"/>
        <v>44376</v>
      </c>
      <c r="D1147" s="72">
        <f ca="1">_xll.mirGetDate($B1147,"1M","FOLLOWING","TkB:LnB")</f>
        <v>44405</v>
      </c>
      <c r="E1147" s="72">
        <f ca="1">_xll.mirGetDate($B1147,"3M","FOLLOWING","TkB:LnB")</f>
        <v>44467</v>
      </c>
      <c r="F1147" s="69">
        <f ca="1">_xll.mirGetDate($B1147,"6M","FOLLOWING","TkB:LnB")</f>
        <v>44559</v>
      </c>
      <c r="G1147" s="68"/>
      <c r="H1147" s="102"/>
      <c r="I1147" s="58"/>
      <c r="J1147" s="75">
        <f ca="1"/>
        <v>-1.1933981340960242E-3</v>
      </c>
      <c r="K1147" s="78">
        <f ca="1"/>
        <v>6.8503414073087888E-5</v>
      </c>
      <c r="L1147" s="78">
        <f ca="1"/>
        <v>2.5377190217511133E-4</v>
      </c>
      <c r="M1147" s="78">
        <f ca="1"/>
        <v>5.8808968115623393E-4</v>
      </c>
      <c r="O1147" s="75">
        <f ca="1"/>
        <v>1.0319106647839152E-3</v>
      </c>
      <c r="P1147" s="78">
        <f ca="1"/>
        <v>1.01649330750126E-3</v>
      </c>
      <c r="Q1147" s="78">
        <f ca="1"/>
        <v>1.4149368355549806E-3</v>
      </c>
      <c r="R1147" s="68"/>
      <c r="S1147" s="102"/>
      <c r="T1147" s="58"/>
      <c r="U1147" s="75">
        <f ca="1"/>
        <v>-1.1680191821169528E-3</v>
      </c>
      <c r="V1147" s="78">
        <f ca="1"/>
        <v>6.9035535421812795E-5</v>
      </c>
      <c r="W1147" s="78">
        <f ca="1"/>
        <v>3.0057546864206057E-4</v>
      </c>
      <c r="X1147" s="78">
        <f ca="1"/>
        <v>6.8398750954899344E-4</v>
      </c>
    </row>
    <row r="1148" spans="2:24">
      <c r="B1148" s="72">
        <f ca="1">_xll.mirGetDate(B1147,"1D","FOLLOWING","TkB:LnB")</f>
        <v>44376</v>
      </c>
      <c r="C1148" s="72">
        <f t="shared" ca="1" si="17"/>
        <v>44377</v>
      </c>
      <c r="D1148" s="72">
        <f ca="1">_xll.mirGetDate($B1148,"1M","FOLLOWING","TkB:LnB")</f>
        <v>44406</v>
      </c>
      <c r="E1148" s="72">
        <f ca="1">_xll.mirGetDate($B1148,"3M","FOLLOWING","TkB:LnB")</f>
        <v>44468</v>
      </c>
      <c r="F1148" s="69">
        <f ca="1">_xll.mirGetDate($B1148,"6M","FOLLOWING","TkB:LnB")</f>
        <v>44559</v>
      </c>
      <c r="G1148" s="68"/>
      <c r="H1148" s="102"/>
      <c r="I1148" s="58"/>
      <c r="J1148" s="75">
        <f ca="1"/>
        <v>-1.1912766785268092E-3</v>
      </c>
      <c r="K1148" s="78">
        <f ca="1"/>
        <v>7.0789351641027849E-5</v>
      </c>
      <c r="L1148" s="78">
        <f ca="1"/>
        <v>2.5606444737790525E-4</v>
      </c>
      <c r="M1148" s="78">
        <f ca="1"/>
        <v>5.8916126795408594E-4</v>
      </c>
      <c r="O1148" s="75">
        <f ca="1"/>
        <v>1.0333962778149533E-3</v>
      </c>
      <c r="P1148" s="78">
        <f ca="1"/>
        <v>1.0180559173855368E-3</v>
      </c>
      <c r="Q1148" s="78">
        <f ca="1"/>
        <v>1.4158867613040837E-3</v>
      </c>
      <c r="R1148" s="68"/>
      <c r="S1148" s="102"/>
      <c r="T1148" s="58"/>
      <c r="U1148" s="75">
        <f ca="1"/>
        <v>-1.1656894347165103E-3</v>
      </c>
      <c r="V1148" s="78">
        <f ca="1"/>
        <v>7.2005172196039531E-5</v>
      </c>
      <c r="W1148" s="78">
        <f ca="1"/>
        <v>3.0325751695831277E-4</v>
      </c>
      <c r="X1148" s="78">
        <f ca="1"/>
        <v>6.8530652308425647E-4</v>
      </c>
    </row>
    <row r="1149" spans="2:24">
      <c r="B1149" s="72">
        <f ca="1">_xll.mirGetDate(B1148,"1D","FOLLOWING","TkB:LnB")</f>
        <v>44377</v>
      </c>
      <c r="C1149" s="72">
        <f t="shared" ca="1" si="17"/>
        <v>44378</v>
      </c>
      <c r="D1149" s="72">
        <f ca="1">_xll.mirGetDate($B1149,"1M","FOLLOWING","TkB:LnB")</f>
        <v>44407</v>
      </c>
      <c r="E1149" s="72">
        <f ca="1">_xll.mirGetDate($B1149,"3M","FOLLOWING","TkB:LnB")</f>
        <v>44469</v>
      </c>
      <c r="F1149" s="69">
        <f ca="1">_xll.mirGetDate($B1149,"6M","FOLLOWING","TkB:LnB")</f>
        <v>44560</v>
      </c>
      <c r="G1149" s="68"/>
      <c r="H1149" s="102"/>
      <c r="I1149" s="58"/>
      <c r="J1149" s="75">
        <f ca="1"/>
        <v>-1.1891536613470866E-3</v>
      </c>
      <c r="K1149" s="78">
        <f ca="1"/>
        <v>7.3076234251826598E-5</v>
      </c>
      <c r="L1149" s="78">
        <f ca="1"/>
        <v>2.5835821725871512E-4</v>
      </c>
      <c r="M1149" s="78">
        <f ca="1"/>
        <v>5.9133431893278437E-4</v>
      </c>
      <c r="O1149" s="75">
        <f ca="1"/>
        <v>1.0348793869022353E-3</v>
      </c>
      <c r="P1149" s="78">
        <f ca="1"/>
        <v>1.0196189734657077E-3</v>
      </c>
      <c r="Q1149" s="78">
        <f ca="1"/>
        <v>1.4178643113166801E-3</v>
      </c>
      <c r="R1149" s="68"/>
      <c r="S1149" s="102"/>
      <c r="T1149" s="58"/>
      <c r="U1149" s="75">
        <f ca="1"/>
        <v>-1.1633573141649478E-3</v>
      </c>
      <c r="V1149" s="78">
        <f ca="1"/>
        <v>7.4978961160339523E-5</v>
      </c>
      <c r="W1149" s="78">
        <f ca="1"/>
        <v>3.0594209945522012E-4</v>
      </c>
      <c r="X1149" s="78">
        <f ca="1"/>
        <v>6.8798461723592653E-4</v>
      </c>
    </row>
    <row r="1150" spans="2:24">
      <c r="B1150" s="72">
        <f ca="1">_xll.mirGetDate(B1149,"1D","FOLLOWING","TkB:LnB")</f>
        <v>44378</v>
      </c>
      <c r="C1150" s="72">
        <f t="shared" ca="1" si="17"/>
        <v>44379</v>
      </c>
      <c r="D1150" s="72">
        <f ca="1">_xll.mirGetDate($B1150,"1M","FOLLOWING","TkB:LnB")</f>
        <v>44410</v>
      </c>
      <c r="E1150" s="72">
        <f ca="1">_xll.mirGetDate($B1150,"3M","FOLLOWING","TkB:LnB")</f>
        <v>44470</v>
      </c>
      <c r="F1150" s="69">
        <f ca="1">_xll.mirGetDate($B1150,"6M","FOLLOWING","TkB:LnB")</f>
        <v>44565</v>
      </c>
      <c r="G1150" s="68"/>
      <c r="H1150" s="102"/>
      <c r="I1150" s="58"/>
      <c r="J1150" s="75">
        <f ca="1"/>
        <v>-1.1870290824659291E-3</v>
      </c>
      <c r="K1150" s="78">
        <f ca="1"/>
        <v>7.765773241380535E-5</v>
      </c>
      <c r="L1150" s="78">
        <f ca="1"/>
        <v>2.6065318665971835E-4</v>
      </c>
      <c r="M1150" s="78">
        <f ca="1"/>
        <v>5.9791665794150714E-4</v>
      </c>
      <c r="O1150" s="75">
        <f ca="1"/>
        <v>1.0378281070464986E-3</v>
      </c>
      <c r="P1150" s="78">
        <f ca="1"/>
        <v>1.0211825452662679E-3</v>
      </c>
      <c r="Q1150" s="78">
        <f ca="1"/>
        <v>1.4239703049692166E-3</v>
      </c>
      <c r="R1150" s="68"/>
      <c r="S1150" s="102"/>
      <c r="T1150" s="58"/>
      <c r="U1150" s="75">
        <f ca="1"/>
        <v>-1.1610228198789541E-3</v>
      </c>
      <c r="V1150" s="78">
        <f ca="1"/>
        <v>8.0960464127685988E-5</v>
      </c>
      <c r="W1150" s="78">
        <f ca="1"/>
        <v>3.0862919020237749E-4</v>
      </c>
      <c r="X1150" s="78">
        <f ca="1"/>
        <v>6.9609954002682745E-4</v>
      </c>
    </row>
    <row r="1151" spans="2:24">
      <c r="B1151" s="72">
        <f ca="1">_xll.mirGetDate(B1150,"1D","FOLLOWING","TkB:LnB")</f>
        <v>44379</v>
      </c>
      <c r="C1151" s="72">
        <f t="shared" ca="1" si="17"/>
        <v>44382</v>
      </c>
      <c r="D1151" s="72">
        <f ca="1">_xll.mirGetDate($B1151,"1M","FOLLOWING","TkB:LnB")</f>
        <v>44410</v>
      </c>
      <c r="E1151" s="72">
        <f ca="1">_xll.mirGetDate($B1151,"3M","FOLLOWING","TkB:LnB")</f>
        <v>44473</v>
      </c>
      <c r="F1151" s="69">
        <f ca="1">_xll.mirGetDate($B1151,"6M","FOLLOWING","TkB:LnB")</f>
        <v>44565</v>
      </c>
      <c r="G1151" s="68"/>
      <c r="H1151" s="102"/>
      <c r="I1151" s="58"/>
      <c r="J1151" s="75">
        <f ca="1"/>
        <v>-1.1827747214414597E-3</v>
      </c>
      <c r="K1151" s="78">
        <f ca="1"/>
        <v>7.8799985367829339E-5</v>
      </c>
      <c r="L1151" s="78">
        <f ca="1"/>
        <v>2.6526756295678136E-4</v>
      </c>
      <c r="M1151" s="78">
        <f ca="1"/>
        <v>5.9899032799552861E-4</v>
      </c>
      <c r="O1151" s="75">
        <f ca="1"/>
        <v>1.0385713184300055E-3</v>
      </c>
      <c r="P1151" s="78">
        <f ca="1"/>
        <v>1.0243163813813798E-3</v>
      </c>
      <c r="Q1151" s="78">
        <f ca="1"/>
        <v>1.4249236196098216E-3</v>
      </c>
      <c r="R1151" s="68"/>
      <c r="S1151" s="102"/>
      <c r="T1151" s="58"/>
      <c r="U1151" s="75">
        <f ca="1"/>
        <v>-1.1563459220935712E-3</v>
      </c>
      <c r="V1151" s="78">
        <f ca="1"/>
        <v>8.2442161391294813E-5</v>
      </c>
      <c r="W1151" s="78">
        <f ca="1"/>
        <v>3.1405215706817422E-4</v>
      </c>
      <c r="X1151" s="78">
        <f ca="1"/>
        <v>6.9742213277825991E-4</v>
      </c>
    </row>
    <row r="1152" spans="2:24">
      <c r="B1152" s="72">
        <f ca="1">_xll.mirGetDate(B1151,"1D","FOLLOWING","TkB:LnB")</f>
        <v>44382</v>
      </c>
      <c r="C1152" s="72">
        <f t="shared" ca="1" si="17"/>
        <v>44383</v>
      </c>
      <c r="D1152" s="72">
        <f ca="1">_xll.mirGetDate($B1152,"1M","FOLLOWING","TkB:LnB")</f>
        <v>44413</v>
      </c>
      <c r="E1152" s="72">
        <f ca="1">_xll.mirGetDate($B1152,"3M","FOLLOWING","TkB:LnB")</f>
        <v>44474</v>
      </c>
      <c r="F1152" s="69">
        <f ca="1">_xll.mirGetDate($B1152,"6M","FOLLOWING","TkB:LnB")</f>
        <v>44566</v>
      </c>
      <c r="G1152" s="68"/>
      <c r="H1152" s="102"/>
      <c r="I1152" s="58"/>
      <c r="J1152" s="75">
        <f ca="1"/>
        <v>-1.1785151519547732E-3</v>
      </c>
      <c r="K1152" s="78">
        <f ca="1"/>
        <v>8.5673394742109799E-5</v>
      </c>
      <c r="L1152" s="78">
        <f ca="1"/>
        <v>2.6984455637968667E-4</v>
      </c>
      <c r="M1152" s="78">
        <f ca="1"/>
        <v>6.0331695456308343E-4</v>
      </c>
      <c r="O1152" s="75">
        <f ca="1"/>
        <v>1.0429868566505843E-3</v>
      </c>
      <c r="P1152" s="78">
        <f ca="1"/>
        <v>1.0274433802909169E-3</v>
      </c>
      <c r="Q1152" s="78">
        <f ca="1"/>
        <v>1.4288216651305401E-3</v>
      </c>
      <c r="R1152" s="68"/>
      <c r="S1152" s="102"/>
      <c r="T1152" s="58"/>
      <c r="U1152" s="75">
        <f ca="1"/>
        <v>-1.1516611088643325E-3</v>
      </c>
      <c r="V1152" s="78">
        <f ca="1"/>
        <v>9.1419588233748332E-5</v>
      </c>
      <c r="W1152" s="78">
        <f ca="1"/>
        <v>3.1940211711271405E-4</v>
      </c>
      <c r="X1152" s="78">
        <f ca="1"/>
        <v>7.0275450465830819E-4</v>
      </c>
    </row>
    <row r="1153" spans="2:24">
      <c r="B1153" s="72">
        <f ca="1">_xll.mirGetDate(B1152,"1D","FOLLOWING","TkB:LnB")</f>
        <v>44383</v>
      </c>
      <c r="C1153" s="72">
        <f t="shared" ca="1" si="17"/>
        <v>44384</v>
      </c>
      <c r="D1153" s="72">
        <f ca="1">_xll.mirGetDate($B1153,"1M","FOLLOWING","TkB:LnB")</f>
        <v>44414</v>
      </c>
      <c r="E1153" s="72">
        <f ca="1">_xll.mirGetDate($B1153,"3M","FOLLOWING","TkB:LnB")</f>
        <v>44475</v>
      </c>
      <c r="F1153" s="69">
        <f ca="1">_xll.mirGetDate($B1153,"6M","FOLLOWING","TkB:LnB")</f>
        <v>44567</v>
      </c>
      <c r="G1153" s="68"/>
      <c r="H1153" s="102"/>
      <c r="I1153" s="58"/>
      <c r="J1153" s="75">
        <f ca="1"/>
        <v>-1.1763827650250747E-3</v>
      </c>
      <c r="K1153" s="78">
        <f ca="1"/>
        <v>8.7966421807754325E-5</v>
      </c>
      <c r="L1153" s="78">
        <f ca="1"/>
        <v>2.7214514605924402E-4</v>
      </c>
      <c r="M1153" s="78">
        <f ca="1"/>
        <v>6.054960066356333E-4</v>
      </c>
      <c r="O1153" s="75">
        <f ca="1"/>
        <v>1.0444536952081912E-3</v>
      </c>
      <c r="P1153" s="78">
        <f ca="1"/>
        <v>1.0290105736586296E-3</v>
      </c>
      <c r="Q1153" s="78">
        <f ca="1"/>
        <v>1.4308143245355637E-3</v>
      </c>
      <c r="R1153" s="68"/>
      <c r="S1153" s="102"/>
      <c r="T1153" s="58"/>
      <c r="U1153" s="75">
        <f ca="1"/>
        <v>-1.1493147472769749E-3</v>
      </c>
      <c r="V1153" s="78">
        <f ca="1"/>
        <v>9.4420369120426574E-5</v>
      </c>
      <c r="W1153" s="78">
        <f ca="1"/>
        <v>3.2210136017001993E-4</v>
      </c>
      <c r="X1153" s="78">
        <f ca="1"/>
        <v>7.0544057942162266E-4</v>
      </c>
    </row>
    <row r="1154" spans="2:24">
      <c r="B1154" s="72">
        <f ca="1">_xll.mirGetDate(B1153,"1D","FOLLOWING","TkB:LnB")</f>
        <v>44384</v>
      </c>
      <c r="C1154" s="72">
        <f t="shared" ca="1" si="17"/>
        <v>44385</v>
      </c>
      <c r="D1154" s="72">
        <f ca="1">_xll.mirGetDate($B1154,"1M","FOLLOWING","TkB:LnB")</f>
        <v>44417</v>
      </c>
      <c r="E1154" s="72">
        <f ca="1">_xll.mirGetDate($B1154,"3M","FOLLOWING","TkB:LnB")</f>
        <v>44476</v>
      </c>
      <c r="F1154" s="69">
        <f ca="1">_xll.mirGetDate($B1154,"6M","FOLLOWING","TkB:LnB")</f>
        <v>44568</v>
      </c>
      <c r="G1154" s="68"/>
      <c r="H1154" s="102"/>
      <c r="I1154" s="58"/>
      <c r="J1154" s="75">
        <f ca="1"/>
        <v>-1.174248816576462E-3</v>
      </c>
      <c r="K1154" s="78">
        <f ca="1"/>
        <v>9.2560375638471657E-5</v>
      </c>
      <c r="L1154" s="78">
        <f ca="1"/>
        <v>2.7444678432791454E-4</v>
      </c>
      <c r="M1154" s="78">
        <f ca="1"/>
        <v>6.0767598044092659E-4</v>
      </c>
      <c r="O1154" s="75">
        <f ca="1"/>
        <v>1.047369513502967E-3</v>
      </c>
      <c r="P1154" s="78">
        <f ca="1"/>
        <v>1.0305786999395055E-3</v>
      </c>
      <c r="Q1154" s="78">
        <f ca="1"/>
        <v>1.4328093125328129E-3</v>
      </c>
      <c r="R1154" s="68"/>
      <c r="S1154" s="102"/>
      <c r="T1154" s="58"/>
      <c r="U1154" s="75">
        <f ca="1"/>
        <v>-1.1469660120977387E-3</v>
      </c>
      <c r="V1154" s="78">
        <f ca="1"/>
        <v>1.0045656150333264E-4</v>
      </c>
      <c r="W1154" s="78">
        <f ca="1"/>
        <v>3.2480295590219118E-4</v>
      </c>
      <c r="X1154" s="78">
        <f ca="1"/>
        <v>7.08127876535514E-4</v>
      </c>
    </row>
    <row r="1155" spans="2:24">
      <c r="B1155" s="72">
        <f ca="1">_xll.mirGetDate(B1154,"1D","FOLLOWING","TkB:LnB")</f>
        <v>44385</v>
      </c>
      <c r="C1155" s="72">
        <f t="shared" ca="1" si="17"/>
        <v>44386</v>
      </c>
      <c r="D1155" s="72">
        <f ca="1">_xll.mirGetDate($B1155,"1M","FOLLOWING","TkB:LnB")</f>
        <v>44417</v>
      </c>
      <c r="E1155" s="72">
        <f ca="1">_xll.mirGetDate($B1155,"3M","FOLLOWING","TkB:LnB")</f>
        <v>44477</v>
      </c>
      <c r="F1155" s="69">
        <f ca="1">_xll.mirGetDate($B1155,"6M","FOLLOWING","TkB:LnB")</f>
        <v>44572</v>
      </c>
      <c r="G1155" s="68"/>
      <c r="H1155" s="102"/>
      <c r="I1155" s="58"/>
      <c r="J1155" s="75">
        <f ca="1"/>
        <v>-1.1721133063166134E-3</v>
      </c>
      <c r="K1155" s="78">
        <f ca="1"/>
        <v>9.3705618324050596E-5</v>
      </c>
      <c r="L1155" s="78">
        <f ca="1"/>
        <v>2.7674944603140117E-4</v>
      </c>
      <c r="M1155" s="78">
        <f ca="1"/>
        <v>6.1317174054846416E-4</v>
      </c>
      <c r="O1155" s="75">
        <f ca="1"/>
        <v>1.048104770583786E-3</v>
      </c>
      <c r="P1155" s="78">
        <f ca="1"/>
        <v>1.0321478286642134E-3</v>
      </c>
      <c r="Q1155" s="78">
        <f ca="1"/>
        <v>1.4379351163925759E-3</v>
      </c>
      <c r="R1155" s="68"/>
      <c r="S1155" s="102"/>
      <c r="T1155" s="58"/>
      <c r="U1155" s="75">
        <f ca="1"/>
        <v>-1.1446149033513819E-3</v>
      </c>
      <c r="V1155" s="78">
        <f ca="1"/>
        <v>1.0195140345739479E-4</v>
      </c>
      <c r="W1155" s="78">
        <f ca="1"/>
        <v>3.2750687837618215E-4</v>
      </c>
      <c r="X1155" s="78">
        <f ca="1"/>
        <v>7.148991723456374E-4</v>
      </c>
    </row>
    <row r="1156" spans="2:24">
      <c r="B1156" s="72">
        <f ca="1">_xll.mirGetDate(B1155,"1D","FOLLOWING","TkB:LnB")</f>
        <v>44386</v>
      </c>
      <c r="C1156" s="72">
        <f t="shared" ca="1" si="17"/>
        <v>44389</v>
      </c>
      <c r="D1156" s="72">
        <f ca="1">_xll.mirGetDate($B1156,"1M","FOLLOWING","TkB:LnB")</f>
        <v>44417</v>
      </c>
      <c r="E1156" s="72">
        <f ca="1">_xll.mirGetDate($B1156,"3M","FOLLOWING","TkB:LnB")</f>
        <v>44481</v>
      </c>
      <c r="F1156" s="69">
        <f ca="1">_xll.mirGetDate($B1156,"6M","FOLLOWING","TkB:LnB")</f>
        <v>44572</v>
      </c>
      <c r="G1156" s="68"/>
      <c r="H1156" s="102"/>
      <c r="I1156" s="58"/>
      <c r="J1156" s="75">
        <f ca="1"/>
        <v>-1.1678370815720873E-3</v>
      </c>
      <c r="K1156" s="78">
        <f ca="1"/>
        <v>9.4851175441723138E-5</v>
      </c>
      <c r="L1156" s="78">
        <f ca="1"/>
        <v>2.8253705829340246E-4</v>
      </c>
      <c r="M1156" s="78">
        <f ca="1"/>
        <v>6.1424912492757478E-4</v>
      </c>
      <c r="O1156" s="75">
        <f ca="1"/>
        <v>1.0488391887855343E-3</v>
      </c>
      <c r="P1156" s="78">
        <f ca="1"/>
        <v>1.0360966418835713E-3</v>
      </c>
      <c r="Q1156" s="78">
        <f ca="1"/>
        <v>1.4388939721281086E-3</v>
      </c>
      <c r="R1156" s="68"/>
      <c r="S1156" s="102"/>
      <c r="T1156" s="58"/>
      <c r="U1156" s="75">
        <f ca="1"/>
        <v>-1.1399047753185565E-3</v>
      </c>
      <c r="V1156" s="78">
        <f ca="1"/>
        <v>1.0344762864641421E-4</v>
      </c>
      <c r="W1156" s="78">
        <f ca="1"/>
        <v>3.3433400215908545E-4</v>
      </c>
      <c r="X1156" s="78">
        <f ca="1"/>
        <v>7.1622836635049764E-4</v>
      </c>
    </row>
    <row r="1157" spans="2:24">
      <c r="B1157" s="72">
        <f ca="1">_xll.mirGetDate(B1156,"1D","FOLLOWING","TkB:LnB")</f>
        <v>44389</v>
      </c>
      <c r="C1157" s="72">
        <f t="shared" ca="1" si="17"/>
        <v>44390</v>
      </c>
      <c r="D1157" s="72">
        <f ca="1">_xll.mirGetDate($B1157,"1M","FOLLOWING","TkB:LnB")</f>
        <v>44420</v>
      </c>
      <c r="E1157" s="72">
        <f ca="1">_xll.mirGetDate($B1157,"3M","FOLLOWING","TkB:LnB")</f>
        <v>44481</v>
      </c>
      <c r="F1157" s="69">
        <f ca="1">_xll.mirGetDate($B1157,"6M","FOLLOWING","TkB:LnB")</f>
        <v>44573</v>
      </c>
      <c r="G1157" s="68"/>
      <c r="H1157" s="102"/>
      <c r="I1157" s="58"/>
      <c r="J1157" s="75">
        <f ca="1"/>
        <v>-1.1635556475299014E-3</v>
      </c>
      <c r="K1157" s="78">
        <f ca="1"/>
        <v>1.0174443863190771E-4</v>
      </c>
      <c r="L1157" s="78">
        <f ca="1"/>
        <v>2.8596982406171168E-4</v>
      </c>
      <c r="M1157" s="78">
        <f ca="1"/>
        <v>6.1858955769699916E-4</v>
      </c>
      <c r="O1157" s="75">
        <f ca="1"/>
        <v>1.053202149883755E-3</v>
      </c>
      <c r="P1157" s="78">
        <f ca="1"/>
        <v>1.0384357587599131E-3</v>
      </c>
      <c r="Q1157" s="78">
        <f ca="1"/>
        <v>1.442819770775461E-3</v>
      </c>
      <c r="R1157" s="68"/>
      <c r="S1157" s="102"/>
      <c r="T1157" s="58"/>
      <c r="U1157" s="75">
        <f ca="1"/>
        <v>-1.1351867312653363E-3</v>
      </c>
      <c r="V1157" s="78">
        <f ca="1"/>
        <v>1.1251226501775039E-4</v>
      </c>
      <c r="W1157" s="78">
        <f ca="1"/>
        <v>3.3834531710953708E-4</v>
      </c>
      <c r="X1157" s="78">
        <f ca="1"/>
        <v>7.2158215466145879E-4</v>
      </c>
    </row>
    <row r="1158" spans="2:24">
      <c r="B1158" s="72">
        <f ca="1">_xll.mirGetDate(B1157,"1D","FOLLOWING","TkB:LnB")</f>
        <v>44390</v>
      </c>
      <c r="C1158" s="72">
        <f t="shared" ref="C1158:C1221" ca="1" si="18">B1159</f>
        <v>44391</v>
      </c>
      <c r="D1158" s="72">
        <f ca="1">_xll.mirGetDate($B1158,"1M","FOLLOWING","TkB:LnB")</f>
        <v>44421</v>
      </c>
      <c r="E1158" s="72">
        <f ca="1">_xll.mirGetDate($B1158,"3M","FOLLOWING","TkB:LnB")</f>
        <v>44482</v>
      </c>
      <c r="F1158" s="69">
        <f ca="1">_xll.mirGetDate($B1158,"6M","FOLLOWING","TkB:LnB")</f>
        <v>44574</v>
      </c>
      <c r="G1158" s="68"/>
      <c r="H1158" s="102"/>
      <c r="I1158" s="58"/>
      <c r="J1158" s="75">
        <f ca="1"/>
        <v>-1.1614123283463229E-3</v>
      </c>
      <c r="K1158" s="78">
        <f ca="1"/>
        <v>1.0404408424011214E-4</v>
      </c>
      <c r="L1158" s="78">
        <f ca="1"/>
        <v>2.8827722559483923E-4</v>
      </c>
      <c r="M1158" s="78">
        <f ca="1"/>
        <v>6.2077499124402224E-4</v>
      </c>
      <c r="O1158" s="75">
        <f ca="1"/>
        <v>1.0546514631870675E-3</v>
      </c>
      <c r="P1158" s="78">
        <f ca="1"/>
        <v>1.0400109427711624E-3</v>
      </c>
      <c r="Q1158" s="78">
        <f ca="1"/>
        <v>1.4448290839539112E-3</v>
      </c>
      <c r="R1158" s="68"/>
      <c r="S1158" s="102"/>
      <c r="T1158" s="58"/>
      <c r="U1158" s="75">
        <f ca="1"/>
        <v>-1.1328237539456332E-3</v>
      </c>
      <c r="V1158" s="78">
        <f ca="1"/>
        <v>1.1554211679227614E-4</v>
      </c>
      <c r="W1158" s="78">
        <f ca="1"/>
        <v>3.4106048435152033E-4</v>
      </c>
      <c r="X1158" s="78">
        <f ca="1"/>
        <v>7.2427646025688809E-4</v>
      </c>
    </row>
    <row r="1159" spans="2:24">
      <c r="B1159" s="72">
        <f ca="1">_xll.mirGetDate(B1158,"1D","FOLLOWING","TkB:LnB")</f>
        <v>44391</v>
      </c>
      <c r="C1159" s="72">
        <f t="shared" ca="1" si="18"/>
        <v>44392</v>
      </c>
      <c r="D1159" s="72">
        <f ca="1">_xll.mirGetDate($B1159,"1M","FOLLOWING","TkB:LnB")</f>
        <v>44424</v>
      </c>
      <c r="E1159" s="72">
        <f ca="1">_xll.mirGetDate($B1159,"3M","FOLLOWING","TkB:LnB")</f>
        <v>44483</v>
      </c>
      <c r="F1159" s="69">
        <f ca="1">_xll.mirGetDate($B1159,"6M","FOLLOWING","TkB:LnB")</f>
        <v>44575</v>
      </c>
      <c r="G1159" s="68"/>
      <c r="H1159" s="102"/>
      <c r="I1159" s="58"/>
      <c r="J1159" s="75">
        <f ca="1"/>
        <v>-1.1592674472102882E-3</v>
      </c>
      <c r="K1159" s="78">
        <f ca="1"/>
        <v>1.0865128656976992E-4</v>
      </c>
      <c r="L1159" s="78">
        <f ca="1"/>
        <v>2.9058549962289226E-4</v>
      </c>
      <c r="M1159" s="78">
        <f ca="1"/>
        <v>6.2296132297279781E-4</v>
      </c>
      <c r="O1159" s="75">
        <f ca="1"/>
        <v>1.0575322905831607E-3</v>
      </c>
      <c r="P1159" s="78">
        <f ca="1"/>
        <v>1.041587546458657E-3</v>
      </c>
      <c r="Q1159" s="78">
        <f ca="1"/>
        <v>1.446840843604203E-3</v>
      </c>
      <c r="R1159" s="68"/>
      <c r="S1159" s="102"/>
      <c r="T1159" s="58"/>
      <c r="U1159" s="75">
        <f ca="1"/>
        <v>-1.1304584026343711E-3</v>
      </c>
      <c r="V1159" s="78">
        <f ca="1"/>
        <v>1.2163646832124313E-4</v>
      </c>
      <c r="W1159" s="78">
        <f ca="1"/>
        <v>3.4377782275993752E-4</v>
      </c>
      <c r="X1159" s="78">
        <f ca="1"/>
        <v>7.2697187966386646E-4</v>
      </c>
    </row>
    <row r="1160" spans="2:24">
      <c r="B1160" s="72">
        <f ca="1">_xll.mirGetDate(B1159,"1D","FOLLOWING","TkB:LnB")</f>
        <v>44392</v>
      </c>
      <c r="C1160" s="72">
        <f t="shared" ca="1" si="18"/>
        <v>44393</v>
      </c>
      <c r="D1160" s="72">
        <f ca="1">_xll.mirGetDate($B1160,"1M","FOLLOWING","TkB:LnB")</f>
        <v>44424</v>
      </c>
      <c r="E1160" s="72">
        <f ca="1">_xll.mirGetDate($B1160,"3M","FOLLOWING","TkB:LnB")</f>
        <v>44484</v>
      </c>
      <c r="F1160" s="69">
        <f ca="1">_xll.mirGetDate($B1160,"6M","FOLLOWING","TkB:LnB")</f>
        <v>44578</v>
      </c>
      <c r="G1160" s="68"/>
      <c r="H1160" s="102"/>
      <c r="I1160" s="58"/>
      <c r="J1160" s="75">
        <f ca="1"/>
        <v>-1.1571210039909019E-3</v>
      </c>
      <c r="K1160" s="78">
        <f ca="1"/>
        <v>1.0979983373540131E-4</v>
      </c>
      <c r="L1160" s="78">
        <f ca="1"/>
        <v>2.9289462099509669E-4</v>
      </c>
      <c r="M1160" s="78">
        <f ca="1"/>
        <v>6.2736359806117917E-4</v>
      </c>
      <c r="O1160" s="75">
        <f ca="1"/>
        <v>1.0582587557765631E-3</v>
      </c>
      <c r="P1160" s="78">
        <f ca="1"/>
        <v>1.0431656393627517E-3</v>
      </c>
      <c r="Q1160" s="78">
        <f ca="1"/>
        <v>1.4509616050110453E-3</v>
      </c>
      <c r="R1160" s="68"/>
      <c r="S1160" s="102"/>
      <c r="T1160" s="58"/>
      <c r="U1160" s="75">
        <f ca="1"/>
        <v>-1.1280906775984478E-3</v>
      </c>
      <c r="V1160" s="78">
        <f ca="1"/>
        <v>1.2314583863904573E-4</v>
      </c>
      <c r="W1160" s="78">
        <f ca="1"/>
        <v>3.4649730640174173E-4</v>
      </c>
      <c r="X1160" s="78">
        <f ca="1"/>
        <v>7.3239361869286974E-4</v>
      </c>
    </row>
    <row r="1161" spans="2:24">
      <c r="B1161" s="72">
        <f ca="1">_xll.mirGetDate(B1160,"1D","FOLLOWING","TkB:LnB")</f>
        <v>44393</v>
      </c>
      <c r="C1161" s="72">
        <f t="shared" ca="1" si="18"/>
        <v>44397</v>
      </c>
      <c r="D1161" s="72">
        <f ca="1">_xll.mirGetDate($B1161,"1M","FOLLOWING","TkB:LnB")</f>
        <v>44424</v>
      </c>
      <c r="E1161" s="72">
        <f ca="1">_xll.mirGetDate($B1161,"3M","FOLLOWING","TkB:LnB")</f>
        <v>44487</v>
      </c>
      <c r="F1161" s="69">
        <f ca="1">_xll.mirGetDate($B1161,"6M","FOLLOWING","TkB:LnB")</f>
        <v>44578</v>
      </c>
      <c r="G1161" s="68"/>
      <c r="H1161" s="102"/>
      <c r="I1161" s="58"/>
      <c r="J1161" s="75">
        <f ca="1"/>
        <v>-1.1517470893913639E-3</v>
      </c>
      <c r="K1161" s="78">
        <f ca="1"/>
        <v>1.1094869531876576E-4</v>
      </c>
      <c r="L1161" s="78">
        <f ca="1"/>
        <v>2.9752975198166752E-4</v>
      </c>
      <c r="M1161" s="78">
        <f ca="1"/>
        <v>6.2844445189076247E-4</v>
      </c>
      <c r="O1161" s="75">
        <f ca="1"/>
        <v>1.058984382279967E-3</v>
      </c>
      <c r="P1161" s="78">
        <f ca="1"/>
        <v>1.0463496393796415E-3</v>
      </c>
      <c r="Q1161" s="78">
        <f ca="1"/>
        <v>1.4519260635863847E-3</v>
      </c>
      <c r="R1161" s="68"/>
      <c r="S1161" s="102"/>
      <c r="T1161" s="58"/>
      <c r="U1161" s="75">
        <f ca="1"/>
        <v>-1.1221594989360151E-3</v>
      </c>
      <c r="V1161" s="78">
        <f ca="1"/>
        <v>1.2465659215568306E-4</v>
      </c>
      <c r="W1161" s="78">
        <f ca="1"/>
        <v>3.5197729412917518E-4</v>
      </c>
      <c r="X1161" s="78">
        <f ca="1"/>
        <v>7.337287930861058E-4</v>
      </c>
    </row>
    <row r="1162" spans="2:24">
      <c r="B1162" s="72">
        <f ca="1">_xll.mirGetDate(B1161,"1D","FOLLOWING","TkB:LnB")</f>
        <v>44397</v>
      </c>
      <c r="C1162" s="72">
        <f t="shared" ca="1" si="18"/>
        <v>44398</v>
      </c>
      <c r="D1162" s="72">
        <f ca="1">_xll.mirGetDate($B1162,"1M","FOLLOWING","TkB:LnB")</f>
        <v>44428</v>
      </c>
      <c r="E1162" s="72">
        <f ca="1">_xll.mirGetDate($B1162,"3M","FOLLOWING","TkB:LnB")</f>
        <v>44489</v>
      </c>
      <c r="F1162" s="69">
        <f ca="1">_xll.mirGetDate($B1162,"6M","FOLLOWING","TkB:LnB")</f>
        <v>44581</v>
      </c>
      <c r="G1162" s="68"/>
      <c r="H1162" s="102"/>
      <c r="I1162" s="58"/>
      <c r="J1162" s="75">
        <f ca="1"/>
        <v>-1.1463653587120426E-3</v>
      </c>
      <c r="K1162" s="78">
        <f ca="1"/>
        <v>1.2016808500377821E-4</v>
      </c>
      <c r="L1162" s="78">
        <f ca="1"/>
        <v>3.0445205748930859E-4</v>
      </c>
      <c r="M1162" s="78">
        <f ca="1"/>
        <v>6.3609798677633823E-4</v>
      </c>
      <c r="O1162" s="75">
        <f ca="1"/>
        <v>1.064726559591146E-3</v>
      </c>
      <c r="P1162" s="78">
        <f ca="1"/>
        <v>1.0510808761687487E-3</v>
      </c>
      <c r="Q1162" s="78">
        <f ca="1"/>
        <v>1.4589637205867545E-3</v>
      </c>
      <c r="R1162" s="68"/>
      <c r="S1162" s="102"/>
      <c r="T1162" s="58"/>
      <c r="U1162" s="75">
        <f ca="1"/>
        <v>-1.1162164434421751E-3</v>
      </c>
      <c r="V1162" s="78">
        <f ca="1"/>
        <v>1.3686737569614985E-4</v>
      </c>
      <c r="W1162" s="78">
        <f ca="1"/>
        <v>3.6012599558174322E-4</v>
      </c>
      <c r="X1162" s="78">
        <f ca="1"/>
        <v>7.4316691775366502E-4</v>
      </c>
    </row>
    <row r="1163" spans="2:24">
      <c r="B1163" s="72">
        <f ca="1">_xll.mirGetDate(B1162,"1D","FOLLOWING","TkB:LnB")</f>
        <v>44398</v>
      </c>
      <c r="C1163" s="72">
        <f t="shared" ca="1" si="18"/>
        <v>44399</v>
      </c>
      <c r="D1163" s="72">
        <f ca="1">_xll.mirGetDate($B1163,"1M","FOLLOWING","TkB:LnB")</f>
        <v>44431</v>
      </c>
      <c r="E1163" s="72">
        <f ca="1">_xll.mirGetDate($B1163,"3M","FOLLOWING","TkB:LnB")</f>
        <v>44490</v>
      </c>
      <c r="F1163" s="69">
        <f ca="1">_xll.mirGetDate($B1163,"6M","FOLLOWING","TkB:LnB")</f>
        <v>44582</v>
      </c>
      <c r="G1163" s="68"/>
      <c r="H1163" s="102"/>
      <c r="I1163" s="58"/>
      <c r="J1163" s="75">
        <f ca="1"/>
        <v>-1.1442095435881816E-3</v>
      </c>
      <c r="K1163" s="78">
        <f ca="1"/>
        <v>1.2478854161130019E-4</v>
      </c>
      <c r="L1163" s="78">
        <f ca="1"/>
        <v>3.0676573461831135E-4</v>
      </c>
      <c r="M1163" s="78">
        <f ca="1"/>
        <v>6.3829051158354312E-4</v>
      </c>
      <c r="O1163" s="75">
        <f ca="1"/>
        <v>1.0675723983188639E-3</v>
      </c>
      <c r="P1163" s="78">
        <f ca="1"/>
        <v>1.0526693648052826E-3</v>
      </c>
      <c r="Q1163" s="78">
        <f ca="1"/>
        <v>1.4609930771359119E-3</v>
      </c>
      <c r="R1163" s="68"/>
      <c r="S1163" s="102"/>
      <c r="T1163" s="58"/>
      <c r="U1163" s="75">
        <f ca="1"/>
        <v>-1.1138344744876516E-3</v>
      </c>
      <c r="V1163" s="78">
        <f ca="1"/>
        <v>1.430198965971893E-4</v>
      </c>
      <c r="W1163" s="78">
        <f ca="1"/>
        <v>3.6285780610033726E-4</v>
      </c>
      <c r="X1163" s="78">
        <f ca="1"/>
        <v>7.4586969964969172E-4</v>
      </c>
    </row>
    <row r="1164" spans="2:24">
      <c r="B1164" s="72">
        <f ca="1">_xll.mirGetDate(B1163,"1D","FOLLOWING","TkB:LnB")</f>
        <v>44399</v>
      </c>
      <c r="C1164" s="72">
        <f t="shared" ca="1" si="18"/>
        <v>44400</v>
      </c>
      <c r="D1164" s="72">
        <f ca="1">_xll.mirGetDate($B1164,"1M","FOLLOWING","TkB:LnB")</f>
        <v>44431</v>
      </c>
      <c r="E1164" s="72">
        <f ca="1">_xll.mirGetDate($B1164,"3M","FOLLOWING","TkB:LnB")</f>
        <v>44491</v>
      </c>
      <c r="F1164" s="69">
        <f ca="1">_xll.mirGetDate($B1164,"6M","FOLLOWING","TkB:LnB")</f>
        <v>44585</v>
      </c>
      <c r="G1164" s="68"/>
      <c r="H1164" s="102"/>
      <c r="I1164" s="58"/>
      <c r="J1164" s="75">
        <f ca="1"/>
        <v>-1.1420521662697247E-3</v>
      </c>
      <c r="K1164" s="78">
        <f ca="1"/>
        <v>1.2594039359329536E-4</v>
      </c>
      <c r="L1164" s="78">
        <f ca="1"/>
        <v>3.0908008299111251E-4</v>
      </c>
      <c r="M1164" s="78">
        <f ca="1"/>
        <v>6.4270422909921032E-4</v>
      </c>
      <c r="O1164" s="75">
        <f ca="1"/>
        <v>1.0682900723224921E-3</v>
      </c>
      <c r="P1164" s="78">
        <f ca="1"/>
        <v>1.0542598294787629E-3</v>
      </c>
      <c r="Q1164" s="78">
        <f ca="1"/>
        <v>1.4651541165323482E-3</v>
      </c>
      <c r="R1164" s="68"/>
      <c r="S1164" s="102"/>
      <c r="T1164" s="58"/>
      <c r="U1164" s="75">
        <f ca="1"/>
        <v>-1.1114501315282466E-3</v>
      </c>
      <c r="V1164" s="78">
        <f ca="1"/>
        <v>1.4454379584045361E-4</v>
      </c>
      <c r="W1164" s="78">
        <f ca="1"/>
        <v>3.6559158034653099E-4</v>
      </c>
      <c r="X1164" s="78">
        <f ca="1"/>
        <v>7.5130165453458312E-4</v>
      </c>
    </row>
    <row r="1165" spans="2:24">
      <c r="B1165" s="72">
        <f ca="1">_xll.mirGetDate(B1164,"1D","FOLLOWING","TkB:LnB")</f>
        <v>44400</v>
      </c>
      <c r="C1165" s="72">
        <f t="shared" ca="1" si="18"/>
        <v>44403</v>
      </c>
      <c r="D1165" s="72">
        <f ca="1">_xll.mirGetDate($B1165,"1M","FOLLOWING","TkB:LnB")</f>
        <v>44431</v>
      </c>
      <c r="E1165" s="72">
        <f ca="1">_xll.mirGetDate($B1165,"3M","FOLLOWING","TkB:LnB")</f>
        <v>44494</v>
      </c>
      <c r="F1165" s="69">
        <f ca="1">_xll.mirGetDate($B1165,"6M","FOLLOWING","TkB:LnB")</f>
        <v>44585</v>
      </c>
      <c r="G1165" s="68"/>
      <c r="H1165" s="102"/>
      <c r="I1165" s="58"/>
      <c r="J1165" s="75">
        <f ca="1"/>
        <v>-1.1377322058746531E-3</v>
      </c>
      <c r="K1165" s="78">
        <f ca="1"/>
        <v>1.2709255999251968E-4</v>
      </c>
      <c r="L1165" s="78">
        <f ca="1"/>
        <v>3.13721291125032E-4</v>
      </c>
      <c r="M1165" s="78">
        <f ca="1"/>
        <v>6.4378858641441221E-4</v>
      </c>
      <c r="O1165" s="75">
        <f ca="1"/>
        <v>1.0690069076244721E-3</v>
      </c>
      <c r="P1165" s="78">
        <f ca="1"/>
        <v>1.0574808036751429E-3</v>
      </c>
      <c r="Q1165" s="78">
        <f ca="1"/>
        <v>1.466125157025054E-3</v>
      </c>
      <c r="R1165" s="68"/>
      <c r="S1165" s="102"/>
      <c r="T1165" s="58"/>
      <c r="U1165" s="75">
        <f ca="1"/>
        <v>-1.1066735336912048E-3</v>
      </c>
      <c r="V1165" s="78">
        <f ca="1"/>
        <v>1.4606907828267282E-4</v>
      </c>
      <c r="W1165" s="78">
        <f ca="1"/>
        <v>3.7109564655851392E-4</v>
      </c>
      <c r="X1165" s="78">
        <f ca="1"/>
        <v>7.5264246525355225E-4</v>
      </c>
    </row>
    <row r="1166" spans="2:24">
      <c r="B1166" s="72">
        <f ca="1">_xll.mirGetDate(B1165,"1D","FOLLOWING","TkB:LnB")</f>
        <v>44403</v>
      </c>
      <c r="C1166" s="72">
        <f t="shared" ca="1" si="18"/>
        <v>44404</v>
      </c>
      <c r="D1166" s="72">
        <f ca="1">_xll.mirGetDate($B1166,"1M","FOLLOWING","TkB:LnB")</f>
        <v>44434</v>
      </c>
      <c r="E1166" s="72">
        <f ca="1">_xll.mirGetDate($B1166,"3M","FOLLOWING","TkB:LnB")</f>
        <v>44495</v>
      </c>
      <c r="F1166" s="69">
        <f ca="1">_xll.mirGetDate($B1166,"6M","FOLLOWING","TkB:LnB")</f>
        <v>44587</v>
      </c>
      <c r="G1166" s="68"/>
      <c r="H1166" s="102"/>
      <c r="I1166" s="58"/>
      <c r="J1166" s="75">
        <f ca="1"/>
        <v>-1.133407034969558E-3</v>
      </c>
      <c r="K1166" s="78">
        <f ca="1"/>
        <v>1.3402555008522221E-4</v>
      </c>
      <c r="L1166" s="78">
        <f ca="1"/>
        <v>3.1834368578761583E-4</v>
      </c>
      <c r="M1166" s="78">
        <f ca="1"/>
        <v>6.4926613737093853E-4</v>
      </c>
      <c r="O1166" s="75">
        <f ca="1"/>
        <v>1.073264726896314E-3</v>
      </c>
      <c r="P1166" s="78">
        <f ca="1"/>
        <v>1.0606428395464583E-3</v>
      </c>
      <c r="Q1166" s="78">
        <f ca="1"/>
        <v>1.4711789150893932E-3</v>
      </c>
      <c r="R1166" s="68"/>
      <c r="S1166" s="102"/>
      <c r="T1166" s="58"/>
      <c r="U1166" s="75">
        <f ca="1"/>
        <v>-1.1018890181277996E-3</v>
      </c>
      <c r="V1166" s="78">
        <f ca="1"/>
        <v>1.5530816735381914E-4</v>
      </c>
      <c r="W1166" s="78">
        <f ca="1"/>
        <v>3.7654579597275211E-4</v>
      </c>
      <c r="X1166" s="78">
        <f ca="1"/>
        <v>7.5939814534144254E-4</v>
      </c>
    </row>
    <row r="1167" spans="2:24">
      <c r="B1167" s="72">
        <f ca="1">_xll.mirGetDate(B1166,"1D","FOLLOWING","TkB:LnB")</f>
        <v>44404</v>
      </c>
      <c r="C1167" s="72">
        <f t="shared" ca="1" si="18"/>
        <v>44405</v>
      </c>
      <c r="D1167" s="72">
        <f ca="1">_xll.mirGetDate($B1167,"1M","FOLLOWING","TkB:LnB")</f>
        <v>44435</v>
      </c>
      <c r="E1167" s="72">
        <f ca="1">_xll.mirGetDate($B1167,"3M","FOLLOWING","TkB:LnB")</f>
        <v>44496</v>
      </c>
      <c r="F1167" s="69">
        <f ca="1">_xll.mirGetDate($B1167,"6M","FOLLOWING","TkB:LnB")</f>
        <v>44588</v>
      </c>
      <c r="G1167" s="68"/>
      <c r="H1167" s="102"/>
      <c r="I1167" s="58"/>
      <c r="J1167" s="75">
        <f ca="1"/>
        <v>-1.1312418466077334E-3</v>
      </c>
      <c r="K1167" s="78">
        <f ca="1"/>
        <v>1.3633843923610488E-4</v>
      </c>
      <c r="L1167" s="78">
        <f ca="1"/>
        <v>3.2066101302175227E-4</v>
      </c>
      <c r="M1167" s="78">
        <f ca="1"/>
        <v>6.5146383932999181E-4</v>
      </c>
      <c r="O1167" s="75">
        <f ca="1"/>
        <v>1.0746789937773392E-3</v>
      </c>
      <c r="P1167" s="78">
        <f ca="1"/>
        <v>1.0622442276684936E-3</v>
      </c>
      <c r="Q1167" s="78">
        <f ca="1"/>
        <v>1.4732240116468777E-3</v>
      </c>
      <c r="R1167" s="68"/>
      <c r="S1167" s="102"/>
      <c r="T1167" s="58"/>
      <c r="U1167" s="75">
        <f ca="1"/>
        <v>-1.099492804120028E-3</v>
      </c>
      <c r="V1167" s="78">
        <f ca="1"/>
        <v>1.5839617216947293E-4</v>
      </c>
      <c r="W1167" s="78">
        <f ca="1"/>
        <v>3.7928899988764504E-4</v>
      </c>
      <c r="X1167" s="78">
        <f ca="1"/>
        <v>7.6210663317049143E-4</v>
      </c>
    </row>
    <row r="1168" spans="2:24">
      <c r="B1168" s="72">
        <f ca="1">_xll.mirGetDate(B1167,"1D","FOLLOWING","TkB:LnB")</f>
        <v>44405</v>
      </c>
      <c r="C1168" s="72">
        <f t="shared" ca="1" si="18"/>
        <v>44406</v>
      </c>
      <c r="D1168" s="72">
        <f ca="1">_xll.mirGetDate($B1168,"1M","FOLLOWING","TkB:LnB")</f>
        <v>44439</v>
      </c>
      <c r="E1168" s="72">
        <f ca="1">_xll.mirGetDate($B1168,"3M","FOLLOWING","TkB:LnB")</f>
        <v>44497</v>
      </c>
      <c r="F1168" s="69">
        <f ca="1">_xll.mirGetDate($B1168,"6M","FOLLOWING","TkB:LnB")</f>
        <v>44589</v>
      </c>
      <c r="G1168" s="68"/>
      <c r="H1168" s="102"/>
      <c r="I1168" s="58"/>
      <c r="J1168" s="75">
        <f ca="1"/>
        <v>-1.1290750960313289E-3</v>
      </c>
      <c r="K1168" s="78">
        <f ca="1"/>
        <v>1.4213257118337932E-4</v>
      </c>
      <c r="L1168" s="78">
        <f ca="1"/>
        <v>3.2297886055891636E-4</v>
      </c>
      <c r="M1168" s="78">
        <f ca="1"/>
        <v>6.5366239237541932E-4</v>
      </c>
      <c r="O1168" s="75">
        <f ca="1"/>
        <v>1.0781881493349152E-3</v>
      </c>
      <c r="P1168" s="78">
        <f ca="1"/>
        <v>1.0638480091409381E-3</v>
      </c>
      <c r="Q1168" s="78">
        <f ca="1"/>
        <v>1.4752717905050213E-3</v>
      </c>
      <c r="R1168" s="68"/>
      <c r="S1168" s="102"/>
      <c r="T1168" s="58"/>
      <c r="U1168" s="75">
        <f ca="1"/>
        <v>-1.0970942159650443E-3</v>
      </c>
      <c r="V1168" s="78">
        <f ca="1"/>
        <v>1.6616822231546293E-4</v>
      </c>
      <c r="W1168" s="78">
        <f ca="1"/>
        <v>3.8203401194946725E-4</v>
      </c>
      <c r="X1168" s="78">
        <f ca="1"/>
        <v>7.6481601771276797E-4</v>
      </c>
    </row>
    <row r="1169" spans="2:24">
      <c r="B1169" s="72">
        <f ca="1">_xll.mirGetDate(B1168,"1D","FOLLOWING","TkB:LnB")</f>
        <v>44406</v>
      </c>
      <c r="C1169" s="72">
        <f t="shared" ca="1" si="18"/>
        <v>44407</v>
      </c>
      <c r="D1169" s="72">
        <f ca="1">_xll.mirGetDate($B1169,"1M","FOLLOWING","TkB:LnB")</f>
        <v>44439</v>
      </c>
      <c r="E1169" s="72">
        <f ca="1">_xll.mirGetDate($B1169,"3M","FOLLOWING","TkB:LnB")</f>
        <v>44498</v>
      </c>
      <c r="F1169" s="69">
        <f ca="1">_xll.mirGetDate($B1169,"6M","FOLLOWING","TkB:LnB")</f>
        <v>44592</v>
      </c>
      <c r="G1169" s="68"/>
      <c r="H1169" s="102"/>
      <c r="I1169" s="58"/>
      <c r="J1169" s="75">
        <f ca="1"/>
        <v>-1.1269067830680379E-3</v>
      </c>
      <c r="K1169" s="78">
        <f ca="1"/>
        <v>1.4328788613017843E-4</v>
      </c>
      <c r="L1169" s="78">
        <f ca="1"/>
        <v>3.2529720323599986E-4</v>
      </c>
      <c r="M1169" s="78">
        <f ca="1"/>
        <v>6.5808729421952897E-4</v>
      </c>
      <c r="O1169" s="75">
        <f ca="1"/>
        <v>1.0788966153321984E-3</v>
      </c>
      <c r="P1169" s="78">
        <f ca="1"/>
        <v>1.0654542535191193E-3</v>
      </c>
      <c r="Q1169" s="78">
        <f ca="1"/>
        <v>1.4794744172932353E-3</v>
      </c>
      <c r="R1169" s="68"/>
      <c r="S1169" s="102"/>
      <c r="T1169" s="58"/>
      <c r="U1169" s="75">
        <f ca="1"/>
        <v>-1.0946932533624221E-3</v>
      </c>
      <c r="V1169" s="78">
        <f ca="1"/>
        <v>1.6770734361009045E-4</v>
      </c>
      <c r="W1169" s="78">
        <f ca="1"/>
        <v>3.8478080622340887E-4</v>
      </c>
      <c r="X1169" s="78">
        <f ca="1"/>
        <v>7.7025699079711078E-4</v>
      </c>
    </row>
    <row r="1170" spans="2:24">
      <c r="B1170" s="72">
        <f ca="1">_xll.mirGetDate(B1169,"1D","FOLLOWING","TkB:LnB")</f>
        <v>44407</v>
      </c>
      <c r="C1170" s="72">
        <f t="shared" ca="1" si="18"/>
        <v>44410</v>
      </c>
      <c r="D1170" s="72">
        <f ca="1">_xll.mirGetDate($B1170,"1M","FOLLOWING","TkB:LnB")</f>
        <v>44439</v>
      </c>
      <c r="E1170" s="72">
        <f ca="1">_xll.mirGetDate($B1170,"3M","FOLLOWING","TkB:LnB")</f>
        <v>44501</v>
      </c>
      <c r="F1170" s="69">
        <f ca="1">_xll.mirGetDate($B1170,"6M","FOLLOWING","TkB:LnB")</f>
        <v>44592</v>
      </c>
      <c r="G1170" s="68"/>
      <c r="H1170" s="102"/>
      <c r="I1170" s="58"/>
      <c r="J1170" s="75">
        <f ca="1"/>
        <v>-1.1225649506618751E-3</v>
      </c>
      <c r="K1170" s="78">
        <f ca="1"/>
        <v>1.4444351549167182E-4</v>
      </c>
      <c r="L1170" s="78">
        <f ca="1"/>
        <v>3.2994186682891555E-4</v>
      </c>
      <c r="M1170" s="78">
        <f ca="1"/>
        <v>6.591750374539139E-4</v>
      </c>
      <c r="O1170" s="75">
        <f ca="1"/>
        <v>1.079604242653358E-3</v>
      </c>
      <c r="P1170" s="78">
        <f ca="1"/>
        <v>1.0687194550073589E-3</v>
      </c>
      <c r="Q1170" s="78">
        <f ca="1"/>
        <v>1.480452620036308E-3</v>
      </c>
      <c r="R1170" s="68"/>
      <c r="S1170" s="102"/>
      <c r="T1170" s="58"/>
      <c r="U1170" s="75">
        <f ca="1"/>
        <v>-1.0898834155229631E-3</v>
      </c>
      <c r="V1170" s="78">
        <f ca="1"/>
        <v>1.6924784810547975E-4</v>
      </c>
      <c r="W1170" s="78">
        <f ca="1"/>
        <v>3.9030624926428812E-4</v>
      </c>
      <c r="X1170" s="78">
        <f ca="1"/>
        <v>7.7160289981601069E-4</v>
      </c>
    </row>
    <row r="1171" spans="2:24">
      <c r="B1171" s="72">
        <f ca="1">_xll.mirGetDate(B1170,"1D","FOLLOWING","TkB:LnB")</f>
        <v>44410</v>
      </c>
      <c r="C1171" s="72">
        <f t="shared" ca="1" si="18"/>
        <v>44411</v>
      </c>
      <c r="D1171" s="72">
        <f ca="1">_xll.mirGetDate($B1171,"1M","FOLLOWING","TkB:LnB")</f>
        <v>44441</v>
      </c>
      <c r="E1171" s="72">
        <f ca="1">_xll.mirGetDate($B1171,"3M","FOLLOWING","TkB:LnB")</f>
        <v>44502</v>
      </c>
      <c r="F1171" s="69">
        <f ca="1">_xll.mirGetDate($B1171,"6M","FOLLOWING","TkB:LnB")</f>
        <v>44594</v>
      </c>
      <c r="G1171" s="68"/>
      <c r="H1171" s="102"/>
      <c r="I1171" s="58"/>
      <c r="J1171" s="75">
        <f ca="1"/>
        <v>-1.1182179071859144E-3</v>
      </c>
      <c r="K1171" s="78">
        <f ca="1"/>
        <v>1.5023564799142178E-4</v>
      </c>
      <c r="L1171" s="78">
        <f ca="1"/>
        <v>3.3457502220909767E-4</v>
      </c>
      <c r="M1171" s="78">
        <f ca="1"/>
        <v>6.6466780613177209E-4</v>
      </c>
      <c r="O1171" s="75">
        <f ca="1"/>
        <v>1.0831120326157263E-3</v>
      </c>
      <c r="P1171" s="78">
        <f ca="1"/>
        <v>1.0719052512424565E-3</v>
      </c>
      <c r="Q1171" s="78">
        <f ca="1"/>
        <v>1.4855515090072119E-3</v>
      </c>
      <c r="R1171" s="68"/>
      <c r="S1171" s="102"/>
      <c r="T1171" s="58"/>
      <c r="U1171" s="75">
        <f ca="1"/>
        <v>-1.0850656590247754E-3</v>
      </c>
      <c r="V1171" s="78">
        <f ca="1"/>
        <v>1.7701144531930138E-4</v>
      </c>
      <c r="W1171" s="78">
        <f ca="1"/>
        <v>3.9578528684724231E-4</v>
      </c>
      <c r="X1171" s="78">
        <f ca="1"/>
        <v>7.7837584833009507E-4</v>
      </c>
    </row>
    <row r="1172" spans="2:24">
      <c r="B1172" s="72">
        <f ca="1">_xll.mirGetDate(B1171,"1D","FOLLOWING","TkB:LnB")</f>
        <v>44411</v>
      </c>
      <c r="C1172" s="72">
        <f t="shared" ca="1" si="18"/>
        <v>44412</v>
      </c>
      <c r="D1172" s="72">
        <f ca="1">_xll.mirGetDate($B1172,"1M","FOLLOWING","TkB:LnB")</f>
        <v>44442</v>
      </c>
      <c r="E1172" s="72">
        <f ca="1">_xll.mirGetDate($B1172,"3M","FOLLOWING","TkB:LnB")</f>
        <v>44504</v>
      </c>
      <c r="F1172" s="69">
        <f ca="1">_xll.mirGetDate($B1172,"6M","FOLLOWING","TkB:LnB")</f>
        <v>44595</v>
      </c>
      <c r="G1172" s="68"/>
      <c r="H1172" s="102"/>
      <c r="I1172" s="58"/>
      <c r="J1172" s="75">
        <f ca="1"/>
        <v>-1.1160417820561541E-3</v>
      </c>
      <c r="K1172" s="78">
        <f ca="1"/>
        <v>1.5255516218163877E-4</v>
      </c>
      <c r="L1172" s="78">
        <f ca="1"/>
        <v>3.3805809088475629E-4</v>
      </c>
      <c r="M1172" s="78">
        <f ca="1"/>
        <v>6.6687139504247506E-4</v>
      </c>
      <c r="O1172" s="75">
        <f ca="1"/>
        <v>1.0845087790451026E-3</v>
      </c>
      <c r="P1172" s="78">
        <f ca="1"/>
        <v>1.0743609492423934E-3</v>
      </c>
      <c r="Q1172" s="78">
        <f ca="1"/>
        <v>1.4876157355006503E-3</v>
      </c>
      <c r="R1172" s="68"/>
      <c r="S1172" s="102"/>
      <c r="T1172" s="58"/>
      <c r="U1172" s="75">
        <f ca="1"/>
        <v>-1.082652824211161E-3</v>
      </c>
      <c r="V1172" s="78">
        <f ca="1"/>
        <v>1.8012853227777811E-4</v>
      </c>
      <c r="W1172" s="78">
        <f ca="1"/>
        <v>3.9993107670266122E-4</v>
      </c>
      <c r="X1172" s="78">
        <f ca="1"/>
        <v>7.8109028747651624E-4</v>
      </c>
    </row>
    <row r="1173" spans="2:24">
      <c r="B1173" s="72">
        <f ca="1">_xll.mirGetDate(B1172,"1D","FOLLOWING","TkB:LnB")</f>
        <v>44412</v>
      </c>
      <c r="C1173" s="72">
        <f t="shared" ca="1" si="18"/>
        <v>44413</v>
      </c>
      <c r="D1173" s="72">
        <f ca="1">_xll.mirGetDate($B1173,"1M","FOLLOWING","TkB:LnB")</f>
        <v>44445</v>
      </c>
      <c r="E1173" s="72">
        <f ca="1">_xll.mirGetDate($B1173,"3M","FOLLOWING","TkB:LnB")</f>
        <v>44504</v>
      </c>
      <c r="F1173" s="69">
        <f ca="1">_xll.mirGetDate($B1173,"6M","FOLLOWING","TkB:LnB")</f>
        <v>44596</v>
      </c>
      <c r="G1173" s="68"/>
      <c r="H1173" s="102"/>
      <c r="I1173" s="58"/>
      <c r="J1173" s="75">
        <f ca="1"/>
        <v>-1.1138640945193012E-3</v>
      </c>
      <c r="K1173" s="78">
        <f ca="1"/>
        <v>1.572021447729293E-4</v>
      </c>
      <c r="L1173" s="78">
        <f ca="1"/>
        <v>3.3921624843661838E-4</v>
      </c>
      <c r="M1173" s="78">
        <f ca="1"/>
        <v>6.6907581149032306E-4</v>
      </c>
      <c r="O1173" s="75">
        <f ca="1"/>
        <v>1.08728465436494E-3</v>
      </c>
      <c r="P1173" s="78">
        <f ca="1"/>
        <v>1.0751473360673619E-3</v>
      </c>
      <c r="Q1173" s="78">
        <f ca="1"/>
        <v>1.4896827622421958E-3</v>
      </c>
      <c r="R1173" s="68"/>
      <c r="S1173" s="102"/>
      <c r="T1173" s="58"/>
      <c r="U1173" s="75">
        <f ca="1"/>
        <v>-1.0802376147663884E-3</v>
      </c>
      <c r="V1173" s="78">
        <f ca="1"/>
        <v>1.8639742197465402E-4</v>
      </c>
      <c r="W1173" s="78">
        <f ca="1"/>
        <v>4.012975462505911E-4</v>
      </c>
      <c r="X1173" s="78">
        <f ca="1"/>
        <v>7.8380551477863763E-4</v>
      </c>
    </row>
    <row r="1174" spans="2:24">
      <c r="B1174" s="72">
        <f ca="1">_xll.mirGetDate(B1173,"1D","FOLLOWING","TkB:LnB")</f>
        <v>44413</v>
      </c>
      <c r="C1174" s="72">
        <f t="shared" ca="1" si="18"/>
        <v>44414</v>
      </c>
      <c r="D1174" s="72">
        <f ca="1">_xll.mirGetDate($B1174,"1M","FOLLOWING","TkB:LnB")</f>
        <v>44445</v>
      </c>
      <c r="E1174" s="72">
        <f ca="1">_xll.mirGetDate($B1174,"3M","FOLLOWING","TkB:LnB")</f>
        <v>44505</v>
      </c>
      <c r="F1174" s="69">
        <f ca="1">_xll.mirGetDate($B1174,"6M","FOLLOWING","TkB:LnB")</f>
        <v>44599</v>
      </c>
      <c r="G1174" s="68"/>
      <c r="H1174" s="102"/>
      <c r="I1174" s="58"/>
      <c r="J1174" s="75">
        <f ca="1"/>
        <v>-1.1116848444436833E-3</v>
      </c>
      <c r="K1174" s="78">
        <f ca="1"/>
        <v>1.5836060747648111E-4</v>
      </c>
      <c r="L1174" s="78">
        <f ca="1"/>
        <v>3.4153735267938818E-4</v>
      </c>
      <c r="M1174" s="78">
        <f ca="1"/>
        <v>6.7351165217285349E-4</v>
      </c>
      <c r="O1174" s="75">
        <f ca="1"/>
        <v>1.0879847474101691E-3</v>
      </c>
      <c r="P1174" s="78">
        <f ca="1"/>
        <v>1.076772768438827E-3</v>
      </c>
      <c r="Q1174" s="78">
        <f ca="1"/>
        <v>1.4939282243850651E-3</v>
      </c>
      <c r="R1174" s="68"/>
      <c r="S1174" s="102"/>
      <c r="T1174" s="58"/>
      <c r="U1174" s="75">
        <f ca="1"/>
        <v>-1.0778200309162767E-3</v>
      </c>
      <c r="V1174" s="78">
        <f ca="1"/>
        <v>1.8795038085984175E-4</v>
      </c>
      <c r="W1174" s="78">
        <f ca="1"/>
        <v>4.0405608996683348E-4</v>
      </c>
      <c r="X1174" s="78">
        <f ca="1"/>
        <v>7.8925436577899593E-4</v>
      </c>
    </row>
    <row r="1175" spans="2:24">
      <c r="B1175" s="72">
        <f ca="1">_xll.mirGetDate(B1174,"1D","FOLLOWING","TkB:LnB")</f>
        <v>44414</v>
      </c>
      <c r="C1175" s="72">
        <f t="shared" ca="1" si="18"/>
        <v>44417</v>
      </c>
      <c r="D1175" s="72">
        <f ca="1">_xll.mirGetDate($B1175,"1M","FOLLOWING","TkB:LnB")</f>
        <v>44445</v>
      </c>
      <c r="E1175" s="72">
        <f ca="1">_xll.mirGetDate($B1175,"3M","FOLLOWING","TkB:LnB")</f>
        <v>44508</v>
      </c>
      <c r="F1175" s="69">
        <f ca="1">_xll.mirGetDate($B1175,"6M","FOLLOWING","TkB:LnB")</f>
        <v>44599</v>
      </c>
      <c r="G1175" s="68"/>
      <c r="H1175" s="102"/>
      <c r="I1175" s="58"/>
      <c r="J1175" s="75">
        <f ca="1"/>
        <v>-1.1073211372407687E-3</v>
      </c>
      <c r="K1175" s="78">
        <f ca="1"/>
        <v>1.595193846037535E-4</v>
      </c>
      <c r="L1175" s="78">
        <f ca="1"/>
        <v>3.4618303388117729E-4</v>
      </c>
      <c r="M1175" s="78">
        <f ca="1"/>
        <v>6.7460265749775931E-4</v>
      </c>
      <c r="O1175" s="75">
        <f ca="1"/>
        <v>1.0886840018691742E-3</v>
      </c>
      <c r="P1175" s="78">
        <f ca="1"/>
        <v>1.0800889440289339E-3</v>
      </c>
      <c r="Q1175" s="78">
        <f ca="1"/>
        <v>1.4949142005135062E-3</v>
      </c>
      <c r="R1175" s="68"/>
      <c r="S1175" s="102"/>
      <c r="T1175" s="58"/>
      <c r="U1175" s="75">
        <f ca="1"/>
        <v>-1.0729769494985941E-3</v>
      </c>
      <c r="V1175" s="78">
        <f ca="1"/>
        <v>1.8950472292643622E-4</v>
      </c>
      <c r="W1175" s="78">
        <f ca="1"/>
        <v>4.0960039790353161E-4</v>
      </c>
      <c r="X1175" s="78">
        <f ca="1"/>
        <v>7.9060480647531284E-4</v>
      </c>
    </row>
    <row r="1176" spans="2:24">
      <c r="B1176" s="72">
        <f ca="1">_xll.mirGetDate(B1175,"1D","FOLLOWING","TkB:LnB")</f>
        <v>44417</v>
      </c>
      <c r="C1176" s="72">
        <f t="shared" ca="1" si="18"/>
        <v>44418</v>
      </c>
      <c r="D1176" s="72">
        <f ca="1">_xll.mirGetDate($B1176,"1M","FOLLOWING","TkB:LnB")</f>
        <v>44448</v>
      </c>
      <c r="E1176" s="72">
        <f ca="1">_xll.mirGetDate($B1176,"3M","FOLLOWING","TkB:LnB")</f>
        <v>44509</v>
      </c>
      <c r="F1176" s="69">
        <f ca="1">_xll.mirGetDate($B1176,"6M","FOLLOWING","TkB:LnB")</f>
        <v>44601</v>
      </c>
      <c r="G1176" s="68"/>
      <c r="H1176" s="102"/>
      <c r="I1176" s="58"/>
      <c r="J1176" s="75">
        <f ca="1"/>
        <v>-1.1029522182267604E-3</v>
      </c>
      <c r="K1176" s="78">
        <f ca="1"/>
        <v>1.6649212776908491E-4</v>
      </c>
      <c r="L1176" s="78">
        <f ca="1"/>
        <v>3.508244568174309E-4</v>
      </c>
      <c r="M1176" s="78">
        <f ca="1"/>
        <v>6.8011018905776808E-4</v>
      </c>
      <c r="O1176" s="75">
        <f ca="1"/>
        <v>1.0928367008180907E-3</v>
      </c>
      <c r="P1176" s="78">
        <f ca="1"/>
        <v>1.0833053874874704E-3</v>
      </c>
      <c r="Q1176" s="78">
        <f ca="1"/>
        <v>1.5000604895364943E-3</v>
      </c>
      <c r="R1176" s="68"/>
      <c r="S1176" s="102"/>
      <c r="T1176" s="58"/>
      <c r="U1176" s="75">
        <f ca="1"/>
        <v>-1.0681259486081673E-3</v>
      </c>
      <c r="V1176" s="78">
        <f ca="1"/>
        <v>1.9891830990030854E-4</v>
      </c>
      <c r="W1176" s="78">
        <f ca="1"/>
        <v>4.1510575321301001E-4</v>
      </c>
      <c r="X1176" s="78">
        <f ca="1"/>
        <v>7.9739293079525843E-4</v>
      </c>
    </row>
    <row r="1177" spans="2:24">
      <c r="B1177" s="72">
        <f ca="1">_xll.mirGetDate(B1176,"1D","FOLLOWING","TkB:LnB")</f>
        <v>44418</v>
      </c>
      <c r="C1177" s="72">
        <f t="shared" ca="1" si="18"/>
        <v>44420</v>
      </c>
      <c r="D1177" s="72">
        <f ca="1">_xll.mirGetDate($B1177,"1M","FOLLOWING","TkB:LnB")</f>
        <v>44449</v>
      </c>
      <c r="E1177" s="72">
        <f ca="1">_xll.mirGetDate($B1177,"3M","FOLLOWING","TkB:LnB")</f>
        <v>44510</v>
      </c>
      <c r="F1177" s="69">
        <f ca="1">_xll.mirGetDate($B1177,"6M","FOLLOWING","TkB:LnB")</f>
        <v>44602</v>
      </c>
      <c r="G1177" s="68"/>
      <c r="H1177" s="102"/>
      <c r="I1177" s="58"/>
      <c r="J1177" s="75">
        <f ca="1"/>
        <v>-1.0996708425468071E-3</v>
      </c>
      <c r="K1177" s="78">
        <f ca="1"/>
        <v>1.6881826919734345E-4</v>
      </c>
      <c r="L1177" s="78">
        <f ca="1"/>
        <v>3.5314677884664E-4</v>
      </c>
      <c r="M1177" s="78">
        <f ca="1"/>
        <v>6.8231950008960549E-4</v>
      </c>
      <c r="O1177" s="75">
        <f ca="1"/>
        <v>1.0942159286755693E-3</v>
      </c>
      <c r="P1177" s="78">
        <f ca="1"/>
        <v>1.084946612475546E-3</v>
      </c>
      <c r="Q1177" s="78">
        <f ca="1"/>
        <v>1.5021446716856595E-3</v>
      </c>
      <c r="R1177" s="68"/>
      <c r="S1177" s="102"/>
      <c r="T1177" s="58"/>
      <c r="U1177" s="75">
        <f ca="1"/>
        <v>-1.0644805756298004E-3</v>
      </c>
      <c r="V1177" s="78">
        <f ca="1"/>
        <v>2.0206448289967298E-4</v>
      </c>
      <c r="W1177" s="78">
        <f ca="1"/>
        <v>4.1787191146694841E-4</v>
      </c>
      <c r="X1177" s="78">
        <f ca="1"/>
        <v>8.001125613343275E-4</v>
      </c>
    </row>
    <row r="1178" spans="2:24">
      <c r="B1178" s="72">
        <f ca="1">_xll.mirGetDate(B1177,"1D","FOLLOWING","TkB:LnB")</f>
        <v>44420</v>
      </c>
      <c r="C1178" s="72">
        <f t="shared" ca="1" si="18"/>
        <v>44421</v>
      </c>
      <c r="D1178" s="72">
        <f ca="1">_xll.mirGetDate($B1178,"1M","FOLLOWING","TkB:LnB")</f>
        <v>44452</v>
      </c>
      <c r="E1178" s="72">
        <f ca="1">_xll.mirGetDate($B1178,"3M","FOLLOWING","TkB:LnB")</f>
        <v>44512</v>
      </c>
      <c r="F1178" s="69">
        <f ca="1">_xll.mirGetDate($B1178,"6M","FOLLOWING","TkB:LnB")</f>
        <v>44606</v>
      </c>
      <c r="G1178" s="68"/>
      <c r="H1178" s="102"/>
      <c r="I1178" s="58"/>
      <c r="J1178" s="75">
        <f ca="1"/>
        <v>-1.0963863403151697E-3</v>
      </c>
      <c r="K1178" s="78">
        <f ca="1"/>
        <v>1.7464029224110894E-4</v>
      </c>
      <c r="L1178" s="78">
        <f ca="1"/>
        <v>3.577919019837178E-4</v>
      </c>
      <c r="M1178" s="78">
        <f ca="1"/>
        <v>6.8897616174519688E-4</v>
      </c>
      <c r="O1178" s="75">
        <f ca="1"/>
        <v>1.0976481314384505E-3</v>
      </c>
      <c r="P1178" s="78">
        <f ca="1"/>
        <v>1.0882392337097199E-3</v>
      </c>
      <c r="Q1178" s="78">
        <f ca="1"/>
        <v>1.5085212560774169E-3</v>
      </c>
      <c r="R1178" s="68"/>
      <c r="S1178" s="102"/>
      <c r="T1178" s="58"/>
      <c r="U1178" s="75">
        <f ca="1"/>
        <v>-1.0608304516808165E-3</v>
      </c>
      <c r="V1178" s="78">
        <f ca="1"/>
        <v>2.0995906250268493E-4</v>
      </c>
      <c r="W1178" s="78">
        <f ca="1"/>
        <v>4.2340853738528504E-4</v>
      </c>
      <c r="X1178" s="78">
        <f ca="1"/>
        <v>8.0828851746331124E-4</v>
      </c>
    </row>
    <row r="1179" spans="2:24">
      <c r="B1179" s="72">
        <f ca="1">_xll.mirGetDate(B1178,"1D","FOLLOWING","TkB:LnB")</f>
        <v>44421</v>
      </c>
      <c r="C1179" s="72">
        <f t="shared" ca="1" si="18"/>
        <v>44424</v>
      </c>
      <c r="D1179" s="72">
        <f ca="1">_xll.mirGetDate($B1179,"1M","FOLLOWING","TkB:LnB")</f>
        <v>44452</v>
      </c>
      <c r="E1179" s="72">
        <f ca="1">_xll.mirGetDate($B1179,"3M","FOLLOWING","TkB:LnB")</f>
        <v>44515</v>
      </c>
      <c r="F1179" s="69">
        <f ca="1">_xll.mirGetDate($B1179,"6M","FOLLOWING","TkB:LnB")</f>
        <v>44606</v>
      </c>
      <c r="G1179" s="68"/>
      <c r="H1179" s="102"/>
      <c r="I1179" s="58"/>
      <c r="J1179" s="75">
        <f ca="1"/>
        <v>-1.0920007552607247E-3</v>
      </c>
      <c r="K1179" s="78">
        <f ca="1"/>
        <v>1.7580237525254767E-4</v>
      </c>
      <c r="L1179" s="78">
        <f ca="1"/>
        <v>3.624363467722169E-4</v>
      </c>
      <c r="M1179" s="78">
        <f ca="1"/>
        <v>6.9007029907299097E-4</v>
      </c>
      <c r="O1179" s="75">
        <f ca="1"/>
        <v>1.0983385973839465E-3</v>
      </c>
      <c r="P1179" s="78">
        <f ca="1"/>
        <v>1.0916126238773491E-3</v>
      </c>
      <c r="Q1179" s="78">
        <f ca="1"/>
        <v>1.5095156475359087E-3</v>
      </c>
      <c r="R1179" s="68"/>
      <c r="S1179" s="102"/>
      <c r="T1179" s="58"/>
      <c r="U1179" s="75">
        <f ca="1"/>
        <v>-1.0559541230220626E-3</v>
      </c>
      <c r="V1179" s="78">
        <f ca="1"/>
        <v>2.1152793506186367E-4</v>
      </c>
      <c r="W1179" s="78">
        <f ca="1"/>
        <v>4.2896938800998153E-4</v>
      </c>
      <c r="X1179" s="78">
        <f ca="1"/>
        <v>8.0964289461742784E-4</v>
      </c>
    </row>
    <row r="1180" spans="2:24">
      <c r="B1180" s="72">
        <f ca="1">_xll.mirGetDate(B1179,"1D","FOLLOWING","TkB:LnB")</f>
        <v>44424</v>
      </c>
      <c r="C1180" s="72">
        <f t="shared" ca="1" si="18"/>
        <v>44425</v>
      </c>
      <c r="D1180" s="72">
        <f ca="1">_xll.mirGetDate($B1180,"1M","FOLLOWING","TkB:LnB")</f>
        <v>44455</v>
      </c>
      <c r="E1180" s="72">
        <f ca="1">_xll.mirGetDate($B1180,"3M","FOLLOWING","TkB:LnB")</f>
        <v>44516</v>
      </c>
      <c r="F1180" s="69">
        <f ca="1">_xll.mirGetDate($B1180,"6M","FOLLOWING","TkB:LnB")</f>
        <v>44608</v>
      </c>
      <c r="G1180" s="68"/>
      <c r="H1180" s="102"/>
      <c r="I1180" s="58"/>
      <c r="J1180" s="75">
        <f ca="1"/>
        <v>-1.0876099574336218E-3</v>
      </c>
      <c r="K1180" s="78">
        <f ca="1"/>
        <v>1.8279490615230517E-4</v>
      </c>
      <c r="L1180" s="78">
        <f ca="1"/>
        <v>3.6708336009798472E-4</v>
      </c>
      <c r="M1180" s="78">
        <f ca="1"/>
        <v>6.9559213235645195E-4</v>
      </c>
      <c r="O1180" s="75">
        <f ca="1"/>
        <v>1.1024391663951132E-3</v>
      </c>
      <c r="P1180" s="78">
        <f ca="1"/>
        <v>1.0948671092183256E-3</v>
      </c>
      <c r="Q1180" s="78">
        <f ca="1"/>
        <v>1.5147116372411069E-3</v>
      </c>
      <c r="R1180" s="68"/>
      <c r="S1180" s="102"/>
      <c r="T1180" s="58"/>
      <c r="U1180" s="75">
        <f ca="1"/>
        <v>-1.0510698738196433E-3</v>
      </c>
      <c r="V1180" s="78">
        <f ca="1"/>
        <v>2.2102846432627164E-4</v>
      </c>
      <c r="W1180" s="78">
        <f ca="1"/>
        <v>4.3449830079660503E-4</v>
      </c>
      <c r="X1180" s="78">
        <f ca="1"/>
        <v>8.1644407311717295E-4</v>
      </c>
    </row>
    <row r="1181" spans="2:24">
      <c r="B1181" s="72">
        <f ca="1">_xll.mirGetDate(B1180,"1D","FOLLOWING","TkB:LnB")</f>
        <v>44425</v>
      </c>
      <c r="C1181" s="72">
        <f t="shared" ca="1" si="18"/>
        <v>44426</v>
      </c>
      <c r="D1181" s="72">
        <f ca="1">_xll.mirGetDate($B1181,"1M","FOLLOWING","TkB:LnB")</f>
        <v>44456</v>
      </c>
      <c r="E1181" s="72">
        <f ca="1">_xll.mirGetDate($B1181,"3M","FOLLOWING","TkB:LnB")</f>
        <v>44517</v>
      </c>
      <c r="F1181" s="69">
        <f ca="1">_xll.mirGetDate($B1181,"6M","FOLLOWING","TkB:LnB")</f>
        <v>44609</v>
      </c>
      <c r="G1181" s="68"/>
      <c r="H1181" s="102"/>
      <c r="I1181" s="58"/>
      <c r="J1181" s="75">
        <f ca="1"/>
        <v>-1.0854119547212271E-3</v>
      </c>
      <c r="K1181" s="78">
        <f ca="1"/>
        <v>1.8512744248506212E-4</v>
      </c>
      <c r="L1181" s="78">
        <f ca="1"/>
        <v>3.694063303247777E-4</v>
      </c>
      <c r="M1181" s="78">
        <f ca="1"/>
        <v>6.978070006846335E-4</v>
      </c>
      <c r="O1181" s="75">
        <f ca="1"/>
        <v>1.1038018793029332E-3</v>
      </c>
      <c r="P1181" s="78">
        <f ca="1"/>
        <v>1.0965333658312214E-3</v>
      </c>
      <c r="Q1181" s="78">
        <f ca="1"/>
        <v>1.5168166009401952E-3</v>
      </c>
      <c r="R1181" s="68"/>
      <c r="S1181" s="102"/>
      <c r="T1181" s="58"/>
      <c r="U1181" s="75">
        <f ca="1"/>
        <v>-1.0486237917937125E-3</v>
      </c>
      <c r="V1181" s="78">
        <f ca="1"/>
        <v>2.2420295695367652E-4</v>
      </c>
      <c r="W1181" s="78">
        <f ca="1"/>
        <v>4.3727403029476488E-4</v>
      </c>
      <c r="X1181" s="78">
        <f ca="1"/>
        <v>8.1916813507659347E-4</v>
      </c>
    </row>
    <row r="1182" spans="2:24">
      <c r="B1182" s="72">
        <f ca="1">_xll.mirGetDate(B1181,"1D","FOLLOWING","TkB:LnB")</f>
        <v>44426</v>
      </c>
      <c r="C1182" s="72">
        <f t="shared" ca="1" si="18"/>
        <v>44427</v>
      </c>
      <c r="D1182" s="72">
        <f ca="1">_xll.mirGetDate($B1182,"1M","FOLLOWING","TkB:LnB")</f>
        <v>44460</v>
      </c>
      <c r="E1182" s="72">
        <f ca="1">_xll.mirGetDate($B1182,"3M","FOLLOWING","TkB:LnB")</f>
        <v>44518</v>
      </c>
      <c r="F1182" s="69">
        <f ca="1">_xll.mirGetDate($B1182,"6M","FOLLOWING","TkB:LnB")</f>
        <v>44610</v>
      </c>
      <c r="G1182" s="68"/>
      <c r="H1182" s="102"/>
      <c r="I1182" s="58"/>
      <c r="J1182" s="75">
        <f ca="1"/>
        <v>-1.0832123888514511E-3</v>
      </c>
      <c r="K1182" s="78">
        <f ca="1"/>
        <v>1.9096783002838563E-4</v>
      </c>
      <c r="L1182" s="78">
        <f ca="1"/>
        <v>3.7172929251389262E-4</v>
      </c>
      <c r="M1182" s="78">
        <f ca="1"/>
        <v>7.0002264945854718E-4</v>
      </c>
      <c r="O1182" s="75">
        <f ca="1"/>
        <v>1.1071949802027975E-3</v>
      </c>
      <c r="P1182" s="78">
        <f ca="1"/>
        <v>1.0982034766907334E-3</v>
      </c>
      <c r="Q1182" s="78">
        <f ca="1"/>
        <v>1.5189246008628868E-3</v>
      </c>
      <c r="R1182" s="68"/>
      <c r="S1182" s="102"/>
      <c r="T1182" s="58"/>
      <c r="U1182" s="75">
        <f ca="1"/>
        <v>-1.0461753347330571E-3</v>
      </c>
      <c r="V1182" s="78">
        <f ca="1"/>
        <v>2.3218169591760295E-4</v>
      </c>
      <c r="W1182" s="78">
        <f ca="1"/>
        <v>4.4005102338724896E-4</v>
      </c>
      <c r="X1182" s="78">
        <f ca="1"/>
        <v>8.2189276805419236E-4</v>
      </c>
    </row>
    <row r="1183" spans="2:24">
      <c r="B1183" s="72">
        <f ca="1">_xll.mirGetDate(B1182,"1D","FOLLOWING","TkB:LnB")</f>
        <v>44427</v>
      </c>
      <c r="C1183" s="72">
        <f t="shared" ca="1" si="18"/>
        <v>44428</v>
      </c>
      <c r="D1183" s="72">
        <f ca="1">_xll.mirGetDate($B1183,"1M","FOLLOWING","TkB:LnB")</f>
        <v>44460</v>
      </c>
      <c r="E1183" s="72">
        <f ca="1">_xll.mirGetDate($B1183,"3M","FOLLOWING","TkB:LnB")</f>
        <v>44519</v>
      </c>
      <c r="F1183" s="69">
        <f ca="1">_xll.mirGetDate($B1183,"6M","FOLLOWING","TkB:LnB")</f>
        <v>44613</v>
      </c>
      <c r="G1183" s="68"/>
      <c r="H1183" s="102"/>
      <c r="I1183" s="58"/>
      <c r="J1183" s="75">
        <f ca="1"/>
        <v>-1.0810112601382649E-3</v>
      </c>
      <c r="K1183" s="78">
        <f ca="1"/>
        <v>1.9213294579797726E-4</v>
      </c>
      <c r="L1183" s="78">
        <f ca="1"/>
        <v>3.7405222149957952E-4</v>
      </c>
      <c r="M1183" s="78">
        <f ca="1"/>
        <v>7.0447968176004495E-4</v>
      </c>
      <c r="O1183" s="75">
        <f ca="1"/>
        <v>1.1078775801835656E-3</v>
      </c>
      <c r="P1183" s="78">
        <f ca="1"/>
        <v>1.0998775113777403E-3</v>
      </c>
      <c r="Q1183" s="78">
        <f ca="1"/>
        <v>1.5232592318398781E-3</v>
      </c>
      <c r="R1183" s="68"/>
      <c r="S1183" s="102"/>
      <c r="T1183" s="58"/>
      <c r="U1183" s="75">
        <f ca="1"/>
        <v>-1.0437245026206909E-3</v>
      </c>
      <c r="V1183" s="78">
        <f ca="1"/>
        <v>2.3376402477108142E-4</v>
      </c>
      <c r="W1183" s="78">
        <f ca="1"/>
        <v>4.4282925414277274E-4</v>
      </c>
      <c r="X1183" s="78">
        <f ca="1"/>
        <v>8.2735418350720117E-4</v>
      </c>
    </row>
    <row r="1184" spans="2:24">
      <c r="B1184" s="72">
        <f ca="1">_xll.mirGetDate(B1183,"1D","FOLLOWING","TkB:LnB")</f>
        <v>44428</v>
      </c>
      <c r="C1184" s="72">
        <f t="shared" ca="1" si="18"/>
        <v>44431</v>
      </c>
      <c r="D1184" s="72">
        <f ca="1">_xll.mirGetDate($B1184,"1M","FOLLOWING","TkB:LnB")</f>
        <v>44460</v>
      </c>
      <c r="E1184" s="72">
        <f ca="1">_xll.mirGetDate($B1184,"3M","FOLLOWING","TkB:LnB")</f>
        <v>44522</v>
      </c>
      <c r="F1184" s="69">
        <f ca="1">_xll.mirGetDate($B1184,"6M","FOLLOWING","TkB:LnB")</f>
        <v>44613</v>
      </c>
      <c r="G1184" s="68"/>
      <c r="H1184" s="102"/>
      <c r="I1184" s="58"/>
      <c r="J1184" s="75">
        <f ca="1"/>
        <v>-1.0766037941641882E-3</v>
      </c>
      <c r="K1184" s="78">
        <f ca="1"/>
        <v>1.9329836866893596E-4</v>
      </c>
      <c r="L1184" s="78">
        <f ca="1"/>
        <v>3.7869335967946128E-4</v>
      </c>
      <c r="M1184" s="78">
        <f ca="1"/>
        <v>7.0557681474082089E-4</v>
      </c>
      <c r="O1184" s="75">
        <f ca="1"/>
        <v>1.1085593731535658E-3</v>
      </c>
      <c r="P1184" s="78">
        <f ca="1"/>
        <v>1.1033138502508149E-3</v>
      </c>
      <c r="Q1184" s="78">
        <f ca="1"/>
        <v>1.5242627113866397E-3</v>
      </c>
      <c r="R1184" s="68"/>
      <c r="S1184" s="102"/>
      <c r="T1184" s="58"/>
      <c r="U1184" s="75">
        <f ca="1"/>
        <v>-1.0388149229298982E-3</v>
      </c>
      <c r="V1184" s="78">
        <f ca="1"/>
        <v>2.3534771271427194E-4</v>
      </c>
      <c r="W1184" s="78">
        <f ca="1"/>
        <v>4.4840451496218467E-4</v>
      </c>
      <c r="X1184" s="78">
        <f ca="1"/>
        <v>8.2871187329450018E-4</v>
      </c>
    </row>
    <row r="1185" spans="2:24">
      <c r="B1185" s="72">
        <f ca="1">_xll.mirGetDate(B1184,"1D","FOLLOWING","TkB:LnB")</f>
        <v>44431</v>
      </c>
      <c r="C1185" s="72">
        <f t="shared" ca="1" si="18"/>
        <v>44432</v>
      </c>
      <c r="D1185" s="72">
        <f ca="1">_xll.mirGetDate($B1185,"1M","FOLLOWING","TkB:LnB")</f>
        <v>44463</v>
      </c>
      <c r="E1185" s="72">
        <f ca="1">_xll.mirGetDate($B1185,"3M","FOLLOWING","TkB:LnB")</f>
        <v>44524</v>
      </c>
      <c r="F1185" s="69">
        <f ca="1">_xll.mirGetDate($B1185,"6M","FOLLOWING","TkB:LnB")</f>
        <v>44615</v>
      </c>
      <c r="G1185" s="68"/>
      <c r="H1185" s="102"/>
      <c r="I1185" s="58"/>
      <c r="J1185" s="75">
        <f ca="1"/>
        <v>-1.0721911148589003E-3</v>
      </c>
      <c r="K1185" s="78">
        <f ca="1"/>
        <v>2.0030445948688319E-4</v>
      </c>
      <c r="L1185" s="78">
        <f ca="1"/>
        <v>3.8450150883645332E-4</v>
      </c>
      <c r="M1185" s="78">
        <f ca="1"/>
        <v>7.1111248226882835E-4</v>
      </c>
      <c r="O1185" s="75">
        <f ca="1"/>
        <v>1.1126367892932908E-3</v>
      </c>
      <c r="P1185" s="78">
        <f ca="1"/>
        <v>1.1075005847595327E-3</v>
      </c>
      <c r="Q1185" s="78">
        <f ca="1"/>
        <v>1.5295107339050231E-3</v>
      </c>
      <c r="R1185" s="68"/>
      <c r="S1185" s="102"/>
      <c r="T1185" s="58"/>
      <c r="U1185" s="75">
        <f ca="1"/>
        <v>-1.0338974217214414E-3</v>
      </c>
      <c r="V1185" s="78">
        <f ca="1"/>
        <v>2.4491627966530808E-4</v>
      </c>
      <c r="W1185" s="78">
        <f ca="1"/>
        <v>4.5535289299073649E-4</v>
      </c>
      <c r="X1185" s="78">
        <f ca="1"/>
        <v>8.3552395533516039E-4</v>
      </c>
    </row>
    <row r="1186" spans="2:24">
      <c r="B1186" s="72">
        <f ca="1">_xll.mirGetDate(B1185,"1D","FOLLOWING","TkB:LnB")</f>
        <v>44432</v>
      </c>
      <c r="C1186" s="72">
        <f t="shared" ca="1" si="18"/>
        <v>44433</v>
      </c>
      <c r="D1186" s="72">
        <f ca="1">_xll.mirGetDate($B1186,"1M","FOLLOWING","TkB:LnB")</f>
        <v>44463</v>
      </c>
      <c r="E1186" s="72">
        <f ca="1">_xll.mirGetDate($B1186,"3M","FOLLOWING","TkB:LnB")</f>
        <v>44524</v>
      </c>
      <c r="F1186" s="69">
        <f ca="1">_xll.mirGetDate($B1186,"6M","FOLLOWING","TkB:LnB")</f>
        <v>44616</v>
      </c>
      <c r="G1186" s="68"/>
      <c r="H1186" s="102"/>
      <c r="I1186" s="58"/>
      <c r="J1186" s="75">
        <f ca="1"/>
        <v>-1.069982170719519E-3</v>
      </c>
      <c r="K1186" s="78">
        <f ca="1"/>
        <v>2.0147135237866433E-4</v>
      </c>
      <c r="L1186" s="78">
        <f ca="1"/>
        <v>3.8566548777439649E-4</v>
      </c>
      <c r="M1186" s="78">
        <f ca="1"/>
        <v>7.1333274307473023E-4</v>
      </c>
      <c r="O1186" s="75">
        <f ca="1"/>
        <v>1.113315094982185E-3</v>
      </c>
      <c r="P1186" s="78">
        <f ca="1"/>
        <v>1.1083089775196942E-3</v>
      </c>
      <c r="Q1186" s="78">
        <f ca="1"/>
        <v>1.5316373052239774E-3</v>
      </c>
      <c r="R1186" s="68"/>
      <c r="S1186" s="102"/>
      <c r="T1186" s="58"/>
      <c r="U1186" s="75">
        <f ca="1"/>
        <v>-1.0314347133176804E-3</v>
      </c>
      <c r="V1186" s="78">
        <f ca="1"/>
        <v>2.4650671967380077E-4</v>
      </c>
      <c r="W1186" s="78">
        <f ca="1"/>
        <v>4.5673806525247198E-4</v>
      </c>
      <c r="X1186" s="78">
        <f ca="1"/>
        <v>8.3825168868977961E-4</v>
      </c>
    </row>
    <row r="1187" spans="2:24">
      <c r="B1187" s="72">
        <f ca="1">_xll.mirGetDate(B1186,"1D","FOLLOWING","TkB:LnB")</f>
        <v>44433</v>
      </c>
      <c r="C1187" s="72">
        <f t="shared" ca="1" si="18"/>
        <v>44434</v>
      </c>
      <c r="D1187" s="72">
        <f ca="1">_xll.mirGetDate($B1187,"1M","FOLLOWING","TkB:LnB")</f>
        <v>44466</v>
      </c>
      <c r="E1187" s="72">
        <f ca="1">_xll.mirGetDate($B1187,"3M","FOLLOWING","TkB:LnB")</f>
        <v>44525</v>
      </c>
      <c r="F1187" s="69">
        <f ca="1">_xll.mirGetDate($B1187,"6M","FOLLOWING","TkB:LnB")</f>
        <v>44617</v>
      </c>
      <c r="G1187" s="68"/>
      <c r="H1187" s="102"/>
      <c r="I1187" s="58"/>
      <c r="J1187" s="75">
        <f ca="1"/>
        <v>-1.0677716635529855E-3</v>
      </c>
      <c r="K1187" s="78">
        <f ca="1"/>
        <v>2.0614503499122533E-4</v>
      </c>
      <c r="L1187" s="78">
        <f ca="1"/>
        <v>3.8798768917062135E-4</v>
      </c>
      <c r="M1187" s="78">
        <f ca="1"/>
        <v>7.1555376077801509E-4</v>
      </c>
      <c r="O1187" s="75">
        <f ca="1"/>
        <v>1.1160421364301688E-3</v>
      </c>
      <c r="P1187" s="78">
        <f ca="1"/>
        <v>1.1100080163744469E-3</v>
      </c>
      <c r="Q1187" s="78">
        <f ca="1"/>
        <v>1.5337670307901815E-3</v>
      </c>
      <c r="R1187" s="68"/>
      <c r="S1187" s="102"/>
      <c r="T1187" s="58"/>
      <c r="U1187" s="75">
        <f ca="1"/>
        <v>-1.0289696295143758E-3</v>
      </c>
      <c r="V1187" s="78">
        <f ca="1"/>
        <v>2.5290710808031398E-4</v>
      </c>
      <c r="W1187" s="78">
        <f ca="1"/>
        <v>4.5952317741601161E-4</v>
      </c>
      <c r="X1187" s="78">
        <f ca="1"/>
        <v>8.4097988448390588E-4</v>
      </c>
    </row>
    <row r="1188" spans="2:24">
      <c r="B1188" s="72">
        <f ca="1">_xll.mirGetDate(B1187,"1D","FOLLOWING","TkB:LnB")</f>
        <v>44434</v>
      </c>
      <c r="C1188" s="72">
        <f t="shared" ca="1" si="18"/>
        <v>44435</v>
      </c>
      <c r="D1188" s="72">
        <f ca="1">_xll.mirGetDate($B1188,"1M","FOLLOWING","TkB:LnB")</f>
        <v>44466</v>
      </c>
      <c r="E1188" s="72">
        <f ca="1">_xll.mirGetDate($B1188,"3M","FOLLOWING","TkB:LnB")</f>
        <v>44526</v>
      </c>
      <c r="F1188" s="69">
        <f ca="1">_xll.mirGetDate($B1188,"6M","FOLLOWING","TkB:LnB")</f>
        <v>44620</v>
      </c>
      <c r="G1188" s="68"/>
      <c r="H1188" s="102"/>
      <c r="I1188" s="58"/>
      <c r="J1188" s="75">
        <f ca="1"/>
        <v>-1.0655595931468032E-3</v>
      </c>
      <c r="K1188" s="78">
        <f ca="1"/>
        <v>2.0731262022431141E-4</v>
      </c>
      <c r="L1188" s="78">
        <f ca="1"/>
        <v>3.9030968123487551E-4</v>
      </c>
      <c r="M1188" s="78">
        <f ca="1"/>
        <v>7.2002107107312801E-4</v>
      </c>
      <c r="O1188" s="75">
        <f ca="1"/>
        <v>1.1167192673507177E-3</v>
      </c>
      <c r="P1188" s="78">
        <f ca="1"/>
        <v>1.1117114661351555E-3</v>
      </c>
      <c r="Q1188" s="78">
        <f ca="1"/>
        <v>1.538147872363395E-3</v>
      </c>
      <c r="R1188" s="68"/>
      <c r="S1188" s="102"/>
      <c r="T1188" s="58"/>
      <c r="U1188" s="75">
        <f ca="1"/>
        <v>-1.0265021704153332E-3</v>
      </c>
      <c r="V1188" s="78">
        <f ca="1"/>
        <v>2.5450104489073525E-4</v>
      </c>
      <c r="W1188" s="78">
        <f ca="1"/>
        <v>4.6230934571918515E-4</v>
      </c>
      <c r="X1188" s="78">
        <f ca="1"/>
        <v>8.4644610121094549E-4</v>
      </c>
    </row>
    <row r="1189" spans="2:24">
      <c r="B1189" s="72">
        <f ca="1">_xll.mirGetDate(B1188,"1D","FOLLOWING","TkB:LnB")</f>
        <v>44435</v>
      </c>
      <c r="C1189" s="72">
        <f t="shared" ca="1" si="18"/>
        <v>44439</v>
      </c>
      <c r="D1189" s="72">
        <f ca="1">_xll.mirGetDate($B1189,"1M","FOLLOWING","TkB:LnB")</f>
        <v>44466</v>
      </c>
      <c r="E1189" s="72">
        <f ca="1">_xll.mirGetDate($B1189,"3M","FOLLOWING","TkB:LnB")</f>
        <v>44529</v>
      </c>
      <c r="F1189" s="69">
        <f ca="1">_xll.mirGetDate($B1189,"6M","FOLLOWING","TkB:LnB")</f>
        <v>44620</v>
      </c>
      <c r="G1189" s="68"/>
      <c r="H1189" s="102"/>
      <c r="I1189" s="58"/>
      <c r="J1189" s="75">
        <f ca="1"/>
        <v>-1.0600216039927668E-3</v>
      </c>
      <c r="K1189" s="78">
        <f ca="1"/>
        <v>2.0848046849259187E-4</v>
      </c>
      <c r="L1189" s="78">
        <f ca="1"/>
        <v>3.9494562643718165E-4</v>
      </c>
      <c r="M1189" s="78">
        <f ca="1"/>
        <v>7.2112105709532296E-4</v>
      </c>
      <c r="O1189" s="75">
        <f ca="1"/>
        <v>1.1173957793981627E-3</v>
      </c>
      <c r="P1189" s="78">
        <f ca="1"/>
        <v>1.1152159814703303E-3</v>
      </c>
      <c r="Q1189" s="78">
        <f ca="1"/>
        <v>1.5391611435781086E-3</v>
      </c>
      <c r="R1189" s="68"/>
      <c r="S1189" s="102"/>
      <c r="T1189" s="58"/>
      <c r="U1189" s="75">
        <f ca="1"/>
        <v>-1.0203216486975863E-3</v>
      </c>
      <c r="V1189" s="78">
        <f ca="1"/>
        <v>2.5609619609935099E-4</v>
      </c>
      <c r="W1189" s="78">
        <f ca="1"/>
        <v>4.6789707395762404E-4</v>
      </c>
      <c r="X1189" s="78">
        <f ca="1"/>
        <v>8.4780645120251458E-4</v>
      </c>
    </row>
    <row r="1190" spans="2:24">
      <c r="B1190" s="72">
        <f ca="1">_xll.mirGetDate(B1189,"1D","FOLLOWING","TkB:LnB")</f>
        <v>44439</v>
      </c>
      <c r="C1190" s="72">
        <f t="shared" ca="1" si="18"/>
        <v>44440</v>
      </c>
      <c r="D1190" s="72">
        <f ca="1">_xll.mirGetDate($B1190,"1M","FOLLOWING","TkB:LnB")</f>
        <v>44469</v>
      </c>
      <c r="E1190" s="72">
        <f ca="1">_xll.mirGetDate($B1190,"3M","FOLLOWING","TkB:LnB")</f>
        <v>44530</v>
      </c>
      <c r="F1190" s="69">
        <f ca="1">_xll.mirGetDate($B1190,"6M","FOLLOWING","TkB:LnB")</f>
        <v>44620</v>
      </c>
      <c r="G1190" s="68"/>
      <c r="H1190" s="102"/>
      <c r="I1190" s="58"/>
      <c r="J1190" s="75">
        <f ca="1"/>
        <v>-1.054475792197862E-3</v>
      </c>
      <c r="K1190" s="78">
        <f ca="1"/>
        <v>2.166581895078892E-4</v>
      </c>
      <c r="L1190" s="78">
        <f ca="1"/>
        <v>4.0075945572781436E-4</v>
      </c>
      <c r="M1190" s="78">
        <f ca="1"/>
        <v>7.255237610142418E-4</v>
      </c>
      <c r="O1190" s="75">
        <f ca="1"/>
        <v>1.1221664442622877E-3</v>
      </c>
      <c r="P1190" s="78">
        <f ca="1"/>
        <v>1.1193906744208343E-3</v>
      </c>
      <c r="Q1190" s="78">
        <f ca="1"/>
        <v>1.5432232218997122E-3</v>
      </c>
      <c r="R1190" s="68"/>
      <c r="S1190" s="102"/>
      <c r="T1190" s="58"/>
      <c r="U1190" s="75">
        <f ca="1"/>
        <v>-1.0141292418747172E-3</v>
      </c>
      <c r="V1190" s="78">
        <f ca="1"/>
        <v>2.6729463034114056E-4</v>
      </c>
      <c r="W1190" s="78">
        <f ca="1"/>
        <v>4.7485390351460256E-4</v>
      </c>
      <c r="X1190" s="78">
        <f ca="1"/>
        <v>8.5325063655316506E-4</v>
      </c>
    </row>
    <row r="1191" spans="2:24">
      <c r="B1191" s="72">
        <f ca="1">_xll.mirGetDate(B1190,"1D","FOLLOWING","TkB:LnB")</f>
        <v>44440</v>
      </c>
      <c r="C1191" s="72">
        <f t="shared" ca="1" si="18"/>
        <v>44441</v>
      </c>
      <c r="D1191" s="72">
        <f ca="1">_xll.mirGetDate($B1191,"1M","FOLLOWING","TkB:LnB")</f>
        <v>44470</v>
      </c>
      <c r="E1191" s="72">
        <f ca="1">_xll.mirGetDate($B1191,"3M","FOLLOWING","TkB:LnB")</f>
        <v>44531</v>
      </c>
      <c r="F1191" s="69">
        <f ca="1">_xll.mirGetDate($B1191,"6M","FOLLOWING","TkB:LnB")</f>
        <v>44621</v>
      </c>
      <c r="G1191" s="68"/>
      <c r="H1191" s="102"/>
      <c r="I1191" s="58"/>
      <c r="J1191" s="75">
        <f ca="1"/>
        <v>-1.0522543420548036E-3</v>
      </c>
      <c r="K1191" s="78">
        <f ca="1"/>
        <v>2.1899427616134306E-4</v>
      </c>
      <c r="L1191" s="78">
        <f ca="1"/>
        <v>4.0307999186411345E-4</v>
      </c>
      <c r="M1191" s="78">
        <f ca="1"/>
        <v>7.2774893389680609E-4</v>
      </c>
      <c r="O1191" s="75">
        <f ca="1"/>
        <v>1.1235363815441611E-3</v>
      </c>
      <c r="P1191" s="78">
        <f ca="1"/>
        <v>1.1211192138655508E-3</v>
      </c>
      <c r="Q1191" s="78">
        <f ca="1"/>
        <v>1.5453702325105448E-3</v>
      </c>
      <c r="R1191" s="68"/>
      <c r="S1191" s="102"/>
      <c r="T1191" s="58"/>
      <c r="U1191" s="75">
        <f ca="1"/>
        <v>-1.0116475291349625E-3</v>
      </c>
      <c r="V1191" s="78">
        <f ca="1"/>
        <v>2.7049593026366156E-4</v>
      </c>
      <c r="W1191" s="78">
        <f ca="1"/>
        <v>4.7764556559455585E-4</v>
      </c>
      <c r="X1191" s="78">
        <f ca="1"/>
        <v>8.5598138587612285E-4</v>
      </c>
    </row>
    <row r="1192" spans="2:24">
      <c r="B1192" s="72">
        <f ca="1">_xll.mirGetDate(B1191,"1D","FOLLOWING","TkB:LnB")</f>
        <v>44441</v>
      </c>
      <c r="C1192" s="72">
        <f t="shared" ca="1" si="18"/>
        <v>44442</v>
      </c>
      <c r="D1192" s="72">
        <f ca="1">_xll.mirGetDate($B1192,"1M","FOLLOWING","TkB:LnB")</f>
        <v>44473</v>
      </c>
      <c r="E1192" s="72">
        <f ca="1">_xll.mirGetDate($B1192,"3M","FOLLOWING","TkB:LnB")</f>
        <v>44532</v>
      </c>
      <c r="F1192" s="69">
        <f ca="1">_xll.mirGetDate($B1192,"6M","FOLLOWING","TkB:LnB")</f>
        <v>44622</v>
      </c>
      <c r="G1192" s="68"/>
      <c r="H1192" s="102"/>
      <c r="I1192" s="58"/>
      <c r="J1192" s="75">
        <f ca="1"/>
        <v>-1.0500313283970941E-3</v>
      </c>
      <c r="K1192" s="78">
        <f ca="1"/>
        <v>2.2366216855709923E-4</v>
      </c>
      <c r="L1192" s="78">
        <f ca="1"/>
        <v>4.0540014610054056E-4</v>
      </c>
      <c r="M1192" s="78">
        <f ca="1"/>
        <v>7.2997483738517334E-4</v>
      </c>
      <c r="O1192" s="75">
        <f ca="1"/>
        <v>1.126311220056649E-3</v>
      </c>
      <c r="P1192" s="78">
        <f ca="1"/>
        <v>1.1228526413512895E-3</v>
      </c>
      <c r="Q1192" s="78">
        <f ca="1"/>
        <v>1.5475205284237144E-3</v>
      </c>
      <c r="R1192" s="68"/>
      <c r="S1192" s="102"/>
      <c r="T1192" s="58"/>
      <c r="U1192" s="75">
        <f ca="1"/>
        <v>-1.0091634410978045E-3</v>
      </c>
      <c r="V1192" s="78">
        <f ca="1"/>
        <v>2.7689275751238809E-4</v>
      </c>
      <c r="W1192" s="78">
        <f ca="1"/>
        <v>4.8043810594010123E-4</v>
      </c>
      <c r="X1192" s="78">
        <f ca="1"/>
        <v>8.5871247673571999E-4</v>
      </c>
    </row>
    <row r="1193" spans="2:24">
      <c r="B1193" s="72">
        <f ca="1">_xll.mirGetDate(B1192,"1D","FOLLOWING","TkB:LnB")</f>
        <v>44442</v>
      </c>
      <c r="C1193" s="72">
        <f t="shared" ca="1" si="18"/>
        <v>44445</v>
      </c>
      <c r="D1193" s="72">
        <f ca="1">_xll.mirGetDate($B1193,"1M","FOLLOWING","TkB:LnB")</f>
        <v>44473</v>
      </c>
      <c r="E1193" s="72">
        <f ca="1">_xll.mirGetDate($B1193,"3M","FOLLOWING","TkB:LnB")</f>
        <v>44533</v>
      </c>
      <c r="F1193" s="69">
        <f ca="1">_xll.mirGetDate($B1193,"6M","FOLLOWING","TkB:LnB")</f>
        <v>44623</v>
      </c>
      <c r="G1193" s="68"/>
      <c r="H1193" s="102"/>
      <c r="I1193" s="58"/>
      <c r="J1193" s="75">
        <f ca="1"/>
        <v>-1.0455800912896329E-3</v>
      </c>
      <c r="K1193" s="78">
        <f ca="1"/>
        <v>2.2483108509403757E-4</v>
      </c>
      <c r="L1193" s="78">
        <f ca="1"/>
        <v>4.0771989299925106E-4</v>
      </c>
      <c r="M1193" s="78">
        <f ca="1"/>
        <v>7.3220146805972794E-4</v>
      </c>
      <c r="O1193" s="75">
        <f ca="1"/>
        <v>1.1269885061665008E-3</v>
      </c>
      <c r="P1193" s="78">
        <f ca="1"/>
        <v>1.1245910272377998E-3</v>
      </c>
      <c r="Q1193" s="78">
        <f ca="1"/>
        <v>1.5496741267807335E-3</v>
      </c>
      <c r="R1193" s="68"/>
      <c r="S1193" s="102"/>
      <c r="T1193" s="58"/>
      <c r="U1193" s="75">
        <f ca="1"/>
        <v>-1.0041873474487817E-3</v>
      </c>
      <c r="V1193" s="78">
        <f ca="1"/>
        <v>2.7849508801836877E-4</v>
      </c>
      <c r="W1193" s="78">
        <f ca="1"/>
        <v>4.8323149833499348E-4</v>
      </c>
      <c r="X1193" s="78">
        <f ca="1"/>
        <v>8.6144389335972337E-4</v>
      </c>
    </row>
    <row r="1194" spans="2:24">
      <c r="B1194" s="72">
        <f ca="1">_xll.mirGetDate(B1193,"1D","FOLLOWING","TkB:LnB")</f>
        <v>44445</v>
      </c>
      <c r="C1194" s="72">
        <f t="shared" ca="1" si="18"/>
        <v>44446</v>
      </c>
      <c r="D1194" s="72">
        <f ca="1">_xll.mirGetDate($B1194,"1M","FOLLOWING","TkB:LnB")</f>
        <v>44475</v>
      </c>
      <c r="E1194" s="72">
        <f ca="1">_xll.mirGetDate($B1194,"3M","FOLLOWING","TkB:LnB")</f>
        <v>44536</v>
      </c>
      <c r="F1194" s="69">
        <f ca="1">_xll.mirGetDate($B1194,"6M","FOLLOWING","TkB:LnB")</f>
        <v>44627</v>
      </c>
      <c r="G1194" s="68"/>
      <c r="H1194" s="102"/>
      <c r="I1194" s="58"/>
      <c r="J1194" s="75">
        <f ca="1"/>
        <v>-1.0411236390596157E-3</v>
      </c>
      <c r="K1194" s="78">
        <f ca="1"/>
        <v>2.3066787986114769E-4</v>
      </c>
      <c r="L1194" s="78">
        <f ca="1"/>
        <v>4.1467643524521492E-4</v>
      </c>
      <c r="M1194" s="78">
        <f ca="1"/>
        <v>7.4001148798294241E-4</v>
      </c>
      <c r="O1194" s="75">
        <f ca="1"/>
        <v>1.130438435856592E-3</v>
      </c>
      <c r="P1194" s="78">
        <f ca="1"/>
        <v>1.1298366389056976E-3</v>
      </c>
      <c r="Q1194" s="78">
        <f ca="1"/>
        <v>1.5572940609900872E-3</v>
      </c>
      <c r="R1194" s="68"/>
      <c r="S1194" s="102"/>
      <c r="T1194" s="58"/>
      <c r="U1194" s="75">
        <f ca="1"/>
        <v>-9.9920333028025166E-4</v>
      </c>
      <c r="V1194" s="78">
        <f ca="1"/>
        <v>2.8649565620912377E-4</v>
      </c>
      <c r="W1194" s="78">
        <f ca="1"/>
        <v>4.9161652560876902E-4</v>
      </c>
      <c r="X1194" s="78">
        <f ca="1"/>
        <v>8.7100946004528069E-4</v>
      </c>
    </row>
    <row r="1195" spans="2:24">
      <c r="B1195" s="72">
        <f ca="1">_xll.mirGetDate(B1194,"1D","FOLLOWING","TkB:LnB")</f>
        <v>44446</v>
      </c>
      <c r="C1195" s="72">
        <f t="shared" ca="1" si="18"/>
        <v>44447</v>
      </c>
      <c r="D1195" s="72">
        <f ca="1">_xll.mirGetDate($B1195,"1M","FOLLOWING","TkB:LnB")</f>
        <v>44476</v>
      </c>
      <c r="E1195" s="72">
        <f ca="1">_xll.mirGetDate($B1195,"3M","FOLLOWING","TkB:LnB")</f>
        <v>44537</v>
      </c>
      <c r="F1195" s="69">
        <f ca="1">_xll.mirGetDate($B1195,"6M","FOLLOWING","TkB:LnB")</f>
        <v>44627</v>
      </c>
      <c r="G1195" s="68"/>
      <c r="H1195" s="102"/>
      <c r="I1195" s="58"/>
      <c r="J1195" s="75">
        <f ca="1"/>
        <v>-1.0388928079961834E-3</v>
      </c>
      <c r="K1195" s="78">
        <f ca="1"/>
        <v>2.3300069920132726E-4</v>
      </c>
      <c r="L1195" s="78">
        <f ca="1"/>
        <v>4.1699429837720376E-4</v>
      </c>
      <c r="M1195" s="78">
        <f ca="1"/>
        <v>7.4111519421944422E-4</v>
      </c>
      <c r="O1195" s="75">
        <f ca="1"/>
        <v>1.1318316090099026E-3</v>
      </c>
      <c r="P1195" s="78">
        <f ca="1"/>
        <v>1.1315955620088201E-3</v>
      </c>
      <c r="Q1195" s="78">
        <f ca="1"/>
        <v>1.5583218875594908E-3</v>
      </c>
      <c r="R1195" s="68"/>
      <c r="S1195" s="102"/>
      <c r="T1195" s="58"/>
      <c r="U1195" s="75">
        <f ca="1"/>
        <v>-9.967073629815193E-4</v>
      </c>
      <c r="V1195" s="78">
        <f ca="1"/>
        <v>2.8969248741261719E-4</v>
      </c>
      <c r="W1195" s="78">
        <f ca="1"/>
        <v>4.9441306400029733E-4</v>
      </c>
      <c r="X1195" s="78">
        <f ca="1"/>
        <v>8.7237250207394335E-4</v>
      </c>
    </row>
    <row r="1196" spans="2:24">
      <c r="B1196" s="72">
        <f ca="1">_xll.mirGetDate(B1195,"1D","FOLLOWING","TkB:LnB")</f>
        <v>44447</v>
      </c>
      <c r="C1196" s="72">
        <f t="shared" ca="1" si="18"/>
        <v>44448</v>
      </c>
      <c r="D1196" s="72">
        <f ca="1">_xll.mirGetDate($B1196,"1M","FOLLOWING","TkB:LnB")</f>
        <v>44477</v>
      </c>
      <c r="E1196" s="72">
        <f ca="1">_xll.mirGetDate($B1196,"3M","FOLLOWING","TkB:LnB")</f>
        <v>44538</v>
      </c>
      <c r="F1196" s="69">
        <f ca="1">_xll.mirGetDate($B1196,"6M","FOLLOWING","TkB:LnB")</f>
        <v>44628</v>
      </c>
      <c r="G1196" s="68"/>
      <c r="H1196" s="102"/>
      <c r="I1196" s="58"/>
      <c r="J1196" s="75">
        <f ca="1"/>
        <v>-1.0366604130724877E-3</v>
      </c>
      <c r="K1196" s="78">
        <f ca="1"/>
        <v>2.3533270623895077E-4</v>
      </c>
      <c r="L1196" s="78">
        <f ca="1"/>
        <v>4.1931162696800378E-4</v>
      </c>
      <c r="M1196" s="78">
        <f ca="1"/>
        <v>7.4334540952308706E-4</v>
      </c>
      <c r="O1196" s="75">
        <f ca="1"/>
        <v>1.1332297991819517E-3</v>
      </c>
      <c r="P1196" s="78">
        <f ca="1"/>
        <v>1.1333597953266075E-3</v>
      </c>
      <c r="Q1196" s="78">
        <f ca="1"/>
        <v>1.560492255320681E-3</v>
      </c>
      <c r="R1196" s="68"/>
      <c r="S1196" s="102"/>
      <c r="T1196" s="58"/>
      <c r="U1196" s="75">
        <f ca="1"/>
        <v>-9.9420901971303266E-4</v>
      </c>
      <c r="V1196" s="78">
        <f ca="1"/>
        <v>2.9288769421091074E-4</v>
      </c>
      <c r="W1196" s="78">
        <f ca="1"/>
        <v>4.9721032334391663E-4</v>
      </c>
      <c r="X1196" s="78">
        <f ca="1"/>
        <v>8.7510531094677976E-4</v>
      </c>
    </row>
    <row r="1197" spans="2:24">
      <c r="B1197" s="72">
        <f ca="1">_xll.mirGetDate(B1196,"1D","FOLLOWING","TkB:LnB")</f>
        <v>44448</v>
      </c>
      <c r="C1197" s="72">
        <f t="shared" ca="1" si="18"/>
        <v>44449</v>
      </c>
      <c r="D1197" s="72">
        <f ca="1">_xll.mirGetDate($B1197,"1M","FOLLOWING","TkB:LnB")</f>
        <v>44481</v>
      </c>
      <c r="E1197" s="72">
        <f ca="1">_xll.mirGetDate($B1197,"3M","FOLLOWING","TkB:LnB")</f>
        <v>44539</v>
      </c>
      <c r="F1197" s="69">
        <f ca="1">_xll.mirGetDate($B1197,"6M","FOLLOWING","TkB:LnB")</f>
        <v>44629</v>
      </c>
      <c r="G1197" s="68"/>
      <c r="H1197" s="102"/>
      <c r="I1197" s="58"/>
      <c r="J1197" s="75">
        <f ca="1"/>
        <v>-1.0344264546827686E-3</v>
      </c>
      <c r="K1197" s="78">
        <f ca="1"/>
        <v>2.4114919114500834E-4</v>
      </c>
      <c r="L1197" s="78">
        <f ca="1"/>
        <v>4.2162839557442506E-4</v>
      </c>
      <c r="M1197" s="78">
        <f ca="1"/>
        <v>7.4557633149387962E-4</v>
      </c>
      <c r="O1197" s="75">
        <f ca="1"/>
        <v>1.1368083554039181E-3</v>
      </c>
      <c r="P1197" s="78">
        <f ca="1"/>
        <v>1.1351294092232591E-3</v>
      </c>
      <c r="Q1197" s="78">
        <f ca="1"/>
        <v>1.5626660284025558E-3</v>
      </c>
      <c r="R1197" s="68"/>
      <c r="S1197" s="102"/>
      <c r="T1197" s="58"/>
      <c r="U1197" s="75">
        <f ca="1"/>
        <v>-9.9170830045658409E-4</v>
      </c>
      <c r="V1197" s="78">
        <f ca="1"/>
        <v>3.0084363667844035E-4</v>
      </c>
      <c r="W1197" s="78">
        <f ca="1"/>
        <v>5.0000827741803616E-4</v>
      </c>
      <c r="X1197" s="78">
        <f ca="1"/>
        <v>8.7783835095420594E-4</v>
      </c>
    </row>
    <row r="1198" spans="2:24">
      <c r="B1198" s="72">
        <f ca="1">_xll.mirGetDate(B1197,"1D","FOLLOWING","TkB:LnB")</f>
        <v>44449</v>
      </c>
      <c r="C1198" s="72">
        <f t="shared" ca="1" si="18"/>
        <v>44452</v>
      </c>
      <c r="D1198" s="72">
        <f ca="1">_xll.mirGetDate($B1198,"1M","FOLLOWING","TkB:LnB")</f>
        <v>44481</v>
      </c>
      <c r="E1198" s="72">
        <f ca="1">_xll.mirGetDate($B1198,"3M","FOLLOWING","TkB:LnB")</f>
        <v>44540</v>
      </c>
      <c r="F1198" s="69">
        <f ca="1">_xll.mirGetDate($B1198,"6M","FOLLOWING","TkB:LnB")</f>
        <v>44630</v>
      </c>
      <c r="G1198" s="68"/>
      <c r="H1198" s="102"/>
      <c r="I1198" s="58"/>
      <c r="J1198" s="75">
        <f ca="1"/>
        <v>-1.0299533271601602E-3</v>
      </c>
      <c r="K1198" s="78">
        <f ca="1"/>
        <v>2.4231670387030022E-4</v>
      </c>
      <c r="L1198" s="78">
        <f ca="1"/>
        <v>4.2394457875773216E-4</v>
      </c>
      <c r="M1198" s="78">
        <f ca="1"/>
        <v>7.4780795670907152E-4</v>
      </c>
      <c r="O1198" s="75">
        <f ca="1"/>
        <v>1.1374972333143898E-3</v>
      </c>
      <c r="P1198" s="78">
        <f ca="1"/>
        <v>1.1369044740701024E-3</v>
      </c>
      <c r="Q1198" s="78">
        <f ca="1"/>
        <v>1.5648432239528964E-3</v>
      </c>
      <c r="R1198" s="68"/>
      <c r="S1198" s="102"/>
      <c r="T1198" s="58"/>
      <c r="U1198" s="75">
        <f ca="1"/>
        <v>-9.8669894372072076E-4</v>
      </c>
      <c r="V1198" s="78">
        <f ca="1"/>
        <v>3.0244520025916692E-4</v>
      </c>
      <c r="W1198" s="78">
        <f ca="1"/>
        <v>5.0280690000462937E-4</v>
      </c>
      <c r="X1198" s="78">
        <f ca="1"/>
        <v>8.8057160632130211E-4</v>
      </c>
    </row>
    <row r="1199" spans="2:24">
      <c r="B1199" s="72">
        <f ca="1">_xll.mirGetDate(B1198,"1D","FOLLOWING","TkB:LnB")</f>
        <v>44452</v>
      </c>
      <c r="C1199" s="72">
        <f t="shared" ca="1" si="18"/>
        <v>44453</v>
      </c>
      <c r="D1199" s="72">
        <f ca="1">_xll.mirGetDate($B1199,"1M","FOLLOWING","TkB:LnB")</f>
        <v>44482</v>
      </c>
      <c r="E1199" s="72">
        <f ca="1">_xll.mirGetDate($B1199,"3M","FOLLOWING","TkB:LnB")</f>
        <v>44543</v>
      </c>
      <c r="F1199" s="69">
        <f ca="1">_xll.mirGetDate($B1199,"6M","FOLLOWING","TkB:LnB")</f>
        <v>44634</v>
      </c>
      <c r="G1199" s="68"/>
      <c r="H1199" s="102"/>
      <c r="I1199" s="58"/>
      <c r="J1199" s="75">
        <f ca="1"/>
        <v>-1.0254749837440569E-3</v>
      </c>
      <c r="K1199" s="78">
        <f ca="1"/>
        <v>2.4697787948158191E-4</v>
      </c>
      <c r="L1199" s="78">
        <f ca="1"/>
        <v>4.308893613388653E-4</v>
      </c>
      <c r="M1199" s="78">
        <f ca="1"/>
        <v>7.5563525602120006E-4</v>
      </c>
      <c r="O1199" s="75">
        <f ca="1"/>
        <v>1.1403074496576962E-3</v>
      </c>
      <c r="P1199" s="78">
        <f ca="1"/>
        <v>1.1422630779929993E-3</v>
      </c>
      <c r="Q1199" s="78">
        <f ca="1"/>
        <v>1.5725470152990497E-3</v>
      </c>
      <c r="R1199" s="68"/>
      <c r="S1199" s="102"/>
      <c r="T1199" s="58"/>
      <c r="U1199" s="75">
        <f ca="1"/>
        <v>-9.8168166242695865E-4</v>
      </c>
      <c r="V1199" s="78">
        <f ca="1"/>
        <v>3.0883056553932187E-4</v>
      </c>
      <c r="W1199" s="78">
        <f ca="1"/>
        <v>5.1120651663048616E-4</v>
      </c>
      <c r="X1199" s="78">
        <f ca="1"/>
        <v>8.9014256379351493E-4</v>
      </c>
    </row>
    <row r="1200" spans="2:24">
      <c r="B1200" s="72">
        <f ca="1">_xll.mirGetDate(B1199,"1D","FOLLOWING","TkB:LnB")</f>
        <v>44453</v>
      </c>
      <c r="C1200" s="72">
        <f t="shared" ca="1" si="18"/>
        <v>44454</v>
      </c>
      <c r="D1200" s="72">
        <f ca="1">_xll.mirGetDate($B1200,"1M","FOLLOWING","TkB:LnB")</f>
        <v>44483</v>
      </c>
      <c r="E1200" s="72">
        <f ca="1">_xll.mirGetDate($B1200,"3M","FOLLOWING","TkB:LnB")</f>
        <v>44544</v>
      </c>
      <c r="F1200" s="69">
        <f ca="1">_xll.mirGetDate($B1200,"6M","FOLLOWING","TkB:LnB")</f>
        <v>44634</v>
      </c>
      <c r="G1200" s="68"/>
      <c r="H1200" s="102"/>
      <c r="I1200" s="58"/>
      <c r="J1200" s="75">
        <f ca="1"/>
        <v>-1.0232335031817863E-3</v>
      </c>
      <c r="K1200" s="78">
        <f ca="1"/>
        <v>2.4930340623149162E-4</v>
      </c>
      <c r="L1200" s="78">
        <f ca="1"/>
        <v>4.3320294840673904E-4</v>
      </c>
      <c r="M1200" s="78">
        <f ca="1"/>
        <v>7.5674142162510311E-4</v>
      </c>
      <c r="O1200" s="75">
        <f ca="1"/>
        <v>1.141742608601752E-3</v>
      </c>
      <c r="P1200" s="78">
        <f ca="1"/>
        <v>1.1440606503334079E-3</v>
      </c>
      <c r="Q1200" s="78">
        <f ca="1"/>
        <v>1.5735865738128988E-3</v>
      </c>
      <c r="R1200" s="68"/>
      <c r="S1200" s="102"/>
      <c r="T1200" s="58"/>
      <c r="U1200" s="75">
        <f ca="1"/>
        <v>-9.7916953933441242E-4</v>
      </c>
      <c r="V1200" s="78">
        <f ca="1"/>
        <v>3.1201074797808121E-4</v>
      </c>
      <c r="W1200" s="78">
        <f ca="1"/>
        <v>5.1400755106088282E-4</v>
      </c>
      <c r="X1200" s="78">
        <f ca="1"/>
        <v>8.9150646593948624E-4</v>
      </c>
    </row>
    <row r="1201" spans="2:24">
      <c r="B1201" s="72">
        <f ca="1">_xll.mirGetDate(B1200,"1D","FOLLOWING","TkB:LnB")</f>
        <v>44454</v>
      </c>
      <c r="C1201" s="72">
        <f t="shared" ca="1" si="18"/>
        <v>44455</v>
      </c>
      <c r="D1201" s="72">
        <f ca="1">_xll.mirGetDate($B1201,"1M","FOLLOWING","TkB:LnB")</f>
        <v>44484</v>
      </c>
      <c r="E1201" s="72">
        <f ca="1">_xll.mirGetDate($B1201,"3M","FOLLOWING","TkB:LnB")</f>
        <v>44545</v>
      </c>
      <c r="F1201" s="69">
        <f ca="1">_xll.mirGetDate($B1201,"6M","FOLLOWING","TkB:LnB")</f>
        <v>44635</v>
      </c>
      <c r="G1201" s="68"/>
      <c r="H1201" s="102"/>
      <c r="I1201" s="58"/>
      <c r="J1201" s="75">
        <f ca="1"/>
        <v>-1.0209919420650637E-3</v>
      </c>
      <c r="K1201" s="78">
        <f ca="1"/>
        <v>2.5162759794383933E-4</v>
      </c>
      <c r="L1201" s="78">
        <f ca="1"/>
        <v>4.3551582708914856E-4</v>
      </c>
      <c r="M1201" s="78">
        <f ca="1"/>
        <v>7.589765123367239E-4</v>
      </c>
      <c r="O1201" s="75">
        <f ca="1"/>
        <v>1.1431850189996895E-3</v>
      </c>
      <c r="P1201" s="78">
        <f ca="1"/>
        <v>1.1458640137663387E-3</v>
      </c>
      <c r="Q1201" s="78">
        <f ca="1"/>
        <v>1.5757811360789476E-3</v>
      </c>
      <c r="R1201" s="68"/>
      <c r="S1201" s="102"/>
      <c r="T1201" s="58"/>
      <c r="U1201" s="75">
        <f ca="1"/>
        <v>-9.7665742386887633E-4</v>
      </c>
      <c r="V1201" s="78">
        <f ca="1"/>
        <v>3.1518758859772284E-4</v>
      </c>
      <c r="W1201" s="78">
        <f ca="1"/>
        <v>5.1680912728121163E-4</v>
      </c>
      <c r="X1201" s="78">
        <f ca="1"/>
        <v>8.9424056414357347E-4</v>
      </c>
    </row>
    <row r="1202" spans="2:24">
      <c r="B1202" s="72">
        <f ca="1">_xll.mirGetDate(B1201,"1D","FOLLOWING","TkB:LnB")</f>
        <v>44455</v>
      </c>
      <c r="C1202" s="72">
        <f t="shared" ca="1" si="18"/>
        <v>44456</v>
      </c>
      <c r="D1202" s="72">
        <f ca="1">_xll.mirGetDate($B1202,"1M","FOLLOWING","TkB:LnB")</f>
        <v>44487</v>
      </c>
      <c r="E1202" s="72">
        <f ca="1">_xll.mirGetDate($B1202,"3M","FOLLOWING","TkB:LnB")</f>
        <v>44546</v>
      </c>
      <c r="F1202" s="69">
        <f ca="1">_xll.mirGetDate($B1202,"6M","FOLLOWING","TkB:LnB")</f>
        <v>44636</v>
      </c>
      <c r="G1202" s="68"/>
      <c r="H1202" s="102"/>
      <c r="I1202" s="58"/>
      <c r="J1202" s="75">
        <f ca="1"/>
        <v>-1.0187505968417554E-3</v>
      </c>
      <c r="K1202" s="78">
        <f ca="1"/>
        <v>2.5626515279031912E-4</v>
      </c>
      <c r="L1202" s="78">
        <f ca="1"/>
        <v>4.3782799318504658E-4</v>
      </c>
      <c r="M1202" s="78">
        <f ca="1"/>
        <v>7.6121228918884316E-4</v>
      </c>
      <c r="O1202" s="75">
        <f ca="1"/>
        <v>1.1461331047914816E-3</v>
      </c>
      <c r="P1202" s="78">
        <f ca="1"/>
        <v>1.1476731800942675E-3</v>
      </c>
      <c r="Q1202" s="78">
        <f ca="1"/>
        <v>1.5779792065317671E-3</v>
      </c>
      <c r="R1202" s="68"/>
      <c r="S1202" s="102"/>
      <c r="T1202" s="58"/>
      <c r="U1202" s="75">
        <f ca="1"/>
        <v>-9.7414579304977433E-4</v>
      </c>
      <c r="V1202" s="78">
        <f ca="1"/>
        <v>3.215139164131403E-4</v>
      </c>
      <c r="W1202" s="78">
        <f ca="1"/>
        <v>5.1961124097286374E-4</v>
      </c>
      <c r="X1202" s="78">
        <f ca="1"/>
        <v>8.969747988318347E-4</v>
      </c>
    </row>
    <row r="1203" spans="2:24">
      <c r="B1203" s="72">
        <f ca="1">_xll.mirGetDate(B1202,"1D","FOLLOWING","TkB:LnB")</f>
        <v>44456</v>
      </c>
      <c r="C1203" s="72">
        <f t="shared" ca="1" si="18"/>
        <v>44460</v>
      </c>
      <c r="D1203" s="72">
        <f ca="1">_xll.mirGetDate($B1203,"1M","FOLLOWING","TkB:LnB")</f>
        <v>44487</v>
      </c>
      <c r="E1203" s="72">
        <f ca="1">_xll.mirGetDate($B1203,"3M","FOLLOWING","TkB:LnB")</f>
        <v>44547</v>
      </c>
      <c r="F1203" s="69">
        <f ca="1">_xll.mirGetDate($B1203,"6M","FOLLOWING","TkB:LnB")</f>
        <v>44637</v>
      </c>
      <c r="G1203" s="68"/>
      <c r="H1203" s="102"/>
      <c r="I1203" s="58"/>
      <c r="J1203" s="75">
        <f ca="1"/>
        <v>-1.0131483166874178E-3</v>
      </c>
      <c r="K1203" s="78">
        <f ca="1"/>
        <v>2.5742884525793621E-4</v>
      </c>
      <c r="L1203" s="78">
        <f ca="1"/>
        <v>4.4013944674342023E-4</v>
      </c>
      <c r="M1203" s="78">
        <f ca="1"/>
        <v>7.6344875217922473E-4</v>
      </c>
      <c r="O1203" s="75">
        <f ca="1"/>
        <v>1.146843380390256E-3</v>
      </c>
      <c r="P1203" s="78">
        <f ca="1"/>
        <v>1.1494881494124986E-3</v>
      </c>
      <c r="Q1203" s="78">
        <f ca="1"/>
        <v>1.5801807851449448E-3</v>
      </c>
      <c r="R1203" s="68"/>
      <c r="S1203" s="102"/>
      <c r="T1203" s="58"/>
      <c r="U1203" s="75">
        <f ca="1"/>
        <v>-9.6786914127677814E-4</v>
      </c>
      <c r="V1203" s="78">
        <f ca="1"/>
        <v>3.2310642805345974E-4</v>
      </c>
      <c r="W1203" s="78">
        <f ca="1"/>
        <v>5.224138921981861E-4</v>
      </c>
      <c r="X1203" s="78">
        <f ca="1"/>
        <v>8.9970916999845244E-4</v>
      </c>
    </row>
    <row r="1204" spans="2:24">
      <c r="B1204" s="72">
        <f ca="1">_xll.mirGetDate(B1203,"1D","FOLLOWING","TkB:LnB")</f>
        <v>44460</v>
      </c>
      <c r="C1204" s="72">
        <f t="shared" ca="1" si="18"/>
        <v>44461</v>
      </c>
      <c r="D1204" s="72">
        <f ca="1">_xll.mirGetDate($B1204,"1M","FOLLOWING","TkB:LnB")</f>
        <v>44490</v>
      </c>
      <c r="E1204" s="72">
        <f ca="1">_xll.mirGetDate($B1204,"3M","FOLLOWING","TkB:LnB")</f>
        <v>44551</v>
      </c>
      <c r="F1204" s="69">
        <f ca="1">_xll.mirGetDate($B1204,"6M","FOLLOWING","TkB:LnB")</f>
        <v>44642</v>
      </c>
      <c r="G1204" s="68"/>
      <c r="H1204" s="102"/>
      <c r="I1204" s="58"/>
      <c r="J1204" s="75">
        <f ca="1"/>
        <v>-1.0075471095146726E-3</v>
      </c>
      <c r="K1204" s="78">
        <f ca="1"/>
        <v>2.655444469161021E-4</v>
      </c>
      <c r="L1204" s="78">
        <f ca="1"/>
        <v>4.4937813654125807E-4</v>
      </c>
      <c r="M1204" s="78">
        <f ca="1"/>
        <v>7.7353249081900876E-4</v>
      </c>
      <c r="O1204" s="75">
        <f ca="1"/>
        <v>1.1519929107228349E-3</v>
      </c>
      <c r="P1204" s="78">
        <f ca="1"/>
        <v>1.1568060584319865E-3</v>
      </c>
      <c r="Q1204" s="78">
        <f ca="1"/>
        <v>1.5901877984993121E-3</v>
      </c>
      <c r="R1204" s="68"/>
      <c r="S1204" s="102"/>
      <c r="T1204" s="58"/>
      <c r="U1204" s="75">
        <f ca="1"/>
        <v>-9.6159490316416463E-4</v>
      </c>
      <c r="V1204" s="78">
        <f ca="1"/>
        <v>3.3417757784441019E-4</v>
      </c>
      <c r="W1204" s="78">
        <f ca="1"/>
        <v>5.3362987364561883E-4</v>
      </c>
      <c r="X1204" s="78">
        <f ca="1"/>
        <v>9.1201868259938859E-4</v>
      </c>
    </row>
    <row r="1205" spans="2:24">
      <c r="B1205" s="72">
        <f ca="1">_xll.mirGetDate(B1204,"1D","FOLLOWING","TkB:LnB")</f>
        <v>44461</v>
      </c>
      <c r="C1205" s="72">
        <f t="shared" ca="1" si="18"/>
        <v>44463</v>
      </c>
      <c r="D1205" s="72">
        <f ca="1">_xll.mirGetDate($B1205,"1M","FOLLOWING","TkB:LnB")</f>
        <v>44491</v>
      </c>
      <c r="E1205" s="72">
        <f ca="1">_xll.mirGetDate($B1205,"3M","FOLLOWING","TkB:LnB")</f>
        <v>44552</v>
      </c>
      <c r="F1205" s="69">
        <f ca="1">_xll.mirGetDate($B1205,"6M","FOLLOWING","TkB:LnB")</f>
        <v>44642</v>
      </c>
      <c r="G1205" s="68"/>
      <c r="H1205" s="102"/>
      <c r="I1205" s="58"/>
      <c r="J1205" s="75">
        <f ca="1"/>
        <v>-1.0041871427981519E-3</v>
      </c>
      <c r="K1205" s="78">
        <f ca="1"/>
        <v>2.6785920528442082E-4</v>
      </c>
      <c r="L1205" s="78">
        <f ca="1"/>
        <v>4.5168602812093437E-4</v>
      </c>
      <c r="M1205" s="78">
        <f ca="1"/>
        <v>7.7464135905280752E-4</v>
      </c>
      <c r="O1205" s="75">
        <f ca="1"/>
        <v>1.1534864649845587E-3</v>
      </c>
      <c r="P1205" s="78">
        <f ca="1"/>
        <v>1.1586500440901833E-3</v>
      </c>
      <c r="Q1205" s="78">
        <f ca="1"/>
        <v>1.5912412996422654E-3</v>
      </c>
      <c r="R1205" s="68"/>
      <c r="S1205" s="102"/>
      <c r="T1205" s="58"/>
      <c r="U1205" s="75">
        <f ca="1"/>
        <v>-9.5783205794042203E-4</v>
      </c>
      <c r="V1205" s="78">
        <f ca="1"/>
        <v>3.3733073421486393E-4</v>
      </c>
      <c r="W1205" s="78">
        <f ca="1"/>
        <v>5.3643521345394813E-4</v>
      </c>
      <c r="X1205" s="78">
        <f ca="1"/>
        <v>9.1338307266924457E-4</v>
      </c>
    </row>
    <row r="1206" spans="2:24">
      <c r="B1206" s="72">
        <f ca="1">_xll.mirGetDate(B1205,"1D","FOLLOWING","TkB:LnB")</f>
        <v>44463</v>
      </c>
      <c r="C1206" s="72">
        <f t="shared" ca="1" si="18"/>
        <v>44466</v>
      </c>
      <c r="D1206" s="72">
        <f ca="1">_xll.mirGetDate($B1206,"1M","FOLLOWING","TkB:LnB")</f>
        <v>44494</v>
      </c>
      <c r="E1206" s="72">
        <f ca="1">_xll.mirGetDate($B1206,"3M","FOLLOWING","TkB:LnB")</f>
        <v>44554</v>
      </c>
      <c r="F1206" s="69">
        <f ca="1">_xll.mirGetDate($B1206,"6M","FOLLOWING","TkB:LnB")</f>
        <v>44644</v>
      </c>
      <c r="G1206" s="68"/>
      <c r="H1206" s="102"/>
      <c r="I1206" s="58"/>
      <c r="J1206" s="75">
        <f ca="1"/>
        <v>-9.9858827667176353E-4</v>
      </c>
      <c r="K1206" s="78">
        <f ca="1"/>
        <v>2.7363688319774764E-4</v>
      </c>
      <c r="L1206" s="78">
        <f ca="1"/>
        <v>4.5629967456456368E-4</v>
      </c>
      <c r="M1206" s="78">
        <f ca="1"/>
        <v>7.7912320462812418E-4</v>
      </c>
      <c r="O1206" s="75">
        <f ca="1"/>
        <v>1.1572727228536788E-3</v>
      </c>
      <c r="P1206" s="78">
        <f ca="1"/>
        <v>1.1623554261480256E-3</v>
      </c>
      <c r="Q1206" s="78">
        <f ca="1"/>
        <v>1.5956900616045568E-3</v>
      </c>
      <c r="R1206" s="68"/>
      <c r="S1206" s="102"/>
      <c r="T1206" s="58"/>
      <c r="U1206" s="75">
        <f ca="1"/>
        <v>-9.5156306955079817E-4</v>
      </c>
      <c r="V1206" s="78">
        <f ca="1"/>
        <v>3.4519038629792978E-4</v>
      </c>
      <c r="W1206" s="78">
        <f ca="1"/>
        <v>5.4204750682763665E-4</v>
      </c>
      <c r="X1206" s="78">
        <f ca="1"/>
        <v>9.1885358875988846E-4</v>
      </c>
    </row>
    <row r="1207" spans="2:24">
      <c r="B1207" s="72">
        <f ca="1">_xll.mirGetDate(B1206,"1D","FOLLOWING","TkB:LnB")</f>
        <v>44466</v>
      </c>
      <c r="C1207" s="72">
        <f t="shared" ca="1" si="18"/>
        <v>44467</v>
      </c>
      <c r="D1207" s="72">
        <f ca="1">_xll.mirGetDate($B1207,"1M","FOLLOWING","TkB:LnB")</f>
        <v>44496</v>
      </c>
      <c r="E1207" s="72">
        <f ca="1">_xll.mirGetDate($B1207,"3M","FOLLOWING","TkB:LnB")</f>
        <v>44559</v>
      </c>
      <c r="F1207" s="69">
        <f ca="1">_xll.mirGetDate($B1207,"6M","FOLLOWING","TkB:LnB")</f>
        <v>44648</v>
      </c>
      <c r="G1207" s="68"/>
      <c r="H1207" s="102"/>
      <c r="I1207" s="58"/>
      <c r="J1207" s="75">
        <f ca="1"/>
        <v>-9.9411004348048948E-4</v>
      </c>
      <c r="K1207" s="78">
        <f ca="1"/>
        <v>2.794127863583081E-4</v>
      </c>
      <c r="L1207" s="78">
        <f ca="1"/>
        <v>4.655080775151081E-4</v>
      </c>
      <c r="M1207" s="78">
        <f ca="1"/>
        <v>7.8698423398233753E-4</v>
      </c>
      <c r="O1207" s="75">
        <f ca="1"/>
        <v>1.1610638368589842E-3</v>
      </c>
      <c r="P1207" s="78">
        <f ca="1"/>
        <v>1.1699285697157093E-3</v>
      </c>
      <c r="Q1207" s="78">
        <f ca="1"/>
        <v>1.6035657196277746E-3</v>
      </c>
      <c r="R1207" s="68"/>
      <c r="S1207" s="102"/>
      <c r="T1207" s="58"/>
      <c r="U1207" s="75">
        <f ca="1"/>
        <v>-9.4654981131903071E-4</v>
      </c>
      <c r="V1207" s="78">
        <f ca="1"/>
        <v>3.53045769076168E-4</v>
      </c>
      <c r="W1207" s="78">
        <f ca="1"/>
        <v>5.5328761315624796E-4</v>
      </c>
      <c r="X1207" s="78">
        <f ca="1"/>
        <v>9.2843150335877942E-4</v>
      </c>
    </row>
    <row r="1208" spans="2:24">
      <c r="B1208" s="72">
        <f ca="1">_xll.mirGetDate(B1207,"1D","FOLLOWING","TkB:LnB")</f>
        <v>44467</v>
      </c>
      <c r="C1208" s="72">
        <f t="shared" ca="1" si="18"/>
        <v>44468</v>
      </c>
      <c r="D1208" s="72">
        <f ca="1">_xll.mirGetDate($B1208,"1M","FOLLOWING","TkB:LnB")</f>
        <v>44497</v>
      </c>
      <c r="E1208" s="72">
        <f ca="1">_xll.mirGetDate($B1208,"3M","FOLLOWING","TkB:LnB")</f>
        <v>44559</v>
      </c>
      <c r="F1208" s="69">
        <f ca="1">_xll.mirGetDate($B1208,"6M","FOLLOWING","TkB:LnB")</f>
        <v>44648</v>
      </c>
      <c r="G1208" s="68"/>
      <c r="H1208" s="102"/>
      <c r="I1208" s="58"/>
      <c r="J1208" s="75">
        <f ca="1"/>
        <v>-9.9187128711841765E-4</v>
      </c>
      <c r="K1208" s="78">
        <f ca="1"/>
        <v>2.8171946073022572E-4</v>
      </c>
      <c r="L1208" s="78">
        <f ca="1"/>
        <v>4.6666482348026964E-4</v>
      </c>
      <c r="M1208" s="78">
        <f ca="1"/>
        <v>7.8809512903668666E-4</v>
      </c>
      <c r="O1208" s="75">
        <f ca="1"/>
        <v>1.1626012319230171E-3</v>
      </c>
      <c r="P1208" s="78">
        <f ca="1"/>
        <v>1.1708235449645404E-3</v>
      </c>
      <c r="Q1208" s="78">
        <f ca="1"/>
        <v>1.6046296806521531E-3</v>
      </c>
      <c r="R1208" s="68"/>
      <c r="S1208" s="102"/>
      <c r="T1208" s="58"/>
      <c r="U1208" s="75">
        <f ca="1"/>
        <v>-9.4404398971026371E-4</v>
      </c>
      <c r="V1208" s="78">
        <f ca="1"/>
        <v>3.5617862707060103E-4</v>
      </c>
      <c r="W1208" s="78">
        <f ca="1"/>
        <v>5.5468754769032777E-4</v>
      </c>
      <c r="X1208" s="78">
        <f ca="1"/>
        <v>9.2979625772678651E-4</v>
      </c>
    </row>
    <row r="1209" spans="2:24">
      <c r="B1209" s="72">
        <f ca="1">_xll.mirGetDate(B1208,"1D","FOLLOWING","TkB:LnB")</f>
        <v>44468</v>
      </c>
      <c r="C1209" s="72">
        <f t="shared" ca="1" si="18"/>
        <v>44469</v>
      </c>
      <c r="D1209" s="72">
        <f ca="1">_xll.mirGetDate($B1209,"1M","FOLLOWING","TkB:LnB")</f>
        <v>44498</v>
      </c>
      <c r="E1209" s="72">
        <f ca="1">_xll.mirGetDate($B1209,"3M","FOLLOWING","TkB:LnB")</f>
        <v>44559</v>
      </c>
      <c r="F1209" s="69">
        <f ca="1">_xll.mirGetDate($B1209,"6M","FOLLOWING","TkB:LnB")</f>
        <v>44649</v>
      </c>
      <c r="G1209" s="68"/>
      <c r="H1209" s="102"/>
      <c r="I1209" s="58"/>
      <c r="J1209" s="75">
        <f ca="1"/>
        <v>-9.8963274594088269E-4</v>
      </c>
      <c r="K1209" s="78">
        <f ca="1"/>
        <v>2.8402478792925159E-4</v>
      </c>
      <c r="L1209" s="78">
        <f ca="1"/>
        <v>4.6782132872273988E-4</v>
      </c>
      <c r="M1209" s="78">
        <f ca="1"/>
        <v>7.9033982538082145E-4</v>
      </c>
      <c r="O1209" s="75">
        <f ca="1"/>
        <v>1.164145934081905E-3</v>
      </c>
      <c r="P1209" s="78">
        <f ca="1"/>
        <v>1.1717204483821663E-3</v>
      </c>
      <c r="Q1209" s="78">
        <f ca="1"/>
        <v>1.6068733550819423E-3</v>
      </c>
      <c r="R1209" s="68"/>
      <c r="S1209" s="102"/>
      <c r="T1209" s="58"/>
      <c r="U1209" s="75">
        <f ca="1"/>
        <v>-9.415386519056046E-4</v>
      </c>
      <c r="V1209" s="78">
        <f ca="1"/>
        <v>3.5930810220948282E-4</v>
      </c>
      <c r="W1209" s="78">
        <f ca="1"/>
        <v>5.560876567535705E-4</v>
      </c>
      <c r="X1209" s="78">
        <f ca="1"/>
        <v>9.3253226591364724E-4</v>
      </c>
    </row>
    <row r="1210" spans="2:24">
      <c r="B1210" s="72">
        <f ca="1">_xll.mirGetDate(B1209,"1D","FOLLOWING","TkB:LnB")</f>
        <v>44469</v>
      </c>
      <c r="C1210" s="72">
        <f t="shared" ca="1" si="18"/>
        <v>44470</v>
      </c>
      <c r="D1210" s="72">
        <f ca="1">_xll.mirGetDate($B1210,"1M","FOLLOWING","TkB:LnB")</f>
        <v>44501</v>
      </c>
      <c r="E1210" s="72">
        <f ca="1">_xll.mirGetDate($B1210,"3M","FOLLOWING","TkB:LnB")</f>
        <v>44560</v>
      </c>
      <c r="F1210" s="69">
        <f ca="1">_xll.mirGetDate($B1210,"6M","FOLLOWING","TkB:LnB")</f>
        <v>44650</v>
      </c>
      <c r="G1210" s="68"/>
      <c r="H1210" s="102"/>
      <c r="I1210" s="58"/>
      <c r="J1210" s="75">
        <f ca="1"/>
        <v>-9.8739442031381408E-4</v>
      </c>
      <c r="K1210" s="78">
        <f ca="1"/>
        <v>2.8862466722613092E-4</v>
      </c>
      <c r="L1210" s="78">
        <f ca="1"/>
        <v>4.7012352359585431E-4</v>
      </c>
      <c r="M1210" s="78">
        <f ca="1"/>
        <v>7.9258520781306716E-4</v>
      </c>
      <c r="O1210" s="75">
        <f ca="1"/>
        <v>1.1672987464051618E-3</v>
      </c>
      <c r="P1210" s="78">
        <f ca="1"/>
        <v>1.1736108650939317E-3</v>
      </c>
      <c r="Q1210" s="78">
        <f ca="1"/>
        <v>1.6091205373281999E-3</v>
      </c>
      <c r="R1210" s="68"/>
      <c r="S1210" s="102"/>
      <c r="T1210" s="58"/>
      <c r="U1210" s="75">
        <f ca="1"/>
        <v>-9.3903379766580031E-4</v>
      </c>
      <c r="V1210" s="78">
        <f ca="1"/>
        <v>3.6553978895046703E-4</v>
      </c>
      <c r="W1210" s="78">
        <f ca="1"/>
        <v>5.5889730148650952E-4</v>
      </c>
      <c r="X1210" s="78">
        <f ca="1"/>
        <v>9.3526841045975598E-4</v>
      </c>
    </row>
    <row r="1211" spans="2:24">
      <c r="B1211" s="72">
        <f ca="1">_xll.mirGetDate(B1210,"1D","FOLLOWING","TkB:LnB")</f>
        <v>44470</v>
      </c>
      <c r="C1211" s="72">
        <f t="shared" ca="1" si="18"/>
        <v>44473</v>
      </c>
      <c r="D1211" s="72">
        <f ca="1">_xll.mirGetDate($B1211,"1M","FOLLOWING","TkB:LnB")</f>
        <v>44501</v>
      </c>
      <c r="E1211" s="72">
        <f ca="1">_xll.mirGetDate($B1211,"3M","FOLLOWING","TkB:LnB")</f>
        <v>44565</v>
      </c>
      <c r="F1211" s="69">
        <f ca="1">_xll.mirGetDate($B1211,"6M","FOLLOWING","TkB:LnB")</f>
        <v>44652</v>
      </c>
      <c r="G1211" s="68"/>
      <c r="H1211" s="102"/>
      <c r="I1211" s="58"/>
      <c r="J1211" s="75">
        <f ca="1"/>
        <v>-9.8291848840947882E-4</v>
      </c>
      <c r="K1211" s="78">
        <f ca="1"/>
        <v>2.897789025522625E-4</v>
      </c>
      <c r="L1211" s="78">
        <f ca="1"/>
        <v>4.7700497724292471E-4</v>
      </c>
      <c r="M1211" s="78">
        <f ca="1"/>
        <v>7.9596578456728108E-4</v>
      </c>
      <c r="O1211" s="75">
        <f ca="1"/>
        <v>1.1680600998168434E-3</v>
      </c>
      <c r="P1211" s="78">
        <f ca="1"/>
        <v>1.1795044811564006E-3</v>
      </c>
      <c r="Q1211" s="78">
        <f ca="1"/>
        <v>1.6125544906022745E-3</v>
      </c>
      <c r="R1211" s="68"/>
      <c r="S1211" s="102"/>
      <c r="T1211" s="58"/>
      <c r="U1211" s="75">
        <f ca="1"/>
        <v>-9.3402570364164994E-4</v>
      </c>
      <c r="V1211" s="78">
        <f ca="1"/>
        <v>3.6710857548359415E-4</v>
      </c>
      <c r="W1211" s="78">
        <f ca="1"/>
        <v>5.67347866542013E-4</v>
      </c>
      <c r="X1211" s="78">
        <f ca="1"/>
        <v>9.3937611125600746E-4</v>
      </c>
    </row>
    <row r="1212" spans="2:24">
      <c r="B1212" s="72">
        <f ca="1">_xll.mirGetDate(B1211,"1D","FOLLOWING","TkB:LnB")</f>
        <v>44473</v>
      </c>
      <c r="C1212" s="72">
        <f t="shared" ca="1" si="18"/>
        <v>44474</v>
      </c>
      <c r="D1212" s="72">
        <f ca="1">_xll.mirGetDate($B1212,"1M","FOLLOWING","TkB:LnB")</f>
        <v>44504</v>
      </c>
      <c r="E1212" s="72">
        <f ca="1">_xll.mirGetDate($B1212,"3M","FOLLOWING","TkB:LnB")</f>
        <v>44565</v>
      </c>
      <c r="F1212" s="69">
        <f ca="1">_xll.mirGetDate($B1212,"6M","FOLLOWING","TkB:LnB")</f>
        <v>44655</v>
      </c>
      <c r="G1212" s="68"/>
      <c r="H1212" s="102"/>
      <c r="I1212" s="58"/>
      <c r="J1212" s="75">
        <f ca="1"/>
        <v>-9.7844327078799864E-4</v>
      </c>
      <c r="K1212" s="78">
        <f ca="1"/>
        <v>2.9667670479430137E-4</v>
      </c>
      <c r="L1212" s="78">
        <f ca="1"/>
        <v>4.8046947096491412E-4</v>
      </c>
      <c r="M1212" s="78">
        <f ca="1"/>
        <v>8.0270915131344992E-4</v>
      </c>
      <c r="O1212" s="75">
        <f ca="1"/>
        <v>1.172792870987104E-3</v>
      </c>
      <c r="P1212" s="78">
        <f ca="1"/>
        <v>1.1822357394566806E-3</v>
      </c>
      <c r="Q1212" s="78">
        <f ca="1"/>
        <v>1.6193329001023724E-3</v>
      </c>
      <c r="R1212" s="68"/>
      <c r="S1212" s="102"/>
      <c r="T1212" s="58"/>
      <c r="U1212" s="75">
        <f ca="1"/>
        <v>-9.2901921723864689E-4</v>
      </c>
      <c r="V1212" s="78">
        <f ca="1"/>
        <v>3.7645134460161583E-4</v>
      </c>
      <c r="W1212" s="78">
        <f ca="1"/>
        <v>5.7155190655616391E-4</v>
      </c>
      <c r="X1212" s="78">
        <f ca="1"/>
        <v>9.4758599867077219E-4</v>
      </c>
    </row>
    <row r="1213" spans="2:24">
      <c r="B1213" s="72">
        <f ca="1">_xll.mirGetDate(B1212,"1D","FOLLOWING","TkB:LnB")</f>
        <v>44474</v>
      </c>
      <c r="C1213" s="72">
        <f t="shared" ca="1" si="18"/>
        <v>44475</v>
      </c>
      <c r="D1213" s="72">
        <f ca="1">_xll.mirGetDate($B1213,"1M","FOLLOWING","TkB:LnB")</f>
        <v>44505</v>
      </c>
      <c r="E1213" s="72">
        <f ca="1">_xll.mirGetDate($B1213,"3M","FOLLOWING","TkB:LnB")</f>
        <v>44566</v>
      </c>
      <c r="F1213" s="69">
        <f ca="1">_xll.mirGetDate($B1213,"6M","FOLLOWING","TkB:LnB")</f>
        <v>44656</v>
      </c>
      <c r="G1213" s="68"/>
      <c r="H1213" s="102"/>
      <c r="I1213" s="58"/>
      <c r="J1213" s="75">
        <f ca="1"/>
        <v>-9.7620602155834568E-4</v>
      </c>
      <c r="K1213" s="78">
        <f ca="1"/>
        <v>2.9897327838767686E-4</v>
      </c>
      <c r="L1213" s="78">
        <f ca="1"/>
        <v>4.827677544980986E-4</v>
      </c>
      <c r="M1213" s="78">
        <f ca="1"/>
        <v>8.049583123673112E-4</v>
      </c>
      <c r="O1213" s="75">
        <f ca="1"/>
        <v>1.174385076632533E-3</v>
      </c>
      <c r="P1213" s="78">
        <f ca="1"/>
        <v>1.1841580880280814E-3</v>
      </c>
      <c r="Q1213" s="78">
        <f ca="1"/>
        <v>1.6215993852912664E-3</v>
      </c>
      <c r="R1213" s="68"/>
      <c r="S1213" s="102"/>
      <c r="T1213" s="58"/>
      <c r="U1213" s="75">
        <f ca="1"/>
        <v>-9.2651678091870693E-4</v>
      </c>
      <c r="V1213" s="78">
        <f ca="1"/>
        <v>3.7955883600201685E-4</v>
      </c>
      <c r="W1213" s="78">
        <f ca="1"/>
        <v>5.7436451809629574E-4</v>
      </c>
      <c r="X1213" s="78">
        <f ca="1"/>
        <v>9.5032290042882577E-4</v>
      </c>
    </row>
    <row r="1214" spans="2:24">
      <c r="B1214" s="72">
        <f ca="1">_xll.mirGetDate(B1213,"1D","FOLLOWING","TkB:LnB")</f>
        <v>44475</v>
      </c>
      <c r="C1214" s="72">
        <f t="shared" ca="1" si="18"/>
        <v>44476</v>
      </c>
      <c r="D1214" s="72">
        <f ca="1">_xll.mirGetDate($B1214,"1M","FOLLOWING","TkB:LnB")</f>
        <v>44508</v>
      </c>
      <c r="E1214" s="72">
        <f ca="1">_xll.mirGetDate($B1214,"3M","FOLLOWING","TkB:LnB")</f>
        <v>44567</v>
      </c>
      <c r="F1214" s="69">
        <f ca="1">_xll.mirGetDate($B1214,"6M","FOLLOWING","TkB:LnB")</f>
        <v>44657</v>
      </c>
      <c r="G1214" s="68"/>
      <c r="H1214" s="102"/>
      <c r="I1214" s="58"/>
      <c r="J1214" s="75">
        <f ca="1"/>
        <v>-9.7396898732104997E-4</v>
      </c>
      <c r="K1214" s="78">
        <f ca="1"/>
        <v>3.0355545256002483E-4</v>
      </c>
      <c r="L1214" s="78">
        <f ca="1"/>
        <v>4.8506532642996169E-4</v>
      </c>
      <c r="M1214" s="78">
        <f ca="1"/>
        <v>8.0720815948550967E-4</v>
      </c>
      <c r="O1214" s="75">
        <f ca="1"/>
        <v>1.1776341847777433E-3</v>
      </c>
      <c r="P1214" s="78">
        <f ca="1"/>
        <v>1.1860862414776786E-3</v>
      </c>
      <c r="Q1214" s="78">
        <f ca="1"/>
        <v>1.623869378119998E-3</v>
      </c>
      <c r="R1214" s="68"/>
      <c r="S1214" s="102"/>
      <c r="T1214" s="58"/>
      <c r="U1214" s="75">
        <f ca="1"/>
        <v>-9.2401482786175215E-4</v>
      </c>
      <c r="V1214" s="78">
        <f ca="1"/>
        <v>3.8574603614069587E-4</v>
      </c>
      <c r="W1214" s="78">
        <f ca="1"/>
        <v>5.7717766839069837E-4</v>
      </c>
      <c r="X1214" s="78">
        <f ca="1"/>
        <v>9.530599384826769E-4</v>
      </c>
    </row>
    <row r="1215" spans="2:24">
      <c r="B1215" s="72">
        <f ca="1">_xll.mirGetDate(B1214,"1D","FOLLOWING","TkB:LnB")</f>
        <v>44476</v>
      </c>
      <c r="C1215" s="72">
        <f t="shared" ca="1" si="18"/>
        <v>44477</v>
      </c>
      <c r="D1215" s="72">
        <f ca="1">_xll.mirGetDate($B1215,"1M","FOLLOWING","TkB:LnB")</f>
        <v>44508</v>
      </c>
      <c r="E1215" s="72">
        <f ca="1">_xll.mirGetDate($B1215,"3M","FOLLOWING","TkB:LnB")</f>
        <v>44568</v>
      </c>
      <c r="F1215" s="69">
        <f ca="1">_xll.mirGetDate($B1215,"6M","FOLLOWING","TkB:LnB")</f>
        <v>44658</v>
      </c>
      <c r="G1215" s="68"/>
      <c r="H1215" s="102"/>
      <c r="I1215" s="58"/>
      <c r="J1215" s="75">
        <f ca="1"/>
        <v>-9.7173216848245314E-4</v>
      </c>
      <c r="K1215" s="78">
        <f ca="1"/>
        <v>3.0470541092207079E-4</v>
      </c>
      <c r="L1215" s="78">
        <f ca="1"/>
        <v>4.8736218680455037E-4</v>
      </c>
      <c r="M1215" s="78">
        <f ca="1"/>
        <v>8.0945869266448294E-4</v>
      </c>
      <c r="O1215" s="75">
        <f ca="1"/>
        <v>1.1784186473117303E-3</v>
      </c>
      <c r="P1215" s="78">
        <f ca="1"/>
        <v>1.1880201999041374E-3</v>
      </c>
      <c r="Q1215" s="78">
        <f ca="1"/>
        <v>1.6261428785667475E-3</v>
      </c>
      <c r="R1215" s="68"/>
      <c r="S1215" s="102"/>
      <c r="T1215" s="58"/>
      <c r="U1215" s="75">
        <f ca="1"/>
        <v>-9.2151335815238156E-4</v>
      </c>
      <c r="V1215" s="78">
        <f ca="1"/>
        <v>3.8730409158072872E-4</v>
      </c>
      <c r="W1215" s="78">
        <f ca="1"/>
        <v>5.7999135750368006E-4</v>
      </c>
      <c r="X1215" s="78">
        <f ca="1"/>
        <v>9.5579711282297425E-4</v>
      </c>
    </row>
    <row r="1216" spans="2:24">
      <c r="B1216" s="72">
        <f ca="1">_xll.mirGetDate(B1215,"1D","FOLLOWING","TkB:LnB")</f>
        <v>44477</v>
      </c>
      <c r="C1216" s="72">
        <f t="shared" ca="1" si="18"/>
        <v>44481</v>
      </c>
      <c r="D1216" s="72">
        <f ca="1">_xll.mirGetDate($B1216,"1M","FOLLOWING","TkB:LnB")</f>
        <v>44508</v>
      </c>
      <c r="E1216" s="72">
        <f ca="1">_xll.mirGetDate($B1216,"3M","FOLLOWING","TkB:LnB")</f>
        <v>44572</v>
      </c>
      <c r="F1216" s="69">
        <f ca="1">_xll.mirGetDate($B1216,"6M","FOLLOWING","TkB:LnB")</f>
        <v>44659</v>
      </c>
      <c r="G1216" s="68"/>
      <c r="H1216" s="102"/>
      <c r="I1216" s="58"/>
      <c r="J1216" s="75">
        <f ca="1"/>
        <v>-9.6614119912563634E-4</v>
      </c>
      <c r="K1216" s="78">
        <f ca="1"/>
        <v>3.0585491830197341E-4</v>
      </c>
      <c r="L1216" s="78">
        <f ca="1"/>
        <v>4.9308556293903348E-4</v>
      </c>
      <c r="M1216" s="78">
        <f ca="1"/>
        <v>8.1170991190334025E-4</v>
      </c>
      <c r="O1216" s="75">
        <f ca="1"/>
        <v>1.1792055405400836E-3</v>
      </c>
      <c r="P1216" s="78">
        <f ca="1"/>
        <v>1.1930220208091187E-3</v>
      </c>
      <c r="Q1216" s="78">
        <f ca="1"/>
        <v>1.6284198866079135E-3</v>
      </c>
      <c r="R1216" s="68"/>
      <c r="S1216" s="102"/>
      <c r="T1216" s="58"/>
      <c r="U1216" s="75">
        <f ca="1"/>
        <v>-9.1526210434322852E-4</v>
      </c>
      <c r="V1216" s="78">
        <f ca="1"/>
        <v>3.8886101607856372E-4</v>
      </c>
      <c r="W1216" s="78">
        <f ca="1"/>
        <v>5.8704190860831365E-4</v>
      </c>
      <c r="X1216" s="78">
        <f ca="1"/>
        <v>9.5853442344259266E-4</v>
      </c>
    </row>
    <row r="1217" spans="2:24">
      <c r="B1217" s="72">
        <f ca="1">_xll.mirGetDate(B1216,"1D","FOLLOWING","TkB:LnB")</f>
        <v>44481</v>
      </c>
      <c r="C1217" s="72">
        <f t="shared" ca="1" si="18"/>
        <v>44482</v>
      </c>
      <c r="D1217" s="72">
        <f ca="1">_xll.mirGetDate($B1217,"1M","FOLLOWING","TkB:LnB")</f>
        <v>44512</v>
      </c>
      <c r="E1217" s="72">
        <f ca="1">_xll.mirGetDate($B1217,"3M","FOLLOWING","TkB:LnB")</f>
        <v>44573</v>
      </c>
      <c r="F1217" s="69">
        <f ca="1">_xll.mirGetDate($B1217,"6M","FOLLOWING","TkB:LnB")</f>
        <v>44663</v>
      </c>
      <c r="G1217" s="68"/>
      <c r="H1217" s="102"/>
      <c r="I1217" s="58"/>
      <c r="J1217" s="75">
        <f ca="1"/>
        <v>-9.6055129839900388E-4</v>
      </c>
      <c r="K1217" s="78">
        <f ca="1"/>
        <v>3.150115844349693E-4</v>
      </c>
      <c r="L1217" s="78">
        <f ca="1"/>
        <v>4.9883581695604209E-4</v>
      </c>
      <c r="M1217" s="78">
        <f ca="1"/>
        <v>8.207216493912612E-4</v>
      </c>
      <c r="O1217" s="75">
        <f ca="1"/>
        <v>1.1857351386656459E-3</v>
      </c>
      <c r="P1217" s="78">
        <f ca="1"/>
        <v>1.1977770701910866E-3</v>
      </c>
      <c r="Q1217" s="78">
        <f ca="1"/>
        <v>1.6375629942905828E-3</v>
      </c>
      <c r="R1217" s="68"/>
      <c r="S1217" s="102"/>
      <c r="T1217" s="58"/>
      <c r="U1217" s="75">
        <f ca="1"/>
        <v>-9.0901325840886393E-4</v>
      </c>
      <c r="V1217" s="78">
        <f ca="1"/>
        <v>4.0121657203616608E-4</v>
      </c>
      <c r="W1217" s="78">
        <f ca="1"/>
        <v>5.9406788749148036E-4</v>
      </c>
      <c r="X1217" s="78">
        <f ca="1"/>
        <v>9.6948502853882806E-4</v>
      </c>
    </row>
    <row r="1218" spans="2:24">
      <c r="B1218" s="72">
        <f ca="1">_xll.mirGetDate(B1217,"1D","FOLLOWING","TkB:LnB")</f>
        <v>44482</v>
      </c>
      <c r="C1218" s="72">
        <f t="shared" ca="1" si="18"/>
        <v>44483</v>
      </c>
      <c r="D1218" s="72">
        <f ca="1">_xll.mirGetDate($B1218,"1M","FOLLOWING","TkB:LnB")</f>
        <v>44515</v>
      </c>
      <c r="E1218" s="72">
        <f ca="1">_xll.mirGetDate($B1218,"3M","FOLLOWING","TkB:LnB")</f>
        <v>44574</v>
      </c>
      <c r="F1218" s="69">
        <f ca="1">_xll.mirGetDate($B1218,"6M","FOLLOWING","TkB:LnB")</f>
        <v>44664</v>
      </c>
      <c r="G1218" s="68"/>
      <c r="H1218" s="102"/>
      <c r="I1218" s="58"/>
      <c r="J1218" s="75">
        <f ca="1"/>
        <v>-9.5831576923011141E-4</v>
      </c>
      <c r="K1218" s="78">
        <f ca="1"/>
        <v>3.1957493443972296E-4</v>
      </c>
      <c r="L1218" s="78">
        <f ca="1"/>
        <v>5.0112840896658509E-4</v>
      </c>
      <c r="M1218" s="78">
        <f ca="1"/>
        <v>8.2297629888367085E-4</v>
      </c>
      <c r="O1218" s="75">
        <f ca="1"/>
        <v>1.1890866391525703E-3</v>
      </c>
      <c r="P1218" s="78">
        <f ca="1"/>
        <v>1.1997458605815089E-3</v>
      </c>
      <c r="Q1218" s="78">
        <f ca="1"/>
        <v>1.6398575399836502E-3</v>
      </c>
      <c r="R1218" s="68"/>
      <c r="S1218" s="102"/>
      <c r="T1218" s="58"/>
      <c r="U1218" s="75">
        <f ca="1"/>
        <v>-9.0651468768732091E-4</v>
      </c>
      <c r="V1218" s="78">
        <f ca="1"/>
        <v>4.0735647146346825E-4</v>
      </c>
      <c r="W1218" s="78">
        <f ca="1"/>
        <v>5.968848108100324E-4</v>
      </c>
      <c r="X1218" s="78">
        <f ca="1"/>
        <v>9.7222302042502021E-4</v>
      </c>
    </row>
    <row r="1219" spans="2:24">
      <c r="B1219" s="72">
        <f ca="1">_xll.mirGetDate(B1218,"1D","FOLLOWING","TkB:LnB")</f>
        <v>44483</v>
      </c>
      <c r="C1219" s="72">
        <f t="shared" ca="1" si="18"/>
        <v>44484</v>
      </c>
      <c r="D1219" s="72">
        <f ca="1">_xll.mirGetDate($B1219,"1M","FOLLOWING","TkB:LnB")</f>
        <v>44515</v>
      </c>
      <c r="E1219" s="72">
        <f ca="1">_xll.mirGetDate($B1219,"3M","FOLLOWING","TkB:LnB")</f>
        <v>44575</v>
      </c>
      <c r="F1219" s="69">
        <f ca="1">_xll.mirGetDate($B1219,"6M","FOLLOWING","TkB:LnB")</f>
        <v>44665</v>
      </c>
      <c r="G1219" s="68"/>
      <c r="H1219" s="102"/>
      <c r="I1219" s="58"/>
      <c r="J1219" s="75">
        <f ca="1"/>
        <v>-9.5608045486328397E-4</v>
      </c>
      <c r="K1219" s="78">
        <f ca="1"/>
        <v>3.2072016530774127E-4</v>
      </c>
      <c r="L1219" s="78">
        <f ca="1"/>
        <v>5.0342028974668333E-4</v>
      </c>
      <c r="M1219" s="78">
        <f ca="1"/>
        <v>8.2523163441904426E-4</v>
      </c>
      <c r="O1219" s="75">
        <f ca="1"/>
        <v>1.1898966418238189E-3</v>
      </c>
      <c r="P1219" s="78">
        <f ca="1"/>
        <v>1.2017204566535473E-3</v>
      </c>
      <c r="Q1219" s="78">
        <f ca="1"/>
        <v>1.642155593144224E-3</v>
      </c>
      <c r="R1219" s="68"/>
      <c r="S1219" s="102"/>
      <c r="T1219" s="58"/>
      <c r="U1219" s="75">
        <f ca="1"/>
        <v>-9.0401660009620244E-4</v>
      </c>
      <c r="V1219" s="78">
        <f ca="1"/>
        <v>4.0890266514836021E-4</v>
      </c>
      <c r="W1219" s="78">
        <f ca="1"/>
        <v>5.997022733823489E-4</v>
      </c>
      <c r="X1219" s="78">
        <f ca="1"/>
        <v>9.749611485397701E-4</v>
      </c>
    </row>
    <row r="1220" spans="2:24">
      <c r="B1220" s="72">
        <f ca="1">_xll.mirGetDate(B1219,"1D","FOLLOWING","TkB:LnB")</f>
        <v>44484</v>
      </c>
      <c r="C1220" s="72">
        <f t="shared" ca="1" si="18"/>
        <v>44487</v>
      </c>
      <c r="D1220" s="72">
        <f ca="1">_xll.mirGetDate($B1220,"1M","FOLLOWING","TkB:LnB")</f>
        <v>44515</v>
      </c>
      <c r="E1220" s="72">
        <f ca="1">_xll.mirGetDate($B1220,"3M","FOLLOWING","TkB:LnB")</f>
        <v>44578</v>
      </c>
      <c r="F1220" s="69">
        <f ca="1">_xll.mirGetDate($B1220,"6M","FOLLOWING","TkB:LnB")</f>
        <v>44670</v>
      </c>
      <c r="G1220" s="68"/>
      <c r="H1220" s="102"/>
      <c r="I1220" s="58"/>
      <c r="J1220" s="75">
        <f ca="1"/>
        <v>-9.5161054346215579E-4</v>
      </c>
      <c r="K1220" s="78">
        <f ca="1"/>
        <v>3.2186494521560099E-4</v>
      </c>
      <c r="L1220" s="78">
        <f ca="1"/>
        <v>5.0799158169072018E-4</v>
      </c>
      <c r="M1220" s="78">
        <f ca="1"/>
        <v>8.3204752378124378E-4</v>
      </c>
      <c r="O1220" s="75">
        <f ca="1"/>
        <v>1.190709075088943E-3</v>
      </c>
      <c r="P1220" s="78">
        <f ca="1"/>
        <v>1.2057810271817891E-3</v>
      </c>
      <c r="Q1220" s="78">
        <f ca="1"/>
        <v>1.6493007902364768E-3</v>
      </c>
      <c r="R1220" s="68"/>
      <c r="S1220" s="102"/>
      <c r="T1220" s="58"/>
      <c r="U1220" s="75">
        <f ca="1"/>
        <v>-8.990220363581658E-4</v>
      </c>
      <c r="V1220" s="78">
        <f ca="1"/>
        <v>4.1044772785812673E-4</v>
      </c>
      <c r="W1220" s="78">
        <f ca="1"/>
        <v>6.0534815130882096E-4</v>
      </c>
      <c r="X1220" s="78">
        <f ca="1"/>
        <v>9.8318984353996052E-4</v>
      </c>
    </row>
    <row r="1221" spans="2:24">
      <c r="B1221" s="72">
        <f ca="1">_xll.mirGetDate(B1220,"1D","FOLLOWING","TkB:LnB")</f>
        <v>44487</v>
      </c>
      <c r="C1221" s="72">
        <f t="shared" ca="1" si="18"/>
        <v>44488</v>
      </c>
      <c r="D1221" s="72">
        <f ca="1">_xll.mirGetDate($B1221,"1M","FOLLOWING","TkB:LnB")</f>
        <v>44518</v>
      </c>
      <c r="E1221" s="72">
        <f ca="1">_xll.mirGetDate($B1221,"3M","FOLLOWING","TkB:LnB")</f>
        <v>44579</v>
      </c>
      <c r="F1221" s="69">
        <f ca="1">_xll.mirGetDate($B1221,"6M","FOLLOWING","TkB:LnB")</f>
        <v>44670</v>
      </c>
      <c r="G1221" s="68"/>
      <c r="H1221" s="102"/>
      <c r="I1221" s="58"/>
      <c r="J1221" s="75">
        <f ca="1"/>
        <v>-9.471413443487009E-4</v>
      </c>
      <c r="K1221" s="78">
        <f ca="1"/>
        <v>3.287061882648332E-4</v>
      </c>
      <c r="L1221" s="78">
        <f ca="1"/>
        <v>5.1258070147526297E-4</v>
      </c>
      <c r="M1221" s="78">
        <f ca="1"/>
        <v>8.3540049813017505E-4</v>
      </c>
      <c r="O1221" s="75">
        <f ca="1"/>
        <v>1.1957487896855313E-3</v>
      </c>
      <c r="P1221" s="78">
        <f ca="1"/>
        <v>1.2096768997813326E-3</v>
      </c>
      <c r="Q1221" s="78">
        <f ca="1"/>
        <v>1.6525973120000703E-3</v>
      </c>
      <c r="R1221" s="68"/>
      <c r="S1221" s="102"/>
      <c r="T1221" s="58"/>
      <c r="U1221" s="75">
        <f ca="1"/>
        <v>-8.9402907790814279E-4</v>
      </c>
      <c r="V1221" s="78">
        <f ca="1"/>
        <v>4.1964844728006477E-4</v>
      </c>
      <c r="W1221" s="78">
        <f ca="1"/>
        <v>6.1097751744959984E-4</v>
      </c>
      <c r="X1221" s="78">
        <f ca="1"/>
        <v>9.8728777873964123E-4</v>
      </c>
    </row>
    <row r="1222" spans="2:24">
      <c r="B1222" s="72">
        <f ca="1">_xll.mirGetDate(B1221,"1D","FOLLOWING","TkB:LnB")</f>
        <v>44488</v>
      </c>
      <c r="C1222" s="72">
        <f t="shared" ref="C1222:C1285" ca="1" si="19">B1223</f>
        <v>44489</v>
      </c>
      <c r="D1222" s="72">
        <f ca="1">_xll.mirGetDate($B1222,"1M","FOLLOWING","TkB:LnB")</f>
        <v>44519</v>
      </c>
      <c r="E1222" s="72">
        <f ca="1">_xll.mirGetDate($B1222,"3M","FOLLOWING","TkB:LnB")</f>
        <v>44580</v>
      </c>
      <c r="F1222" s="69">
        <f ca="1">_xll.mirGetDate($B1222,"6M","FOLLOWING","TkB:LnB")</f>
        <v>44670</v>
      </c>
      <c r="G1222" s="68"/>
      <c r="H1222" s="102"/>
      <c r="I1222" s="58"/>
      <c r="J1222" s="75">
        <f ca="1"/>
        <v>-9.4490710348582585E-4</v>
      </c>
      <c r="K1222" s="78">
        <f ca="1"/>
        <v>3.3098390999133112E-4</v>
      </c>
      <c r="L1222" s="78">
        <f ca="1"/>
        <v>5.14869026790262E-4</v>
      </c>
      <c r="M1222" s="78">
        <f ca="1"/>
        <v>8.3651860266063815E-4</v>
      </c>
      <c r="O1222" s="75">
        <f ca="1"/>
        <v>1.1974433123807036E-3</v>
      </c>
      <c r="P1222" s="78">
        <f ca="1"/>
        <v>1.2116805257872186E-3</v>
      </c>
      <c r="Q1222" s="78">
        <f ca="1"/>
        <v>1.6536984702400245E-3</v>
      </c>
      <c r="R1222" s="68"/>
      <c r="S1222" s="102"/>
      <c r="T1222" s="58"/>
      <c r="U1222" s="75">
        <f ca="1"/>
        <v>-8.9153340428171912E-4</v>
      </c>
      <c r="V1222" s="78">
        <f ca="1"/>
        <v>4.2270859040269423E-4</v>
      </c>
      <c r="W1222" s="78">
        <f ca="1"/>
        <v>6.1379767722452474E-4</v>
      </c>
      <c r="X1222" s="78">
        <f ca="1"/>
        <v>9.8865383224038548E-4</v>
      </c>
    </row>
    <row r="1223" spans="2:24">
      <c r="B1223" s="72">
        <f ca="1">_xll.mirGetDate(B1222,"1D","FOLLOWING","TkB:LnB")</f>
        <v>44489</v>
      </c>
      <c r="C1223" s="72">
        <f t="shared" ca="1" si="19"/>
        <v>44490</v>
      </c>
      <c r="D1223" s="72">
        <f ca="1">_xll.mirGetDate($B1223,"1M","FOLLOWING","TkB:LnB")</f>
        <v>44522</v>
      </c>
      <c r="E1223" s="72">
        <f ca="1">_xll.mirGetDate($B1223,"3M","FOLLOWING","TkB:LnB")</f>
        <v>44581</v>
      </c>
      <c r="F1223" s="69">
        <f ca="1">_xll.mirGetDate($B1223,"6M","FOLLOWING","TkB:LnB")</f>
        <v>44671</v>
      </c>
      <c r="G1223" s="68"/>
      <c r="H1223" s="102"/>
      <c r="I1223" s="58"/>
      <c r="J1223" s="75">
        <f ca="1"/>
        <v>-9.4267307710949044E-4</v>
      </c>
      <c r="K1223" s="78">
        <f ca="1"/>
        <v>3.3552844131168086E-4</v>
      </c>
      <c r="L1223" s="78">
        <f ca="1"/>
        <v>5.1715664114966521E-4</v>
      </c>
      <c r="M1223" s="78">
        <f ca="1"/>
        <v>8.3877805440569239E-4</v>
      </c>
      <c r="O1223" s="75">
        <f ca="1"/>
        <v>1.2008972178023693E-3</v>
      </c>
      <c r="P1223" s="78">
        <f ca="1"/>
        <v>1.2136899580896066E-3</v>
      </c>
      <c r="Q1223" s="78">
        <f ca="1"/>
        <v>1.6560175677790116E-3</v>
      </c>
      <c r="R1223" s="68"/>
      <c r="S1223" s="102"/>
      <c r="T1223" s="58"/>
      <c r="U1223" s="75">
        <f ca="1"/>
        <v>-8.8903821340247102E-4</v>
      </c>
      <c r="V1223" s="78">
        <f ca="1"/>
        <v>4.2880119709230214E-4</v>
      </c>
      <c r="W1223" s="78">
        <f ca="1"/>
        <v>6.1661837662672762E-4</v>
      </c>
      <c r="X1223" s="78">
        <f ca="1"/>
        <v>9.9139277754701116E-4</v>
      </c>
    </row>
    <row r="1224" spans="2:24">
      <c r="B1224" s="72">
        <f ca="1">_xll.mirGetDate(B1223,"1D","FOLLOWING","TkB:LnB")</f>
        <v>44490</v>
      </c>
      <c r="C1224" s="72">
        <f t="shared" ca="1" si="19"/>
        <v>44491</v>
      </c>
      <c r="D1224" s="72">
        <f ca="1">_xll.mirGetDate($B1224,"1M","FOLLOWING","TkB:LnB")</f>
        <v>44522</v>
      </c>
      <c r="E1224" s="72">
        <f ca="1">_xll.mirGetDate($B1224,"3M","FOLLOWING","TkB:LnB")</f>
        <v>44582</v>
      </c>
      <c r="F1224" s="69">
        <f ca="1">_xll.mirGetDate($B1224,"6M","FOLLOWING","TkB:LnB")</f>
        <v>44672</v>
      </c>
      <c r="G1224" s="68"/>
      <c r="H1224" s="102"/>
      <c r="I1224" s="58"/>
      <c r="J1224" s="75">
        <f ca="1"/>
        <v>-9.4043926518105891E-4</v>
      </c>
      <c r="K1224" s="78">
        <f ca="1"/>
        <v>3.3666894510318293E-4</v>
      </c>
      <c r="L1224" s="78">
        <f ca="1"/>
        <v>5.1944354460368807E-4</v>
      </c>
      <c r="M1224" s="78">
        <f ca="1"/>
        <v>8.410381921763419E-4</v>
      </c>
      <c r="O1224" s="75">
        <f ca="1"/>
        <v>1.2017327612126644E-3</v>
      </c>
      <c r="P1224" s="78">
        <f ca="1"/>
        <v>1.2157051967915708E-3</v>
      </c>
      <c r="Q1224" s="78">
        <f ca="1"/>
        <v>1.6583401726465653E-3</v>
      </c>
      <c r="R1224" s="68"/>
      <c r="S1224" s="102"/>
      <c r="T1224" s="58"/>
      <c r="U1224" s="75">
        <f ca="1"/>
        <v>-8.8654350507200164E-4</v>
      </c>
      <c r="V1224" s="78">
        <f ca="1"/>
        <v>4.3033552932482578E-4</v>
      </c>
      <c r="W1224" s="78">
        <f ca="1"/>
        <v>6.1943961572139981E-4</v>
      </c>
      <c r="X1224" s="78">
        <f ca="1"/>
        <v>9.9413185902385735E-4</v>
      </c>
    </row>
    <row r="1225" spans="2:24">
      <c r="B1225" s="72">
        <f ca="1">_xll.mirGetDate(B1224,"1D","FOLLOWING","TkB:LnB")</f>
        <v>44491</v>
      </c>
      <c r="C1225" s="72">
        <f t="shared" ca="1" si="19"/>
        <v>44494</v>
      </c>
      <c r="D1225" s="72">
        <f ca="1">_xll.mirGetDate($B1225,"1M","FOLLOWING","TkB:LnB")</f>
        <v>44522</v>
      </c>
      <c r="E1225" s="72">
        <f ca="1">_xll.mirGetDate($B1225,"3M","FOLLOWING","TkB:LnB")</f>
        <v>44585</v>
      </c>
      <c r="F1225" s="69">
        <f ca="1">_xll.mirGetDate($B1225,"6M","FOLLOWING","TkB:LnB")</f>
        <v>44673</v>
      </c>
      <c r="G1225" s="68"/>
      <c r="H1225" s="102"/>
      <c r="I1225" s="58"/>
      <c r="J1225" s="75">
        <f ca="1"/>
        <v>-9.3597235800502165E-4</v>
      </c>
      <c r="K1225" s="78">
        <f ca="1"/>
        <v>3.3780899793377011E-4</v>
      </c>
      <c r="L1225" s="78">
        <f ca="1"/>
        <v>5.240049335890418E-4</v>
      </c>
      <c r="M1225" s="78">
        <f ca="1"/>
        <v>8.4329901597303056E-4</v>
      </c>
      <c r="O1225" s="75">
        <f ca="1"/>
        <v>1.2025707352649607E-3</v>
      </c>
      <c r="P1225" s="78">
        <f ca="1"/>
        <v>1.2198471581286079E-3</v>
      </c>
      <c r="Q1225" s="78">
        <f ca="1"/>
        <v>1.6606662848239798E-3</v>
      </c>
      <c r="R1225" s="68"/>
      <c r="S1225" s="102"/>
      <c r="T1225" s="58"/>
      <c r="U1225" s="75">
        <f ca="1"/>
        <v>-8.8155569886272378E-4</v>
      </c>
      <c r="V1225" s="78">
        <f ca="1"/>
        <v>4.3186873057666879E-4</v>
      </c>
      <c r="W1225" s="78">
        <f ca="1"/>
        <v>6.2509312094550032E-4</v>
      </c>
      <c r="X1225" s="78">
        <f ca="1"/>
        <v>9.9687107666068006E-4</v>
      </c>
    </row>
    <row r="1226" spans="2:24">
      <c r="B1226" s="72">
        <f ca="1">_xll.mirGetDate(B1225,"1D","FOLLOWING","TkB:LnB")</f>
        <v>44494</v>
      </c>
      <c r="C1226" s="72">
        <f t="shared" ca="1" si="19"/>
        <v>44495</v>
      </c>
      <c r="D1226" s="72">
        <f ca="1">_xll.mirGetDate($B1226,"1M","FOLLOWING","TkB:LnB")</f>
        <v>44525</v>
      </c>
      <c r="E1226" s="72">
        <f ca="1">_xll.mirGetDate($B1226,"3M","FOLLOWING","TkB:LnB")</f>
        <v>44586</v>
      </c>
      <c r="F1226" s="69">
        <f ca="1">_xll.mirGetDate($B1226,"6M","FOLLOWING","TkB:LnB")</f>
        <v>44676</v>
      </c>
      <c r="G1226" s="68"/>
      <c r="H1226" s="102"/>
      <c r="I1226" s="58"/>
      <c r="J1226" s="75">
        <f ca="1"/>
        <v>-9.3150616205084358E-4</v>
      </c>
      <c r="K1226" s="78">
        <f ca="1"/>
        <v>3.446219709709687E-4</v>
      </c>
      <c r="L1226" s="78">
        <f ca="1"/>
        <v>5.2858405024162522E-4</v>
      </c>
      <c r="M1226" s="78">
        <f ca="1"/>
        <v>8.5008560348817305E-4</v>
      </c>
      <c r="O1226" s="75">
        <f ca="1"/>
        <v>1.207763942353909E-3</v>
      </c>
      <c r="P1226" s="78">
        <f ca="1"/>
        <v>1.2238242176874116E-3</v>
      </c>
      <c r="Q1226" s="78">
        <f ca="1"/>
        <v>1.6676656650257134E-3</v>
      </c>
      <c r="R1226" s="68"/>
      <c r="S1226" s="102"/>
      <c r="T1226" s="58"/>
      <c r="U1226" s="75">
        <f ca="1"/>
        <v>-8.7656949661663042E-4</v>
      </c>
      <c r="V1226" s="78">
        <f ca="1"/>
        <v>4.409984382722109E-4</v>
      </c>
      <c r="W1226" s="78">
        <f ca="1"/>
        <v>6.3072997025985619E-4</v>
      </c>
      <c r="X1226" s="78">
        <f ca="1"/>
        <v>1.0050895464562108E-3</v>
      </c>
    </row>
    <row r="1227" spans="2:24">
      <c r="B1227" s="72">
        <f ca="1">_xll.mirGetDate(B1226,"1D","FOLLOWING","TkB:LnB")</f>
        <v>44495</v>
      </c>
      <c r="C1227" s="72">
        <f t="shared" ca="1" si="19"/>
        <v>44496</v>
      </c>
      <c r="D1227" s="72">
        <f ca="1">_xll.mirGetDate($B1227,"1M","FOLLOWING","TkB:LnB")</f>
        <v>44526</v>
      </c>
      <c r="E1227" s="72">
        <f ca="1">_xll.mirGetDate($B1227,"3M","FOLLOWING","TkB:LnB")</f>
        <v>44587</v>
      </c>
      <c r="F1227" s="69">
        <f ca="1">_xll.mirGetDate($B1227,"6M","FOLLOWING","TkB:LnB")</f>
        <v>44677</v>
      </c>
      <c r="G1227" s="68"/>
      <c r="H1227" s="102"/>
      <c r="I1227" s="58"/>
      <c r="J1227" s="75">
        <f ca="1"/>
        <v>-9.2927342226012399E-4</v>
      </c>
      <c r="K1227" s="78">
        <f ca="1"/>
        <v>3.468902699928107E-4</v>
      </c>
      <c r="L1227" s="78">
        <f ca="1"/>
        <v>5.3086739984090135E-4</v>
      </c>
      <c r="M1227" s="78">
        <f ca="1"/>
        <v>8.5234917136230712E-4</v>
      </c>
      <c r="O1227" s="75">
        <f ca="1"/>
        <v>1.2095096305439455E-3</v>
      </c>
      <c r="P1227" s="78">
        <f ca="1"/>
        <v>1.2258684899597303E-3</v>
      </c>
      <c r="Q1227" s="78">
        <f ca="1"/>
        <v>1.6700058062560014E-3</v>
      </c>
      <c r="R1227" s="68"/>
      <c r="S1227" s="102"/>
      <c r="T1227" s="58"/>
      <c r="U1227" s="75">
        <f ca="1"/>
        <v>-8.7407720071785988E-4</v>
      </c>
      <c r="V1227" s="78">
        <f ca="1"/>
        <v>4.440349116821318E-4</v>
      </c>
      <c r="W1227" s="78">
        <f ca="1"/>
        <v>6.335539087506699E-4</v>
      </c>
      <c r="X1227" s="78">
        <f ca="1"/>
        <v>1.0078293086554647E-3</v>
      </c>
    </row>
    <row r="1228" spans="2:24">
      <c r="B1228" s="72">
        <f ca="1">_xll.mirGetDate(B1227,"1D","FOLLOWING","TkB:LnB")</f>
        <v>44496</v>
      </c>
      <c r="C1228" s="72">
        <f t="shared" ca="1" si="19"/>
        <v>44497</v>
      </c>
      <c r="D1228" s="72">
        <f ca="1">_xll.mirGetDate($B1228,"1M","FOLLOWING","TkB:LnB")</f>
        <v>44529</v>
      </c>
      <c r="E1228" s="72">
        <f ca="1">_xll.mirGetDate($B1228,"3M","FOLLOWING","TkB:LnB")</f>
        <v>44588</v>
      </c>
      <c r="F1228" s="69">
        <f ca="1">_xll.mirGetDate($B1228,"6M","FOLLOWING","TkB:LnB")</f>
        <v>44678</v>
      </c>
      <c r="G1228" s="68"/>
      <c r="H1228" s="102"/>
      <c r="I1228" s="58"/>
      <c r="J1228" s="75">
        <f ca="1"/>
        <v>-9.2704089656125976E-4</v>
      </c>
      <c r="K1228" s="78">
        <f ca="1"/>
        <v>3.5141598851573969E-4</v>
      </c>
      <c r="L1228" s="78">
        <f ca="1"/>
        <v>5.3315003880436589E-4</v>
      </c>
      <c r="M1228" s="78">
        <f ca="1"/>
        <v>8.5461342525179596E-4</v>
      </c>
      <c r="O1228" s="75">
        <f ca="1"/>
        <v>1.213065952713371E-3</v>
      </c>
      <c r="P1228" s="78">
        <f ca="1"/>
        <v>1.2279185692597382E-3</v>
      </c>
      <c r="Q1228" s="78">
        <f ca="1"/>
        <v>1.6723494547053132E-3</v>
      </c>
      <c r="R1228" s="68"/>
      <c r="S1228" s="102"/>
      <c r="T1228" s="58"/>
      <c r="U1228" s="75">
        <f ca="1"/>
        <v>-8.7158538682252651E-4</v>
      </c>
      <c r="V1228" s="78">
        <f ca="1"/>
        <v>4.500802338536238E-4</v>
      </c>
      <c r="W1228" s="78">
        <f ca="1"/>
        <v>6.3637838730923476E-4</v>
      </c>
      <c r="X1228" s="78">
        <f ca="1"/>
        <v>1.0105692069728393E-3</v>
      </c>
    </row>
    <row r="1229" spans="2:24">
      <c r="B1229" s="72">
        <f ca="1">_xll.mirGetDate(B1228,"1D","FOLLOWING","TkB:LnB")</f>
        <v>44497</v>
      </c>
      <c r="C1229" s="72">
        <f t="shared" ca="1" si="19"/>
        <v>44498</v>
      </c>
      <c r="D1229" s="72">
        <f ca="1">_xll.mirGetDate($B1229,"1M","FOLLOWING","TkB:LnB")</f>
        <v>44529</v>
      </c>
      <c r="E1229" s="72">
        <f ca="1">_xll.mirGetDate($B1229,"3M","FOLLOWING","TkB:LnB")</f>
        <v>44589</v>
      </c>
      <c r="F1229" s="69">
        <f ca="1">_xll.mirGetDate($B1229,"6M","FOLLOWING","TkB:LnB")</f>
        <v>44679</v>
      </c>
      <c r="G1229" s="68"/>
      <c r="H1229" s="102"/>
      <c r="I1229" s="58"/>
      <c r="J1229" s="75">
        <f ca="1"/>
        <v>-9.2480858532006938E-4</v>
      </c>
      <c r="K1229" s="78">
        <f ca="1"/>
        <v>3.5255176559067521E-4</v>
      </c>
      <c r="L1229" s="78">
        <f ca="1"/>
        <v>5.354319671787048E-4</v>
      </c>
      <c r="M1229" s="78">
        <f ca="1"/>
        <v>8.5687836515262867E-4</v>
      </c>
      <c r="O1229" s="75">
        <f ca="1"/>
        <v>1.2139270379853872E-3</v>
      </c>
      <c r="P1229" s="78">
        <f ca="1"/>
        <v>1.2299744556984247E-3</v>
      </c>
      <c r="Q1229" s="78">
        <f ca="1"/>
        <v>1.674696610355385E-3</v>
      </c>
      <c r="R1229" s="68"/>
      <c r="S1229" s="102"/>
      <c r="T1229" s="58"/>
      <c r="U1229" s="75">
        <f ca="1"/>
        <v>-8.6909405533897033E-4</v>
      </c>
      <c r="V1229" s="78">
        <f ca="1"/>
        <v>4.5160270507577278E-4</v>
      </c>
      <c r="W1229" s="78">
        <f ca="1"/>
        <v>6.392034059998548E-4</v>
      </c>
      <c r="X1229" s="78">
        <f ca="1"/>
        <v>1.0133092414025425E-3</v>
      </c>
    </row>
    <row r="1230" spans="2:24">
      <c r="B1230" s="72">
        <f ca="1">_xll.mirGetDate(B1229,"1D","FOLLOWING","TkB:LnB")</f>
        <v>44498</v>
      </c>
      <c r="C1230" s="72">
        <f t="shared" ca="1" si="19"/>
        <v>44501</v>
      </c>
      <c r="D1230" s="72">
        <f ca="1">_xll.mirGetDate($B1230,"1M","FOLLOWING","TkB:LnB")</f>
        <v>44529</v>
      </c>
      <c r="E1230" s="72">
        <f ca="1">_xll.mirGetDate($B1230,"3M","FOLLOWING","TkB:LnB")</f>
        <v>44592</v>
      </c>
      <c r="F1230" s="69">
        <f ca="1">_xll.mirGetDate($B1230,"6M","FOLLOWING","TkB:LnB")</f>
        <v>44687</v>
      </c>
      <c r="G1230" s="68"/>
      <c r="H1230" s="102"/>
      <c r="I1230" s="58"/>
      <c r="J1230" s="75">
        <f ca="1"/>
        <v>-9.2034467805124365E-4</v>
      </c>
      <c r="K1230" s="78">
        <f ca="1"/>
        <v>3.5368709170625418E-4</v>
      </c>
      <c r="L1230" s="78">
        <f ca="1"/>
        <v>5.3998345902020602E-4</v>
      </c>
      <c r="M1230" s="78">
        <f ca="1"/>
        <v>8.6716033328063146E-4</v>
      </c>
      <c r="O1230" s="75">
        <f ca="1"/>
        <v>1.2147905539363259E-3</v>
      </c>
      <c r="P1230" s="78">
        <f ca="1"/>
        <v>1.234197821266797E-3</v>
      </c>
      <c r="Q1230" s="78">
        <f ca="1"/>
        <v>1.6857088695417628E-3</v>
      </c>
      <c r="R1230" s="68"/>
      <c r="S1230" s="102"/>
      <c r="T1230" s="58"/>
      <c r="U1230" s="75">
        <f ca="1"/>
        <v>-8.6411300154098925E-4</v>
      </c>
      <c r="V1230" s="78">
        <f ca="1"/>
        <v>4.5312404530622368E-4</v>
      </c>
      <c r="W1230" s="78">
        <f ca="1"/>
        <v>6.4486454689467742E-4</v>
      </c>
      <c r="X1230" s="78">
        <f ca="1"/>
        <v>1.0256656045551957E-3</v>
      </c>
    </row>
    <row r="1231" spans="2:24">
      <c r="B1231" s="72">
        <f ca="1">_xll.mirGetDate(B1230,"1D","FOLLOWING","TkB:LnB")</f>
        <v>44501</v>
      </c>
      <c r="C1231" s="72">
        <f t="shared" ca="1" si="19"/>
        <v>44502</v>
      </c>
      <c r="D1231" s="72">
        <f ca="1">_xll.mirGetDate($B1231,"1M","FOLLOWING","TkB:LnB")</f>
        <v>44531</v>
      </c>
      <c r="E1231" s="72">
        <f ca="1">_xll.mirGetDate($B1231,"3M","FOLLOWING","TkB:LnB")</f>
        <v>44593</v>
      </c>
      <c r="F1231" s="69">
        <f ca="1">_xll.mirGetDate($B1231,"6M","FOLLOWING","TkB:LnB")</f>
        <v>44687</v>
      </c>
      <c r="G1231" s="68"/>
      <c r="H1231" s="102"/>
      <c r="I1231" s="58"/>
      <c r="J1231" s="75">
        <f ca="1"/>
        <v>-9.1588148127741409E-4</v>
      </c>
      <c r="K1231" s="78">
        <f ca="1"/>
        <v>3.5934510192766098E-4</v>
      </c>
      <c r="L1231" s="78">
        <f ca="1"/>
        <v>5.4455257571421004E-4</v>
      </c>
      <c r="M1231" s="78">
        <f ca="1"/>
        <v>8.7052852884010991E-4</v>
      </c>
      <c r="O1231" s="75">
        <f ca="1"/>
        <v>1.219220964012164E-3</v>
      </c>
      <c r="P1231" s="78">
        <f ca="1"/>
        <v>1.2382560749524853E-3</v>
      </c>
      <c r="Q1231" s="78">
        <f ca="1"/>
        <v>1.6890838781580626E-3</v>
      </c>
      <c r="R1231" s="68"/>
      <c r="S1231" s="102"/>
      <c r="T1231" s="58"/>
      <c r="U1231" s="75">
        <f ca="1"/>
        <v>-8.5913355055933227E-4</v>
      </c>
      <c r="V1231" s="78">
        <f ca="1"/>
        <v>4.6068338327180013E-4</v>
      </c>
      <c r="W1231" s="78">
        <f ca="1"/>
        <v>6.5050888333207713E-4</v>
      </c>
      <c r="X1231" s="78">
        <f ca="1"/>
        <v>1.0297662987777078E-3</v>
      </c>
    </row>
    <row r="1232" spans="2:24">
      <c r="B1232" s="72">
        <f ca="1">_xll.mirGetDate(B1231,"1D","FOLLOWING","TkB:LnB")</f>
        <v>44502</v>
      </c>
      <c r="C1232" s="72">
        <f t="shared" ca="1" si="19"/>
        <v>44504</v>
      </c>
      <c r="D1232" s="72">
        <f ca="1">_xll.mirGetDate($B1232,"1M","FOLLOWING","TkB:LnB")</f>
        <v>44532</v>
      </c>
      <c r="E1232" s="72">
        <f ca="1">_xll.mirGetDate($B1232,"3M","FOLLOWING","TkB:LnB")</f>
        <v>44594</v>
      </c>
      <c r="F1232" s="69">
        <f ca="1">_xll.mirGetDate($B1232,"6M","FOLLOWING","TkB:LnB")</f>
        <v>44687</v>
      </c>
      <c r="G1232" s="68"/>
      <c r="H1232" s="102"/>
      <c r="I1232" s="58"/>
      <c r="J1232" s="75">
        <f ca="1"/>
        <v>-9.1253472762931054E-4</v>
      </c>
      <c r="K1232" s="78">
        <f ca="1"/>
        <v>3.6160465089951486E-4</v>
      </c>
      <c r="L1232" s="78">
        <f ca="1"/>
        <v>5.4683095183358525E-4</v>
      </c>
      <c r="M1232" s="78">
        <f ca="1"/>
        <v>8.7165170703166811E-4</v>
      </c>
      <c r="O1232" s="75">
        <f ca="1"/>
        <v>1.2210141610568684E-3</v>
      </c>
      <c r="P1232" s="78">
        <f ca="1"/>
        <v>1.240340998679084E-3</v>
      </c>
      <c r="Q1232" s="78">
        <f ca="1"/>
        <v>1.6902111986277575E-3</v>
      </c>
      <c r="R1232" s="68"/>
      <c r="S1232" s="102"/>
      <c r="T1232" s="58"/>
      <c r="U1232" s="75">
        <f ca="1"/>
        <v>-8.5540041068721262E-4</v>
      </c>
      <c r="V1232" s="78">
        <f ca="1"/>
        <v>4.6369787635284392E-4</v>
      </c>
      <c r="W1232" s="78">
        <f ca="1"/>
        <v>6.5333660362382597E-4</v>
      </c>
      <c r="X1232" s="78">
        <f ca="1"/>
        <v>1.0311332718223932E-3</v>
      </c>
    </row>
    <row r="1233" spans="2:24">
      <c r="B1233" s="72">
        <f ca="1">_xll.mirGetDate(B1232,"1D","FOLLOWING","TkB:LnB")</f>
        <v>44504</v>
      </c>
      <c r="C1233" s="72">
        <f t="shared" ca="1" si="19"/>
        <v>44505</v>
      </c>
      <c r="D1233" s="72">
        <f ca="1">_xll.mirGetDate($B1233,"1M","FOLLOWING","TkB:LnB")</f>
        <v>44536</v>
      </c>
      <c r="E1233" s="72">
        <f ca="1">_xll.mirGetDate($B1233,"3M","FOLLOWING","TkB:LnB")</f>
        <v>44596</v>
      </c>
      <c r="F1233" s="69">
        <f ca="1">_xll.mirGetDate($B1233,"6M","FOLLOWING","TkB:LnB")</f>
        <v>44687</v>
      </c>
      <c r="G1233" s="68"/>
      <c r="H1233" s="102"/>
      <c r="I1233" s="58"/>
      <c r="J1233" s="75">
        <f ca="1"/>
        <v>-9.0918840063880513E-4</v>
      </c>
      <c r="K1233" s="78">
        <f ca="1"/>
        <v>3.6836864203731458E-4</v>
      </c>
      <c r="L1233" s="78">
        <f ca="1"/>
        <v>5.513855731735692E-4</v>
      </c>
      <c r="M1233" s="78">
        <f ca="1"/>
        <v>8.738987329141158E-4</v>
      </c>
      <c r="O1233" s="75">
        <f ca="1"/>
        <v>1.2264795056191791E-3</v>
      </c>
      <c r="P1233" s="78">
        <f ca="1"/>
        <v>1.2445282695868207E-3</v>
      </c>
      <c r="Q1233" s="78">
        <f ca="1"/>
        <v>1.6924693159450683E-3</v>
      </c>
      <c r="R1233" s="68"/>
      <c r="S1233" s="102"/>
      <c r="T1233" s="58"/>
      <c r="U1233" s="75">
        <f ca="1"/>
        <v>-8.51668233033398E-4</v>
      </c>
      <c r="V1233" s="78">
        <f ca="1"/>
        <v>4.7270421318704376E-4</v>
      </c>
      <c r="W1233" s="78">
        <f ca="1"/>
        <v>6.5899366580069059E-4</v>
      </c>
      <c r="X1233" s="78">
        <f ca="1"/>
        <v>1.0338673303594754E-3</v>
      </c>
    </row>
    <row r="1234" spans="2:24">
      <c r="B1234" s="72">
        <f ca="1">_xll.mirGetDate(B1233,"1D","FOLLOWING","TkB:LnB")</f>
        <v>44505</v>
      </c>
      <c r="C1234" s="72">
        <f t="shared" ca="1" si="19"/>
        <v>44508</v>
      </c>
      <c r="D1234" s="72">
        <f ca="1">_xll.mirGetDate($B1234,"1M","FOLLOWING","TkB:LnB")</f>
        <v>44536</v>
      </c>
      <c r="E1234" s="72">
        <f ca="1">_xll.mirGetDate($B1234,"3M","FOLLOWING","TkB:LnB")</f>
        <v>44599</v>
      </c>
      <c r="F1234" s="69">
        <f ca="1">_xll.mirGetDate($B1234,"6M","FOLLOWING","TkB:LnB")</f>
        <v>44687</v>
      </c>
      <c r="G1234" s="68"/>
      <c r="H1234" s="102"/>
      <c r="I1234" s="58"/>
      <c r="J1234" s="75">
        <f ca="1"/>
        <v>-9.0472748941383685E-4</v>
      </c>
      <c r="K1234" s="78">
        <f ca="1"/>
        <v>3.6949924189523775E-4</v>
      </c>
      <c r="L1234" s="78">
        <f ca="1"/>
        <v>5.5592717358734253E-4</v>
      </c>
      <c r="M1234" s="78">
        <f ca="1"/>
        <v>8.7502258060340567E-4</v>
      </c>
      <c r="O1234" s="75">
        <f ca="1"/>
        <v>1.2273685642953871E-3</v>
      </c>
      <c r="P1234" s="78">
        <f ca="1"/>
        <v>1.2488330532370267E-3</v>
      </c>
      <c r="Q1234" s="78">
        <f ca="1"/>
        <v>1.6936001127857711E-3</v>
      </c>
      <c r="R1234" s="68"/>
      <c r="S1234" s="102"/>
      <c r="T1234" s="58"/>
      <c r="U1234" s="75">
        <f ca="1"/>
        <v>-8.4669392656089304E-4</v>
      </c>
      <c r="V1234" s="78">
        <f ca="1"/>
        <v>4.7421369285998989E-4</v>
      </c>
      <c r="W1234" s="78">
        <f ca="1"/>
        <v>6.646624508258814E-4</v>
      </c>
      <c r="X1234" s="78">
        <f ca="1"/>
        <v>1.0352344158478203E-3</v>
      </c>
    </row>
    <row r="1235" spans="2:24">
      <c r="B1235" s="72">
        <f ca="1">_xll.mirGetDate(B1234,"1D","FOLLOWING","TkB:LnB")</f>
        <v>44508</v>
      </c>
      <c r="C1235" s="72">
        <f t="shared" ca="1" si="19"/>
        <v>44509</v>
      </c>
      <c r="D1235" s="72">
        <f ca="1">_xll.mirGetDate($B1235,"1M","FOLLOWING","TkB:LnB")</f>
        <v>44538</v>
      </c>
      <c r="E1235" s="72">
        <f ca="1">_xll.mirGetDate($B1235,"3M","FOLLOWING","TkB:LnB")</f>
        <v>44600</v>
      </c>
      <c r="F1235" s="69">
        <f ca="1">_xll.mirGetDate($B1235,"6M","FOLLOWING","TkB:LnB")</f>
        <v>44690</v>
      </c>
      <c r="G1235" s="68"/>
      <c r="H1235" s="102"/>
      <c r="I1235" s="58"/>
      <c r="J1235" s="75">
        <f ca="1"/>
        <v>-9.0026728750669527E-4</v>
      </c>
      <c r="K1235" s="78">
        <f ca="1"/>
        <v>3.7513368778544718E-4</v>
      </c>
      <c r="L1235" s="78">
        <f ca="1"/>
        <v>5.6048629352790198E-4</v>
      </c>
      <c r="M1235" s="78">
        <f ca="1"/>
        <v>8.8183798039822724E-4</v>
      </c>
      <c r="O1235" s="75">
        <f ca="1"/>
        <v>1.2319268639646669E-3</v>
      </c>
      <c r="P1235" s="78">
        <f ca="1"/>
        <v>1.2529725082720191E-3</v>
      </c>
      <c r="Q1235" s="78">
        <f ca="1"/>
        <v>1.7007467930389253E-3</v>
      </c>
      <c r="R1235" s="68"/>
      <c r="S1235" s="102"/>
      <c r="T1235" s="58"/>
      <c r="U1235" s="75">
        <f ca="1"/>
        <v>-8.4172122170800279E-4</v>
      </c>
      <c r="V1235" s="78">
        <f ca="1"/>
        <v>4.8171384065557498E-4</v>
      </c>
      <c r="W1235" s="78">
        <f ca="1"/>
        <v>6.7031427830209587E-4</v>
      </c>
      <c r="X1235" s="78">
        <f ca="1"/>
        <v>1.043458601103219E-3</v>
      </c>
    </row>
    <row r="1236" spans="2:24">
      <c r="B1236" s="72">
        <f ca="1">_xll.mirGetDate(B1235,"1D","FOLLOWING","TkB:LnB")</f>
        <v>44509</v>
      </c>
      <c r="C1236" s="72">
        <f t="shared" ca="1" si="19"/>
        <v>44510</v>
      </c>
      <c r="D1236" s="72">
        <f ca="1">_xll.mirGetDate($B1236,"1M","FOLLOWING","TkB:LnB")</f>
        <v>44539</v>
      </c>
      <c r="E1236" s="72">
        <f ca="1">_xll.mirGetDate($B1236,"3M","FOLLOWING","TkB:LnB")</f>
        <v>44601</v>
      </c>
      <c r="F1236" s="69">
        <f ca="1">_xll.mirGetDate($B1236,"6M","FOLLOWING","TkB:LnB")</f>
        <v>44690</v>
      </c>
      <c r="G1236" s="68"/>
      <c r="H1236" s="102"/>
      <c r="I1236" s="58"/>
      <c r="J1236" s="75">
        <f ca="1"/>
        <v>-8.9803754375805678E-4</v>
      </c>
      <c r="K1236" s="78">
        <f ca="1"/>
        <v>3.7738381817990161E-4</v>
      </c>
      <c r="L1236" s="78">
        <f ca="1"/>
        <v>5.6275969839438716E-4</v>
      </c>
      <c r="M1236" s="78">
        <f ca="1"/>
        <v>8.8296306459405055E-4</v>
      </c>
      <c r="O1236" s="75">
        <f ca="1"/>
        <v>1.2337712354843254E-3</v>
      </c>
      <c r="P1236" s="78">
        <f ca="1"/>
        <v>1.2550980887658342E-3</v>
      </c>
      <c r="Q1236" s="78">
        <f ca="1"/>
        <v>1.7018839786776586E-3</v>
      </c>
      <c r="R1236" s="68"/>
      <c r="S1236" s="102"/>
      <c r="T1236" s="58"/>
      <c r="U1236" s="75">
        <f ca="1"/>
        <v>-8.3923567297139456E-4</v>
      </c>
      <c r="V1236" s="78">
        <f ca="1"/>
        <v>4.8470466954908336E-4</v>
      </c>
      <c r="W1236" s="78">
        <f ca="1"/>
        <v>6.7314578349480028E-4</v>
      </c>
      <c r="X1236" s="78">
        <f ca="1"/>
        <v>1.0448259059181446E-3</v>
      </c>
    </row>
    <row r="1237" spans="2:24">
      <c r="B1237" s="72">
        <f ca="1">_xll.mirGetDate(B1236,"1D","FOLLOWING","TkB:LnB")</f>
        <v>44510</v>
      </c>
      <c r="C1237" s="72">
        <f t="shared" ca="1" si="19"/>
        <v>44511</v>
      </c>
      <c r="D1237" s="72">
        <f ca="1">_xll.mirGetDate($B1237,"1M","FOLLOWING","TkB:LnB")</f>
        <v>44540</v>
      </c>
      <c r="E1237" s="72">
        <f ca="1">_xll.mirGetDate($B1237,"3M","FOLLOWING","TkB:LnB")</f>
        <v>44602</v>
      </c>
      <c r="F1237" s="69">
        <f ca="1">_xll.mirGetDate($B1237,"6M","FOLLOWING","TkB:LnB")</f>
        <v>44691</v>
      </c>
      <c r="G1237" s="68"/>
      <c r="H1237" s="102"/>
      <c r="I1237" s="58"/>
      <c r="J1237" s="75">
        <f ca="1"/>
        <v>-8.9580801355482187E-4</v>
      </c>
      <c r="K1237" s="78">
        <f ca="1"/>
        <v>3.7963260324121482E-4</v>
      </c>
      <c r="L1237" s="78">
        <f ca="1"/>
        <v>5.650323932646198E-4</v>
      </c>
      <c r="M1237" s="78">
        <f ca="1"/>
        <v>8.8523657428133328E-4</v>
      </c>
      <c r="O1237" s="75">
        <f ca="1"/>
        <v>1.2356229180430914E-3</v>
      </c>
      <c r="P1237" s="78">
        <f ca="1"/>
        <v>1.2572294778095945E-3</v>
      </c>
      <c r="Q1237" s="78">
        <f ca="1"/>
        <v>1.7042749627768276E-3</v>
      </c>
      <c r="R1237" s="68"/>
      <c r="S1237" s="102"/>
      <c r="T1237" s="58"/>
      <c r="U1237" s="75">
        <f ca="1"/>
        <v>-8.3675060592447448E-4</v>
      </c>
      <c r="V1237" s="78">
        <f ca="1"/>
        <v>4.8769211807245981E-4</v>
      </c>
      <c r="W1237" s="78">
        <f ca="1"/>
        <v>6.7597782964059605E-4</v>
      </c>
      <c r="X1237" s="78">
        <f ca="1"/>
        <v>1.0475676336319385E-3</v>
      </c>
    </row>
    <row r="1238" spans="2:24">
      <c r="B1238" s="72">
        <f ca="1">_xll.mirGetDate(B1237,"1D","FOLLOWING","TkB:LnB")</f>
        <v>44511</v>
      </c>
      <c r="C1238" s="72">
        <f t="shared" ca="1" si="19"/>
        <v>44512</v>
      </c>
      <c r="D1238" s="72">
        <f ca="1">_xll.mirGetDate($B1238,"1M","FOLLOWING","TkB:LnB")</f>
        <v>44543</v>
      </c>
      <c r="E1238" s="72">
        <f ca="1">_xll.mirGetDate($B1238,"3M","FOLLOWING","TkB:LnB")</f>
        <v>44606</v>
      </c>
      <c r="F1238" s="69">
        <f ca="1">_xll.mirGetDate($B1238,"6M","FOLLOWING","TkB:LnB")</f>
        <v>44692</v>
      </c>
      <c r="G1238" s="68"/>
      <c r="H1238" s="102"/>
      <c r="I1238" s="58"/>
      <c r="J1238" s="75">
        <f ca="1"/>
        <v>-8.9357869714135063E-4</v>
      </c>
      <c r="K1238" s="78">
        <f ca="1"/>
        <v>3.8411958951517267E-4</v>
      </c>
      <c r="L1238" s="78">
        <f ca="1"/>
        <v>5.7069574133688844E-4</v>
      </c>
      <c r="M1238" s="78">
        <f ca="1"/>
        <v>8.875107699528442E-4</v>
      </c>
      <c r="O1238" s="75">
        <f ca="1"/>
        <v>1.2393901984599216E-3</v>
      </c>
      <c r="P1238" s="78">
        <f ca="1"/>
        <v>1.2627256689725305E-3</v>
      </c>
      <c r="Q1238" s="78">
        <f ca="1"/>
        <v>1.7066694538555836E-3</v>
      </c>
      <c r="R1238" s="68"/>
      <c r="S1238" s="102"/>
      <c r="T1238" s="58"/>
      <c r="U1238" s="75">
        <f ca="1"/>
        <v>-8.3426602048974896E-4</v>
      </c>
      <c r="V1238" s="78">
        <f ca="1"/>
        <v>4.9364007378343829E-4</v>
      </c>
      <c r="W1238" s="78">
        <f ca="1"/>
        <v>6.8307483098136628E-4</v>
      </c>
      <c r="X1238" s="78">
        <f ca="1"/>
        <v>1.0503094973391526E-3</v>
      </c>
    </row>
    <row r="1239" spans="2:24">
      <c r="B1239" s="72">
        <f ca="1">_xll.mirGetDate(B1238,"1D","FOLLOWING","TkB:LnB")</f>
        <v>44512</v>
      </c>
      <c r="C1239" s="72">
        <f t="shared" ca="1" si="19"/>
        <v>44515</v>
      </c>
      <c r="D1239" s="72">
        <f ca="1">_xll.mirGetDate($B1239,"1M","FOLLOWING","TkB:LnB")</f>
        <v>44543</v>
      </c>
      <c r="E1239" s="72">
        <f ca="1">_xll.mirGetDate($B1239,"3M","FOLLOWING","TkB:LnB")</f>
        <v>44606</v>
      </c>
      <c r="F1239" s="69">
        <f ca="1">_xll.mirGetDate($B1239,"6M","FOLLOWING","TkB:LnB")</f>
        <v>44693</v>
      </c>
      <c r="G1239" s="68"/>
      <c r="H1239" s="102"/>
      <c r="I1239" s="58"/>
      <c r="J1239" s="75">
        <f ca="1"/>
        <v>-8.891207777025345E-4</v>
      </c>
      <c r="K1239" s="78">
        <f ca="1"/>
        <v>3.8524546364330283E-4</v>
      </c>
      <c r="L1239" s="78">
        <f ca="1"/>
        <v>5.718360927832257E-4</v>
      </c>
      <c r="M1239" s="78">
        <f ca="1"/>
        <v>8.897856516072402E-4</v>
      </c>
      <c r="O1239" s="75">
        <f ca="1"/>
        <v>1.240304800412954E-3</v>
      </c>
      <c r="P1239" s="78">
        <f ca="1"/>
        <v>1.263752891529241E-3</v>
      </c>
      <c r="Q1239" s="78">
        <f ca="1"/>
        <v>1.7090674518995981E-3</v>
      </c>
      <c r="R1239" s="68"/>
      <c r="S1239" s="102"/>
      <c r="T1239" s="58"/>
      <c r="U1239" s="75">
        <f ca="1"/>
        <v>-8.2929845612822461E-4</v>
      </c>
      <c r="V1239" s="78">
        <f ca="1"/>
        <v>4.95137693387118E-4</v>
      </c>
      <c r="W1239" s="78">
        <f ca="1"/>
        <v>6.8448685451900926E-4</v>
      </c>
      <c r="X1239" s="78">
        <f ca="1"/>
        <v>1.0530514970299362E-3</v>
      </c>
    </row>
    <row r="1240" spans="2:24">
      <c r="B1240" s="72">
        <f ca="1">_xll.mirGetDate(B1239,"1D","FOLLOWING","TkB:LnB")</f>
        <v>44515</v>
      </c>
      <c r="C1240" s="72">
        <f t="shared" ca="1" si="19"/>
        <v>44516</v>
      </c>
      <c r="D1240" s="72">
        <f ca="1">_xll.mirGetDate($B1240,"1M","FOLLOWING","TkB:LnB")</f>
        <v>44545</v>
      </c>
      <c r="E1240" s="72">
        <f ca="1">_xll.mirGetDate($B1240,"3M","FOLLOWING","TkB:LnB")</f>
        <v>44607</v>
      </c>
      <c r="F1240" s="69">
        <f ca="1">_xll.mirGetDate($B1240,"6M","FOLLOWING","TkB:LnB")</f>
        <v>44697</v>
      </c>
      <c r="G1240" s="68"/>
      <c r="H1240" s="102"/>
      <c r="I1240" s="58"/>
      <c r="J1240" s="75">
        <f ca="1"/>
        <v>-8.8466356694461012E-4</v>
      </c>
      <c r="K1240" s="78">
        <f ca="1"/>
        <v>3.9085635007974061E-4</v>
      </c>
      <c r="L1240" s="78">
        <f ca="1"/>
        <v>5.7638521921716081E-4</v>
      </c>
      <c r="M1240" s="78">
        <f ca="1"/>
        <v>8.9776458962040524E-4</v>
      </c>
      <c r="O1240" s="75">
        <f ca="1"/>
        <v>1.2449909999841793E-3</v>
      </c>
      <c r="P1240" s="78">
        <f ca="1"/>
        <v>1.2679735551995169E-3</v>
      </c>
      <c r="Q1240" s="78">
        <f ca="1"/>
        <v>1.7175451250306167E-3</v>
      </c>
      <c r="R1240" s="68"/>
      <c r="S1240" s="102"/>
      <c r="T1240" s="58"/>
      <c r="U1240" s="75">
        <f ca="1"/>
        <v>-8.2433249223368144E-4</v>
      </c>
      <c r="V1240" s="78">
        <f ca="1"/>
        <v>5.0257865715542041E-4</v>
      </c>
      <c r="W1240" s="78">
        <f ca="1"/>
        <v>6.9014617691322256E-4</v>
      </c>
      <c r="X1240" s="78">
        <f ca="1"/>
        <v>1.0626531267519208E-3</v>
      </c>
    </row>
    <row r="1241" spans="2:24">
      <c r="B1241" s="72">
        <f ca="1">_xll.mirGetDate(B1240,"1D","FOLLOWING","TkB:LnB")</f>
        <v>44516</v>
      </c>
      <c r="C1241" s="72">
        <f t="shared" ca="1" si="19"/>
        <v>44517</v>
      </c>
      <c r="D1241" s="72">
        <f ca="1">_xll.mirGetDate($B1241,"1M","FOLLOWING","TkB:LnB")</f>
        <v>44546</v>
      </c>
      <c r="E1241" s="72">
        <f ca="1">_xll.mirGetDate($B1241,"3M","FOLLOWING","TkB:LnB")</f>
        <v>44608</v>
      </c>
      <c r="F1241" s="69">
        <f ca="1">_xll.mirGetDate($B1241,"6M","FOLLOWING","TkB:LnB")</f>
        <v>44697</v>
      </c>
      <c r="G1241" s="68"/>
      <c r="H1241" s="102"/>
      <c r="I1241" s="58"/>
      <c r="J1241" s="75">
        <f ca="1"/>
        <v>-8.8243531784204521E-4</v>
      </c>
      <c r="K1241" s="78">
        <f ca="1"/>
        <v>3.9309706407153743E-4</v>
      </c>
      <c r="L1241" s="78">
        <f ca="1"/>
        <v>5.7865365504367191E-4</v>
      </c>
      <c r="M1241" s="78">
        <f ca="1"/>
        <v>8.9889203802233169E-4</v>
      </c>
      <c r="O1241" s="75">
        <f ca="1"/>
        <v>1.2468865508847933E-3</v>
      </c>
      <c r="P1241" s="78">
        <f ca="1"/>
        <v>1.2701397978959344E-3</v>
      </c>
      <c r="Q1241" s="78">
        <f ca="1"/>
        <v>1.7186945134367449E-3</v>
      </c>
      <c r="R1241" s="68"/>
      <c r="S1241" s="102"/>
      <c r="T1241" s="58"/>
      <c r="U1241" s="75">
        <f ca="1"/>
        <v>-8.2185031353831928E-4</v>
      </c>
      <c r="V1241" s="78">
        <f ca="1"/>
        <v>5.0554582466829615E-4</v>
      </c>
      <c r="W1241" s="78">
        <f ca="1"/>
        <v>6.9298147012187856E-4</v>
      </c>
      <c r="X1241" s="78">
        <f ca="1"/>
        <v>1.0640208554599574E-3</v>
      </c>
    </row>
    <row r="1242" spans="2:24">
      <c r="B1242" s="72">
        <f ca="1">_xll.mirGetDate(B1241,"1D","FOLLOWING","TkB:LnB")</f>
        <v>44517</v>
      </c>
      <c r="C1242" s="72">
        <f t="shared" ca="1" si="19"/>
        <v>44518</v>
      </c>
      <c r="D1242" s="72">
        <f ca="1">_xll.mirGetDate($B1242,"1M","FOLLOWING","TkB:LnB")</f>
        <v>44547</v>
      </c>
      <c r="E1242" s="72">
        <f ca="1">_xll.mirGetDate($B1242,"3M","FOLLOWING","TkB:LnB")</f>
        <v>44609</v>
      </c>
      <c r="F1242" s="69">
        <f ca="1">_xll.mirGetDate($B1242,"6M","FOLLOWING","TkB:LnB")</f>
        <v>44698</v>
      </c>
      <c r="G1242" s="68"/>
      <c r="H1242" s="102"/>
      <c r="I1242" s="58"/>
      <c r="J1242" s="75">
        <f ca="1"/>
        <v>-8.8020728249693647E-4</v>
      </c>
      <c r="K1242" s="78">
        <f ca="1"/>
        <v>3.9533643304356779E-4</v>
      </c>
      <c r="L1242" s="78">
        <f ca="1"/>
        <v>5.8092138118754212E-4</v>
      </c>
      <c r="M1242" s="78">
        <f ca="1"/>
        <v>9.0117034956876257E-4</v>
      </c>
      <c r="O1242" s="75">
        <f ca="1"/>
        <v>1.2487894134944838E-3</v>
      </c>
      <c r="P1242" s="78">
        <f ca="1"/>
        <v>1.2723118499307325E-3</v>
      </c>
      <c r="Q1242" s="78">
        <f ca="1"/>
        <v>1.7211100460925667E-3</v>
      </c>
      <c r="R1242" s="68"/>
      <c r="S1242" s="102"/>
      <c r="T1242" s="58"/>
      <c r="U1242" s="75">
        <f ca="1"/>
        <v>-8.1936861607156963E-4</v>
      </c>
      <c r="V1242" s="78">
        <f ca="1"/>
        <v>5.0850961222977369E-4</v>
      </c>
      <c r="W1242" s="78">
        <f ca="1"/>
        <v>6.9581730472937817E-4</v>
      </c>
      <c r="X1242" s="78">
        <f ca="1"/>
        <v>1.0667635349423151E-3</v>
      </c>
    </row>
    <row r="1243" spans="2:24">
      <c r="B1243" s="72">
        <f ca="1">_xll.mirGetDate(B1242,"1D","FOLLOWING","TkB:LnB")</f>
        <v>44518</v>
      </c>
      <c r="C1243" s="72">
        <f t="shared" ca="1" si="19"/>
        <v>44519</v>
      </c>
      <c r="D1243" s="72">
        <f ca="1">_xll.mirGetDate($B1243,"1M","FOLLOWING","TkB:LnB")</f>
        <v>44550</v>
      </c>
      <c r="E1243" s="72">
        <f ca="1">_xll.mirGetDate($B1243,"3M","FOLLOWING","TkB:LnB")</f>
        <v>44610</v>
      </c>
      <c r="F1243" s="69">
        <f ca="1">_xll.mirGetDate($B1243,"6M","FOLLOWING","TkB:LnB")</f>
        <v>44699</v>
      </c>
      <c r="G1243" s="68"/>
      <c r="H1243" s="102"/>
      <c r="I1243" s="58"/>
      <c r="J1243" s="75">
        <f ca="1"/>
        <v>-8.7797946038514763E-4</v>
      </c>
      <c r="K1243" s="78">
        <f ca="1"/>
        <v>3.9980462327615413E-4</v>
      </c>
      <c r="L1243" s="78">
        <f ca="1"/>
        <v>5.831883976884179E-4</v>
      </c>
      <c r="M1243" s="78">
        <f ca="1"/>
        <v>9.0344934708867677E-4</v>
      </c>
      <c r="O1243" s="75">
        <f ca="1"/>
        <v>1.2526591507395623E-3</v>
      </c>
      <c r="P1243" s="78">
        <f ca="1"/>
        <v>1.2744897114157986E-3</v>
      </c>
      <c r="Q1243" s="78">
        <f ca="1"/>
        <v>1.7235290856299169E-3</v>
      </c>
      <c r="R1243" s="68"/>
      <c r="S1243" s="102"/>
      <c r="T1243" s="58"/>
      <c r="U1243" s="75">
        <f ca="1"/>
        <v>-8.1688739963525769E-4</v>
      </c>
      <c r="V1243" s="78">
        <f ca="1"/>
        <v>5.1441030673903367E-4</v>
      </c>
      <c r="W1243" s="78">
        <f ca="1"/>
        <v>6.9865368080179648E-4</v>
      </c>
      <c r="X1243" s="78">
        <f ca="1"/>
        <v>1.069506350355855E-3</v>
      </c>
    </row>
    <row r="1244" spans="2:24">
      <c r="B1244" s="72">
        <f ca="1">_xll.mirGetDate(B1243,"1D","FOLLOWING","TkB:LnB")</f>
        <v>44519</v>
      </c>
      <c r="C1244" s="72">
        <f t="shared" ca="1" si="19"/>
        <v>44522</v>
      </c>
      <c r="D1244" s="72">
        <f ca="1">_xll.mirGetDate($B1244,"1M","FOLLOWING","TkB:LnB")</f>
        <v>44550</v>
      </c>
      <c r="E1244" s="72">
        <f ca="1">_xll.mirGetDate($B1244,"3M","FOLLOWING","TkB:LnB")</f>
        <v>44613</v>
      </c>
      <c r="F1244" s="69">
        <f ca="1">_xll.mirGetDate($B1244,"6M","FOLLOWING","TkB:LnB")</f>
        <v>44700</v>
      </c>
      <c r="G1244" s="68"/>
      <c r="H1244" s="102"/>
      <c r="I1244" s="58"/>
      <c r="J1244" s="75">
        <f ca="1"/>
        <v>-8.7352452879585485E-4</v>
      </c>
      <c r="K1244" s="78">
        <f ca="1"/>
        <v>4.0092577225774679E-4</v>
      </c>
      <c r="L1244" s="78">
        <f ca="1"/>
        <v>5.8771023199974935E-4</v>
      </c>
      <c r="M1244" s="78">
        <f ca="1"/>
        <v>9.0572903058117732E-4</v>
      </c>
      <c r="O1244" s="75">
        <f ca="1"/>
        <v>1.2535992963860075E-3</v>
      </c>
      <c r="P1244" s="78">
        <f ca="1"/>
        <v>1.2789573745085035E-3</v>
      </c>
      <c r="Q1244" s="78">
        <f ca="1"/>
        <v>1.7259516320362552E-3</v>
      </c>
      <c r="R1244" s="68"/>
      <c r="S1244" s="102"/>
      <c r="T1244" s="58"/>
      <c r="U1244" s="75">
        <f ca="1"/>
        <v>-8.1192657258055689E-4</v>
      </c>
      <c r="V1244" s="78">
        <f ca="1"/>
        <v>5.1589606677010069E-4</v>
      </c>
      <c r="W1244" s="78">
        <f ca="1"/>
        <v>7.0433777984620798E-4</v>
      </c>
      <c r="X1244" s="78">
        <f ca="1"/>
        <v>1.0722493016947544E-3</v>
      </c>
    </row>
    <row r="1245" spans="2:24">
      <c r="B1245" s="72">
        <f ca="1">_xll.mirGetDate(B1244,"1D","FOLLOWING","TkB:LnB")</f>
        <v>44522</v>
      </c>
      <c r="C1245" s="72">
        <f t="shared" ca="1" si="19"/>
        <v>44524</v>
      </c>
      <c r="D1245" s="72">
        <f ca="1">_xll.mirGetDate($B1245,"1M","FOLLOWING","TkB:LnB")</f>
        <v>44552</v>
      </c>
      <c r="E1245" s="72">
        <f ca="1">_xll.mirGetDate($B1245,"3M","FOLLOWING","TkB:LnB")</f>
        <v>44614</v>
      </c>
      <c r="F1245" s="69">
        <f ca="1">_xll.mirGetDate($B1245,"6M","FOLLOWING","TkB:LnB")</f>
        <v>44704</v>
      </c>
      <c r="G1245" s="68"/>
      <c r="H1245" s="102"/>
      <c r="I1245" s="58"/>
      <c r="J1245" s="75">
        <f ca="1"/>
        <v>-8.6795692732366536E-4</v>
      </c>
      <c r="K1245" s="78">
        <f ca="1"/>
        <v>4.0651310434980218E-4</v>
      </c>
      <c r="L1245" s="78">
        <f ca="1"/>
        <v>5.9224936821072568E-4</v>
      </c>
      <c r="M1245" s="78">
        <f ca="1"/>
        <v>9.1372481209375063E-4</v>
      </c>
      <c r="O1245" s="75">
        <f ca="1"/>
        <v>1.2584134057588982E-3</v>
      </c>
      <c r="P1245" s="78">
        <f ca="1"/>
        <v>1.2832592541614733E-3</v>
      </c>
      <c r="Q1245" s="78">
        <f ca="1"/>
        <v>1.7345152959598108E-3</v>
      </c>
      <c r="R1245" s="68"/>
      <c r="S1245" s="102"/>
      <c r="T1245" s="58"/>
      <c r="U1245" s="75">
        <f ca="1"/>
        <v>-8.0572793985744795E-4</v>
      </c>
      <c r="V1245" s="78">
        <f ca="1"/>
        <v>5.2327785292482847E-4</v>
      </c>
      <c r="W1245" s="78">
        <f ca="1"/>
        <v>7.1000460100830343E-4</v>
      </c>
      <c r="X1245" s="78">
        <f ca="1"/>
        <v>1.0818543142192085E-3</v>
      </c>
    </row>
    <row r="1246" spans="2:24">
      <c r="B1246" s="72">
        <f ca="1">_xll.mirGetDate(B1245,"1D","FOLLOWING","TkB:LnB")</f>
        <v>44524</v>
      </c>
      <c r="C1246" s="72">
        <f t="shared" ca="1" si="19"/>
        <v>44525</v>
      </c>
      <c r="D1246" s="72">
        <f ca="1">_xll.mirGetDate($B1246,"1M","FOLLOWING","TkB:LnB")</f>
        <v>44554</v>
      </c>
      <c r="E1246" s="72">
        <f ca="1">_xll.mirGetDate($B1246,"3M","FOLLOWING","TkB:LnB")</f>
        <v>44616</v>
      </c>
      <c r="F1246" s="69">
        <f ca="1">_xll.mirGetDate($B1246,"6M","FOLLOWING","TkB:LnB")</f>
        <v>44705</v>
      </c>
      <c r="G1246" s="68"/>
      <c r="H1246" s="102"/>
      <c r="I1246" s="58"/>
      <c r="J1246" s="75">
        <f ca="1"/>
        <v>-8.6461700609508085E-4</v>
      </c>
      <c r="K1246" s="78">
        <f ca="1"/>
        <v>4.1097435940892123E-4</v>
      </c>
      <c r="L1246" s="78">
        <f ca="1"/>
        <v>5.9677559680008528E-4</v>
      </c>
      <c r="M1246" s="78">
        <f ca="1"/>
        <v>9.171377375962065E-4</v>
      </c>
      <c r="O1246" s="75">
        <f ca="1"/>
        <v>1.2623141881403133E-3</v>
      </c>
      <c r="P1246" s="78">
        <f ca="1"/>
        <v>1.2876788852266823E-3</v>
      </c>
      <c r="Q1246" s="78">
        <f ca="1"/>
        <v>1.7381169666581342E-3</v>
      </c>
      <c r="R1246" s="68"/>
      <c r="S1246" s="102"/>
      <c r="T1246" s="58"/>
      <c r="U1246" s="75">
        <f ca="1"/>
        <v>-8.0201020289438762E-4</v>
      </c>
      <c r="V1246" s="78">
        <f ca="1"/>
        <v>5.2916149172973484E-4</v>
      </c>
      <c r="W1246" s="78">
        <f ca="1"/>
        <v>7.1568331155942328E-4</v>
      </c>
      <c r="X1246" s="78">
        <f ca="1"/>
        <v>1.0859660969530704E-3</v>
      </c>
    </row>
    <row r="1247" spans="2:24">
      <c r="B1247" s="72">
        <f ca="1">_xll.mirGetDate(B1246,"1D","FOLLOWING","TkB:LnB")</f>
        <v>44525</v>
      </c>
      <c r="C1247" s="72">
        <f t="shared" ca="1" si="19"/>
        <v>44526</v>
      </c>
      <c r="D1247" s="72">
        <f ca="1">_xll.mirGetDate($B1247,"1M","FOLLOWING","TkB:LnB")</f>
        <v>44559</v>
      </c>
      <c r="E1247" s="72">
        <f ca="1">_xll.mirGetDate($B1247,"3M","FOLLOWING","TkB:LnB")</f>
        <v>44617</v>
      </c>
      <c r="F1247" s="69">
        <f ca="1">_xll.mirGetDate($B1247,"6M","FOLLOWING","TkB:LnB")</f>
        <v>44706</v>
      </c>
      <c r="G1247" s="68"/>
      <c r="H1247" s="102"/>
      <c r="I1247" s="58"/>
      <c r="J1247" s="75">
        <f ca="1"/>
        <v>-8.6239067616966647E-4</v>
      </c>
      <c r="K1247" s="78">
        <f ca="1"/>
        <v>4.1764276724326222E-4</v>
      </c>
      <c r="L1247" s="78">
        <f ca="1"/>
        <v>5.9903764708086889E-4</v>
      </c>
      <c r="M1247" s="78">
        <f ca="1"/>
        <v>9.1942153690228404E-4</v>
      </c>
      <c r="O1247" s="75">
        <f ca="1"/>
        <v>1.2683070199128166E-3</v>
      </c>
      <c r="P1247" s="78">
        <f ca="1"/>
        <v>1.2898974160904706E-3</v>
      </c>
      <c r="Q1247" s="78">
        <f ca="1"/>
        <v>1.7405605540160073E-3</v>
      </c>
      <c r="R1247" s="68"/>
      <c r="S1247" s="102"/>
      <c r="T1247" s="58"/>
      <c r="U1247" s="75">
        <f ca="1"/>
        <v>-7.9953235316332361E-4</v>
      </c>
      <c r="V1247" s="78">
        <f ca="1"/>
        <v>5.379271365822106E-4</v>
      </c>
      <c r="W1247" s="78">
        <f ca="1"/>
        <v>7.185234796719173E-4</v>
      </c>
      <c r="X1247" s="78">
        <f ca="1"/>
        <v>1.0887098636596449E-3</v>
      </c>
    </row>
    <row r="1248" spans="2:24">
      <c r="B1248" s="72">
        <f ca="1">_xll.mirGetDate(B1247,"1D","FOLLOWING","TkB:LnB")</f>
        <v>44526</v>
      </c>
      <c r="C1248" s="72">
        <f t="shared" ca="1" si="19"/>
        <v>44529</v>
      </c>
      <c r="D1248" s="72">
        <f ca="1">_xll.mirGetDate($B1248,"1M","FOLLOWING","TkB:LnB")</f>
        <v>44559</v>
      </c>
      <c r="E1248" s="72">
        <f ca="1">_xll.mirGetDate($B1248,"3M","FOLLOWING","TkB:LnB")</f>
        <v>44620</v>
      </c>
      <c r="F1248" s="69">
        <f ca="1">_xll.mirGetDate($B1248,"6M","FOLLOWING","TkB:LnB")</f>
        <v>44707</v>
      </c>
      <c r="G1248" s="68"/>
      <c r="H1248" s="102"/>
      <c r="I1248" s="58"/>
      <c r="J1248" s="75">
        <f ca="1"/>
        <v>-8.5793872840866925E-4</v>
      </c>
      <c r="K1248" s="78">
        <f ca="1"/>
        <v>4.1875874341796627E-4</v>
      </c>
      <c r="L1248" s="78">
        <f ca="1"/>
        <v>6.0354960651759027E-4</v>
      </c>
      <c r="M1248" s="78">
        <f ca="1"/>
        <v>9.2170602217243858E-4</v>
      </c>
      <c r="O1248" s="75">
        <f ca="1"/>
        <v>1.2692751477069379E-3</v>
      </c>
      <c r="P1248" s="78">
        <f ca="1"/>
        <v>1.2944465414253641E-3</v>
      </c>
      <c r="Q1248" s="78">
        <f ca="1"/>
        <v>1.7430076481595802E-3</v>
      </c>
      <c r="R1248" s="68"/>
      <c r="S1248" s="102"/>
      <c r="T1248" s="58"/>
      <c r="U1248" s="75">
        <f ca="1"/>
        <v>-7.9457825827955464E-4</v>
      </c>
      <c r="V1248" s="78">
        <f ca="1"/>
        <v>5.3939991126632735E-4</v>
      </c>
      <c r="W1248" s="78">
        <f ca="1"/>
        <v>7.2421524878395747E-4</v>
      </c>
      <c r="X1248" s="78">
        <f ca="1"/>
        <v>1.0914537662297847E-3</v>
      </c>
    </row>
    <row r="1249" spans="2:24">
      <c r="B1249" s="72">
        <f ca="1">_xll.mirGetDate(B1248,"1D","FOLLOWING","TkB:LnB")</f>
        <v>44529</v>
      </c>
      <c r="C1249" s="72">
        <f t="shared" ca="1" si="19"/>
        <v>44530</v>
      </c>
      <c r="D1249" s="72">
        <f ca="1">_xll.mirGetDate($B1249,"1M","FOLLOWING","TkB:LnB")</f>
        <v>44559</v>
      </c>
      <c r="E1249" s="72">
        <f ca="1">_xll.mirGetDate($B1249,"3M","FOLLOWING","TkB:LnB")</f>
        <v>44620</v>
      </c>
      <c r="F1249" s="69">
        <f ca="1">_xll.mirGetDate($B1249,"6M","FOLLOWING","TkB:LnB")</f>
        <v>44712</v>
      </c>
      <c r="G1249" s="68"/>
      <c r="H1249" s="102"/>
      <c r="I1249" s="58"/>
      <c r="J1249" s="75">
        <f ca="1"/>
        <v>-8.5348748718672152E-4</v>
      </c>
      <c r="K1249" s="78">
        <f ca="1"/>
        <v>4.2210396664010662E-4</v>
      </c>
      <c r="L1249" s="78">
        <f ca="1"/>
        <v>6.0695414944700148E-4</v>
      </c>
      <c r="M1249" s="78">
        <f ca="1"/>
        <v>9.3087393509949082E-4</v>
      </c>
      <c r="O1249" s="75">
        <f ca="1"/>
        <v>1.272194114871741E-3</v>
      </c>
      <c r="P1249" s="78">
        <f ca="1"/>
        <v>1.2976614288978479E-3</v>
      </c>
      <c r="Q1249" s="78">
        <f ca="1"/>
        <v>1.7529458119869929E-3</v>
      </c>
      <c r="R1249" s="68"/>
      <c r="S1249" s="102"/>
      <c r="T1249" s="58"/>
      <c r="U1249" s="75">
        <f ca="1"/>
        <v>-7.8962576146324182E-4</v>
      </c>
      <c r="V1249" s="78">
        <f ca="1"/>
        <v>5.4381144936813824E-4</v>
      </c>
      <c r="W1249" s="78">
        <f ca="1"/>
        <v>7.2846349143627909E-4</v>
      </c>
      <c r="X1249" s="78">
        <f ca="1"/>
        <v>1.1024380849638373E-3</v>
      </c>
    </row>
    <row r="1250" spans="2:24">
      <c r="B1250" s="72">
        <f ca="1">_xll.mirGetDate(B1249,"1D","FOLLOWING","TkB:LnB")</f>
        <v>44530</v>
      </c>
      <c r="C1250" s="72">
        <f t="shared" ca="1" si="19"/>
        <v>44531</v>
      </c>
      <c r="D1250" s="72">
        <f ca="1">_xll.mirGetDate($B1250,"1M","FOLLOWING","TkB:LnB")</f>
        <v>44560</v>
      </c>
      <c r="E1250" s="72">
        <f ca="1">_xll.mirGetDate($B1250,"3M","FOLLOWING","TkB:LnB")</f>
        <v>44620</v>
      </c>
      <c r="F1250" s="69">
        <f ca="1">_xll.mirGetDate($B1250,"6M","FOLLOWING","TkB:LnB")</f>
        <v>44712</v>
      </c>
      <c r="G1250" s="68"/>
      <c r="H1250" s="102"/>
      <c r="I1250" s="58"/>
      <c r="J1250" s="75">
        <f ca="1"/>
        <v>-8.5126222200071489E-4</v>
      </c>
      <c r="K1250" s="78">
        <f ca="1"/>
        <v>4.2432585466419274E-4</v>
      </c>
      <c r="L1250" s="78">
        <f ca="1"/>
        <v>6.0808851587876582E-4</v>
      </c>
      <c r="M1250" s="78">
        <f ca="1"/>
        <v>9.3200622503009621E-4</v>
      </c>
      <c r="O1250" s="75">
        <f ca="1"/>
        <v>1.2741920388821589E-3</v>
      </c>
      <c r="P1250" s="78">
        <f ca="1"/>
        <v>1.2987369147175645E-3</v>
      </c>
      <c r="Q1250" s="78">
        <f ca="1"/>
        <v>1.7541201868838093E-3</v>
      </c>
      <c r="R1250" s="68"/>
      <c r="S1250" s="102"/>
      <c r="T1250" s="58"/>
      <c r="U1250" s="75">
        <f ca="1"/>
        <v>-7.8715031495757426E-4</v>
      </c>
      <c r="V1250" s="78">
        <f ca="1"/>
        <v>5.4673130320503699E-4</v>
      </c>
      <c r="W1250" s="78">
        <f ca="1"/>
        <v>7.2987992117147331E-4</v>
      </c>
      <c r="X1250" s="78">
        <f ca="1"/>
        <v>1.1038066822406417E-3</v>
      </c>
    </row>
    <row r="1251" spans="2:24">
      <c r="B1251" s="72">
        <f ca="1">_xll.mirGetDate(B1250,"1D","FOLLOWING","TkB:LnB")</f>
        <v>44531</v>
      </c>
      <c r="C1251" s="72">
        <f t="shared" ca="1" si="19"/>
        <v>44532</v>
      </c>
      <c r="D1251" s="72">
        <f ca="1">_xll.mirGetDate($B1251,"1M","FOLLOWING","TkB:LnB")</f>
        <v>44565</v>
      </c>
      <c r="E1251" s="72">
        <f ca="1">_xll.mirGetDate($B1251,"3M","FOLLOWING","TkB:LnB")</f>
        <v>44621</v>
      </c>
      <c r="F1251" s="69">
        <f ca="1">_xll.mirGetDate($B1251,"6M","FOLLOWING","TkB:LnB")</f>
        <v>44713</v>
      </c>
      <c r="G1251" s="68"/>
      <c r="H1251" s="102"/>
      <c r="I1251" s="58"/>
      <c r="J1251" s="75">
        <f ca="1"/>
        <v>-8.4903716994488843E-4</v>
      </c>
      <c r="K1251" s="78">
        <f ca="1"/>
        <v>4.3097012790917205E-4</v>
      </c>
      <c r="L1251" s="78">
        <f ca="1"/>
        <v>6.103470119990977E-4</v>
      </c>
      <c r="M1251" s="78">
        <f ca="1"/>
        <v>9.3429448853248498E-4</v>
      </c>
      <c r="O1251" s="75">
        <f ca="1"/>
        <v>1.2803166775393312E-3</v>
      </c>
      <c r="P1251" s="78">
        <f ca="1"/>
        <v>1.3009844808806361E-3</v>
      </c>
      <c r="Q1251" s="78">
        <f ca="1"/>
        <v>1.7565865787422025E-3</v>
      </c>
      <c r="R1251" s="68"/>
      <c r="S1251" s="102"/>
      <c r="T1251" s="58"/>
      <c r="U1251" s="75">
        <f ca="1"/>
        <v>-7.8467534896198288E-4</v>
      </c>
      <c r="V1251" s="78">
        <f ca="1"/>
        <v>5.5543623196038392E-4</v>
      </c>
      <c r="W1251" s="78">
        <f ca="1"/>
        <v>7.3272278743076273E-4</v>
      </c>
      <c r="X1251" s="78">
        <f ca="1"/>
        <v>1.1065513395840472E-3</v>
      </c>
    </row>
    <row r="1252" spans="2:24">
      <c r="B1252" s="72">
        <f ca="1">_xll.mirGetDate(B1251,"1D","FOLLOWING","TkB:LnB")</f>
        <v>44532</v>
      </c>
      <c r="C1252" s="72">
        <f t="shared" ca="1" si="19"/>
        <v>44533</v>
      </c>
      <c r="D1252" s="72">
        <f ca="1">_xll.mirGetDate($B1252,"1M","FOLLOWING","TkB:LnB")</f>
        <v>44565</v>
      </c>
      <c r="E1252" s="72">
        <f ca="1">_xll.mirGetDate($B1252,"3M","FOLLOWING","TkB:LnB")</f>
        <v>44622</v>
      </c>
      <c r="F1252" s="69">
        <f ca="1">_xll.mirGetDate($B1252,"6M","FOLLOWING","TkB:LnB")</f>
        <v>44714</v>
      </c>
      <c r="G1252" s="68"/>
      <c r="H1252" s="102"/>
      <c r="I1252" s="58"/>
      <c r="J1252" s="75">
        <f ca="1"/>
        <v>-8.468123304137265E-4</v>
      </c>
      <c r="K1252" s="78">
        <f ca="1"/>
        <v>4.3208205479152302E-4</v>
      </c>
      <c r="L1252" s="78">
        <f ca="1"/>
        <v>6.1260479903921532E-4</v>
      </c>
      <c r="M1252" s="78">
        <f ca="1"/>
        <v>9.3658343800747551E-4</v>
      </c>
      <c r="O1252" s="75">
        <f ca="1"/>
        <v>1.2813067017084919E-3</v>
      </c>
      <c r="P1252" s="78">
        <f ca="1"/>
        <v>1.3032378579233618E-3</v>
      </c>
      <c r="Q1252" s="78">
        <f ca="1"/>
        <v>1.7590564773458043E-3</v>
      </c>
      <c r="R1252" s="68"/>
      <c r="S1252" s="102"/>
      <c r="T1252" s="58"/>
      <c r="U1252" s="75">
        <f ca="1"/>
        <v>-7.8220086352076557E-4</v>
      </c>
      <c r="V1252" s="78">
        <f ca="1"/>
        <v>5.5689884225719921E-4</v>
      </c>
      <c r="W1252" s="78">
        <f ca="1"/>
        <v>7.3556619593469642E-4</v>
      </c>
      <c r="X1252" s="78">
        <f ca="1"/>
        <v>1.1092961327534468E-3</v>
      </c>
    </row>
    <row r="1253" spans="2:24">
      <c r="B1253" s="72">
        <f ca="1">_xll.mirGetDate(B1252,"1D","FOLLOWING","TkB:LnB")</f>
        <v>44533</v>
      </c>
      <c r="C1253" s="72">
        <f t="shared" ca="1" si="19"/>
        <v>44536</v>
      </c>
      <c r="D1253" s="72">
        <f ca="1">_xll.mirGetDate($B1253,"1M","FOLLOWING","TkB:LnB")</f>
        <v>44565</v>
      </c>
      <c r="E1253" s="72">
        <f ca="1">_xll.mirGetDate($B1253,"3M","FOLLOWING","TkB:LnB")</f>
        <v>44623</v>
      </c>
      <c r="F1253" s="69">
        <f ca="1">_xll.mirGetDate($B1253,"6M","FOLLOWING","TkB:LnB")</f>
        <v>44715</v>
      </c>
      <c r="G1253" s="68"/>
      <c r="H1253" s="102"/>
      <c r="I1253" s="58"/>
      <c r="J1253" s="75">
        <f ca="1"/>
        <v>-8.4236336243048715E-4</v>
      </c>
      <c r="K1253" s="78">
        <f ca="1"/>
        <v>4.3319353080280466E-4</v>
      </c>
      <c r="L1253" s="78">
        <f ca="1"/>
        <v>6.1486187704234334E-4</v>
      </c>
      <c r="M1253" s="78">
        <f ca="1"/>
        <v>9.3887307345506962E-4</v>
      </c>
      <c r="O1253" s="75">
        <f ca="1"/>
        <v>1.2822991565089991E-3</v>
      </c>
      <c r="P1253" s="78">
        <f ca="1"/>
        <v>1.3054970459646094E-3</v>
      </c>
      <c r="Q1253" s="78">
        <f ca="1"/>
        <v>1.7615298826852664E-3</v>
      </c>
      <c r="R1253" s="68"/>
      <c r="S1253" s="102"/>
      <c r="T1253" s="58"/>
      <c r="U1253" s="75">
        <f ca="1"/>
        <v>-7.7725349570545443E-4</v>
      </c>
      <c r="V1253" s="78">
        <f ca="1"/>
        <v>5.583603215657979E-4</v>
      </c>
      <c r="W1253" s="78">
        <f ca="1"/>
        <v>7.3841014674811138E-4</v>
      </c>
      <c r="X1253" s="78">
        <f ca="1"/>
        <v>1.1120410617421633E-3</v>
      </c>
    </row>
    <row r="1254" spans="2:24">
      <c r="B1254" s="72">
        <f ca="1">_xll.mirGetDate(B1253,"1D","FOLLOWING","TkB:LnB")</f>
        <v>44536</v>
      </c>
      <c r="C1254" s="72">
        <f t="shared" ca="1" si="19"/>
        <v>44537</v>
      </c>
      <c r="D1254" s="72">
        <f ca="1">_xll.mirGetDate($B1254,"1M","FOLLOWING","TkB:LnB")</f>
        <v>44567</v>
      </c>
      <c r="E1254" s="72">
        <f ca="1">_xll.mirGetDate($B1254,"3M","FOLLOWING","TkB:LnB")</f>
        <v>44627</v>
      </c>
      <c r="F1254" s="69">
        <f ca="1">_xll.mirGetDate($B1254,"6M","FOLLOWING","TkB:LnB")</f>
        <v>44718</v>
      </c>
      <c r="G1254" s="68"/>
      <c r="H1254" s="102"/>
      <c r="I1254" s="58"/>
      <c r="J1254" s="75">
        <f ca="1"/>
        <v>-8.3791509978925482E-4</v>
      </c>
      <c r="K1254" s="78">
        <f ca="1"/>
        <v>4.3873220653445837E-4</v>
      </c>
      <c r="L1254" s="78">
        <f ca="1"/>
        <v>6.2275124342118279E-4</v>
      </c>
      <c r="M1254" s="78">
        <f ca="1"/>
        <v>9.4574609562990864E-4</v>
      </c>
      <c r="O1254" s="75">
        <f ca="1"/>
        <v>1.2873776655341034E-3</v>
      </c>
      <c r="P1254" s="78">
        <f ca="1"/>
        <v>1.3134961485321867E-3</v>
      </c>
      <c r="Q1254" s="78">
        <f ca="1"/>
        <v>1.7689711390448891E-3</v>
      </c>
      <c r="R1254" s="68"/>
      <c r="S1254" s="102"/>
      <c r="T1254" s="58"/>
      <c r="U1254" s="75">
        <f ca="1"/>
        <v>-7.7230772473746434E-4</v>
      </c>
      <c r="V1254" s="78">
        <f ca="1"/>
        <v>5.6561983955499004E-4</v>
      </c>
      <c r="W1254" s="78">
        <f ca="1"/>
        <v>7.4837309006854603E-4</v>
      </c>
      <c r="X1254" s="78">
        <f ca="1"/>
        <v>1.1202766635413834E-3</v>
      </c>
    </row>
    <row r="1255" spans="2:24">
      <c r="B1255" s="72">
        <f ca="1">_xll.mirGetDate(B1254,"1D","FOLLOWING","TkB:LnB")</f>
        <v>44537</v>
      </c>
      <c r="C1255" s="72">
        <f t="shared" ca="1" si="19"/>
        <v>44538</v>
      </c>
      <c r="D1255" s="72">
        <f ca="1">_xll.mirGetDate($B1255,"1M","FOLLOWING","TkB:LnB")</f>
        <v>44568</v>
      </c>
      <c r="E1255" s="72">
        <f ca="1">_xll.mirGetDate($B1255,"3M","FOLLOWING","TkB:LnB")</f>
        <v>44627</v>
      </c>
      <c r="F1255" s="69">
        <f ca="1">_xll.mirGetDate($B1255,"6M","FOLLOWING","TkB:LnB")</f>
        <v>44719</v>
      </c>
      <c r="G1255" s="68"/>
      <c r="H1255" s="102"/>
      <c r="I1255" s="58"/>
      <c r="J1255" s="75">
        <f ca="1"/>
        <v>-8.3569132375227451E-4</v>
      </c>
      <c r="K1255" s="78">
        <f ca="1"/>
        <v>4.4094401571557047E-4</v>
      </c>
      <c r="L1255" s="78">
        <f ca="1"/>
        <v>6.2388309959177698E-4</v>
      </c>
      <c r="M1255" s="78">
        <f ca="1"/>
        <v>9.4803847496569026E-4</v>
      </c>
      <c r="O1255" s="75">
        <f ca="1"/>
        <v>1.2894304480742917E-3</v>
      </c>
      <c r="P1255" s="78">
        <f ca="1"/>
        <v>1.314591910502982E-3</v>
      </c>
      <c r="Q1255" s="78">
        <f ca="1"/>
        <v>1.7714585712516439E-3</v>
      </c>
      <c r="R1255" s="68"/>
      <c r="S1255" s="102"/>
      <c r="T1255" s="58"/>
      <c r="U1255" s="75">
        <f ca="1"/>
        <v>-7.6983564070376431E-4</v>
      </c>
      <c r="V1255" s="78">
        <f ca="1"/>
        <v>5.6851435632301688E-4</v>
      </c>
      <c r="W1255" s="78">
        <f ca="1"/>
        <v>7.4979137439782695E-4</v>
      </c>
      <c r="X1255" s="78">
        <f ca="1"/>
        <v>1.1230221357249844E-3</v>
      </c>
    </row>
    <row r="1256" spans="2:24">
      <c r="B1256" s="72">
        <f ca="1">_xll.mirGetDate(B1255,"1D","FOLLOWING","TkB:LnB")</f>
        <v>44538</v>
      </c>
      <c r="C1256" s="72">
        <f t="shared" ca="1" si="19"/>
        <v>44539</v>
      </c>
      <c r="D1256" s="72">
        <f ca="1">_xll.mirGetDate($B1256,"1M","FOLLOWING","TkB:LnB")</f>
        <v>44572</v>
      </c>
      <c r="E1256" s="72">
        <f ca="1">_xll.mirGetDate($B1256,"3M","FOLLOWING","TkB:LnB")</f>
        <v>44628</v>
      </c>
      <c r="F1256" s="69">
        <f ca="1">_xll.mirGetDate($B1256,"6M","FOLLOWING","TkB:LnB")</f>
        <v>44720</v>
      </c>
      <c r="G1256" s="68"/>
      <c r="H1256" s="102"/>
      <c r="I1256" s="58"/>
      <c r="J1256" s="75">
        <f ca="1"/>
        <v>-8.3346776012693802E-4</v>
      </c>
      <c r="K1256" s="78">
        <f ca="1"/>
        <v>4.464575554495023E-4</v>
      </c>
      <c r="L1256" s="78">
        <f ca="1"/>
        <v>6.2613663308174047E-4</v>
      </c>
      <c r="M1256" s="78">
        <f ca="1"/>
        <v>9.5033154027140336E-4</v>
      </c>
      <c r="O1256" s="75">
        <f ca="1"/>
        <v>1.2946607157707747E-3</v>
      </c>
      <c r="P1256" s="78">
        <f ca="1"/>
        <v>1.3168801553306631E-3</v>
      </c>
      <c r="Q1256" s="78">
        <f ca="1"/>
        <v>1.7739495101564077E-3</v>
      </c>
      <c r="R1256" s="68"/>
      <c r="S1256" s="102"/>
      <c r="T1256" s="58"/>
      <c r="U1256" s="75">
        <f ca="1"/>
        <v>-7.6736403684096732E-4</v>
      </c>
      <c r="V1256" s="78">
        <f ca="1"/>
        <v>5.7570977317220962E-4</v>
      </c>
      <c r="W1256" s="78">
        <f ca="1"/>
        <v>7.5263803772940253E-4</v>
      </c>
      <c r="X1256" s="78">
        <f ca="1"/>
        <v>1.1257677436887152E-3</v>
      </c>
    </row>
    <row r="1257" spans="2:24">
      <c r="B1257" s="72">
        <f ca="1">_xll.mirGetDate(B1256,"1D","FOLLOWING","TkB:LnB")</f>
        <v>44539</v>
      </c>
      <c r="C1257" s="72">
        <f t="shared" ca="1" si="19"/>
        <v>44540</v>
      </c>
      <c r="D1257" s="72">
        <f ca="1">_xll.mirGetDate($B1257,"1M","FOLLOWING","TkB:LnB")</f>
        <v>44572</v>
      </c>
      <c r="E1257" s="72">
        <f ca="1">_xll.mirGetDate($B1257,"3M","FOLLOWING","TkB:LnB")</f>
        <v>44629</v>
      </c>
      <c r="F1257" s="69">
        <f ca="1">_xll.mirGetDate($B1257,"6M","FOLLOWING","TkB:LnB")</f>
        <v>44721</v>
      </c>
      <c r="G1257" s="68"/>
      <c r="H1257" s="102"/>
      <c r="I1257" s="58"/>
      <c r="J1257" s="75">
        <f ca="1"/>
        <v>-8.3124440907667019E-4</v>
      </c>
      <c r="K1257" s="78">
        <f ca="1"/>
        <v>4.4756475869521702E-4</v>
      </c>
      <c r="L1257" s="78">
        <f ca="1"/>
        <v>6.2838945780306762E-4</v>
      </c>
      <c r="M1257" s="78">
        <f ca="1"/>
        <v>9.5262529154927476E-4</v>
      </c>
      <c r="O1257" s="75">
        <f ca="1"/>
        <v>1.2956762862821093E-3</v>
      </c>
      <c r="P1257" s="78">
        <f ca="1"/>
        <v>1.3191742118763771E-3</v>
      </c>
      <c r="Q1257" s="78">
        <f ca="1"/>
        <v>1.7764439557520554E-3</v>
      </c>
      <c r="R1257" s="68"/>
      <c r="S1257" s="102"/>
      <c r="T1257" s="58"/>
      <c r="U1257" s="75">
        <f ca="1"/>
        <v>-7.6489291295012141E-4</v>
      </c>
      <c r="V1257" s="78">
        <f ca="1"/>
        <v>5.7716052560212829E-4</v>
      </c>
      <c r="W1257" s="78">
        <f ca="1"/>
        <v>7.5548524376038218E-4</v>
      </c>
      <c r="X1257" s="78">
        <f ca="1"/>
        <v>1.128513487423669E-3</v>
      </c>
    </row>
    <row r="1258" spans="2:24">
      <c r="B1258" s="72">
        <f ca="1">_xll.mirGetDate(B1257,"1D","FOLLOWING","TkB:LnB")</f>
        <v>44540</v>
      </c>
      <c r="C1258" s="72">
        <f t="shared" ca="1" si="19"/>
        <v>44543</v>
      </c>
      <c r="D1258" s="72">
        <f ca="1">_xll.mirGetDate($B1258,"1M","FOLLOWING","TkB:LnB")</f>
        <v>44572</v>
      </c>
      <c r="E1258" s="72">
        <f ca="1">_xll.mirGetDate($B1258,"3M","FOLLOWING","TkB:LnB")</f>
        <v>44630</v>
      </c>
      <c r="F1258" s="69">
        <f ca="1">_xll.mirGetDate($B1258,"6M","FOLLOWING","TkB:LnB")</f>
        <v>44722</v>
      </c>
      <c r="G1258" s="68"/>
      <c r="H1258" s="102"/>
      <c r="I1258" s="58"/>
      <c r="J1258" s="75">
        <f ca="1"/>
        <v>-8.267984165736264E-4</v>
      </c>
      <c r="K1258" s="78">
        <f ca="1"/>
        <v>4.4867151111443505E-4</v>
      </c>
      <c r="L1258" s="78">
        <f ca="1"/>
        <v>6.3064157379808254E-4</v>
      </c>
      <c r="M1258" s="78">
        <f ca="1"/>
        <v>9.5491972879797014E-4</v>
      </c>
      <c r="O1258" s="75">
        <f ca="1"/>
        <v>1.2966942873581368E-3</v>
      </c>
      <c r="P1258" s="78">
        <f ca="1"/>
        <v>1.3214740802607928E-3</v>
      </c>
      <c r="Q1258" s="78">
        <f ca="1"/>
        <v>1.7789419080323559E-3</v>
      </c>
      <c r="R1258" s="68"/>
      <c r="S1258" s="102"/>
      <c r="T1258" s="58"/>
      <c r="U1258" s="75">
        <f ca="1"/>
        <v>-7.5995226737579635E-4</v>
      </c>
      <c r="V1258" s="78">
        <f ca="1"/>
        <v>5.7861014707765823E-4</v>
      </c>
      <c r="W1258" s="78">
        <f ca="1"/>
        <v>7.5833299254929906E-4</v>
      </c>
      <c r="X1258" s="78">
        <f ca="1"/>
        <v>1.1312593669209421E-3</v>
      </c>
    </row>
    <row r="1259" spans="2:24">
      <c r="B1259" s="72">
        <f ca="1">_xll.mirGetDate(B1258,"1D","FOLLOWING","TkB:LnB")</f>
        <v>44543</v>
      </c>
      <c r="C1259" s="72">
        <f t="shared" ca="1" si="19"/>
        <v>44544</v>
      </c>
      <c r="D1259" s="72">
        <f ca="1">_xll.mirGetDate($B1259,"1M","FOLLOWING","TkB:LnB")</f>
        <v>44574</v>
      </c>
      <c r="E1259" s="72">
        <f ca="1">_xll.mirGetDate($B1259,"3M","FOLLOWING","TkB:LnB")</f>
        <v>44634</v>
      </c>
      <c r="F1259" s="69">
        <f ca="1">_xll.mirGetDate($B1259,"6M","FOLLOWING","TkB:LnB")</f>
        <v>44725</v>
      </c>
      <c r="G1259" s="68"/>
      <c r="H1259" s="102"/>
      <c r="I1259" s="58"/>
      <c r="J1259" s="75">
        <f ca="1"/>
        <v>-8.2235312875189592E-4</v>
      </c>
      <c r="K1259" s="78">
        <f ca="1"/>
        <v>4.5418664799313992E-4</v>
      </c>
      <c r="L1259" s="78">
        <f ca="1"/>
        <v>6.3851360484162227E-4</v>
      </c>
      <c r="M1259" s="78">
        <f ca="1"/>
        <v>9.6180715637076602E-4</v>
      </c>
      <c r="O1259" s="75">
        <f ca="1"/>
        <v>1.301900740422869E-3</v>
      </c>
      <c r="P1259" s="78">
        <f ca="1"/>
        <v>1.3296156357363728E-3</v>
      </c>
      <c r="Q1259" s="78">
        <f ca="1"/>
        <v>1.7864568049130133E-3</v>
      </c>
      <c r="R1259" s="68"/>
      <c r="S1259" s="102"/>
      <c r="T1259" s="58"/>
      <c r="U1259" s="75">
        <f ca="1"/>
        <v>-7.5501321746129779E-4</v>
      </c>
      <c r="V1259" s="78">
        <f ca="1"/>
        <v>5.8581050758951326E-4</v>
      </c>
      <c r="W1259" s="78">
        <f ca="1"/>
        <v>7.6830927742501732E-4</v>
      </c>
      <c r="X1259" s="78">
        <f ca="1"/>
        <v>1.1394978199158539E-3</v>
      </c>
    </row>
    <row r="1260" spans="2:24">
      <c r="B1260" s="72">
        <f ca="1">_xll.mirGetDate(B1259,"1D","FOLLOWING","TkB:LnB")</f>
        <v>44544</v>
      </c>
      <c r="C1260" s="72">
        <f t="shared" ca="1" si="19"/>
        <v>44545</v>
      </c>
      <c r="D1260" s="72">
        <f ca="1">_xll.mirGetDate($B1260,"1M","FOLLOWING","TkB:LnB")</f>
        <v>44575</v>
      </c>
      <c r="E1260" s="72">
        <f ca="1">_xll.mirGetDate($B1260,"3M","FOLLOWING","TkB:LnB")</f>
        <v>44634</v>
      </c>
      <c r="F1260" s="69">
        <f ca="1">_xll.mirGetDate($B1260,"6M","FOLLOWING","TkB:LnB")</f>
        <v>44726</v>
      </c>
      <c r="G1260" s="68"/>
      <c r="H1260" s="102"/>
      <c r="I1260" s="58"/>
      <c r="J1260" s="75">
        <f ca="1"/>
        <v>-8.2013083946441689E-4</v>
      </c>
      <c r="K1260" s="78">
        <f ca="1"/>
        <v>4.5638904998602885E-4</v>
      </c>
      <c r="L1260" s="78">
        <f ca="1"/>
        <v>6.3964295139482268E-4</v>
      </c>
      <c r="M1260" s="78">
        <f ca="1"/>
        <v>9.6410433750497354E-4</v>
      </c>
      <c r="O1260" s="75">
        <f ca="1"/>
        <v>1.3040047230254413E-3</v>
      </c>
      <c r="P1260" s="78">
        <f ca="1"/>
        <v>1.3307316746375723E-3</v>
      </c>
      <c r="Q1260" s="78">
        <f ca="1"/>
        <v>1.7889687838668906E-3</v>
      </c>
      <c r="R1260" s="68"/>
      <c r="S1260" s="102"/>
      <c r="T1260" s="58"/>
      <c r="U1260" s="75">
        <f ca="1"/>
        <v>-7.5254449340267371E-4</v>
      </c>
      <c r="V1260" s="78">
        <f ca="1"/>
        <v>5.8868137511031387E-4</v>
      </c>
      <c r="W1260" s="78">
        <f ca="1"/>
        <v>7.6972941661980303E-4</v>
      </c>
      <c r="X1260" s="78">
        <f ca="1"/>
        <v>1.1422442423884703E-3</v>
      </c>
    </row>
    <row r="1261" spans="2:24">
      <c r="B1261" s="72">
        <f ca="1">_xll.mirGetDate(B1260,"1D","FOLLOWING","TkB:LnB")</f>
        <v>44545</v>
      </c>
      <c r="C1261" s="72">
        <f t="shared" ca="1" si="19"/>
        <v>44546</v>
      </c>
      <c r="D1261" s="72">
        <f ca="1">_xll.mirGetDate($B1261,"1M","FOLLOWING","TkB:LnB")</f>
        <v>44578</v>
      </c>
      <c r="E1261" s="72">
        <f ca="1">_xll.mirGetDate($B1261,"3M","FOLLOWING","TkB:LnB")</f>
        <v>44635</v>
      </c>
      <c r="F1261" s="69">
        <f ca="1">_xll.mirGetDate($B1261,"6M","FOLLOWING","TkB:LnB")</f>
        <v>44727</v>
      </c>
      <c r="G1261" s="68"/>
      <c r="H1261" s="102"/>
      <c r="I1261" s="58"/>
      <c r="J1261" s="75">
        <f ca="1"/>
        <v>-8.1790876251786049E-4</v>
      </c>
      <c r="K1261" s="78">
        <f ca="1"/>
        <v>4.6078323637300042E-4</v>
      </c>
      <c r="L1261" s="78">
        <f ca="1"/>
        <v>6.4189152440214433E-4</v>
      </c>
      <c r="M1261" s="78">
        <f ca="1"/>
        <v>9.6640220460911448E-4</v>
      </c>
      <c r="O1261" s="75">
        <f ca="1"/>
        <v>1.308278332908294E-3</v>
      </c>
      <c r="P1261" s="78">
        <f ca="1"/>
        <v>1.3330606040057185E-3</v>
      </c>
      <c r="Q1261" s="78">
        <f ca="1"/>
        <v>1.79148426947514E-3</v>
      </c>
      <c r="R1261" s="68"/>
      <c r="S1261" s="102"/>
      <c r="T1261" s="58"/>
      <c r="U1261" s="75">
        <f ca="1"/>
        <v>-7.5007624893264069E-4</v>
      </c>
      <c r="V1261" s="78">
        <f ca="1"/>
        <v>5.9439592301153358E-4</v>
      </c>
      <c r="W1261" s="78">
        <f ca="1"/>
        <v>7.7257988016375798E-4</v>
      </c>
      <c r="X1261" s="78">
        <f ca="1"/>
        <v>1.1449908005851091E-3</v>
      </c>
    </row>
    <row r="1262" spans="2:24">
      <c r="B1262" s="72">
        <f ca="1">_xll.mirGetDate(B1261,"1D","FOLLOWING","TkB:LnB")</f>
        <v>44546</v>
      </c>
      <c r="C1262" s="72">
        <f t="shared" ca="1" si="19"/>
        <v>44547</v>
      </c>
      <c r="D1262" s="72">
        <f ca="1">_xll.mirGetDate($B1262,"1M","FOLLOWING","TkB:LnB")</f>
        <v>44578</v>
      </c>
      <c r="E1262" s="72">
        <f ca="1">_xll.mirGetDate($B1262,"3M","FOLLOWING","TkB:LnB")</f>
        <v>44636</v>
      </c>
      <c r="F1262" s="69">
        <f ca="1">_xll.mirGetDate($B1262,"6M","FOLLOWING","TkB:LnB")</f>
        <v>44728</v>
      </c>
      <c r="G1262" s="68"/>
      <c r="H1262" s="102"/>
      <c r="I1262" s="58"/>
      <c r="J1262" s="75">
        <f ca="1"/>
        <v>-8.1568689767053115E-4</v>
      </c>
      <c r="K1262" s="78">
        <f ca="1"/>
        <v>4.6188594054200478E-4</v>
      </c>
      <c r="L1262" s="78">
        <f ca="1"/>
        <v>6.4413938884614675E-4</v>
      </c>
      <c r="M1262" s="78">
        <f ca="1"/>
        <v>9.6870075768674957E-4</v>
      </c>
      <c r="O1262" s="75">
        <f ca="1"/>
        <v>1.3093182310340836E-3</v>
      </c>
      <c r="P1262" s="78">
        <f ca="1"/>
        <v>1.3353953456601219E-3</v>
      </c>
      <c r="Q1262" s="78">
        <f ca="1"/>
        <v>1.7940032617324139E-3</v>
      </c>
      <c r="R1262" s="68"/>
      <c r="S1262" s="102"/>
      <c r="T1262" s="58"/>
      <c r="U1262" s="75">
        <f ca="1"/>
        <v>-7.4760848425725612E-4</v>
      </c>
      <c r="V1262" s="78">
        <f ca="1"/>
        <v>5.9583538121836868E-4</v>
      </c>
      <c r="W1262" s="78">
        <f ca="1"/>
        <v>7.7543088671149071E-4</v>
      </c>
      <c r="X1262" s="78">
        <f ca="1"/>
        <v>1.1477374944977529E-3</v>
      </c>
    </row>
    <row r="1263" spans="2:24">
      <c r="B1263" s="72">
        <f ca="1">_xll.mirGetDate(B1262,"1D","FOLLOWING","TkB:LnB")</f>
        <v>44547</v>
      </c>
      <c r="C1263" s="72">
        <f t="shared" ca="1" si="19"/>
        <v>44550</v>
      </c>
      <c r="D1263" s="72">
        <f ca="1">_xll.mirGetDate($B1263,"1M","FOLLOWING","TkB:LnB")</f>
        <v>44578</v>
      </c>
      <c r="E1263" s="72">
        <f ca="1">_xll.mirGetDate($B1263,"3M","FOLLOWING","TkB:LnB")</f>
        <v>44637</v>
      </c>
      <c r="F1263" s="69">
        <f ca="1">_xll.mirGetDate($B1263,"6M","FOLLOWING","TkB:LnB")</f>
        <v>44729</v>
      </c>
      <c r="G1263" s="68"/>
      <c r="H1263" s="102"/>
      <c r="I1263" s="58"/>
      <c r="J1263" s="75">
        <f ca="1"/>
        <v>-8.1124387688713551E-4</v>
      </c>
      <c r="K1263" s="78">
        <f ca="1"/>
        <v>4.6298819392514353E-4</v>
      </c>
      <c r="L1263" s="78">
        <f ca="1"/>
        <v>6.4638654467279926E-4</v>
      </c>
      <c r="M1263" s="78">
        <f ca="1"/>
        <v>9.7099999673565219E-4</v>
      </c>
      <c r="O1263" s="75">
        <f ca="1"/>
        <v>1.3103605596504748E-3</v>
      </c>
      <c r="P1263" s="78">
        <f ca="1"/>
        <v>1.337735899433287E-3</v>
      </c>
      <c r="Q1263" s="78">
        <f ca="1"/>
        <v>1.7965257606333692E-3</v>
      </c>
      <c r="R1263" s="68"/>
      <c r="S1263" s="102"/>
      <c r="T1263" s="58"/>
      <c r="U1263" s="75">
        <f ca="1"/>
        <v>-7.4267455591348064E-4</v>
      </c>
      <c r="V1263" s="78">
        <f ca="1"/>
        <v>5.9727370850771392E-4</v>
      </c>
      <c r="W1263" s="78">
        <f ca="1"/>
        <v>7.7828243617925346E-4</v>
      </c>
      <c r="X1263" s="78">
        <f ca="1"/>
        <v>1.1504843241179408E-3</v>
      </c>
    </row>
    <row r="1264" spans="2:24">
      <c r="B1264" s="72">
        <f ca="1">_xll.mirGetDate(B1263,"1D","FOLLOWING","TkB:LnB")</f>
        <v>44550</v>
      </c>
      <c r="C1264" s="72">
        <f t="shared" ca="1" si="19"/>
        <v>44551</v>
      </c>
      <c r="D1264" s="72">
        <f ca="1">_xll.mirGetDate($B1264,"1M","FOLLOWING","TkB:LnB")</f>
        <v>44581</v>
      </c>
      <c r="E1264" s="72">
        <f ca="1">_xll.mirGetDate($B1264,"3M","FOLLOWING","TkB:LnB")</f>
        <v>44642</v>
      </c>
      <c r="F1264" s="69">
        <f ca="1">_xll.mirGetDate($B1264,"6M","FOLLOWING","TkB:LnB")</f>
        <v>44732</v>
      </c>
      <c r="G1264" s="68"/>
      <c r="H1264" s="102"/>
      <c r="I1264" s="58"/>
      <c r="J1264" s="75">
        <f ca="1"/>
        <v>-8.0680155974721668E-4</v>
      </c>
      <c r="K1264" s="78">
        <f ca="1"/>
        <v>4.695752458297568E-4</v>
      </c>
      <c r="L1264" s="78">
        <f ca="1"/>
        <v>6.5535849422219332E-4</v>
      </c>
      <c r="M1264" s="78">
        <f ca="1"/>
        <v>9.7790182971575637E-4</v>
      </c>
      <c r="O1264" s="75">
        <f ca="1"/>
        <v>1.3167822316779208E-3</v>
      </c>
      <c r="P1264" s="78">
        <f ca="1"/>
        <v>1.3472493453775579E-3</v>
      </c>
      <c r="Q1264" s="78">
        <f ca="1"/>
        <v>1.8041142971551303E-3</v>
      </c>
      <c r="R1264" s="68"/>
      <c r="S1264" s="102"/>
      <c r="T1264" s="58"/>
      <c r="U1264" s="75">
        <f ca="1"/>
        <v>-7.3774222215494678E-4</v>
      </c>
      <c r="V1264" s="78">
        <f ca="1"/>
        <v>6.0583563950792566E-4</v>
      </c>
      <c r="W1264" s="78">
        <f ca="1"/>
        <v>7.8970397999402408E-4</v>
      </c>
      <c r="X1264" s="78">
        <f ca="1"/>
        <v>1.1587256271511858E-3</v>
      </c>
    </row>
    <row r="1265" spans="2:24">
      <c r="B1265" s="72">
        <f ca="1">_xll.mirGetDate(B1264,"1D","FOLLOWING","TkB:LnB")</f>
        <v>44551</v>
      </c>
      <c r="C1265" s="72">
        <f t="shared" ca="1" si="19"/>
        <v>44552</v>
      </c>
      <c r="D1265" s="72">
        <f ca="1">_xll.mirGetDate($B1265,"1M","FOLLOWING","TkB:LnB")</f>
        <v>44582</v>
      </c>
      <c r="E1265" s="72">
        <f ca="1">_xll.mirGetDate($B1265,"3M","FOLLOWING","TkB:LnB")</f>
        <v>44642</v>
      </c>
      <c r="F1265" s="69">
        <f ca="1">_xll.mirGetDate($B1265,"6M","FOLLOWING","TkB:LnB")</f>
        <v>44733</v>
      </c>
      <c r="G1265" s="68"/>
      <c r="H1265" s="102"/>
      <c r="I1265" s="58"/>
      <c r="J1265" s="75">
        <f ca="1"/>
        <v>-8.0458075541745E-4</v>
      </c>
      <c r="K1265" s="78">
        <f ca="1"/>
        <v>4.7176824290372802E-4</v>
      </c>
      <c r="L1265" s="78">
        <f ca="1"/>
        <v>6.5648521364978802E-4</v>
      </c>
      <c r="M1265" s="78">
        <f ca="1"/>
        <v>9.8020381265640898E-4</v>
      </c>
      <c r="O1265" s="75">
        <f ca="1"/>
        <v>1.3189374196004551E-3</v>
      </c>
      <c r="P1265" s="78">
        <f ca="1"/>
        <v>1.348386630699428E-3</v>
      </c>
      <c r="Q1265" s="78">
        <f ca="1"/>
        <v>1.8066508225885059E-3</v>
      </c>
      <c r="R1265" s="68"/>
      <c r="S1265" s="102"/>
      <c r="T1265" s="58"/>
      <c r="U1265" s="75">
        <f ca="1"/>
        <v>-7.3527685533147924E-4</v>
      </c>
      <c r="V1265" s="78">
        <f ca="1"/>
        <v>6.0868286071486487E-4</v>
      </c>
      <c r="W1265" s="78">
        <f ca="1"/>
        <v>7.9112606507192296E-4</v>
      </c>
      <c r="X1265" s="78">
        <f ca="1"/>
        <v>1.1614729995262929E-3</v>
      </c>
    </row>
    <row r="1266" spans="2:24">
      <c r="B1266" s="72">
        <f ca="1">_xll.mirGetDate(B1265,"1D","FOLLOWING","TkB:LnB")</f>
        <v>44552</v>
      </c>
      <c r="C1266" s="72">
        <f t="shared" ca="1" si="19"/>
        <v>44554</v>
      </c>
      <c r="D1266" s="72">
        <f ca="1">_xll.mirGetDate($B1266,"1M","FOLLOWING","TkB:LnB")</f>
        <v>44585</v>
      </c>
      <c r="E1266" s="72">
        <f ca="1">_xll.mirGetDate($B1266,"3M","FOLLOWING","TkB:LnB")</f>
        <v>44642</v>
      </c>
      <c r="F1266" s="69">
        <f ca="1">_xll.mirGetDate($B1266,"6M","FOLLOWING","TkB:LnB")</f>
        <v>44734</v>
      </c>
      <c r="G1266" s="68"/>
      <c r="H1266" s="102"/>
      <c r="I1266" s="58"/>
      <c r="J1266" s="75">
        <f ca="1"/>
        <v>-8.0124997326314062E-4</v>
      </c>
      <c r="K1266" s="78">
        <f ca="1"/>
        <v>4.7614366163914679E-4</v>
      </c>
      <c r="L1266" s="78">
        <f ca="1"/>
        <v>6.5761169256918549E-4</v>
      </c>
      <c r="M1266" s="78">
        <f ca="1"/>
        <v>9.8250648156921979E-4</v>
      </c>
      <c r="O1266" s="75">
        <f ca="1"/>
        <v>1.3233135547391231E-3</v>
      </c>
      <c r="P1266" s="78">
        <f ca="1"/>
        <v>1.349525844309145E-3</v>
      </c>
      <c r="Q1266" s="78">
        <f ca="1"/>
        <v>1.8091908546441877E-3</v>
      </c>
      <c r="R1266" s="68"/>
      <c r="S1266" s="102"/>
      <c r="T1266" s="58"/>
      <c r="U1266" s="75">
        <f ca="1"/>
        <v>-7.3157976486648568E-4</v>
      </c>
      <c r="V1266" s="78">
        <f ca="1"/>
        <v>6.14350185742419E-4</v>
      </c>
      <c r="W1266" s="78">
        <f ca="1"/>
        <v>7.9254832448279904E-4</v>
      </c>
      <c r="X1266" s="78">
        <f ca="1"/>
        <v>1.1642205075719835E-3</v>
      </c>
    </row>
    <row r="1267" spans="2:24">
      <c r="B1267" s="72">
        <f ca="1">_xll.mirGetDate(B1266,"1D","FOLLOWING","TkB:LnB")</f>
        <v>44554</v>
      </c>
      <c r="C1267" s="72">
        <f t="shared" ca="1" si="19"/>
        <v>44559</v>
      </c>
      <c r="D1267" s="72">
        <f ca="1">_xll.mirGetDate($B1267,"1M","FOLLOWING","TkB:LnB")</f>
        <v>44585</v>
      </c>
      <c r="E1267" s="72">
        <f ca="1">_xll.mirGetDate($B1267,"3M","FOLLOWING","TkB:LnB")</f>
        <v>44644</v>
      </c>
      <c r="F1267" s="69">
        <f ca="1">_xll.mirGetDate($B1267,"6M","FOLLOWING","TkB:LnB")</f>
        <v>44736</v>
      </c>
      <c r="G1267" s="68"/>
      <c r="H1267" s="102"/>
      <c r="I1267" s="58"/>
      <c r="J1267" s="75">
        <f ca="1"/>
        <v>-7.9348012865787521E-4</v>
      </c>
      <c r="K1267" s="78">
        <f ca="1"/>
        <v>4.7833917412529924E-4</v>
      </c>
      <c r="L1267" s="78">
        <f ca="1"/>
        <v>6.620967894377627E-4</v>
      </c>
      <c r="M1267" s="78">
        <f ca="1"/>
        <v>9.8711387731977495E-4</v>
      </c>
      <c r="O1267" s="75">
        <f ca="1"/>
        <v>1.3254468765644333E-3</v>
      </c>
      <c r="P1267" s="78">
        <f ca="1"/>
        <v>1.3542825013289623E-3</v>
      </c>
      <c r="Q1267" s="78">
        <f ca="1"/>
        <v>1.8142814386122252E-3</v>
      </c>
      <c r="R1267" s="68"/>
      <c r="S1267" s="102"/>
      <c r="T1267" s="58"/>
      <c r="U1267" s="75">
        <f ca="1"/>
        <v>-7.2295769744112892E-4</v>
      </c>
      <c r="V1267" s="78">
        <f ca="1"/>
        <v>6.1720425786086959E-4</v>
      </c>
      <c r="W1267" s="78">
        <f ca="1"/>
        <v>7.9825847739843755E-4</v>
      </c>
      <c r="X1267" s="78">
        <f ca="1"/>
        <v>1.1697159306368161E-3</v>
      </c>
    </row>
    <row r="1268" spans="2:24">
      <c r="B1268" s="72">
        <f ca="1">_xll.mirGetDate(B1267,"1D","FOLLOWING","TkB:LnB")</f>
        <v>44559</v>
      </c>
      <c r="C1268" s="72">
        <f t="shared" ca="1" si="19"/>
        <v>44560</v>
      </c>
      <c r="D1268" s="72">
        <f ca="1">_xll.mirGetDate($B1268,"1M","FOLLOWING","TkB:LnB")</f>
        <v>44592</v>
      </c>
      <c r="E1268" s="72">
        <f ca="1">_xll.mirGetDate($B1268,"3M","FOLLOWING","TkB:LnB")</f>
        <v>44649</v>
      </c>
      <c r="F1268" s="69">
        <f ca="1">_xll.mirGetDate($B1268,"6M","FOLLOWING","TkB:LnB")</f>
        <v>44741</v>
      </c>
      <c r="G1268" s="68"/>
      <c r="H1268" s="102"/>
      <c r="I1268" s="58"/>
      <c r="J1268" s="75">
        <f ca="1"/>
        <v>-7.8682194730517185E-4</v>
      </c>
      <c r="K1268" s="78">
        <f ca="1"/>
        <v>4.9143826809337277E-4</v>
      </c>
      <c r="L1268" s="78">
        <f ca="1"/>
        <v>6.7329712194812901E-4</v>
      </c>
      <c r="M1268" s="78">
        <f ca="1"/>
        <v>9.9864437127773808E-4</v>
      </c>
      <c r="O1268" s="75">
        <f ca="1"/>
        <v>1.3387072479047104E-3</v>
      </c>
      <c r="P1268" s="78">
        <f ca="1"/>
        <v>1.366275830126495E-3</v>
      </c>
      <c r="Q1268" s="78">
        <f ca="1"/>
        <v>1.8270692642300944E-3</v>
      </c>
      <c r="R1268" s="68"/>
      <c r="S1268" s="102"/>
      <c r="T1268" s="58"/>
      <c r="U1268" s="75">
        <f ca="1"/>
        <v>-7.1557117676235293E-4</v>
      </c>
      <c r="V1268" s="78">
        <f ca="1"/>
        <v>6.3413894488004434E-4</v>
      </c>
      <c r="W1268" s="78">
        <f ca="1"/>
        <v>8.1254334795213487E-4</v>
      </c>
      <c r="X1268" s="78">
        <f ca="1"/>
        <v>1.1834568619685725E-3</v>
      </c>
    </row>
    <row r="1269" spans="2:24">
      <c r="B1269" s="72">
        <f ca="1">_xll.mirGetDate(B1268,"1D","FOLLOWING","TkB:LnB")</f>
        <v>44560</v>
      </c>
      <c r="C1269" s="72">
        <f t="shared" ca="1" si="19"/>
        <v>44565</v>
      </c>
      <c r="D1269" s="72">
        <f ca="1">_xll.mirGetDate($B1269,"1M","FOLLOWING","TkB:LnB")</f>
        <v>44592</v>
      </c>
      <c r="E1269" s="72">
        <f ca="1">_xll.mirGetDate($B1269,"3M","FOLLOWING","TkB:LnB")</f>
        <v>44650</v>
      </c>
      <c r="F1269" s="69">
        <f ca="1">_xll.mirGetDate($B1269,"6M","FOLLOWING","TkB:LnB")</f>
        <v>44742</v>
      </c>
      <c r="G1269" s="68"/>
      <c r="H1269" s="102"/>
      <c r="I1269" s="58"/>
      <c r="J1269" s="75">
        <f ca="1"/>
        <v>-7.801661037936114E-4</v>
      </c>
      <c r="K1269" s="78">
        <f ca="1"/>
        <v>4.9253152766052589E-4</v>
      </c>
      <c r="L1269" s="78">
        <f ca="1"/>
        <v>6.7553506062710674E-4</v>
      </c>
      <c r="M1269" s="78">
        <f ca="1"/>
        <v>1.0009525280025486E-3</v>
      </c>
      <c r="O1269" s="75">
        <f ca="1"/>
        <v>1.3397982421180287E-3</v>
      </c>
      <c r="P1269" s="78">
        <f ca="1"/>
        <v>1.3686919265211391E-3</v>
      </c>
      <c r="Q1269" s="78">
        <f ca="1"/>
        <v>1.8296373491702665E-3</v>
      </c>
      <c r="R1269" s="68"/>
      <c r="S1269" s="102"/>
      <c r="T1269" s="58"/>
      <c r="U1269" s="75">
        <f ca="1"/>
        <v>-7.0818993776133876E-4</v>
      </c>
      <c r="V1269" s="78">
        <f ca="1"/>
        <v>6.3555469026664851E-4</v>
      </c>
      <c r="W1269" s="78">
        <f ca="1"/>
        <v>8.1540194797355685E-4</v>
      </c>
      <c r="X1269" s="78">
        <f ca="1"/>
        <v>1.1862054550872529E-3</v>
      </c>
    </row>
    <row r="1270" spans="2:24">
      <c r="B1270" s="72">
        <f ca="1">_xll.mirGetDate(B1269,"1D","FOLLOWING","TkB:LnB")</f>
        <v>44565</v>
      </c>
      <c r="C1270" s="72">
        <f t="shared" ca="1" si="19"/>
        <v>44566</v>
      </c>
      <c r="D1270" s="72">
        <f ca="1">_xll.mirGetDate($B1270,"1M","FOLLOWING","TkB:LnB")</f>
        <v>44596</v>
      </c>
      <c r="E1270" s="72">
        <f ca="1">_xll.mirGetDate($B1270,"3M","FOLLOWING","TkB:LnB")</f>
        <v>44655</v>
      </c>
      <c r="F1270" s="69">
        <f ca="1">_xll.mirGetDate($B1270,"6M","FOLLOWING","TkB:LnB")</f>
        <v>44746</v>
      </c>
      <c r="G1270" s="68"/>
      <c r="H1270" s="102"/>
      <c r="I1270" s="58"/>
      <c r="J1270" s="75">
        <f ca="1"/>
        <v>-7.7351173097595094E-4</v>
      </c>
      <c r="K1270" s="78">
        <f ca="1"/>
        <v>5.0232917035706486E-4</v>
      </c>
      <c r="L1270" s="78">
        <f ca="1"/>
        <v>6.8671411180964948E-4</v>
      </c>
      <c r="M1270" s="78">
        <f ca="1"/>
        <v>1.0113359946941239E-3</v>
      </c>
      <c r="O1270" s="75">
        <f ca="1"/>
        <v>1.3498782228490833E-3</v>
      </c>
      <c r="P1270" s="78">
        <f ca="1"/>
        <v>1.3808595528396067E-3</v>
      </c>
      <c r="Q1270" s="78">
        <f ca="1"/>
        <v>1.8411795198616464E-3</v>
      </c>
      <c r="R1270" s="68"/>
      <c r="S1270" s="102"/>
      <c r="T1270" s="58"/>
      <c r="U1270" s="75">
        <f ca="1"/>
        <v>-7.0081203864669206E-4</v>
      </c>
      <c r="V1270" s="78">
        <f ca="1"/>
        <v>6.4818931815402827E-4</v>
      </c>
      <c r="W1270" s="78">
        <f ca="1"/>
        <v>8.2970307315672373E-4</v>
      </c>
      <c r="X1270" s="78">
        <f ca="1"/>
        <v>1.1985718522736874E-3</v>
      </c>
    </row>
    <row r="1271" spans="2:24">
      <c r="B1271" s="72">
        <f ca="1">_xll.mirGetDate(B1270,"1D","FOLLOWING","TkB:LnB")</f>
        <v>44566</v>
      </c>
      <c r="C1271" s="72">
        <f t="shared" ca="1" si="19"/>
        <v>44567</v>
      </c>
      <c r="D1271" s="72">
        <f ca="1">_xll.mirGetDate($B1271,"1M","FOLLOWING","TkB:LnB")</f>
        <v>44599</v>
      </c>
      <c r="E1271" s="72">
        <f ca="1">_xll.mirGetDate($B1271,"3M","FOLLOWING","TkB:LnB")</f>
        <v>44656</v>
      </c>
      <c r="F1271" s="69">
        <f ca="1">_xll.mirGetDate($B1271,"6M","FOLLOWING","TkB:LnB")</f>
        <v>44747</v>
      </c>
      <c r="G1271" s="68"/>
      <c r="H1271" s="102"/>
      <c r="I1271" s="58"/>
      <c r="J1271" s="75">
        <f ca="1"/>
        <v>-7.7129410177279034E-4</v>
      </c>
      <c r="K1271" s="78">
        <f ca="1"/>
        <v>5.0666707179512619E-4</v>
      </c>
      <c r="L1271" s="78">
        <f ca="1"/>
        <v>6.8894779320764277E-4</v>
      </c>
      <c r="M1271" s="78">
        <f ca="1"/>
        <v>1.013647918247123E-3</v>
      </c>
      <c r="O1271" s="75">
        <f ca="1"/>
        <v>1.3544594504305096E-3</v>
      </c>
      <c r="P1271" s="78">
        <f ca="1"/>
        <v>1.3833105058573326E-3</v>
      </c>
      <c r="Q1271" s="78">
        <f ca="1"/>
        <v>1.8437668790597845E-3</v>
      </c>
      <c r="R1271" s="68"/>
      <c r="S1271" s="102"/>
      <c r="T1271" s="58"/>
      <c r="U1271" s="75">
        <f ca="1"/>
        <v>-6.9835385809846606E-4</v>
      </c>
      <c r="V1271" s="78">
        <f ca="1"/>
        <v>6.5376222113051191E-4</v>
      </c>
      <c r="W1271" s="78">
        <f ca="1"/>
        <v>8.3256492264142446E-4</v>
      </c>
      <c r="X1271" s="78">
        <f ca="1"/>
        <v>1.2013211826319131E-3</v>
      </c>
    </row>
    <row r="1272" spans="2:24">
      <c r="B1272" s="72">
        <f ca="1">_xll.mirGetDate(B1271,"1D","FOLLOWING","TkB:LnB")</f>
        <v>44567</v>
      </c>
      <c r="C1272" s="72">
        <f t="shared" ca="1" si="19"/>
        <v>44568</v>
      </c>
      <c r="D1272" s="72">
        <f ca="1">_xll.mirGetDate($B1272,"1M","FOLLOWING","TkB:LnB")</f>
        <v>44599</v>
      </c>
      <c r="E1272" s="72">
        <f ca="1">_xll.mirGetDate($B1272,"3M","FOLLOWING","TkB:LnB")</f>
        <v>44657</v>
      </c>
      <c r="F1272" s="69">
        <f ca="1">_xll.mirGetDate($B1272,"6M","FOLLOWING","TkB:LnB")</f>
        <v>44748</v>
      </c>
      <c r="G1272" s="68"/>
      <c r="H1272" s="102"/>
      <c r="I1272" s="58"/>
      <c r="J1272" s="75">
        <f ca="1"/>
        <v>-7.6907668364600834E-4</v>
      </c>
      <c r="K1272" s="78">
        <f ca="1"/>
        <v>5.077556099118023E-4</v>
      </c>
      <c r="L1272" s="78">
        <f ca="1"/>
        <v>6.9118076485724016E-4</v>
      </c>
      <c r="M1272" s="78">
        <f ca="1"/>
        <v>1.0159605277619617E-3</v>
      </c>
      <c r="O1272" s="75">
        <f ca="1"/>
        <v>1.3555759938626484E-3</v>
      </c>
      <c r="P1272" s="78">
        <f ca="1"/>
        <v>1.3857672677564715E-3</v>
      </c>
      <c r="Q1272" s="78">
        <f ca="1"/>
        <v>1.8463577448000386E-3</v>
      </c>
      <c r="R1272" s="68"/>
      <c r="S1272" s="102"/>
      <c r="T1272" s="58"/>
      <c r="U1272" s="75">
        <f ca="1"/>
        <v>-6.958961564477173E-4</v>
      </c>
      <c r="V1272" s="78">
        <f ca="1"/>
        <v>6.5516611111958022E-4</v>
      </c>
      <c r="W1272" s="78">
        <f ca="1"/>
        <v>8.35427313420727E-4</v>
      </c>
      <c r="X1272" s="78">
        <f ca="1"/>
        <v>1.2040706485169832E-3</v>
      </c>
    </row>
    <row r="1273" spans="2:24">
      <c r="B1273" s="72">
        <f ca="1">_xll.mirGetDate(B1272,"1D","FOLLOWING","TkB:LnB")</f>
        <v>44568</v>
      </c>
      <c r="C1273" s="72">
        <f t="shared" ca="1" si="19"/>
        <v>44572</v>
      </c>
      <c r="D1273" s="72">
        <f ca="1">_xll.mirGetDate($B1273,"1M","FOLLOWING","TkB:LnB")</f>
        <v>44599</v>
      </c>
      <c r="E1273" s="72">
        <f ca="1">_xll.mirGetDate($B1273,"3M","FOLLOWING","TkB:LnB")</f>
        <v>44658</v>
      </c>
      <c r="F1273" s="69">
        <f ca="1">_xll.mirGetDate($B1273,"6M","FOLLOWING","TkB:LnB")</f>
        <v>44749</v>
      </c>
      <c r="G1273" s="68"/>
      <c r="H1273" s="102"/>
      <c r="I1273" s="58"/>
      <c r="J1273" s="75">
        <f ca="1"/>
        <v>-7.6353419830343938E-4</v>
      </c>
      <c r="K1273" s="78">
        <f ca="1"/>
        <v>5.0884369729926307E-4</v>
      </c>
      <c r="L1273" s="78">
        <f ca="1"/>
        <v>6.9341302670531129E-4</v>
      </c>
      <c r="M1273" s="78">
        <f ca="1"/>
        <v>1.0182738232395378E-3</v>
      </c>
      <c r="O1273" s="75">
        <f ca="1"/>
        <v>1.3566949677880477E-3</v>
      </c>
      <c r="P1273" s="78">
        <f ca="1"/>
        <v>1.3882298383803338E-3</v>
      </c>
      <c r="Q1273" s="78">
        <f ca="1"/>
        <v>1.8489521170819646E-3</v>
      </c>
      <c r="R1273" s="68"/>
      <c r="S1273" s="102"/>
      <c r="T1273" s="58"/>
      <c r="U1273" s="75">
        <f ca="1"/>
        <v>-6.8975429850448577E-4</v>
      </c>
      <c r="V1273" s="78">
        <f ca="1"/>
        <v>6.5656887024581341E-4</v>
      </c>
      <c r="W1273" s="78">
        <f ca="1"/>
        <v>8.3829024541178399E-4</v>
      </c>
      <c r="X1273" s="78">
        <f ca="1"/>
        <v>1.20682024992084E-3</v>
      </c>
    </row>
    <row r="1274" spans="2:24">
      <c r="B1274" s="72">
        <f ca="1">_xll.mirGetDate(B1273,"1D","FOLLOWING","TkB:LnB")</f>
        <v>44572</v>
      </c>
      <c r="C1274" s="72">
        <f t="shared" ca="1" si="19"/>
        <v>44573</v>
      </c>
      <c r="D1274" s="72">
        <f ca="1">_xll.mirGetDate($B1274,"1M","FOLLOWING","TkB:LnB")</f>
        <v>44606</v>
      </c>
      <c r="E1274" s="72">
        <f ca="1">_xll.mirGetDate($B1274,"3M","FOLLOWING","TkB:LnB")</f>
        <v>44662</v>
      </c>
      <c r="F1274" s="69">
        <f ca="1">_xll.mirGetDate($B1274,"6M","FOLLOWING","TkB:LnB")</f>
        <v>44753</v>
      </c>
      <c r="G1274" s="68"/>
      <c r="H1274" s="102"/>
      <c r="I1274" s="58"/>
      <c r="J1274" s="75">
        <f ca="1"/>
        <v>-7.579927627314742E-4</v>
      </c>
      <c r="K1274" s="78">
        <f ca="1"/>
        <v>5.2074582049379365E-4</v>
      </c>
      <c r="L1274" s="78">
        <f ca="1"/>
        <v>7.0233497493147679E-4</v>
      </c>
      <c r="M1274" s="78">
        <f ca="1"/>
        <v>1.0275338647892762E-3</v>
      </c>
      <c r="O1274" s="75">
        <f ca="1"/>
        <v>1.3694305389007938E-3</v>
      </c>
      <c r="P1274" s="78">
        <f ca="1"/>
        <v>1.3981382049766209E-3</v>
      </c>
      <c r="Q1274" s="78">
        <f ca="1"/>
        <v>1.8593646716285751E-3</v>
      </c>
      <c r="R1274" s="68"/>
      <c r="S1274" s="102"/>
      <c r="T1274" s="58"/>
      <c r="U1274" s="75">
        <f ca="1"/>
        <v>-6.8361482570711285E-4</v>
      </c>
      <c r="V1274" s="78">
        <f ca="1"/>
        <v>6.7182686824779141E-4</v>
      </c>
      <c r="W1274" s="78">
        <f ca="1"/>
        <v>8.4974738388523749E-4</v>
      </c>
      <c r="X1274" s="78">
        <f ca="1"/>
        <v>1.2178200105651452E-3</v>
      </c>
    </row>
    <row r="1275" spans="2:24">
      <c r="B1275" s="72">
        <f ca="1">_xll.mirGetDate(B1274,"1D","FOLLOWING","TkB:LnB")</f>
        <v>44573</v>
      </c>
      <c r="C1275" s="72">
        <f t="shared" ca="1" si="19"/>
        <v>44574</v>
      </c>
      <c r="D1275" s="72">
        <f ca="1">_xll.mirGetDate($B1275,"1M","FOLLOWING","TkB:LnB")</f>
        <v>44606</v>
      </c>
      <c r="E1275" s="72">
        <f ca="1">_xll.mirGetDate($B1275,"3M","FOLLOWING","TkB:LnB")</f>
        <v>44663</v>
      </c>
      <c r="F1275" s="69">
        <f ca="1">_xll.mirGetDate($B1275,"6M","FOLLOWING","TkB:LnB")</f>
        <v>44754</v>
      </c>
      <c r="G1275" s="68"/>
      <c r="H1275" s="102"/>
      <c r="I1275" s="58"/>
      <c r="J1275" s="75">
        <f ca="1"/>
        <v>-7.5577661202463897E-4</v>
      </c>
      <c r="K1275" s="78">
        <f ca="1"/>
        <v>5.2183008860737473E-4</v>
      </c>
      <c r="L1275" s="78">
        <f ca="1"/>
        <v>7.0456368691192584E-4</v>
      </c>
      <c r="M1275" s="78">
        <f ca="1"/>
        <v>1.0298505900921693E-3</v>
      </c>
      <c r="O1275" s="75">
        <f ca="1"/>
        <v>1.3705702014348595E-3</v>
      </c>
      <c r="P1275" s="78">
        <f ca="1"/>
        <v>1.4006298168710567E-3</v>
      </c>
      <c r="Q1275" s="78">
        <f ca="1"/>
        <v>1.8619765766215266E-3</v>
      </c>
      <c r="R1275" s="68"/>
      <c r="S1275" s="102"/>
      <c r="T1275" s="58"/>
      <c r="U1275" s="75">
        <f ca="1"/>
        <v>-6.8115999488382872E-4</v>
      </c>
      <c r="V1275" s="78">
        <f ca="1"/>
        <v>6.7322003457856384E-4</v>
      </c>
      <c r="W1275" s="78">
        <f ca="1"/>
        <v>8.5261302072657649E-4</v>
      </c>
      <c r="X1275" s="78">
        <f ca="1"/>
        <v>1.2205702894429211E-3</v>
      </c>
    </row>
    <row r="1276" spans="2:24">
      <c r="B1276" s="72">
        <f ca="1">_xll.mirGetDate(B1275,"1D","FOLLOWING","TkB:LnB")</f>
        <v>44574</v>
      </c>
      <c r="C1276" s="72">
        <f t="shared" ca="1" si="19"/>
        <v>44575</v>
      </c>
      <c r="D1276" s="72">
        <f ca="1">_xll.mirGetDate($B1276,"1M","FOLLOWING","TkB:LnB")</f>
        <v>44606</v>
      </c>
      <c r="E1276" s="72">
        <f ca="1">_xll.mirGetDate($B1276,"3M","FOLLOWING","TkB:LnB")</f>
        <v>44664</v>
      </c>
      <c r="F1276" s="69">
        <f ca="1">_xll.mirGetDate($B1276,"6M","FOLLOWING","TkB:LnB")</f>
        <v>44755</v>
      </c>
      <c r="G1276" s="68"/>
      <c r="H1276" s="102"/>
      <c r="I1276" s="58"/>
      <c r="J1276" s="75">
        <f ca="1"/>
        <v>-7.5356067228271595E-4</v>
      </c>
      <c r="K1276" s="78">
        <f ca="1"/>
        <v>5.2291390606116562E-4</v>
      </c>
      <c r="L1276" s="78">
        <f ca="1"/>
        <v>7.0679168874595178E-4</v>
      </c>
      <c r="M1276" s="78">
        <f ca="1"/>
        <v>1.0321680013627231E-3</v>
      </c>
      <c r="O1276" s="75">
        <f ca="1"/>
        <v>1.3717122943509839E-3</v>
      </c>
      <c r="P1276" s="78">
        <f ca="1"/>
        <v>1.4031272365518804E-3</v>
      </c>
      <c r="Q1276" s="78">
        <f ca="1"/>
        <v>1.8645919881597286E-3</v>
      </c>
      <c r="R1276" s="68"/>
      <c r="S1276" s="102"/>
      <c r="T1276" s="58"/>
      <c r="U1276" s="75">
        <f ca="1"/>
        <v>-6.7870564241601095E-4</v>
      </c>
      <c r="V1276" s="78">
        <f ca="1"/>
        <v>6.7461207012453899E-4</v>
      </c>
      <c r="W1276" s="78">
        <f ca="1"/>
        <v>8.5547919829789473E-4</v>
      </c>
      <c r="X1276" s="78">
        <f ca="1"/>
        <v>1.2233207037920179E-3</v>
      </c>
    </row>
    <row r="1277" spans="2:24">
      <c r="B1277" s="72">
        <f ca="1">_xll.mirGetDate(B1276,"1D","FOLLOWING","TkB:LnB")</f>
        <v>44575</v>
      </c>
      <c r="C1277" s="72">
        <f t="shared" ca="1" si="19"/>
        <v>44578</v>
      </c>
      <c r="D1277" s="72">
        <f ca="1">_xll.mirGetDate($B1277,"1M","FOLLOWING","TkB:LnB")</f>
        <v>44606</v>
      </c>
      <c r="E1277" s="72">
        <f ca="1">_xll.mirGetDate($B1277,"3M","FOLLOWING","TkB:LnB")</f>
        <v>44665</v>
      </c>
      <c r="F1277" s="69">
        <f ca="1">_xll.mirGetDate($B1277,"6M","FOLLOWING","TkB:LnB")</f>
        <v>44756</v>
      </c>
      <c r="G1277" s="68"/>
      <c r="H1277" s="102"/>
      <c r="I1277" s="58"/>
      <c r="J1277" s="75">
        <f ca="1"/>
        <v>-7.4912949793037864E-4</v>
      </c>
      <c r="K1277" s="78">
        <f ca="1"/>
        <v>5.2399727286935721E-4</v>
      </c>
      <c r="L1277" s="78">
        <f ca="1"/>
        <v>7.0901898038222522E-4</v>
      </c>
      <c r="M1277" s="78">
        <f ca="1"/>
        <v>1.0344860986036242E-3</v>
      </c>
      <c r="O1277" s="75">
        <f ca="1"/>
        <v>1.3728568176092936E-3</v>
      </c>
      <c r="P1277" s="78">
        <f ca="1"/>
        <v>1.4056304638642031E-3</v>
      </c>
      <c r="Q1277" s="78">
        <f ca="1"/>
        <v>1.8672109062445247E-3</v>
      </c>
      <c r="R1277" s="68"/>
      <c r="S1277" s="102"/>
      <c r="T1277" s="58"/>
      <c r="U1277" s="75">
        <f ca="1"/>
        <v>-6.7379853374971432E-4</v>
      </c>
      <c r="V1277" s="78">
        <f ca="1"/>
        <v>6.7600297490139614E-4</v>
      </c>
      <c r="W1277" s="78">
        <f ca="1"/>
        <v>8.58345916514544E-4</v>
      </c>
      <c r="X1277" s="78">
        <f ca="1"/>
        <v>1.2260712536039282E-3</v>
      </c>
    </row>
    <row r="1278" spans="2:24">
      <c r="B1278" s="72">
        <f ca="1">_xll.mirGetDate(B1277,"1D","FOLLOWING","TkB:LnB")</f>
        <v>44578</v>
      </c>
      <c r="C1278" s="72">
        <f t="shared" ca="1" si="19"/>
        <v>44579</v>
      </c>
      <c r="D1278" s="72">
        <f ca="1">_xll.mirGetDate($B1278,"1M","FOLLOWING","TkB:LnB")</f>
        <v>44609</v>
      </c>
      <c r="E1278" s="72">
        <f ca="1">_xll.mirGetDate($B1278,"3M","FOLLOWING","TkB:LnB")</f>
        <v>44670</v>
      </c>
      <c r="F1278" s="69">
        <f ca="1">_xll.mirGetDate($B1278,"6M","FOLLOWING","TkB:LnB")</f>
        <v>44761</v>
      </c>
      <c r="G1278" s="68"/>
      <c r="H1278" s="102"/>
      <c r="I1278" s="58"/>
      <c r="J1278" s="75">
        <f ca="1"/>
        <v>-7.4469902343821115E-4</v>
      </c>
      <c r="K1278" s="78">
        <f ca="1"/>
        <v>5.3047152803488407E-4</v>
      </c>
      <c r="L1278" s="78">
        <f ca="1"/>
        <v>7.17911667928995E-4</v>
      </c>
      <c r="M1278" s="78">
        <f ca="1"/>
        <v>1.0437890341741017E-3</v>
      </c>
      <c r="O1278" s="75">
        <f ca="1"/>
        <v>1.3798930942639531E-3</v>
      </c>
      <c r="P1278" s="78">
        <f ca="1"/>
        <v>1.4157950048070105E-3</v>
      </c>
      <c r="Q1278" s="78">
        <f ca="1"/>
        <v>1.8778374966161825E-3</v>
      </c>
      <c r="R1278" s="68"/>
      <c r="S1278" s="102"/>
      <c r="T1278" s="58"/>
      <c r="U1278" s="75">
        <f ca="1"/>
        <v>-6.6889301499550857E-4</v>
      </c>
      <c r="V1278" s="78">
        <f ca="1"/>
        <v>6.8428123058277511E-4</v>
      </c>
      <c r="W1278" s="78">
        <f ca="1"/>
        <v>8.6982844056653216E-4</v>
      </c>
      <c r="X1278" s="78">
        <f ca="1"/>
        <v>1.2370829607897245E-3</v>
      </c>
    </row>
    <row r="1279" spans="2:24">
      <c r="B1279" s="72">
        <f ca="1">_xll.mirGetDate(B1278,"1D","FOLLOWING","TkB:LnB")</f>
        <v>44579</v>
      </c>
      <c r="C1279" s="72">
        <f t="shared" ca="1" si="19"/>
        <v>44580</v>
      </c>
      <c r="D1279" s="72">
        <f ca="1">_xll.mirGetDate($B1279,"1M","FOLLOWING","TkB:LnB")</f>
        <v>44610</v>
      </c>
      <c r="E1279" s="72">
        <f ca="1">_xll.mirGetDate($B1279,"3M","FOLLOWING","TkB:LnB")</f>
        <v>44670</v>
      </c>
      <c r="F1279" s="69">
        <f ca="1">_xll.mirGetDate($B1279,"6M","FOLLOWING","TkB:LnB")</f>
        <v>44761</v>
      </c>
      <c r="G1279" s="68"/>
      <c r="H1279" s="102"/>
      <c r="I1279" s="58"/>
      <c r="J1279" s="75">
        <f ca="1"/>
        <v>-7.4248413842092909E-4</v>
      </c>
      <c r="K1279" s="78">
        <f ca="1"/>
        <v>5.3262692885554035E-4</v>
      </c>
      <c r="L1279" s="78">
        <f ca="1"/>
        <v>7.1902834607098895E-4</v>
      </c>
      <c r="M1279" s="78">
        <f ca="1"/>
        <v>1.0449378431754545E-3</v>
      </c>
      <c r="O1279" s="75">
        <f ca="1"/>
        <v>1.3822531566038824E-3</v>
      </c>
      <c r="P1279" s="78">
        <f ca="1"/>
        <v>1.4170133931912527E-3</v>
      </c>
      <c r="Q1279" s="78">
        <f ca="1"/>
        <v>1.8790972174692446E-3</v>
      </c>
      <c r="R1279" s="68"/>
      <c r="S1279" s="102"/>
      <c r="T1279" s="58"/>
      <c r="U1279" s="75">
        <f ca="1"/>
        <v>-6.6644105350777139E-4</v>
      </c>
      <c r="V1279" s="78">
        <f ca="1"/>
        <v>6.8703389674882047E-4</v>
      </c>
      <c r="W1279" s="78">
        <f ca="1"/>
        <v>8.7125794049307487E-4</v>
      </c>
      <c r="X1279" s="78">
        <f ca="1"/>
        <v>1.2384544795004868E-3</v>
      </c>
    </row>
    <row r="1280" spans="2:24">
      <c r="B1280" s="72">
        <f ca="1">_xll.mirGetDate(B1279,"1D","FOLLOWING","TkB:LnB")</f>
        <v>44580</v>
      </c>
      <c r="C1280" s="72">
        <f t="shared" ca="1" si="19"/>
        <v>44581</v>
      </c>
      <c r="D1280" s="72">
        <f ca="1">_xll.mirGetDate($B1280,"1M","FOLLOWING","TkB:LnB")</f>
        <v>44613</v>
      </c>
      <c r="E1280" s="72">
        <f ca="1">_xll.mirGetDate($B1280,"3M","FOLLOWING","TkB:LnB")</f>
        <v>44670</v>
      </c>
      <c r="F1280" s="69">
        <f ca="1">_xll.mirGetDate($B1280,"6M","FOLLOWING","TkB:LnB")</f>
        <v>44761</v>
      </c>
      <c r="G1280" s="68"/>
      <c r="H1280" s="102"/>
      <c r="I1280" s="58"/>
      <c r="J1280" s="75">
        <f ca="1"/>
        <v>-7.4026946425531648E-4</v>
      </c>
      <c r="K1280" s="78">
        <f ca="1"/>
        <v>5.369273348891819E-4</v>
      </c>
      <c r="L1280" s="78">
        <f ca="1"/>
        <v>7.2014478352071991E-4</v>
      </c>
      <c r="M1280" s="78">
        <f ca="1"/>
        <v>1.0460868743866261E-3</v>
      </c>
      <c r="O1280" s="75">
        <f ca="1"/>
        <v>1.3870395395669984E-3</v>
      </c>
      <c r="P1280" s="78">
        <f ca="1"/>
        <v>1.4182337095231343E-3</v>
      </c>
      <c r="Q1280" s="78">
        <f ca="1"/>
        <v>1.8803580949247277E-3</v>
      </c>
      <c r="R1280" s="68"/>
      <c r="S1280" s="102"/>
      <c r="T1280" s="58"/>
      <c r="U1280" s="75">
        <f ca="1"/>
        <v>-6.6398956995072922E-4</v>
      </c>
      <c r="V1280" s="78">
        <f ca="1"/>
        <v>6.9251240573872598E-4</v>
      </c>
      <c r="W1280" s="78">
        <f ca="1"/>
        <v>8.7268761448255872E-4</v>
      </c>
      <c r="X1280" s="78">
        <f ca="1"/>
        <v>1.2398260343267214E-3</v>
      </c>
    </row>
    <row r="1281" spans="2:24">
      <c r="B1281" s="72">
        <f ca="1">_xll.mirGetDate(B1280,"1D","FOLLOWING","TkB:LnB")</f>
        <v>44581</v>
      </c>
      <c r="C1281" s="72">
        <f t="shared" ca="1" si="19"/>
        <v>44582</v>
      </c>
      <c r="D1281" s="72">
        <f ca="1">_xll.mirGetDate($B1281,"1M","FOLLOWING","TkB:LnB")</f>
        <v>44613</v>
      </c>
      <c r="E1281" s="72">
        <f ca="1">_xll.mirGetDate($B1281,"3M","FOLLOWING","TkB:LnB")</f>
        <v>44671</v>
      </c>
      <c r="F1281" s="69">
        <f ca="1">_xll.mirGetDate($B1281,"6M","FOLLOWING","TkB:LnB")</f>
        <v>44762</v>
      </c>
      <c r="G1281" s="68"/>
      <c r="H1281" s="102"/>
      <c r="I1281" s="58"/>
      <c r="J1281" s="75">
        <f ca="1"/>
        <v>-7.3805500090273757E-4</v>
      </c>
      <c r="K1281" s="78">
        <f ca="1"/>
        <v>5.3800643240904341E-4</v>
      </c>
      <c r="L1281" s="78">
        <f ca="1"/>
        <v>7.2236781274217729E-4</v>
      </c>
      <c r="M1281" s="78">
        <f ca="1"/>
        <v>1.0484090874688661E-3</v>
      </c>
      <c r="O1281" s="75">
        <f ca="1"/>
        <v>1.3882071824016572E-3</v>
      </c>
      <c r="P1281" s="78">
        <f ca="1"/>
        <v>1.4207717794015116E-3</v>
      </c>
      <c r="Q1281" s="78">
        <f ca="1"/>
        <v>1.8829980523293866E-3</v>
      </c>
      <c r="R1281" s="68"/>
      <c r="S1281" s="102"/>
      <c r="T1281" s="58"/>
      <c r="U1281" s="75">
        <f ca="1"/>
        <v>-6.6153856436923508E-4</v>
      </c>
      <c r="V1281" s="78">
        <f ca="1"/>
        <v>6.9389258770011502E-4</v>
      </c>
      <c r="W1281" s="78">
        <f ca="1"/>
        <v>8.7555757488903319E-4</v>
      </c>
      <c r="X1281" s="78">
        <f ca="1"/>
        <v>1.2425773967480469E-3</v>
      </c>
    </row>
    <row r="1282" spans="2:24">
      <c r="B1282" s="72">
        <f ca="1">_xll.mirGetDate(B1281,"1D","FOLLOWING","TkB:LnB")</f>
        <v>44582</v>
      </c>
      <c r="C1282" s="72">
        <f t="shared" ca="1" si="19"/>
        <v>44585</v>
      </c>
      <c r="D1282" s="72">
        <f ca="1">_xll.mirGetDate($B1282,"1M","FOLLOWING","TkB:LnB")</f>
        <v>44613</v>
      </c>
      <c r="E1282" s="72">
        <f ca="1">_xll.mirGetDate($B1282,"3M","FOLLOWING","TkB:LnB")</f>
        <v>44672</v>
      </c>
      <c r="F1282" s="69">
        <f ca="1">_xll.mirGetDate($B1282,"6M","FOLLOWING","TkB:LnB")</f>
        <v>44763</v>
      </c>
      <c r="G1282" s="68"/>
      <c r="H1282" s="102"/>
      <c r="I1282" s="58"/>
      <c r="J1282" s="75">
        <f ca="1"/>
        <v>-7.3362677811161792E-4</v>
      </c>
      <c r="K1282" s="78">
        <f ca="1"/>
        <v>5.3908507929368904E-4</v>
      </c>
      <c r="L1282" s="78">
        <f ca="1"/>
        <v>7.2459013135884969E-4</v>
      </c>
      <c r="M1282" s="78">
        <f ca="1"/>
        <v>1.0507319865295133E-3</v>
      </c>
      <c r="O1282" s="75">
        <f ca="1"/>
        <v>1.3893772555992534E-3</v>
      </c>
      <c r="P1282" s="78">
        <f ca="1"/>
        <v>1.4233156558415771E-3</v>
      </c>
      <c r="Q1282" s="78">
        <f ca="1"/>
        <v>1.8856415162981021E-3</v>
      </c>
      <c r="R1282" s="68"/>
      <c r="S1282" s="102"/>
      <c r="T1282" s="58"/>
      <c r="U1282" s="75">
        <f ca="1"/>
        <v>-6.5663814854954872E-4</v>
      </c>
      <c r="V1282" s="78">
        <f ca="1"/>
        <v>6.9527163890031353E-4</v>
      </c>
      <c r="W1282" s="78">
        <f ca="1"/>
        <v>8.7842807537981827E-4</v>
      </c>
      <c r="X1282" s="78">
        <f ca="1"/>
        <v>1.2453288945766623E-3</v>
      </c>
    </row>
    <row r="1283" spans="2:24">
      <c r="B1283" s="72">
        <f ca="1">_xll.mirGetDate(B1282,"1D","FOLLOWING","TkB:LnB")</f>
        <v>44585</v>
      </c>
      <c r="C1283" s="72">
        <f t="shared" ca="1" si="19"/>
        <v>44586</v>
      </c>
      <c r="D1283" s="72">
        <f ca="1">_xll.mirGetDate($B1283,"1M","FOLLOWING","TkB:LnB")</f>
        <v>44616</v>
      </c>
      <c r="E1283" s="72">
        <f ca="1">_xll.mirGetDate($B1283,"3M","FOLLOWING","TkB:LnB")</f>
        <v>44676</v>
      </c>
      <c r="F1283" s="69">
        <f ca="1">_xll.mirGetDate($B1283,"6M","FOLLOWING","TkB:LnB")</f>
        <v>44767</v>
      </c>
      <c r="G1283" s="68"/>
      <c r="H1283" s="102"/>
      <c r="I1283" s="58"/>
      <c r="J1283" s="75">
        <f ca="1"/>
        <v>-7.2919925427317178E-4</v>
      </c>
      <c r="K1283" s="78">
        <f ca="1"/>
        <v>5.4553115269874778E-4</v>
      </c>
      <c r="L1283" s="78">
        <f ca="1"/>
        <v>7.3235801534633424E-4</v>
      </c>
      <c r="M1283" s="78">
        <f ca="1"/>
        <v>1.0588793925412866E-3</v>
      </c>
      <c r="O1283" s="75">
        <f ca="1"/>
        <v>1.3965672249985873E-3</v>
      </c>
      <c r="P1283" s="78">
        <f ca="1"/>
        <v>1.4323115351533168E-3</v>
      </c>
      <c r="Q1283" s="78">
        <f ca="1"/>
        <v>1.8949791195024873E-3</v>
      </c>
      <c r="R1283" s="68"/>
      <c r="S1283" s="102"/>
      <c r="T1283" s="58"/>
      <c r="U1283" s="75">
        <f ca="1"/>
        <v>-6.5173932133988366E-4</v>
      </c>
      <c r="V1283" s="78">
        <f ca="1"/>
        <v>7.0347899784429417E-4</v>
      </c>
      <c r="W1283" s="78">
        <f ca="1"/>
        <v>8.8848421740151014E-4</v>
      </c>
      <c r="X1283" s="78">
        <f ca="1"/>
        <v>1.2549643329841343E-3</v>
      </c>
    </row>
    <row r="1284" spans="2:24">
      <c r="B1284" s="72">
        <f ca="1">_xll.mirGetDate(B1283,"1D","FOLLOWING","TkB:LnB")</f>
        <v>44586</v>
      </c>
      <c r="C1284" s="72">
        <f t="shared" ca="1" si="19"/>
        <v>44587</v>
      </c>
      <c r="D1284" s="72">
        <f ca="1">_xll.mirGetDate($B1284,"1M","FOLLOWING","TkB:LnB")</f>
        <v>44617</v>
      </c>
      <c r="E1284" s="72">
        <f ca="1">_xll.mirGetDate($B1284,"3M","FOLLOWING","TkB:LnB")</f>
        <v>44676</v>
      </c>
      <c r="F1284" s="69">
        <f ca="1">_xll.mirGetDate($B1284,"6M","FOLLOWING","TkB:LnB")</f>
        <v>44767</v>
      </c>
      <c r="G1284" s="68"/>
      <c r="H1284" s="102"/>
      <c r="I1284" s="58"/>
      <c r="J1284" s="75">
        <f ca="1"/>
        <v>-7.2698584411567957E-4</v>
      </c>
      <c r="K1284" s="78">
        <f ca="1"/>
        <v>5.4767716027114607E-4</v>
      </c>
      <c r="L1284" s="78">
        <f ca="1"/>
        <v>7.3347229864844559E-4</v>
      </c>
      <c r="M1284" s="78">
        <f ca="1"/>
        <v>1.0600304425875211E-3</v>
      </c>
      <c r="O1284" s="75">
        <f ca="1"/>
        <v>1.3989785198821724E-3</v>
      </c>
      <c r="P1284" s="78">
        <f ca="1"/>
        <v>1.4335492241884912E-3</v>
      </c>
      <c r="Q1284" s="78">
        <f ca="1"/>
        <v>1.8962504378833894E-3</v>
      </c>
      <c r="R1284" s="68"/>
      <c r="S1284" s="102"/>
      <c r="T1284" s="58"/>
      <c r="U1284" s="75">
        <f ca="1"/>
        <v>-6.49290705080241E-4</v>
      </c>
      <c r="V1284" s="78">
        <f ca="1"/>
        <v>7.0620803261944528E-4</v>
      </c>
      <c r="W1284" s="78">
        <f ca="1"/>
        <v>8.8991547656964184E-4</v>
      </c>
      <c r="X1284" s="78">
        <f ca="1"/>
        <v>1.2563362398037251E-3</v>
      </c>
    </row>
    <row r="1285" spans="2:24">
      <c r="B1285" s="72">
        <f ca="1">_xll.mirGetDate(B1284,"1D","FOLLOWING","TkB:LnB")</f>
        <v>44587</v>
      </c>
      <c r="C1285" s="72">
        <f t="shared" ca="1" si="19"/>
        <v>44588</v>
      </c>
      <c r="D1285" s="72">
        <f ca="1">_xll.mirGetDate($B1285,"1M","FOLLOWING","TkB:LnB")</f>
        <v>44620</v>
      </c>
      <c r="E1285" s="72">
        <f ca="1">_xll.mirGetDate($B1285,"3M","FOLLOWING","TkB:LnB")</f>
        <v>44677</v>
      </c>
      <c r="F1285" s="69">
        <f ca="1">_xll.mirGetDate($B1285,"6M","FOLLOWING","TkB:LnB")</f>
        <v>44768</v>
      </c>
      <c r="G1285" s="68"/>
      <c r="H1285" s="102"/>
      <c r="I1285" s="58"/>
      <c r="J1285" s="75">
        <f ca="1"/>
        <v>-7.2477264461767721E-4</v>
      </c>
      <c r="K1285" s="78">
        <f ca="1"/>
        <v>5.5195882760625161E-4</v>
      </c>
      <c r="L1285" s="78">
        <f ca="1"/>
        <v>7.3569106338660555E-4</v>
      </c>
      <c r="M1285" s="78">
        <f ca="1"/>
        <v>1.0623567715625933E-3</v>
      </c>
      <c r="O1285" s="75">
        <f ca="1"/>
        <v>1.4038675029702937E-3</v>
      </c>
      <c r="P1285" s="78">
        <f ca="1"/>
        <v>1.4361221311695032E-3</v>
      </c>
      <c r="Q1285" s="78">
        <f ca="1"/>
        <v>1.8989114347283608E-3</v>
      </c>
      <c r="R1285" s="68"/>
      <c r="S1285" s="102"/>
      <c r="T1285" s="58"/>
      <c r="U1285" s="75">
        <f ca="1"/>
        <v>-6.4684256649316652E-4</v>
      </c>
      <c r="V1285" s="78">
        <f ca="1"/>
        <v>7.1163935623072842E-4</v>
      </c>
      <c r="W1285" s="78">
        <f ca="1"/>
        <v>8.9278867627439037E-4</v>
      </c>
      <c r="X1285" s="78">
        <f ca="1"/>
        <v>1.2590884145492363E-3</v>
      </c>
    </row>
    <row r="1286" spans="2:24">
      <c r="B1286" s="72">
        <f ca="1">_xll.mirGetDate(B1285,"1D","FOLLOWING","TkB:LnB")</f>
        <v>44588</v>
      </c>
      <c r="C1286" s="72">
        <f t="shared" ref="C1286:C1349" ca="1" si="20">B1287</f>
        <v>44589</v>
      </c>
      <c r="D1286" s="72">
        <f ca="1">_xll.mirGetDate($B1286,"1M","FOLLOWING","TkB:LnB")</f>
        <v>44620</v>
      </c>
      <c r="E1286" s="72">
        <f ca="1">_xll.mirGetDate($B1286,"3M","FOLLOWING","TkB:LnB")</f>
        <v>44678</v>
      </c>
      <c r="F1286" s="69">
        <f ca="1">_xll.mirGetDate($B1286,"6M","FOLLOWING","TkB:LnB")</f>
        <v>44769</v>
      </c>
      <c r="G1286" s="68"/>
      <c r="H1286" s="102"/>
      <c r="I1286" s="58"/>
      <c r="J1286" s="75">
        <f ca="1"/>
        <v>-7.2255965545620082E-4</v>
      </c>
      <c r="K1286" s="78">
        <f ca="1"/>
        <v>5.5303320560285915E-4</v>
      </c>
      <c r="L1286" s="78">
        <f ca="1"/>
        <v>7.3790911717868573E-4</v>
      </c>
      <c r="M1286" s="78">
        <f ca="1"/>
        <v>1.0646837865268173E-3</v>
      </c>
      <c r="O1286" s="75">
        <f ca="1"/>
        <v>1.4050606970055556E-3</v>
      </c>
      <c r="P1286" s="78">
        <f ca="1"/>
        <v>1.4387008438107888E-3</v>
      </c>
      <c r="Q1286" s="78">
        <f ca="1"/>
        <v>1.9015759381624611E-3</v>
      </c>
      <c r="R1286" s="68"/>
      <c r="S1286" s="102"/>
      <c r="T1286" s="58"/>
      <c r="U1286" s="75">
        <f ca="1"/>
        <v>-6.4439490541978728E-4</v>
      </c>
      <c r="V1286" s="78">
        <f ca="1"/>
        <v>7.1300768507284989E-4</v>
      </c>
      <c r="W1286" s="78">
        <f ca="1"/>
        <v>8.9566241558077387E-4</v>
      </c>
      <c r="X1286" s="78">
        <f ca="1"/>
        <v>1.2618407246550193E-3</v>
      </c>
    </row>
    <row r="1287" spans="2:24">
      <c r="B1287" s="72">
        <f ca="1">_xll.mirGetDate(B1286,"1D","FOLLOWING","TkB:LnB")</f>
        <v>44589</v>
      </c>
      <c r="C1287" s="72">
        <f t="shared" ca="1" si="20"/>
        <v>44592</v>
      </c>
      <c r="D1287" s="72">
        <f ca="1">_xll.mirGetDate($B1287,"1M","FOLLOWING","TkB:LnB")</f>
        <v>44620</v>
      </c>
      <c r="E1287" s="72">
        <f ca="1">_xll.mirGetDate($B1287,"3M","FOLLOWING","TkB:LnB")</f>
        <v>44679</v>
      </c>
      <c r="F1287" s="69">
        <f ca="1">_xll.mirGetDate($B1287,"6M","FOLLOWING","TkB:LnB")</f>
        <v>44770</v>
      </c>
      <c r="G1287" s="68"/>
      <c r="H1287" s="102"/>
      <c r="I1287" s="58"/>
      <c r="J1287" s="75">
        <f ca="1"/>
        <v>-7.1813438035261967E-4</v>
      </c>
      <c r="K1287" s="78">
        <f ca="1"/>
        <v>5.5410713296976223E-4</v>
      </c>
      <c r="L1287" s="78">
        <f ca="1"/>
        <v>7.4012645996074963E-4</v>
      </c>
      <c r="M1287" s="78">
        <f ca="1"/>
        <v>1.0670114874793014E-3</v>
      </c>
      <c r="O1287" s="75">
        <f ca="1"/>
        <v>1.4062563214392607E-3</v>
      </c>
      <c r="P1287" s="78">
        <f ca="1"/>
        <v>1.4412853619610614E-3</v>
      </c>
      <c r="Q1287" s="78">
        <f ca="1"/>
        <v>1.9042439481901741E-3</v>
      </c>
      <c r="R1287" s="68"/>
      <c r="S1287" s="102"/>
      <c r="T1287" s="58"/>
      <c r="U1287" s="75">
        <f ca="1"/>
        <v>-6.3950117745803503E-4</v>
      </c>
      <c r="V1287" s="78">
        <f ca="1"/>
        <v>7.1437488315513468E-4</v>
      </c>
      <c r="W1287" s="78">
        <f ca="1"/>
        <v>8.9853669440684563E-4</v>
      </c>
      <c r="X1287" s="78">
        <f ca="1"/>
        <v>1.2645931701116759E-3</v>
      </c>
    </row>
    <row r="1288" spans="2:24">
      <c r="B1288" s="72">
        <f ca="1">_xll.mirGetDate(B1287,"1D","FOLLOWING","TkB:LnB")</f>
        <v>44592</v>
      </c>
      <c r="C1288" s="72">
        <f t="shared" ca="1" si="20"/>
        <v>44593</v>
      </c>
      <c r="D1288" s="72">
        <f ca="1">_xll.mirGetDate($B1288,"1M","FOLLOWING","TkB:LnB")</f>
        <v>44620</v>
      </c>
      <c r="E1288" s="72">
        <f ca="1">_xll.mirGetDate($B1288,"3M","FOLLOWING","TkB:LnB")</f>
        <v>44687</v>
      </c>
      <c r="F1288" s="69">
        <f ca="1">_xll.mirGetDate($B1288,"6M","FOLLOWING","TkB:LnB")</f>
        <v>44774</v>
      </c>
      <c r="G1288" s="68"/>
      <c r="H1288" s="102"/>
      <c r="I1288" s="58"/>
      <c r="J1288" s="75">
        <f ca="1"/>
        <v>-7.1370980322094102E-4</v>
      </c>
      <c r="K1288" s="78">
        <f ca="1"/>
        <v>5.5732621133393443E-4</v>
      </c>
      <c r="L1288" s="78">
        <f ca="1"/>
        <v>7.5228553647576691E-4</v>
      </c>
      <c r="M1288" s="78">
        <f ca="1"/>
        <v>1.0751757471905573E-3</v>
      </c>
      <c r="O1288" s="75">
        <f ca="1"/>
        <v>1.4098577770775334E-3</v>
      </c>
      <c r="P1288" s="78">
        <f ca="1"/>
        <v>1.4558421144086474E-3</v>
      </c>
      <c r="Q1288" s="78">
        <f ca="1"/>
        <v>1.9136675581518125E-3</v>
      </c>
      <c r="R1288" s="68"/>
      <c r="S1288" s="102"/>
      <c r="T1288" s="58"/>
      <c r="U1288" s="75">
        <f ca="1"/>
        <v>-6.3460903698575599E-4</v>
      </c>
      <c r="V1288" s="78">
        <f ca="1"/>
        <v>7.1846969287826877E-4</v>
      </c>
      <c r="W1288" s="78">
        <f ca="1"/>
        <v>9.1438127490438607E-4</v>
      </c>
      <c r="X1288" s="78">
        <f ca="1"/>
        <v>1.2742319897379108E-3</v>
      </c>
    </row>
    <row r="1289" spans="2:24">
      <c r="B1289" s="72">
        <f ca="1">_xll.mirGetDate(B1288,"1D","FOLLOWING","TkB:LnB")</f>
        <v>44593</v>
      </c>
      <c r="C1289" s="72">
        <f t="shared" ca="1" si="20"/>
        <v>44594</v>
      </c>
      <c r="D1289" s="72">
        <f ca="1">_xll.mirGetDate($B1289,"1M","FOLLOWING","TkB:LnB")</f>
        <v>44621</v>
      </c>
      <c r="E1289" s="72">
        <f ca="1">_xll.mirGetDate($B1289,"3M","FOLLOWING","TkB:LnB")</f>
        <v>44687</v>
      </c>
      <c r="F1289" s="69">
        <f ca="1">_xll.mirGetDate($B1289,"6M","FOLLOWING","TkB:LnB")</f>
        <v>44774</v>
      </c>
      <c r="G1289" s="68"/>
      <c r="H1289" s="102"/>
      <c r="I1289" s="58"/>
      <c r="J1289" s="75">
        <f ca="1"/>
        <v>-7.1149786600843701E-4</v>
      </c>
      <c r="K1289" s="78">
        <f ca="1"/>
        <v>5.5946482988955451E-4</v>
      </c>
      <c r="L1289" s="78">
        <f ca="1"/>
        <v>7.5339683106766806E-4</v>
      </c>
      <c r="M1289" s="78">
        <f ca="1"/>
        <v>1.0763291512268958E-3</v>
      </c>
      <c r="O1289" s="75">
        <f ca="1"/>
        <v>1.4123093010620623E-3</v>
      </c>
      <c r="P1289" s="78">
        <f ca="1"/>
        <v>1.4571039351760746E-3</v>
      </c>
      <c r="Q1289" s="78">
        <f ca="1"/>
        <v>1.9149510543566785E-3</v>
      </c>
      <c r="R1289" s="68"/>
      <c r="S1289" s="102"/>
      <c r="T1289" s="58"/>
      <c r="U1289" s="75">
        <f ca="1"/>
        <v>-6.3216376361652227E-4</v>
      </c>
      <c r="V1289" s="78">
        <f ca="1"/>
        <v>7.2118014560763172E-4</v>
      </c>
      <c r="W1289" s="78">
        <f ca="1"/>
        <v>9.1581474056488213E-4</v>
      </c>
      <c r="X1289" s="78">
        <f ca="1"/>
        <v>1.2756043053032786E-3</v>
      </c>
    </row>
    <row r="1290" spans="2:24">
      <c r="B1290" s="72">
        <f ca="1">_xll.mirGetDate(B1289,"1D","FOLLOWING","TkB:LnB")</f>
        <v>44594</v>
      </c>
      <c r="C1290" s="72">
        <f t="shared" ca="1" si="20"/>
        <v>44595</v>
      </c>
      <c r="D1290" s="72">
        <f ca="1">_xll.mirGetDate($B1290,"1M","FOLLOWING","TkB:LnB")</f>
        <v>44622</v>
      </c>
      <c r="E1290" s="72">
        <f ca="1">_xll.mirGetDate($B1290,"3M","FOLLOWING","TkB:LnB")</f>
        <v>44687</v>
      </c>
      <c r="F1290" s="69">
        <f ca="1">_xll.mirGetDate($B1290,"6M","FOLLOWING","TkB:LnB")</f>
        <v>44775</v>
      </c>
      <c r="G1290" s="68"/>
      <c r="H1290" s="102"/>
      <c r="I1290" s="58"/>
      <c r="J1290" s="75">
        <f ca="1"/>
        <v>-7.0928613885790082E-4</v>
      </c>
      <c r="K1290" s="78">
        <f ca="1"/>
        <v>5.6160210698160751E-4</v>
      </c>
      <c r="L1290" s="78">
        <f ca="1"/>
        <v>7.5450788463805342E-4</v>
      </c>
      <c r="M1290" s="78">
        <f ca="1"/>
        <v>1.0786602821560467E-3</v>
      </c>
      <c r="O1290" s="75">
        <f ca="1"/>
        <v>1.4147681449643186E-3</v>
      </c>
      <c r="P1290" s="78">
        <f ca="1"/>
        <v>1.4583676829547068E-3</v>
      </c>
      <c r="Q1290" s="78">
        <f ca="1"/>
        <v>1.9176365974424452E-3</v>
      </c>
      <c r="R1290" s="68"/>
      <c r="S1290" s="102"/>
      <c r="T1290" s="58"/>
      <c r="U1290" s="75">
        <f ca="1"/>
        <v>-6.297189674180359E-4</v>
      </c>
      <c r="V1290" s="78">
        <f ca="1"/>
        <v>7.2388722295622606E-4</v>
      </c>
      <c r="W1290" s="78">
        <f ca="1"/>
        <v>9.1724837975441624E-4</v>
      </c>
      <c r="X1290" s="78">
        <f ca="1"/>
        <v>1.2783574274023506E-3</v>
      </c>
    </row>
    <row r="1291" spans="2:24">
      <c r="B1291" s="72">
        <f ca="1">_xll.mirGetDate(B1290,"1D","FOLLOWING","TkB:LnB")</f>
        <v>44595</v>
      </c>
      <c r="C1291" s="72">
        <f t="shared" ca="1" si="20"/>
        <v>44596</v>
      </c>
      <c r="D1291" s="72">
        <f ca="1">_xll.mirGetDate($B1291,"1M","FOLLOWING","TkB:LnB")</f>
        <v>44623</v>
      </c>
      <c r="E1291" s="72">
        <f ca="1">_xll.mirGetDate($B1291,"3M","FOLLOWING","TkB:LnB")</f>
        <v>44687</v>
      </c>
      <c r="F1291" s="69">
        <f ca="1">_xll.mirGetDate($B1291,"6M","FOLLOWING","TkB:LnB")</f>
        <v>44776</v>
      </c>
      <c r="G1291" s="68"/>
      <c r="H1291" s="102"/>
      <c r="I1291" s="58"/>
      <c r="J1291" s="75">
        <f ca="1"/>
        <v>-7.0707462221608619E-4</v>
      </c>
      <c r="K1291" s="78">
        <f ca="1"/>
        <v>5.6373804264772188E-4</v>
      </c>
      <c r="L1291" s="78">
        <f ca="1"/>
        <v>7.5561869717051533E-4</v>
      </c>
      <c r="M1291" s="78">
        <f ca="1"/>
        <v>1.0809920990868872E-3</v>
      </c>
      <c r="O1291" s="75">
        <f ca="1"/>
        <v>1.4172343089116611E-3</v>
      </c>
      <c r="P1291" s="78">
        <f ca="1"/>
        <v>1.4596333576925953E-3</v>
      </c>
      <c r="Q1291" s="78">
        <f ca="1"/>
        <v>1.9203256471594311E-3</v>
      </c>
      <c r="R1291" s="68"/>
      <c r="S1291" s="102"/>
      <c r="T1291" s="58"/>
      <c r="U1291" s="75">
        <f ca="1"/>
        <v>-6.2727464859624327E-4</v>
      </c>
      <c r="V1291" s="78">
        <f ca="1"/>
        <v>7.265909249906257E-4</v>
      </c>
      <c r="W1291" s="78">
        <f ca="1"/>
        <v>9.1868219244420921E-4</v>
      </c>
      <c r="X1291" s="78">
        <f ca="1"/>
        <v>1.2811106848066188E-3</v>
      </c>
    </row>
    <row r="1292" spans="2:24">
      <c r="B1292" s="72">
        <f ca="1">_xll.mirGetDate(B1291,"1D","FOLLOWING","TkB:LnB")</f>
        <v>44596</v>
      </c>
      <c r="C1292" s="72">
        <f t="shared" ca="1" si="20"/>
        <v>44599</v>
      </c>
      <c r="D1292" s="72">
        <f ca="1">_xll.mirGetDate($B1292,"1M","FOLLOWING","TkB:LnB")</f>
        <v>44624</v>
      </c>
      <c r="E1292" s="72">
        <f ca="1">_xll.mirGetDate($B1292,"3M","FOLLOWING","TkB:LnB")</f>
        <v>44687</v>
      </c>
      <c r="F1292" s="69">
        <f ca="1">_xll.mirGetDate($B1292,"6M","FOLLOWING","TkB:LnB")</f>
        <v>44777</v>
      </c>
      <c r="G1292" s="68"/>
      <c r="H1292" s="102"/>
      <c r="I1292" s="58"/>
      <c r="J1292" s="75">
        <f ca="1"/>
        <v>-7.026522907477295E-4</v>
      </c>
      <c r="K1292" s="78">
        <f ca="1"/>
        <v>5.6587263693711083E-4</v>
      </c>
      <c r="L1292" s="78">
        <f ca="1"/>
        <v>7.5672926864792458E-4</v>
      </c>
      <c r="M1292" s="78">
        <f ca="1"/>
        <v>1.0833246020212099E-3</v>
      </c>
      <c r="O1292" s="75">
        <f ca="1"/>
        <v>1.4197077930140972E-3</v>
      </c>
      <c r="P1292" s="78">
        <f ca="1"/>
        <v>1.4609009593319446E-3</v>
      </c>
      <c r="Q1292" s="78">
        <f ca="1"/>
        <v>1.9230182035143556E-3</v>
      </c>
      <c r="R1292" s="68"/>
      <c r="S1292" s="102"/>
      <c r="T1292" s="58"/>
      <c r="U1292" s="75">
        <f ca="1"/>
        <v>-6.2238760367172574E-4</v>
      </c>
      <c r="V1292" s="78">
        <f ca="1"/>
        <v>7.2929125176004561E-4</v>
      </c>
      <c r="W1292" s="78">
        <f ca="1"/>
        <v>9.2011617860777962E-4</v>
      </c>
      <c r="X1292" s="78">
        <f ca="1"/>
        <v>1.2838640775075778E-3</v>
      </c>
    </row>
    <row r="1293" spans="2:24">
      <c r="B1293" s="72">
        <f ca="1">_xll.mirGetDate(B1292,"1D","FOLLOWING","TkB:LnB")</f>
        <v>44599</v>
      </c>
      <c r="C1293" s="72">
        <f t="shared" ca="1" si="20"/>
        <v>44600</v>
      </c>
      <c r="D1293" s="72">
        <f ca="1">_xll.mirGetDate($B1293,"1M","FOLLOWING","TkB:LnB")</f>
        <v>44627</v>
      </c>
      <c r="E1293" s="72">
        <f ca="1">_xll.mirGetDate($B1293,"3M","FOLLOWING","TkB:LnB")</f>
        <v>44690</v>
      </c>
      <c r="F1293" s="69">
        <f ca="1">_xll.mirGetDate($B1293,"6M","FOLLOWING","TkB:LnB")</f>
        <v>44781</v>
      </c>
      <c r="G1293" s="68"/>
      <c r="H1293" s="102"/>
      <c r="I1293" s="58"/>
      <c r="J1293" s="75">
        <f ca="1"/>
        <v>-6.9823065643204174E-4</v>
      </c>
      <c r="K1293" s="78">
        <f ca="1"/>
        <v>5.7226837208034453E-4</v>
      </c>
      <c r="L1293" s="78">
        <f ca="1"/>
        <v>7.6336103620353187E-4</v>
      </c>
      <c r="M1293" s="78">
        <f ca="1"/>
        <v>1.091505717311756E-3</v>
      </c>
      <c r="O1293" s="75">
        <f ca="1"/>
        <v>1.4271721674356586E-3</v>
      </c>
      <c r="P1293" s="78">
        <f ca="1"/>
        <v>1.4688199740090697E-3</v>
      </c>
      <c r="Q1293" s="78">
        <f ca="1"/>
        <v>1.9325278251776927E-3</v>
      </c>
      <c r="R1293" s="68"/>
      <c r="S1293" s="102"/>
      <c r="T1293" s="58"/>
      <c r="U1293" s="75">
        <f ca="1"/>
        <v>-6.17502145283777E-4</v>
      </c>
      <c r="V1293" s="78">
        <f ca="1"/>
        <v>7.3737198115855253E-4</v>
      </c>
      <c r="W1293" s="78">
        <f ca="1"/>
        <v>9.2875439796823622E-4</v>
      </c>
      <c r="X1293" s="78">
        <f ca="1"/>
        <v>1.2935062790075935E-3</v>
      </c>
    </row>
    <row r="1294" spans="2:24">
      <c r="B1294" s="72">
        <f ca="1">_xll.mirGetDate(B1293,"1D","FOLLOWING","TkB:LnB")</f>
        <v>44600</v>
      </c>
      <c r="C1294" s="72">
        <f t="shared" ca="1" si="20"/>
        <v>44601</v>
      </c>
      <c r="D1294" s="72">
        <f ca="1">_xll.mirGetDate($B1294,"1M","FOLLOWING","TkB:LnB")</f>
        <v>44628</v>
      </c>
      <c r="E1294" s="72">
        <f ca="1">_xll.mirGetDate($B1294,"3M","FOLLOWING","TkB:LnB")</f>
        <v>44690</v>
      </c>
      <c r="F1294" s="69">
        <f ca="1">_xll.mirGetDate($B1294,"6M","FOLLOWING","TkB:LnB")</f>
        <v>44781</v>
      </c>
      <c r="G1294" s="68"/>
      <c r="H1294" s="102"/>
      <c r="I1294" s="58"/>
      <c r="J1294" s="75">
        <f ca="1"/>
        <v>-6.9602018988523806E-4</v>
      </c>
      <c r="K1294" s="78">
        <f ca="1"/>
        <v>5.7439760138091667E-4</v>
      </c>
      <c r="L1294" s="78">
        <f ca="1"/>
        <v>7.644702875895616E-4</v>
      </c>
      <c r="M1294" s="78">
        <f ca="1"/>
        <v>1.0926614738282485E-3</v>
      </c>
      <c r="O1294" s="75">
        <f ca="1"/>
        <v>1.4296749333480312E-3</v>
      </c>
      <c r="P1294" s="78">
        <f ca="1"/>
        <v>1.4700981831594993E-3</v>
      </c>
      <c r="Q1294" s="78">
        <f ca="1"/>
        <v>1.9338234954661292E-3</v>
      </c>
      <c r="R1294" s="68"/>
      <c r="S1294" s="102"/>
      <c r="T1294" s="58"/>
      <c r="U1294" s="75">
        <f ca="1"/>
        <v>-6.1506021214285944E-4</v>
      </c>
      <c r="V1294" s="78">
        <f ca="1"/>
        <v>7.4005880751638171E-4</v>
      </c>
      <c r="W1294" s="78">
        <f ca="1"/>
        <v>9.3018934708298648E-4</v>
      </c>
      <c r="X1294" s="78">
        <f ca="1"/>
        <v>1.2948790011269758E-3</v>
      </c>
    </row>
    <row r="1295" spans="2:24">
      <c r="B1295" s="72">
        <f ca="1">_xll.mirGetDate(B1294,"1D","FOLLOWING","TkB:LnB")</f>
        <v>44601</v>
      </c>
      <c r="C1295" s="72">
        <f t="shared" ca="1" si="20"/>
        <v>44602</v>
      </c>
      <c r="D1295" s="72">
        <f ca="1">_xll.mirGetDate($B1295,"1M","FOLLOWING","TkB:LnB")</f>
        <v>44629</v>
      </c>
      <c r="E1295" s="72">
        <f ca="1">_xll.mirGetDate($B1295,"3M","FOLLOWING","TkB:LnB")</f>
        <v>44690</v>
      </c>
      <c r="F1295" s="69">
        <f ca="1">_xll.mirGetDate($B1295,"6M","FOLLOWING","TkB:LnB")</f>
        <v>44782</v>
      </c>
      <c r="G1295" s="68"/>
      <c r="H1295" s="102"/>
      <c r="I1295" s="58"/>
      <c r="J1295" s="75">
        <f ca="1"/>
        <v>-6.9380993365319998E-4</v>
      </c>
      <c r="K1295" s="78">
        <f ca="1"/>
        <v>5.7652548955079014E-4</v>
      </c>
      <c r="L1295" s="78">
        <f ca="1"/>
        <v>7.655792977854087E-4</v>
      </c>
      <c r="M1295" s="78">
        <f ca="1"/>
        <v>1.094997406809536E-3</v>
      </c>
      <c r="O1295" s="75">
        <f ca="1"/>
        <v>1.4321850200088558E-3</v>
      </c>
      <c r="P1295" s="78">
        <f ca="1"/>
        <v>1.4713783187811889E-3</v>
      </c>
      <c r="Q1295" s="78">
        <f ca="1"/>
        <v>1.9365335851271683E-3</v>
      </c>
      <c r="R1295" s="68"/>
      <c r="S1295" s="102"/>
      <c r="T1295" s="58"/>
      <c r="U1295" s="75">
        <f ca="1"/>
        <v>-6.1261875603535465E-4</v>
      </c>
      <c r="V1295" s="78">
        <f ca="1"/>
        <v>7.4274225892182973E-4</v>
      </c>
      <c r="W1295" s="78">
        <f ca="1"/>
        <v>9.3162446944268051E-4</v>
      </c>
      <c r="X1295" s="78">
        <f ca="1"/>
        <v>1.2976330701972086E-3</v>
      </c>
    </row>
    <row r="1296" spans="2:24">
      <c r="B1296" s="72">
        <f ca="1">_xll.mirGetDate(B1295,"1D","FOLLOWING","TkB:LnB")</f>
        <v>44602</v>
      </c>
      <c r="C1296" s="72">
        <f t="shared" ca="1" si="20"/>
        <v>44606</v>
      </c>
      <c r="D1296" s="72">
        <f ca="1">_xll.mirGetDate($B1296,"1M","FOLLOWING","TkB:LnB")</f>
        <v>44630</v>
      </c>
      <c r="E1296" s="72">
        <f ca="1">_xll.mirGetDate($B1296,"3M","FOLLOWING","TkB:LnB")</f>
        <v>44691</v>
      </c>
      <c r="F1296" s="69">
        <f ca="1">_xll.mirGetDate($B1296,"6M","FOLLOWING","TkB:LnB")</f>
        <v>44783</v>
      </c>
      <c r="G1296" s="68"/>
      <c r="H1296" s="102"/>
      <c r="I1296" s="58"/>
      <c r="J1296" s="75">
        <f ca="1"/>
        <v>-6.8828534520148921E-4</v>
      </c>
      <c r="K1296" s="78">
        <f ca="1"/>
        <v>5.7865203663627727E-4</v>
      </c>
      <c r="L1296" s="78">
        <f ca="1"/>
        <v>7.6778774416022143E-4</v>
      </c>
      <c r="M1296" s="78">
        <f ca="1"/>
        <v>1.0973340258072911E-3</v>
      </c>
      <c r="O1296" s="75">
        <f ca="1"/>
        <v>1.4347024275339125E-3</v>
      </c>
      <c r="P1296" s="78">
        <f ca="1"/>
        <v>1.4740353847474271E-3</v>
      </c>
      <c r="Q1296" s="78">
        <f ca="1"/>
        <v>1.9392471814745056E-3</v>
      </c>
      <c r="R1296" s="68"/>
      <c r="S1296" s="102"/>
      <c r="T1296" s="58"/>
      <c r="U1296" s="75">
        <f ca="1"/>
        <v>-6.0651750428519779E-4</v>
      </c>
      <c r="V1296" s="78">
        <f ca="1"/>
        <v>7.4542233543278694E-4</v>
      </c>
      <c r="W1296" s="78">
        <f ca="1"/>
        <v>9.3450547924743576E-4</v>
      </c>
      <c r="X1296" s="78">
        <f ca="1"/>
        <v>1.3003872745175644E-3</v>
      </c>
    </row>
    <row r="1297" spans="2:24">
      <c r="B1297" s="72">
        <f ca="1">_xll.mirGetDate(B1296,"1D","FOLLOWING","TkB:LnB")</f>
        <v>44606</v>
      </c>
      <c r="C1297" s="72">
        <f t="shared" ca="1" si="20"/>
        <v>44607</v>
      </c>
      <c r="D1297" s="72">
        <f ca="1">_xll.mirGetDate($B1297,"1M","FOLLOWING","TkB:LnB")</f>
        <v>44634</v>
      </c>
      <c r="E1297" s="72">
        <f ca="1">_xll.mirGetDate($B1297,"3M","FOLLOWING","TkB:LnB")</f>
        <v>44697</v>
      </c>
      <c r="F1297" s="69">
        <f ca="1">_xll.mirGetDate($B1297,"6M","FOLLOWING","TkB:LnB")</f>
        <v>44788</v>
      </c>
      <c r="G1297" s="68"/>
      <c r="H1297" s="102"/>
      <c r="I1297" s="58"/>
      <c r="J1297" s="75">
        <f ca="1"/>
        <v>-6.8276179969162243E-4</v>
      </c>
      <c r="K1297" s="78">
        <f ca="1"/>
        <v>5.8714481517928004E-4</v>
      </c>
      <c r="L1297" s="78">
        <f ca="1"/>
        <v>7.7881025001207431E-4</v>
      </c>
      <c r="M1297" s="78">
        <f ca="1"/>
        <v>1.1078693037327109E-3</v>
      </c>
      <c r="O1297" s="75">
        <f ca="1"/>
        <v>1.444845268768636E-3</v>
      </c>
      <c r="P1297" s="78">
        <f ca="1"/>
        <v>1.4875008053213915E-3</v>
      </c>
      <c r="Q1297" s="78">
        <f ca="1"/>
        <v>1.9515599234483615E-3</v>
      </c>
      <c r="R1297" s="68"/>
      <c r="S1297" s="102"/>
      <c r="T1297" s="58"/>
      <c r="U1297" s="75">
        <f ca="1"/>
        <v>-6.004186292175584E-4</v>
      </c>
      <c r="V1297" s="78">
        <f ca="1"/>
        <v>7.5610889374450702E-4</v>
      </c>
      <c r="W1297" s="78">
        <f ca="1"/>
        <v>9.4892909211387083E-4</v>
      </c>
      <c r="X1297" s="78">
        <f ca="1"/>
        <v>1.3127871982602614E-3</v>
      </c>
    </row>
    <row r="1298" spans="2:24">
      <c r="B1298" s="72">
        <f ca="1">_xll.mirGetDate(B1297,"1D","FOLLOWING","TkB:LnB")</f>
        <v>44607</v>
      </c>
      <c r="C1298" s="72">
        <f t="shared" ca="1" si="20"/>
        <v>44608</v>
      </c>
      <c r="D1298" s="72">
        <f ca="1">_xll.mirGetDate($B1298,"1M","FOLLOWING","TkB:LnB")</f>
        <v>44635</v>
      </c>
      <c r="E1298" s="72">
        <f ca="1">_xll.mirGetDate($B1298,"3M","FOLLOWING","TkB:LnB")</f>
        <v>44697</v>
      </c>
      <c r="F1298" s="69">
        <f ca="1">_xll.mirGetDate($B1298,"6M","FOLLOWING","TkB:LnB")</f>
        <v>44788</v>
      </c>
      <c r="G1298" s="68"/>
      <c r="H1298" s="102"/>
      <c r="I1298" s="58"/>
      <c r="J1298" s="75">
        <f ca="1"/>
        <v>-6.8055280238132898E-4</v>
      </c>
      <c r="K1298" s="78">
        <f ca="1"/>
        <v>5.8926465754330652E-4</v>
      </c>
      <c r="L1298" s="78">
        <f ca="1"/>
        <v>7.7991698184962381E-4</v>
      </c>
      <c r="M1298" s="78">
        <f ca="1"/>
        <v>1.1090274111223372E-3</v>
      </c>
      <c r="O1298" s="75">
        <f ca="1"/>
        <v>1.4473992823139316E-3</v>
      </c>
      <c r="P1298" s="78">
        <f ca="1"/>
        <v>1.4887992638626939E-3</v>
      </c>
      <c r="Q1298" s="78">
        <f ca="1"/>
        <v>1.9528677638352197E-3</v>
      </c>
      <c r="R1298" s="68"/>
      <c r="S1298" s="102"/>
      <c r="T1298" s="58"/>
      <c r="U1298" s="75">
        <f ca="1"/>
        <v>-5.9798003412836476E-4</v>
      </c>
      <c r="V1298" s="78">
        <f ca="1"/>
        <v>7.5877209660794539E-4</v>
      </c>
      <c r="W1298" s="78">
        <f ca="1"/>
        <v>9.5036588046463534E-4</v>
      </c>
      <c r="X1298" s="78">
        <f ca="1"/>
        <v>1.3141603246070032E-3</v>
      </c>
    </row>
    <row r="1299" spans="2:24">
      <c r="B1299" s="72">
        <f ca="1">_xll.mirGetDate(B1298,"1D","FOLLOWING","TkB:LnB")</f>
        <v>44608</v>
      </c>
      <c r="C1299" s="72">
        <f t="shared" ca="1" si="20"/>
        <v>44609</v>
      </c>
      <c r="D1299" s="72">
        <f ca="1">_xll.mirGetDate($B1299,"1M","FOLLOWING","TkB:LnB")</f>
        <v>44636</v>
      </c>
      <c r="E1299" s="72">
        <f ca="1">_xll.mirGetDate($B1299,"3M","FOLLOWING","TkB:LnB")</f>
        <v>44697</v>
      </c>
      <c r="F1299" s="69">
        <f ca="1">_xll.mirGetDate($B1299,"6M","FOLLOWING","TkB:LnB")</f>
        <v>44789</v>
      </c>
      <c r="G1299" s="68"/>
      <c r="H1299" s="102"/>
      <c r="I1299" s="58"/>
      <c r="J1299" s="75">
        <f ca="1"/>
        <v>-6.7834401470723282E-4</v>
      </c>
      <c r="K1299" s="78">
        <f ca="1"/>
        <v>5.9138315878531813E-4</v>
      </c>
      <c r="L1299" s="78">
        <f ca="1"/>
        <v>7.8102347221237396E-4</v>
      </c>
      <c r="M1299" s="78">
        <f ca="1"/>
        <v>1.1113681462690487E-3</v>
      </c>
      <c r="O1299" s="75">
        <f ca="1"/>
        <v>1.4499606165526836E-3</v>
      </c>
      <c r="P1299" s="78">
        <f ca="1"/>
        <v>1.4900996479969039E-3</v>
      </c>
      <c r="Q1299" s="78">
        <f ca="1"/>
        <v>1.9556024005009456E-3</v>
      </c>
      <c r="R1299" s="68"/>
      <c r="S1299" s="102"/>
      <c r="T1299" s="58"/>
      <c r="U1299" s="75">
        <f ca="1"/>
        <v>-5.9554191573274462E-4</v>
      </c>
      <c r="V1299" s="78">
        <f ca="1"/>
        <v>7.6143192447269048E-4</v>
      </c>
      <c r="W1299" s="78">
        <f ca="1"/>
        <v>9.5180284159164313E-4</v>
      </c>
      <c r="X1299" s="78">
        <f ca="1"/>
        <v>1.3169153402682429E-3</v>
      </c>
    </row>
    <row r="1300" spans="2:24">
      <c r="B1300" s="72">
        <f ca="1">_xll.mirGetDate(B1299,"1D","FOLLOWING","TkB:LnB")</f>
        <v>44609</v>
      </c>
      <c r="C1300" s="72">
        <f t="shared" ca="1" si="20"/>
        <v>44610</v>
      </c>
      <c r="D1300" s="72">
        <f ca="1">_xll.mirGetDate($B1300,"1M","FOLLOWING","TkB:LnB")</f>
        <v>44637</v>
      </c>
      <c r="E1300" s="72">
        <f ca="1">_xll.mirGetDate($B1300,"3M","FOLLOWING","TkB:LnB")</f>
        <v>44698</v>
      </c>
      <c r="F1300" s="69">
        <f ca="1">_xll.mirGetDate($B1300,"6M","FOLLOWING","TkB:LnB")</f>
        <v>44790</v>
      </c>
      <c r="G1300" s="68"/>
      <c r="H1300" s="102"/>
      <c r="I1300" s="58"/>
      <c r="J1300" s="75">
        <f ca="1"/>
        <v>-6.7613543638733731E-4</v>
      </c>
      <c r="K1300" s="78">
        <f ca="1"/>
        <v>5.9350031860428559E-4</v>
      </c>
      <c r="L1300" s="78">
        <f ca="1"/>
        <v>7.832269346324895E-4</v>
      </c>
      <c r="M1300" s="78">
        <f ca="1"/>
        <v>1.1137095674487953E-3</v>
      </c>
      <c r="O1300" s="75">
        <f ca="1"/>
        <v>1.4525292706946903E-3</v>
      </c>
      <c r="P1300" s="78">
        <f ca="1"/>
        <v>1.4927973350948691E-3</v>
      </c>
      <c r="Q1300" s="78">
        <f ca="1"/>
        <v>1.958340543921926E-3</v>
      </c>
      <c r="R1300" s="68"/>
      <c r="S1300" s="102"/>
      <c r="T1300" s="58"/>
      <c r="U1300" s="75">
        <f ca="1"/>
        <v>-5.9310427399350552E-4</v>
      </c>
      <c r="V1300" s="78">
        <f ca="1"/>
        <v>7.6408837693351099E-4</v>
      </c>
      <c r="W1300" s="78">
        <f ca="1"/>
        <v>9.5468761848034643E-4</v>
      </c>
      <c r="X1300" s="78">
        <f ca="1"/>
        <v>1.3196704911254255E-3</v>
      </c>
    </row>
    <row r="1301" spans="2:24">
      <c r="B1301" s="72">
        <f ca="1">_xll.mirGetDate(B1300,"1D","FOLLOWING","TkB:LnB")</f>
        <v>44610</v>
      </c>
      <c r="C1301" s="72">
        <f t="shared" ca="1" si="20"/>
        <v>44613</v>
      </c>
      <c r="D1301" s="72">
        <f ca="1">_xll.mirGetDate($B1301,"1M","FOLLOWING","TkB:LnB")</f>
        <v>44638</v>
      </c>
      <c r="E1301" s="72">
        <f ca="1">_xll.mirGetDate($B1301,"3M","FOLLOWING","TkB:LnB")</f>
        <v>44699</v>
      </c>
      <c r="F1301" s="69">
        <f ca="1">_xll.mirGetDate($B1301,"6M","FOLLOWING","TkB:LnB")</f>
        <v>44791</v>
      </c>
      <c r="G1301" s="68"/>
      <c r="H1301" s="102"/>
      <c r="I1301" s="58"/>
      <c r="J1301" s="75">
        <f ca="1"/>
        <v>-6.7171898054685375E-4</v>
      </c>
      <c r="K1301" s="78">
        <f ca="1"/>
        <v>5.9561613671944152E-4</v>
      </c>
      <c r="L1301" s="78">
        <f ca="1"/>
        <v>7.854296848224426E-4</v>
      </c>
      <c r="M1301" s="78">
        <f ca="1"/>
        <v>1.1160516746647115E-3</v>
      </c>
      <c r="O1301" s="75">
        <f ca="1"/>
        <v>1.455105243949751E-3</v>
      </c>
      <c r="P1301" s="78">
        <f ca="1"/>
        <v>1.4955008246357422E-3</v>
      </c>
      <c r="Q1301" s="78">
        <f ca="1"/>
        <v>1.9610821941093552E-3</v>
      </c>
      <c r="R1301" s="68"/>
      <c r="S1301" s="102"/>
      <c r="T1301" s="58"/>
      <c r="U1301" s="75">
        <f ca="1"/>
        <v>-5.8823058093404601E-4</v>
      </c>
      <c r="V1301" s="78">
        <f ca="1"/>
        <v>7.6674145359964801E-4</v>
      </c>
      <c r="W1301" s="78">
        <f ca="1"/>
        <v>9.5757293319672233E-4</v>
      </c>
      <c r="X1301" s="78">
        <f ca="1"/>
        <v>1.3224257771718344E-3</v>
      </c>
    </row>
    <row r="1302" spans="2:24">
      <c r="B1302" s="72">
        <f ca="1">_xll.mirGetDate(B1301,"1D","FOLLOWING","TkB:LnB")</f>
        <v>44613</v>
      </c>
      <c r="C1302" s="72">
        <f t="shared" ca="1" si="20"/>
        <v>44614</v>
      </c>
      <c r="D1302" s="72">
        <f ca="1">_xll.mirGetDate($B1302,"1M","FOLLOWING","TkB:LnB")</f>
        <v>44642</v>
      </c>
      <c r="E1302" s="72">
        <f ca="1">_xll.mirGetDate($B1302,"3M","FOLLOWING","TkB:LnB")</f>
        <v>44704</v>
      </c>
      <c r="F1302" s="69">
        <f ca="1">_xll.mirGetDate($B1302,"6M","FOLLOWING","TkB:LnB")</f>
        <v>44795</v>
      </c>
      <c r="G1302" s="68"/>
      <c r="H1302" s="102"/>
      <c r="I1302" s="58"/>
      <c r="J1302" s="75">
        <f ca="1"/>
        <v>-6.6730321983643481E-4</v>
      </c>
      <c r="K1302" s="78">
        <f ca="1"/>
        <v>6.0300823940538629E-4</v>
      </c>
      <c r="L1302" s="78">
        <f ca="1"/>
        <v>7.9422457316517532E-4</v>
      </c>
      <c r="M1302" s="78">
        <f ca="1"/>
        <v>1.1242665073881279E-3</v>
      </c>
      <c r="O1302" s="75">
        <f ca="1"/>
        <v>1.4641990925378949E-3</v>
      </c>
      <c r="P1302" s="78">
        <f ca="1"/>
        <v>1.5064659808534143E-3</v>
      </c>
      <c r="Q1302" s="78">
        <f ca="1"/>
        <v>1.9707638564964605E-3</v>
      </c>
      <c r="R1302" s="68"/>
      <c r="S1302" s="102"/>
      <c r="T1302" s="58"/>
      <c r="U1302" s="75">
        <f ca="1"/>
        <v>-5.8335847209167735E-4</v>
      </c>
      <c r="V1302" s="78">
        <f ca="1"/>
        <v>7.7599343595735875E-4</v>
      </c>
      <c r="W1302" s="78">
        <f ca="1"/>
        <v>9.6913015323930483E-4</v>
      </c>
      <c r="X1302" s="78">
        <f ca="1"/>
        <v>1.3320747449817008E-3</v>
      </c>
    </row>
    <row r="1303" spans="2:24">
      <c r="B1303" s="72">
        <f ca="1">_xll.mirGetDate(B1302,"1D","FOLLOWING","TkB:LnB")</f>
        <v>44614</v>
      </c>
      <c r="C1303" s="72">
        <f t="shared" ca="1" si="20"/>
        <v>44615</v>
      </c>
      <c r="D1303" s="72">
        <f ca="1">_xll.mirGetDate($B1303,"1M","FOLLOWING","TkB:LnB")</f>
        <v>44642</v>
      </c>
      <c r="E1303" s="72">
        <f ca="1">_xll.mirGetDate($B1303,"3M","FOLLOWING","TkB:LnB")</f>
        <v>44704</v>
      </c>
      <c r="F1303" s="69">
        <f ca="1">_xll.mirGetDate($B1303,"6M","FOLLOWING","TkB:LnB")</f>
        <v>44795</v>
      </c>
      <c r="G1303" s="68"/>
      <c r="H1303" s="102"/>
      <c r="I1303" s="58"/>
      <c r="J1303" s="75">
        <f ca="1"/>
        <v>-6.6509568924011386E-4</v>
      </c>
      <c r="K1303" s="78">
        <f ca="1"/>
        <v>6.0406598626610143E-4</v>
      </c>
      <c r="L1303" s="78">
        <f ca="1"/>
        <v>7.953287825988427E-4</v>
      </c>
      <c r="M1303" s="78">
        <f ca="1"/>
        <v>1.1254269639464926E-3</v>
      </c>
      <c r="O1303" s="75">
        <f ca="1"/>
        <v>1.4654823124470371E-3</v>
      </c>
      <c r="P1303" s="78">
        <f ca="1"/>
        <v>1.5077846801756548E-3</v>
      </c>
      <c r="Q1303" s="78">
        <f ca="1"/>
        <v>1.9720838627528209E-3</v>
      </c>
      <c r="R1303" s="68"/>
      <c r="S1303" s="102"/>
      <c r="T1303" s="58"/>
      <c r="U1303" s="75">
        <f ca="1"/>
        <v>-5.8092321279645809E-4</v>
      </c>
      <c r="V1303" s="78">
        <f ca="1"/>
        <v>7.7731999423589831E-4</v>
      </c>
      <c r="W1303" s="78">
        <f ca="1"/>
        <v>9.7056877623020554E-4</v>
      </c>
      <c r="X1303" s="78">
        <f ca="1"/>
        <v>1.3334482730925682E-3</v>
      </c>
    </row>
    <row r="1304" spans="2:24">
      <c r="B1304" s="72">
        <f ca="1">_xll.mirGetDate(B1303,"1D","FOLLOWING","TkB:LnB")</f>
        <v>44615</v>
      </c>
      <c r="C1304" s="72">
        <f t="shared" ca="1" si="20"/>
        <v>44616</v>
      </c>
      <c r="D1304" s="72">
        <f ca="1">_xll.mirGetDate($B1304,"1M","FOLLOWING","TkB:LnB")</f>
        <v>44643</v>
      </c>
      <c r="E1304" s="72">
        <f ca="1">_xll.mirGetDate($B1304,"3M","FOLLOWING","TkB:LnB")</f>
        <v>44704</v>
      </c>
      <c r="F1304" s="69">
        <f ca="1">_xll.mirGetDate($B1304,"6M","FOLLOWING","TkB:LnB")</f>
        <v>44796</v>
      </c>
      <c r="G1304" s="68"/>
      <c r="H1304" s="102"/>
      <c r="I1304" s="58"/>
      <c r="J1304" s="75">
        <f ca="1"/>
        <v>-6.6288836812755658E-4</v>
      </c>
      <c r="K1304" s="78">
        <f ca="1"/>
        <v>6.0617509147411542E-4</v>
      </c>
      <c r="L1304" s="78">
        <f ca="1"/>
        <v>7.9643275020163976E-4</v>
      </c>
      <c r="M1304" s="78">
        <f ca="1"/>
        <v>1.1277725013862404E-3</v>
      </c>
      <c r="O1304" s="75">
        <f ca="1"/>
        <v>1.4680948695127442E-3</v>
      </c>
      <c r="P1304" s="78">
        <f ca="1"/>
        <v>1.5091053039825377E-3</v>
      </c>
      <c r="Q1304" s="78">
        <f ca="1"/>
        <v>1.9748430469466722E-3</v>
      </c>
      <c r="R1304" s="68"/>
      <c r="S1304" s="102"/>
      <c r="T1304" s="58"/>
      <c r="U1304" s="75">
        <f ca="1"/>
        <v>-5.7848842965191327E-4</v>
      </c>
      <c r="V1304" s="78">
        <f ca="1"/>
        <v>7.799561858790829E-4</v>
      </c>
      <c r="W1304" s="78">
        <f ca="1"/>
        <v>9.7200757140988641E-4</v>
      </c>
      <c r="X1304" s="78">
        <f ca="1"/>
        <v>1.3362042349677904E-3</v>
      </c>
    </row>
    <row r="1305" spans="2:24">
      <c r="B1305" s="72">
        <f ca="1">_xll.mirGetDate(B1304,"1D","FOLLOWING","TkB:LnB")</f>
        <v>44616</v>
      </c>
      <c r="C1305" s="72">
        <f t="shared" ca="1" si="20"/>
        <v>44617</v>
      </c>
      <c r="D1305" s="72">
        <f ca="1">_xll.mirGetDate($B1305,"1M","FOLLOWING","TkB:LnB")</f>
        <v>44644</v>
      </c>
      <c r="E1305" s="72">
        <f ca="1">_xll.mirGetDate($B1305,"3M","FOLLOWING","TkB:LnB")</f>
        <v>44705</v>
      </c>
      <c r="F1305" s="69">
        <f ca="1">_xll.mirGetDate($B1305,"6M","FOLLOWING","TkB:LnB")</f>
        <v>44797</v>
      </c>
      <c r="G1305" s="68"/>
      <c r="H1305" s="102"/>
      <c r="I1305" s="58"/>
      <c r="J1305" s="75">
        <f ca="1"/>
        <v>-6.6068125650065035E-4</v>
      </c>
      <c r="K1305" s="78">
        <f ca="1"/>
        <v>6.082828532271463E-4</v>
      </c>
      <c r="L1305" s="78">
        <f ca="1"/>
        <v>7.9863122574574952E-4</v>
      </c>
      <c r="M1305" s="78">
        <f ca="1"/>
        <v>1.1301187248778319E-3</v>
      </c>
      <c r="O1305" s="75">
        <f ca="1"/>
        <v>1.4707147409908376E-3</v>
      </c>
      <c r="P1305" s="78">
        <f ca="1"/>
        <v>1.5118436051894325E-3</v>
      </c>
      <c r="Q1305" s="78">
        <f ca="1"/>
        <v>1.9776057379790671E-3</v>
      </c>
      <c r="R1305" s="68"/>
      <c r="S1305" s="102"/>
      <c r="T1305" s="58"/>
      <c r="U1305" s="75">
        <f ca="1"/>
        <v>-5.760541229049565E-4</v>
      </c>
      <c r="V1305" s="78">
        <f ca="1"/>
        <v>7.8258899931067725E-4</v>
      </c>
      <c r="W1305" s="78">
        <f ca="1"/>
        <v>9.7489611141035951E-4</v>
      </c>
      <c r="X1305" s="78">
        <f ca="1"/>
        <v>1.3389603319874646E-3</v>
      </c>
    </row>
    <row r="1306" spans="2:24">
      <c r="B1306" s="72">
        <f ca="1">_xll.mirGetDate(B1305,"1D","FOLLOWING","TkB:LnB")</f>
        <v>44617</v>
      </c>
      <c r="C1306" s="72">
        <f t="shared" ca="1" si="20"/>
        <v>44620</v>
      </c>
      <c r="D1306" s="72">
        <f ca="1">_xll.mirGetDate($B1306,"1M","FOLLOWING","TkB:LnB")</f>
        <v>44645</v>
      </c>
      <c r="E1306" s="72">
        <f ca="1">_xll.mirGetDate($B1306,"3M","FOLLOWING","TkB:LnB")</f>
        <v>44706</v>
      </c>
      <c r="F1306" s="69">
        <f ca="1">_xll.mirGetDate($B1306,"6M","FOLLOWING","TkB:LnB")</f>
        <v>44798</v>
      </c>
      <c r="G1306" s="68"/>
      <c r="H1306" s="102"/>
      <c r="I1306" s="58"/>
      <c r="J1306" s="75">
        <f ca="1"/>
        <v>-6.5626773228222302E-4</v>
      </c>
      <c r="K1306" s="78">
        <f ca="1"/>
        <v>6.1038927122994706E-4</v>
      </c>
      <c r="L1306" s="78">
        <f ca="1"/>
        <v>8.0082898863989528E-4</v>
      </c>
      <c r="M1306" s="78">
        <f ca="1"/>
        <v>1.1324656344270856E-3</v>
      </c>
      <c r="O1306" s="75">
        <f ca="1"/>
        <v>1.4733419260968882E-3</v>
      </c>
      <c r="P1306" s="78">
        <f ca="1"/>
        <v>1.514587707847557E-3</v>
      </c>
      <c r="Q1306" s="78">
        <f ca="1"/>
        <v>1.9803719358620917E-3</v>
      </c>
      <c r="R1306" s="68"/>
      <c r="S1306" s="102"/>
      <c r="T1306" s="58"/>
      <c r="U1306" s="75">
        <f ca="1"/>
        <v>-5.7118709863146488E-4</v>
      </c>
      <c r="V1306" s="78">
        <f ca="1"/>
        <v>7.8521843412254636E-4</v>
      </c>
      <c r="W1306" s="78">
        <f ca="1"/>
        <v>9.7778518867482371E-4</v>
      </c>
      <c r="X1306" s="78">
        <f ca="1"/>
        <v>1.3417165641412892E-3</v>
      </c>
    </row>
    <row r="1307" spans="2:24">
      <c r="B1307" s="72">
        <f ca="1">_xll.mirGetDate(B1306,"1D","FOLLOWING","TkB:LnB")</f>
        <v>44620</v>
      </c>
      <c r="C1307" s="72">
        <f t="shared" ca="1" si="20"/>
        <v>44621</v>
      </c>
      <c r="D1307" s="72">
        <f ca="1">_xll.mirGetDate($B1307,"1M","FOLLOWING","TkB:LnB")</f>
        <v>44648</v>
      </c>
      <c r="E1307" s="72">
        <f ca="1">_xll.mirGetDate($B1307,"3M","FOLLOWING","TkB:LnB")</f>
        <v>44712</v>
      </c>
      <c r="F1307" s="69">
        <f ca="1">_xll.mirGetDate($B1307,"6M","FOLLOWING","TkB:LnB")</f>
        <v>44803</v>
      </c>
      <c r="G1307" s="68"/>
      <c r="H1307" s="102"/>
      <c r="I1307" s="58"/>
      <c r="J1307" s="75">
        <f ca="1"/>
        <v>-6.5185490240604604E-4</v>
      </c>
      <c r="K1307" s="78">
        <f ca="1"/>
        <v>6.1670045986272003E-4</v>
      </c>
      <c r="L1307" s="78">
        <f ca="1"/>
        <v>8.1069662880980725E-4</v>
      </c>
      <c r="M1307" s="78">
        <f ca="1"/>
        <v>1.1418844156646916E-3</v>
      </c>
      <c r="O1307" s="75">
        <f ca="1"/>
        <v>1.4812673553502391E-3</v>
      </c>
      <c r="P1307" s="78">
        <f ca="1"/>
        <v>1.5271486876777558E-3</v>
      </c>
      <c r="Q1307" s="78">
        <f ca="1"/>
        <v>1.9915888722985544E-3</v>
      </c>
      <c r="R1307" s="68"/>
      <c r="S1307" s="102"/>
      <c r="T1307" s="58"/>
      <c r="U1307" s="75">
        <f ca="1"/>
        <v>-5.6632165761294484E-4</v>
      </c>
      <c r="V1307" s="78">
        <f ca="1"/>
        <v>7.9308646284537816E-4</v>
      </c>
      <c r="W1307" s="78">
        <f ca="1"/>
        <v>9.908087903546406E-4</v>
      </c>
      <c r="X1307" s="78">
        <f ca="1"/>
        <v>1.3527518176271061E-3</v>
      </c>
    </row>
    <row r="1308" spans="2:24">
      <c r="B1308" s="72">
        <f ca="1">_xll.mirGetDate(B1307,"1D","FOLLOWING","TkB:LnB")</f>
        <v>44621</v>
      </c>
      <c r="C1308" s="72">
        <f t="shared" ca="1" si="20"/>
        <v>44622</v>
      </c>
      <c r="D1308" s="72">
        <f ca="1">_xll.mirGetDate($B1308,"1M","FOLLOWING","TkB:LnB")</f>
        <v>44652</v>
      </c>
      <c r="E1308" s="72">
        <f ca="1">_xll.mirGetDate($B1308,"3M","FOLLOWING","TkB:LnB")</f>
        <v>44713</v>
      </c>
      <c r="F1308" s="69">
        <f ca="1">_xll.mirGetDate($B1308,"6M","FOLLOWING","TkB:LnB")</f>
        <v>44805</v>
      </c>
      <c r="G1308" s="68"/>
      <c r="H1308" s="102"/>
      <c r="I1308" s="58"/>
      <c r="J1308" s="75">
        <f ca="1"/>
        <v>-6.4964883685081354E-4</v>
      </c>
      <c r="K1308" s="78">
        <f ca="1"/>
        <v>6.2194219841130583E-4</v>
      </c>
      <c r="L1308" s="78">
        <f ca="1"/>
        <v>8.1289048493872246E-4</v>
      </c>
      <c r="M1308" s="78">
        <f ca="1"/>
        <v>1.145422445082791E-3</v>
      </c>
      <c r="O1308" s="75">
        <f ca="1"/>
        <v>1.4879851281677388E-3</v>
      </c>
      <c r="P1308" s="78">
        <f ca="1"/>
        <v>1.5299247294181684E-3</v>
      </c>
      <c r="Q1308" s="78">
        <f ca="1"/>
        <v>1.9958248377348765E-3</v>
      </c>
      <c r="R1308" s="68"/>
      <c r="S1308" s="102"/>
      <c r="T1308" s="58"/>
      <c r="U1308" s="75">
        <f ca="1"/>
        <v>-5.6388973144783083E-4</v>
      </c>
      <c r="V1308" s="78">
        <f ca="1"/>
        <v>7.9959759855208277E-4</v>
      </c>
      <c r="W1308" s="78">
        <f ca="1"/>
        <v>9.9370084388646866E-4</v>
      </c>
      <c r="X1308" s="78">
        <f ca="1"/>
        <v>1.3568917818358012E-3</v>
      </c>
    </row>
    <row r="1309" spans="2:24">
      <c r="B1309" s="72">
        <f ca="1">_xll.mirGetDate(B1308,"1D","FOLLOWING","TkB:LnB")</f>
        <v>44622</v>
      </c>
      <c r="C1309" s="72">
        <f t="shared" ca="1" si="20"/>
        <v>44623</v>
      </c>
      <c r="D1309" s="72">
        <f ca="1">_xll.mirGetDate($B1309,"1M","FOLLOWING","TkB:LnB")</f>
        <v>44655</v>
      </c>
      <c r="E1309" s="72">
        <f ca="1">_xll.mirGetDate($B1309,"3M","FOLLOWING","TkB:LnB")</f>
        <v>44714</v>
      </c>
      <c r="F1309" s="69">
        <f ca="1">_xll.mirGetDate($B1309,"6M","FOLLOWING","TkB:LnB")</f>
        <v>44806</v>
      </c>
      <c r="G1309" s="68"/>
      <c r="H1309" s="102"/>
      <c r="I1309" s="58"/>
      <c r="J1309" s="75">
        <f ca="1"/>
        <v>-6.4744298050611881E-4</v>
      </c>
      <c r="K1309" s="78">
        <f ca="1"/>
        <v>6.2613011144364318E-4</v>
      </c>
      <c r="L1309" s="78">
        <f ca="1"/>
        <v>8.1508362815723974E-4</v>
      </c>
      <c r="M1309" s="78">
        <f ca="1"/>
        <v>1.1477738378522055E-3</v>
      </c>
      <c r="O1309" s="75">
        <f ca="1"/>
        <v>1.4933869660790364E-3</v>
      </c>
      <c r="P1309" s="78">
        <f ca="1"/>
        <v>1.532706572187074E-3</v>
      </c>
      <c r="Q1309" s="78">
        <f ca="1"/>
        <v>1.9986138805716787E-3</v>
      </c>
      <c r="R1309" s="68"/>
      <c r="S1309" s="102"/>
      <c r="T1309" s="58"/>
      <c r="U1309" s="75">
        <f ca="1"/>
        <v>-5.6145828125575559E-4</v>
      </c>
      <c r="V1309" s="78">
        <f ca="1"/>
        <v>8.0479290223788296E-4</v>
      </c>
      <c r="W1309" s="78">
        <f ca="1"/>
        <v>9.9659343440364071E-4</v>
      </c>
      <c r="X1309" s="78">
        <f ca="1"/>
        <v>1.3596489247080436E-3</v>
      </c>
    </row>
    <row r="1310" spans="2:24">
      <c r="B1310" s="72">
        <f ca="1">_xll.mirGetDate(B1309,"1D","FOLLOWING","TkB:LnB")</f>
        <v>44623</v>
      </c>
      <c r="C1310" s="72">
        <f t="shared" ca="1" si="20"/>
        <v>44624</v>
      </c>
      <c r="D1310" s="72">
        <f ca="1">_xll.mirGetDate($B1310,"1M","FOLLOWING","TkB:LnB")</f>
        <v>44655</v>
      </c>
      <c r="E1310" s="72">
        <f ca="1">_xll.mirGetDate($B1310,"3M","FOLLOWING","TkB:LnB")</f>
        <v>44715</v>
      </c>
      <c r="F1310" s="69">
        <f ca="1">_xll.mirGetDate($B1310,"6M","FOLLOWING","TkB:LnB")</f>
        <v>44809</v>
      </c>
      <c r="G1310" s="68"/>
      <c r="H1310" s="102"/>
      <c r="I1310" s="58"/>
      <c r="J1310" s="75">
        <f ca="1"/>
        <v>-6.4523733313059939E-4</v>
      </c>
      <c r="K1310" s="78">
        <f ca="1"/>
        <v>6.2718088820187378E-4</v>
      </c>
      <c r="L1310" s="78">
        <f ca="1"/>
        <v>8.1727605841250587E-4</v>
      </c>
      <c r="M1310" s="78">
        <f ca="1"/>
        <v>1.1525033784663941E-3</v>
      </c>
      <c r="O1310" s="75">
        <f ca="1"/>
        <v>1.4947078888146994E-3</v>
      </c>
      <c r="P1310" s="78">
        <f ca="1"/>
        <v>1.5354942158620271E-3</v>
      </c>
      <c r="Q1310" s="78">
        <f ca="1"/>
        <v>2.0043214713745586E-3</v>
      </c>
      <c r="R1310" s="68"/>
      <c r="S1310" s="102"/>
      <c r="T1310" s="58"/>
      <c r="U1310" s="75">
        <f ca="1"/>
        <v>-5.5902730720225335E-4</v>
      </c>
      <c r="V1310" s="78">
        <f ca="1"/>
        <v>8.0610195939971238E-4</v>
      </c>
      <c r="W1310" s="78">
        <f ca="1"/>
        <v>9.9948656182687599E-4</v>
      </c>
      <c r="X1310" s="78">
        <f ca="1"/>
        <v>1.365172753965213E-3</v>
      </c>
    </row>
    <row r="1311" spans="2:24">
      <c r="B1311" s="72">
        <f ca="1">_xll.mirGetDate(B1310,"1D","FOLLOWING","TkB:LnB")</f>
        <v>44624</v>
      </c>
      <c r="C1311" s="72">
        <f t="shared" ca="1" si="20"/>
        <v>44627</v>
      </c>
      <c r="D1311" s="72">
        <f ca="1">_xll.mirGetDate($B1311,"1M","FOLLOWING","TkB:LnB")</f>
        <v>44655</v>
      </c>
      <c r="E1311" s="72">
        <f ca="1">_xll.mirGetDate($B1311,"3M","FOLLOWING","TkB:LnB")</f>
        <v>44718</v>
      </c>
      <c r="F1311" s="69">
        <f ca="1">_xll.mirGetDate($B1311,"6M","FOLLOWING","TkB:LnB")</f>
        <v>44809</v>
      </c>
      <c r="G1311" s="68"/>
      <c r="H1311" s="102"/>
      <c r="I1311" s="58"/>
      <c r="J1311" s="75">
        <f ca="1"/>
        <v>-6.408267369013565E-4</v>
      </c>
      <c r="K1311" s="78">
        <f ca="1"/>
        <v>6.2823121364318304E-4</v>
      </c>
      <c r="L1311" s="78">
        <f ca="1"/>
        <v>8.2164954824490415E-4</v>
      </c>
      <c r="M1311" s="78">
        <f ca="1"/>
        <v>1.15366764561687E-3</v>
      </c>
      <c r="O1311" s="75">
        <f ca="1"/>
        <v>1.4960312393268588E-3</v>
      </c>
      <c r="P1311" s="78">
        <f ca="1"/>
        <v>1.541183259358251E-3</v>
      </c>
      <c r="Q1311" s="78">
        <f ca="1"/>
        <v>2.0056611857511724E-3</v>
      </c>
      <c r="R1311" s="68"/>
      <c r="S1311" s="102"/>
      <c r="T1311" s="58"/>
      <c r="U1311" s="75">
        <f ca="1"/>
        <v>-5.5416694695820112E-4</v>
      </c>
      <c r="V1311" s="78">
        <f ca="1"/>
        <v>8.0740988484335487E-4</v>
      </c>
      <c r="W1311" s="78">
        <f ca="1"/>
        <v>1.0052854665968584E-3</v>
      </c>
      <c r="X1311" s="78">
        <f ca="1"/>
        <v>1.3665469423870989E-3</v>
      </c>
    </row>
    <row r="1312" spans="2:24">
      <c r="B1312" s="72">
        <f ca="1">_xll.mirGetDate(B1311,"1D","FOLLOWING","TkB:LnB")</f>
        <v>44627</v>
      </c>
      <c r="C1312" s="72">
        <f t="shared" ca="1" si="20"/>
        <v>44628</v>
      </c>
      <c r="D1312" s="72">
        <f ca="1">_xll.mirGetDate($B1312,"1M","FOLLOWING","TkB:LnB")</f>
        <v>44658</v>
      </c>
      <c r="E1312" s="72">
        <f ca="1">_xll.mirGetDate($B1312,"3M","FOLLOWING","TkB:LnB")</f>
        <v>44719</v>
      </c>
      <c r="F1312" s="69">
        <f ca="1">_xll.mirGetDate($B1312,"6M","FOLLOWING","TkB:LnB")</f>
        <v>44811</v>
      </c>
      <c r="G1312" s="68"/>
      <c r="H1312" s="102"/>
      <c r="I1312" s="58"/>
      <c r="J1312" s="75">
        <f ca="1"/>
        <v>-6.3641683395132542E-4</v>
      </c>
      <c r="K1312" s="78">
        <f ca="1"/>
        <v>6.345081120064113E-4</v>
      </c>
      <c r="L1312" s="78">
        <f ca="1"/>
        <v>8.2603864862324102E-4</v>
      </c>
      <c r="M1312" s="78">
        <f ca="1"/>
        <v>1.1595410948306484E-3</v>
      </c>
      <c r="O1312" s="75">
        <f ca="1"/>
        <v>1.5041431124264754E-3</v>
      </c>
      <c r="P1312" s="78">
        <f ca="1"/>
        <v>1.546702797090497E-3</v>
      </c>
      <c r="Q1312" s="78">
        <f ca="1"/>
        <v>2.0126117042169466E-3</v>
      </c>
      <c r="R1312" s="68"/>
      <c r="S1312" s="102"/>
      <c r="T1312" s="58"/>
      <c r="U1312" s="75">
        <f ca="1"/>
        <v>-5.4930816887777123E-4</v>
      </c>
      <c r="V1312" s="78">
        <f ca="1"/>
        <v>8.1519173138033395E-4</v>
      </c>
      <c r="W1312" s="78">
        <f ca="1"/>
        <v>1.0110644390890163E-3</v>
      </c>
      <c r="X1312" s="78">
        <f ca="1"/>
        <v>1.3734366675008569E-3</v>
      </c>
    </row>
    <row r="1313" spans="2:24">
      <c r="B1313" s="72">
        <f ca="1">_xll.mirGetDate(B1312,"1D","FOLLOWING","TkB:LnB")</f>
        <v>44628</v>
      </c>
      <c r="C1313" s="72">
        <f t="shared" ca="1" si="20"/>
        <v>44629</v>
      </c>
      <c r="D1313" s="72">
        <f ca="1">_xll.mirGetDate($B1313,"1M","FOLLOWING","TkB:LnB")</f>
        <v>44659</v>
      </c>
      <c r="E1313" s="72">
        <f ca="1">_xll.mirGetDate($B1313,"3M","FOLLOWING","TkB:LnB")</f>
        <v>44720</v>
      </c>
      <c r="F1313" s="69">
        <f ca="1">_xll.mirGetDate($B1313,"6M","FOLLOWING","TkB:LnB")</f>
        <v>44812</v>
      </c>
      <c r="G1313" s="68"/>
      <c r="H1313" s="102"/>
      <c r="I1313" s="58"/>
      <c r="J1313" s="75">
        <f ca="1"/>
        <v>-6.3421223140047722E-4</v>
      </c>
      <c r="K1313" s="78">
        <f ca="1"/>
        <v>6.3659771760532361E-4</v>
      </c>
      <c r="L1313" s="78">
        <f ca="1"/>
        <v>8.2822751318747966E-4</v>
      </c>
      <c r="M1313" s="78">
        <f ca="1"/>
        <v>1.1618966048828274E-3</v>
      </c>
      <c r="O1313" s="75">
        <f ca="1"/>
        <v>1.506861680699302E-3</v>
      </c>
      <c r="P1313" s="78">
        <f ca="1"/>
        <v>1.5495194434069584E-3</v>
      </c>
      <c r="Q1313" s="78">
        <f ca="1"/>
        <v>2.0154217909681017E-3</v>
      </c>
      <c r="R1313" s="68"/>
      <c r="S1313" s="102"/>
      <c r="T1313" s="58"/>
      <c r="U1313" s="75">
        <f ca="1"/>
        <v>-5.4687957362475892E-4</v>
      </c>
      <c r="V1313" s="78">
        <f ca="1"/>
        <v>8.1777891413388655E-4</v>
      </c>
      <c r="W1313" s="78">
        <f ca="1"/>
        <v>1.013960249921133E-3</v>
      </c>
      <c r="X1313" s="78">
        <f ca="1"/>
        <v>1.3761946217018691E-3</v>
      </c>
    </row>
    <row r="1314" spans="2:24">
      <c r="B1314" s="72">
        <f ca="1">_xll.mirGetDate(B1313,"1D","FOLLOWING","TkB:LnB")</f>
        <v>44629</v>
      </c>
      <c r="C1314" s="72">
        <f t="shared" ca="1" si="20"/>
        <v>44630</v>
      </c>
      <c r="D1314" s="72">
        <f ca="1">_xll.mirGetDate($B1314,"1M","FOLLOWING","TkB:LnB")</f>
        <v>44662</v>
      </c>
      <c r="E1314" s="72">
        <f ca="1">_xll.mirGetDate($B1314,"3M","FOLLOWING","TkB:LnB")</f>
        <v>44721</v>
      </c>
      <c r="F1314" s="69">
        <f ca="1">_xll.mirGetDate($B1314,"6M","FOLLOWING","TkB:LnB")</f>
        <v>44813</v>
      </c>
      <c r="G1314" s="68"/>
      <c r="H1314" s="102"/>
      <c r="I1314" s="58"/>
      <c r="J1314" s="75">
        <f ca="1"/>
        <v>-6.3200783778627478E-4</v>
      </c>
      <c r="K1314" s="78">
        <f ca="1"/>
        <v>6.4076681703128927E-4</v>
      </c>
      <c r="L1314" s="78">
        <f ca="1"/>
        <v>8.3041566444049658E-4</v>
      </c>
      <c r="M1314" s="78">
        <f ca="1"/>
        <v>1.1642528011631156E-3</v>
      </c>
      <c r="O1314" s="75">
        <f ca="1"/>
        <v>1.5123659291346864E-3</v>
      </c>
      <c r="P1314" s="78">
        <f ca="1"/>
        <v>1.5523418898806703E-3</v>
      </c>
      <c r="Q1314" s="78">
        <f ca="1"/>
        <v>2.0182353851032112E-3</v>
      </c>
      <c r="R1314" s="68"/>
      <c r="S1314" s="102"/>
      <c r="T1314" s="58"/>
      <c r="U1314" s="75">
        <f ca="1"/>
        <v>-5.4445145420711771E-4</v>
      </c>
      <c r="V1314" s="78">
        <f ca="1"/>
        <v>8.2292692578574491E-4</v>
      </c>
      <c r="W1314" s="78">
        <f ca="1"/>
        <v>1.0168565972100347E-3</v>
      </c>
      <c r="X1314" s="78">
        <f ca="1"/>
        <v>1.3789527111004109E-3</v>
      </c>
    </row>
    <row r="1315" spans="2:24">
      <c r="B1315" s="72">
        <f ca="1">_xll.mirGetDate(B1314,"1D","FOLLOWING","TkB:LnB")</f>
        <v>44630</v>
      </c>
      <c r="C1315" s="72">
        <f t="shared" ca="1" si="20"/>
        <v>44631</v>
      </c>
      <c r="D1315" s="72">
        <f ca="1">_xll.mirGetDate($B1315,"1M","FOLLOWING","TkB:LnB")</f>
        <v>44662</v>
      </c>
      <c r="E1315" s="72">
        <f ca="1">_xll.mirGetDate($B1315,"3M","FOLLOWING","TkB:LnB")</f>
        <v>44722</v>
      </c>
      <c r="F1315" s="69">
        <f ca="1">_xll.mirGetDate($B1315,"6M","FOLLOWING","TkB:LnB")</f>
        <v>44816</v>
      </c>
      <c r="G1315" s="68"/>
      <c r="H1315" s="102"/>
      <c r="I1315" s="58"/>
      <c r="J1315" s="75">
        <f ca="1"/>
        <v>-6.2980365286735562E-4</v>
      </c>
      <c r="K1315" s="78">
        <f ca="1"/>
        <v>6.4181285933610343E-4</v>
      </c>
      <c r="L1315" s="78">
        <f ca="1"/>
        <v>8.326031023267957E-4</v>
      </c>
      <c r="M1315" s="78">
        <f ca="1"/>
        <v>1.1689920631536212E-3</v>
      </c>
      <c r="O1315" s="75">
        <f ca="1"/>
        <v>1.5137123562336604E-3</v>
      </c>
      <c r="P1315" s="78">
        <f ca="1"/>
        <v>1.5551701363874261E-3</v>
      </c>
      <c r="Q1315" s="78">
        <f ca="1"/>
        <v>2.0239923211118342E-3</v>
      </c>
      <c r="R1315" s="68"/>
      <c r="S1315" s="102"/>
      <c r="T1315" s="58"/>
      <c r="U1315" s="75">
        <f ca="1"/>
        <v>-5.4202381022327994E-4</v>
      </c>
      <c r="V1315" s="78">
        <f ca="1"/>
        <v>8.2422410904930607E-4</v>
      </c>
      <c r="W1315" s="78">
        <f ca="1"/>
        <v>1.0197534808808449E-3</v>
      </c>
      <c r="X1315" s="78">
        <f ca="1"/>
        <v>1.3844785892416929E-3</v>
      </c>
    </row>
    <row r="1316" spans="2:24">
      <c r="B1316" s="72">
        <f ca="1">_xll.mirGetDate(B1315,"1D","FOLLOWING","TkB:LnB")</f>
        <v>44631</v>
      </c>
      <c r="C1316" s="72">
        <f t="shared" ca="1" si="20"/>
        <v>44634</v>
      </c>
      <c r="D1316" s="72">
        <f ca="1">_xll.mirGetDate($B1316,"1M","FOLLOWING","TkB:LnB")</f>
        <v>44662</v>
      </c>
      <c r="E1316" s="72">
        <f ca="1">_xll.mirGetDate($B1316,"3M","FOLLOWING","TkB:LnB")</f>
        <v>44725</v>
      </c>
      <c r="F1316" s="69">
        <f ca="1">_xll.mirGetDate($B1316,"6M","FOLLOWING","TkB:LnB")</f>
        <v>44816</v>
      </c>
      <c r="G1316" s="68"/>
      <c r="H1316" s="102"/>
      <c r="I1316" s="58"/>
      <c r="J1316" s="75">
        <f ca="1"/>
        <v>-6.2539598060085133E-4</v>
      </c>
      <c r="K1316" s="78">
        <f ca="1"/>
        <v>6.4285844916757819E-4</v>
      </c>
      <c r="L1316" s="78">
        <f ca="1"/>
        <v>8.3696667587979828E-4</v>
      </c>
      <c r="M1316" s="78">
        <f ca="1"/>
        <v>1.1701586751407763E-3</v>
      </c>
      <c r="O1316" s="75">
        <f ca="1"/>
        <v>1.5150612076993448E-3</v>
      </c>
      <c r="P1316" s="78">
        <f ca="1"/>
        <v>1.5609405575085832E-3</v>
      </c>
      <c r="Q1316" s="78">
        <f ca="1"/>
        <v>2.025344190652506E-3</v>
      </c>
      <c r="R1316" s="68"/>
      <c r="S1316" s="102"/>
      <c r="T1316" s="58"/>
      <c r="U1316" s="75">
        <f ca="1"/>
        <v>-5.3717010942067045E-4</v>
      </c>
      <c r="V1316" s="78">
        <f ca="1"/>
        <v>8.255201590227733E-4</v>
      </c>
      <c r="W1316" s="78">
        <f ca="1"/>
        <v>1.0255600116910821E-3</v>
      </c>
      <c r="X1316" s="78">
        <f ca="1"/>
        <v>1.3858531731104004E-3</v>
      </c>
    </row>
    <row r="1317" spans="2:24">
      <c r="B1317" s="72">
        <f ca="1">_xll.mirGetDate(B1316,"1D","FOLLOWING","TkB:LnB")</f>
        <v>44634</v>
      </c>
      <c r="C1317" s="72">
        <f t="shared" ca="1" si="20"/>
        <v>44635</v>
      </c>
      <c r="D1317" s="72">
        <f ca="1">_xll.mirGetDate($B1317,"1M","FOLLOWING","TkB:LnB")</f>
        <v>44665</v>
      </c>
      <c r="E1317" s="72">
        <f ca="1">_xll.mirGetDate($B1317,"3M","FOLLOWING","TkB:LnB")</f>
        <v>44726</v>
      </c>
      <c r="F1317" s="69">
        <f ca="1">_xll.mirGetDate($B1317,"6M","FOLLOWING","TkB:LnB")</f>
        <v>44818</v>
      </c>
      <c r="G1317" s="68"/>
      <c r="H1317" s="102"/>
      <c r="I1317" s="58"/>
      <c r="J1317" s="75">
        <f ca="1"/>
        <v>-6.2098900077911523E-4</v>
      </c>
      <c r="K1317" s="78">
        <f ca="1"/>
        <v>6.4910704738262506E-4</v>
      </c>
      <c r="L1317" s="78">
        <f ca="1"/>
        <v>8.4134571902871782E-4</v>
      </c>
      <c r="M1317" s="78">
        <f ca="1"/>
        <v>1.1760440761615025E-3</v>
      </c>
      <c r="O1317" s="75">
        <f ca="1"/>
        <v>1.5233264536774647E-3</v>
      </c>
      <c r="P1317" s="78">
        <f ca="1"/>
        <v>1.5665411203054894E-3</v>
      </c>
      <c r="Q1317" s="78">
        <f ca="1"/>
        <v>2.0323559672529544E-3</v>
      </c>
      <c r="R1317" s="68"/>
      <c r="S1317" s="102"/>
      <c r="T1317" s="58"/>
      <c r="U1317" s="75">
        <f ca="1"/>
        <v>-5.323179896278285E-4</v>
      </c>
      <c r="V1317" s="78">
        <f ca="1"/>
        <v>8.3323094116372716E-4</v>
      </c>
      <c r="W1317" s="78">
        <f ca="1"/>
        <v>1.0313463778749529E-3</v>
      </c>
      <c r="X1317" s="78">
        <f ca="1"/>
        <v>1.3927451858679796E-3</v>
      </c>
    </row>
    <row r="1318" spans="2:24">
      <c r="B1318" s="72">
        <f ca="1">_xll.mirGetDate(B1317,"1D","FOLLOWING","TkB:LnB")</f>
        <v>44635</v>
      </c>
      <c r="C1318" s="72">
        <f t="shared" ca="1" si="20"/>
        <v>44636</v>
      </c>
      <c r="D1318" s="72">
        <f ca="1">_xll.mirGetDate($B1318,"1M","FOLLOWING","TkB:LnB")</f>
        <v>44670</v>
      </c>
      <c r="E1318" s="72">
        <f ca="1">_xll.mirGetDate($B1318,"3M","FOLLOWING","TkB:LnB")</f>
        <v>44727</v>
      </c>
      <c r="F1318" s="69">
        <f ca="1">_xll.mirGetDate($B1318,"6M","FOLLOWING","TkB:LnB")</f>
        <v>44819</v>
      </c>
      <c r="G1318" s="68"/>
      <c r="H1318" s="102"/>
      <c r="I1318" s="58"/>
      <c r="J1318" s="75">
        <f ca="1"/>
        <v>-6.1878585919517004E-4</v>
      </c>
      <c r="K1318" s="78">
        <f ca="1"/>
        <v>6.5533101866026928E-4</v>
      </c>
      <c r="L1318" s="78">
        <f ca="1"/>
        <v>8.4352958922601952E-4</v>
      </c>
      <c r="M1318" s="78">
        <f ca="1"/>
        <v>1.1784043880705948E-3</v>
      </c>
      <c r="O1318" s="75">
        <f ca="1"/>
        <v>1.5317505581434277E-3</v>
      </c>
      <c r="P1318" s="78">
        <f ca="1"/>
        <v>1.5693983651935326E-3</v>
      </c>
      <c r="Q1318" s="78">
        <f ca="1"/>
        <v>2.0351905995600232E-3</v>
      </c>
      <c r="R1318" s="68"/>
      <c r="S1318" s="102"/>
      <c r="T1318" s="58"/>
      <c r="U1318" s="75">
        <f ca="1"/>
        <v>-5.2989272306802615E-4</v>
      </c>
      <c r="V1318" s="78">
        <f ca="1"/>
        <v>8.40877877836409E-4</v>
      </c>
      <c r="W1318" s="78">
        <f ca="1"/>
        <v>1.0342459423523507E-3</v>
      </c>
      <c r="X1318" s="78">
        <f ca="1"/>
        <v>1.3955040813841033E-3</v>
      </c>
    </row>
    <row r="1319" spans="2:24">
      <c r="B1319" s="72">
        <f ca="1">_xll.mirGetDate(B1318,"1D","FOLLOWING","TkB:LnB")</f>
        <v>44636</v>
      </c>
      <c r="C1319" s="72">
        <f t="shared" ca="1" si="20"/>
        <v>44637</v>
      </c>
      <c r="D1319" s="72">
        <f ca="1">_xll.mirGetDate($B1319,"1M","FOLLOWING","TkB:LnB")</f>
        <v>44670</v>
      </c>
      <c r="E1319" s="72">
        <f ca="1">_xll.mirGetDate($B1319,"3M","FOLLOWING","TkB:LnB")</f>
        <v>44728</v>
      </c>
      <c r="F1319" s="69">
        <f ca="1">_xll.mirGetDate($B1319,"6M","FOLLOWING","TkB:LnB")</f>
        <v>44820</v>
      </c>
      <c r="G1319" s="68"/>
      <c r="H1319" s="102"/>
      <c r="I1319" s="58"/>
      <c r="J1319" s="75">
        <f ca="1"/>
        <v>-6.1658292619326538E-4</v>
      </c>
      <c r="K1319" s="78">
        <f ca="1"/>
        <v>6.5637254470922316E-4</v>
      </c>
      <c r="L1319" s="78">
        <f ca="1"/>
        <v>8.4571274582315192E-4</v>
      </c>
      <c r="M1319" s="78">
        <f ca="1"/>
        <v>1.180765375191671E-3</v>
      </c>
      <c r="O1319" s="75">
        <f ca="1"/>
        <v>1.5331212545242018E-3</v>
      </c>
      <c r="P1319" s="78">
        <f ca="1"/>
        <v>1.5722614096345031E-3</v>
      </c>
      <c r="Q1319" s="78">
        <f ca="1"/>
        <v>2.0380287000361023E-3</v>
      </c>
      <c r="R1319" s="68"/>
      <c r="S1319" s="102"/>
      <c r="T1319" s="58"/>
      <c r="U1319" s="75">
        <f ca="1"/>
        <v>-5.2746793167957051E-4</v>
      </c>
      <c r="V1319" s="78">
        <f ca="1"/>
        <v>8.4216374329736988E-4</v>
      </c>
      <c r="W1319" s="78">
        <f ca="1"/>
        <v>1.0371460428953969E-3</v>
      </c>
      <c r="X1319" s="78">
        <f ca="1"/>
        <v>1.3982630823749166E-3</v>
      </c>
    </row>
    <row r="1320" spans="2:24">
      <c r="B1320" s="72">
        <f ca="1">_xll.mirGetDate(B1319,"1D","FOLLOWING","TkB:LnB")</f>
        <v>44637</v>
      </c>
      <c r="C1320" s="72">
        <f t="shared" ca="1" si="20"/>
        <v>44638</v>
      </c>
      <c r="D1320" s="72">
        <f ca="1">_xll.mirGetDate($B1320,"1M","FOLLOWING","TkB:LnB")</f>
        <v>44670</v>
      </c>
      <c r="E1320" s="72">
        <f ca="1">_xll.mirGetDate($B1320,"3M","FOLLOWING","TkB:LnB")</f>
        <v>44729</v>
      </c>
      <c r="F1320" s="69">
        <f ca="1">_xll.mirGetDate($B1320,"6M","FOLLOWING","TkB:LnB")</f>
        <v>44824</v>
      </c>
      <c r="G1320" s="68"/>
      <c r="H1320" s="102"/>
      <c r="I1320" s="58"/>
      <c r="J1320" s="75">
        <f ca="1"/>
        <v>-6.1438020201798338E-4</v>
      </c>
      <c r="K1320" s="78">
        <f ca="1"/>
        <v>6.5741361730243218E-4</v>
      </c>
      <c r="L1320" s="78">
        <f ca="1"/>
        <v>8.4789518888001882E-4</v>
      </c>
      <c r="M1320" s="78">
        <f ca="1"/>
        <v>1.1867079915977565E-3</v>
      </c>
      <c r="O1320" s="75">
        <f ca="1"/>
        <v>1.5344943724021833E-3</v>
      </c>
      <c r="P1320" s="78">
        <f ca="1"/>
        <v>1.5751302537587797E-3</v>
      </c>
      <c r="Q1320" s="78">
        <f ca="1"/>
        <v>2.0453177500575574E-3</v>
      </c>
      <c r="R1320" s="68"/>
      <c r="S1320" s="102"/>
      <c r="T1320" s="58"/>
      <c r="U1320" s="75">
        <f ca="1"/>
        <v>-5.2504361566829694E-4</v>
      </c>
      <c r="V1320" s="78">
        <f ca="1"/>
        <v>8.4344847413749349E-4</v>
      </c>
      <c r="W1320" s="78">
        <f ca="1"/>
        <v>1.040046679569281E-3</v>
      </c>
      <c r="X1320" s="78">
        <f ca="1"/>
        <v>1.4051744653940125E-3</v>
      </c>
    </row>
    <row r="1321" spans="2:24">
      <c r="B1321" s="72">
        <f ca="1">_xll.mirGetDate(B1320,"1D","FOLLOWING","TkB:LnB")</f>
        <v>44638</v>
      </c>
      <c r="C1321" s="72">
        <f t="shared" ca="1" si="20"/>
        <v>44642</v>
      </c>
      <c r="D1321" s="72">
        <f ca="1">_xll.mirGetDate($B1321,"1M","FOLLOWING","TkB:LnB")</f>
        <v>44670</v>
      </c>
      <c r="E1321" s="72">
        <f ca="1">_xll.mirGetDate($B1321,"3M","FOLLOWING","TkB:LnB")</f>
        <v>44732</v>
      </c>
      <c r="F1321" s="69">
        <f ca="1">_xll.mirGetDate($B1321,"6M","FOLLOWING","TkB:LnB")</f>
        <v>44824</v>
      </c>
      <c r="G1321" s="68"/>
      <c r="H1321" s="102"/>
      <c r="I1321" s="58"/>
      <c r="J1321" s="75">
        <f ca="1"/>
        <v>-6.0887443630197602E-4</v>
      </c>
      <c r="K1321" s="78">
        <f ca="1"/>
        <v>6.5845423643972744E-4</v>
      </c>
      <c r="L1321" s="78">
        <f ca="1"/>
        <v>8.5224884703118987E-4</v>
      </c>
      <c r="M1321" s="78">
        <f ca="1"/>
        <v>1.1878770592313969E-3</v>
      </c>
      <c r="O1321" s="75">
        <f ca="1"/>
        <v>1.5358699117770374E-3</v>
      </c>
      <c r="P1321" s="78">
        <f ca="1"/>
        <v>1.5809820594714387E-3</v>
      </c>
      <c r="Q1321" s="78">
        <f ca="1"/>
        <v>2.0466823475818233E-3</v>
      </c>
      <c r="R1321" s="68"/>
      <c r="S1321" s="102"/>
      <c r="T1321" s="58"/>
      <c r="U1321" s="75">
        <f ca="1"/>
        <v>-5.1898520530102576E-4</v>
      </c>
      <c r="V1321" s="78">
        <f ca="1"/>
        <v>8.447320703441237E-4</v>
      </c>
      <c r="W1321" s="78">
        <f ca="1"/>
        <v>1.045860838879333E-3</v>
      </c>
      <c r="X1321" s="78">
        <f ca="1"/>
        <v>1.4065494595100743E-3</v>
      </c>
    </row>
    <row r="1322" spans="2:24">
      <c r="B1322" s="72">
        <f ca="1">_xll.mirGetDate(B1321,"1D","FOLLOWING","TkB:LnB")</f>
        <v>44642</v>
      </c>
      <c r="C1322" s="72">
        <f t="shared" ca="1" si="20"/>
        <v>44643</v>
      </c>
      <c r="D1322" s="72">
        <f ca="1">_xll.mirGetDate($B1322,"1M","FOLLOWING","TkB:LnB")</f>
        <v>44673</v>
      </c>
      <c r="E1322" s="72">
        <f ca="1">_xll.mirGetDate($B1322,"3M","FOLLOWING","TkB:LnB")</f>
        <v>44734</v>
      </c>
      <c r="F1322" s="69">
        <f ca="1">_xll.mirGetDate($B1322,"6M","FOLLOWING","TkB:LnB")</f>
        <v>44826</v>
      </c>
      <c r="G1322" s="68"/>
      <c r="H1322" s="102"/>
      <c r="I1322" s="58"/>
      <c r="J1322" s="75">
        <f ca="1"/>
        <v>-6.0336970649987887E-4</v>
      </c>
      <c r="K1322" s="78">
        <f ca="1"/>
        <v>6.6571063048801544E-4</v>
      </c>
      <c r="L1322" s="78">
        <f ca="1"/>
        <v>8.5879670307243241E-4</v>
      </c>
      <c r="M1322" s="78">
        <f ca="1"/>
        <v>1.1949448588121816E-3</v>
      </c>
      <c r="O1322" s="75">
        <f ca="1"/>
        <v>1.5456883312031757E-3</v>
      </c>
      <c r="P1322" s="78">
        <f ca="1"/>
        <v>1.5895614741877262E-3</v>
      </c>
      <c r="Q1322" s="78">
        <f ca="1"/>
        <v>2.0551279313668117E-3</v>
      </c>
      <c r="R1322" s="68"/>
      <c r="S1322" s="102"/>
      <c r="T1322" s="58"/>
      <c r="U1322" s="75">
        <f ca="1"/>
        <v>-5.1292916303025127E-4</v>
      </c>
      <c r="V1322" s="78">
        <f ca="1"/>
        <v>8.5364405967549434E-4</v>
      </c>
      <c r="W1322" s="78">
        <f ca="1"/>
        <v>1.0545579070366613E-3</v>
      </c>
      <c r="X1322" s="78">
        <f ca="1"/>
        <v>1.4148176406752896E-3</v>
      </c>
    </row>
    <row r="1323" spans="2:24">
      <c r="B1323" s="72">
        <f ca="1">_xll.mirGetDate(B1322,"1D","FOLLOWING","TkB:LnB")</f>
        <v>44643</v>
      </c>
      <c r="C1323" s="72">
        <f t="shared" ca="1" si="20"/>
        <v>44644</v>
      </c>
      <c r="D1323" s="72">
        <f ca="1">_xll.mirGetDate($B1323,"1M","FOLLOWING","TkB:LnB")</f>
        <v>44676</v>
      </c>
      <c r="E1323" s="72">
        <f ca="1">_xll.mirGetDate($B1323,"3M","FOLLOWING","TkB:LnB")</f>
        <v>44735</v>
      </c>
      <c r="F1323" s="69">
        <f ca="1">_xll.mirGetDate($B1323,"6M","FOLLOWING","TkB:LnB")</f>
        <v>44830</v>
      </c>
      <c r="G1323" s="68"/>
      <c r="H1323" s="102"/>
      <c r="I1323" s="58"/>
      <c r="J1323" s="75">
        <f ca="1"/>
        <v>-6.0116823231581851E-4</v>
      </c>
      <c r="K1323" s="78">
        <f ca="1"/>
        <v>6.6984207559801106E-4</v>
      </c>
      <c r="L1323" s="78">
        <f ca="1"/>
        <v>8.609748660981148E-4</v>
      </c>
      <c r="M1323" s="78">
        <f ca="1"/>
        <v>1.2008961086718778E-3</v>
      </c>
      <c r="O1323" s="75">
        <f ca="1"/>
        <v>1.5513973397593729E-3</v>
      </c>
      <c r="P1323" s="78">
        <f ca="1"/>
        <v>1.5924651191524368E-3</v>
      </c>
      <c r="Q1323" s="78">
        <f ca="1"/>
        <v>2.062463463656402E-3</v>
      </c>
      <c r="R1323" s="68"/>
      <c r="S1323" s="102"/>
      <c r="T1323" s="58"/>
      <c r="U1323" s="75">
        <f ca="1"/>
        <v>-5.1050769765426107E-4</v>
      </c>
      <c r="V1323" s="78">
        <f ca="1"/>
        <v>8.586974471566669E-4</v>
      </c>
      <c r="W1323" s="78">
        <f ca="1"/>
        <v>1.0574617617799796E-3</v>
      </c>
      <c r="X1323" s="78">
        <f ca="1"/>
        <v>1.4217263888780017E-3</v>
      </c>
    </row>
    <row r="1324" spans="2:24">
      <c r="B1324" s="72">
        <f ca="1">_xll.mirGetDate(B1323,"1D","FOLLOWING","TkB:LnB")</f>
        <v>44644</v>
      </c>
      <c r="C1324" s="72">
        <f t="shared" ca="1" si="20"/>
        <v>44645</v>
      </c>
      <c r="D1324" s="72">
        <f ca="1">_xll.mirGetDate($B1324,"1M","FOLLOWING","TkB:LnB")</f>
        <v>44676</v>
      </c>
      <c r="E1324" s="72">
        <f ca="1">_xll.mirGetDate($B1324,"3M","FOLLOWING","TkB:LnB")</f>
        <v>44736</v>
      </c>
      <c r="F1324" s="69">
        <f ca="1">_xll.mirGetDate($B1324,"6M","FOLLOWING","TkB:LnB")</f>
        <v>44830</v>
      </c>
      <c r="G1324" s="68"/>
      <c r="H1324" s="102"/>
      <c r="I1324" s="58"/>
      <c r="J1324" s="75">
        <f ca="1"/>
        <v>-5.9896696664407667E-4</v>
      </c>
      <c r="K1324" s="78">
        <f ca="1"/>
        <v>6.7087862565581456E-4</v>
      </c>
      <c r="L1324" s="78">
        <f ca="1"/>
        <v>8.6315231598612014E-4</v>
      </c>
      <c r="M1324" s="78">
        <f ca="1"/>
        <v>1.2020671701374612E-3</v>
      </c>
      <c r="O1324" s="75">
        <f ca="1"/>
        <v>1.5527947087300754E-3</v>
      </c>
      <c r="P1324" s="78">
        <f ca="1"/>
        <v>1.5953745647175096E-3</v>
      </c>
      <c r="Q1324" s="78">
        <f ca="1"/>
        <v>2.0638384245559691E-3</v>
      </c>
      <c r="R1324" s="68"/>
      <c r="S1324" s="102"/>
      <c r="T1324" s="58"/>
      <c r="U1324" s="75">
        <f ca="1"/>
        <v>-5.0808670731528061E-4</v>
      </c>
      <c r="V1324" s="78">
        <f ca="1"/>
        <v>8.5997085066766461E-4</v>
      </c>
      <c r="W1324" s="78">
        <f ca="1"/>
        <v>1.0603661530840332E-3</v>
      </c>
      <c r="X1324" s="78">
        <f ca="1"/>
        <v>1.4231016803541868E-3</v>
      </c>
    </row>
    <row r="1325" spans="2:24">
      <c r="B1325" s="72">
        <f ca="1">_xll.mirGetDate(B1324,"1D","FOLLOWING","TkB:LnB")</f>
        <v>44645</v>
      </c>
      <c r="C1325" s="72">
        <f t="shared" ca="1" si="20"/>
        <v>44648</v>
      </c>
      <c r="D1325" s="72">
        <f ca="1">_xll.mirGetDate($B1325,"1M","FOLLOWING","TkB:LnB")</f>
        <v>44676</v>
      </c>
      <c r="E1325" s="72">
        <f ca="1">_xll.mirGetDate($B1325,"3M","FOLLOWING","TkB:LnB")</f>
        <v>44739</v>
      </c>
      <c r="F1325" s="69">
        <f ca="1">_xll.mirGetDate($B1325,"6M","FOLLOWING","TkB:LnB")</f>
        <v>44830</v>
      </c>
      <c r="G1325" s="68"/>
      <c r="H1325" s="102"/>
      <c r="I1325" s="58"/>
      <c r="J1325" s="75">
        <f ca="1"/>
        <v>-5.9456513043809611E-4</v>
      </c>
      <c r="K1325" s="78">
        <f ca="1"/>
        <v>6.7191472226346E-4</v>
      </c>
      <c r="L1325" s="78">
        <f ca="1"/>
        <v>8.6749606578588048E-4</v>
      </c>
      <c r="M1325" s="78">
        <f ca="1"/>
        <v>1.2032384515750015E-3</v>
      </c>
      <c r="O1325" s="75">
        <f ca="1"/>
        <v>1.55419449923276E-3</v>
      </c>
      <c r="P1325" s="78">
        <f ca="1"/>
        <v>1.601307769349139E-3</v>
      </c>
      <c r="Q1325" s="78">
        <f ca="1"/>
        <v>2.0652145363298864E-3</v>
      </c>
      <c r="R1325" s="68"/>
      <c r="S1325" s="102"/>
      <c r="T1325" s="58"/>
      <c r="U1325" s="75">
        <f ca="1"/>
        <v>-5.0324631122233843E-4</v>
      </c>
      <c r="V1325" s="78">
        <f ca="1"/>
        <v>8.6124311955236446E-4</v>
      </c>
      <c r="W1325" s="78">
        <f ca="1"/>
        <v>1.0661879479417513E-3</v>
      </c>
      <c r="X1325" s="78">
        <f ca="1"/>
        <v>1.4244770045883594E-3</v>
      </c>
    </row>
    <row r="1326" spans="2:24">
      <c r="B1326" s="72">
        <f ca="1">_xll.mirGetDate(B1325,"1D","FOLLOWING","TkB:LnB")</f>
        <v>44648</v>
      </c>
      <c r="C1326" s="72">
        <f t="shared" ca="1" si="20"/>
        <v>44649</v>
      </c>
      <c r="D1326" s="72">
        <f ca="1">_xll.mirGetDate($B1326,"1M","FOLLOWING","TkB:LnB")</f>
        <v>44679</v>
      </c>
      <c r="E1326" s="72">
        <f ca="1">_xll.mirGetDate($B1326,"3M","FOLLOWING","TkB:LnB")</f>
        <v>44740</v>
      </c>
      <c r="F1326" s="69">
        <f ca="1">_xll.mirGetDate($B1326,"6M","FOLLOWING","TkB:LnB")</f>
        <v>44832</v>
      </c>
      <c r="G1326" s="68"/>
      <c r="H1326" s="102"/>
      <c r="I1326" s="58"/>
      <c r="J1326" s="75">
        <f ca="1"/>
        <v>-5.901639848143736E-4</v>
      </c>
      <c r="K1326" s="78">
        <f ca="1"/>
        <v>6.7810667886686869E-4</v>
      </c>
      <c r="L1326" s="78">
        <f ca="1"/>
        <v>8.7185498532685638E-4</v>
      </c>
      <c r="M1326" s="78">
        <f ca="1"/>
        <v>1.209145866477109E-3</v>
      </c>
      <c r="O1326" s="75">
        <f ca="1"/>
        <v>1.562766380138469E-3</v>
      </c>
      <c r="P1326" s="78">
        <f ca="1"/>
        <v>1.6070703556603626E-3</v>
      </c>
      <c r="Q1326" s="78">
        <f ca="1"/>
        <v>2.0723421024690875E-3</v>
      </c>
      <c r="R1326" s="68"/>
      <c r="S1326" s="102"/>
      <c r="T1326" s="58"/>
      <c r="U1326" s="75">
        <f ca="1"/>
        <v>-4.9840749396878881E-4</v>
      </c>
      <c r="V1326" s="78">
        <f ca="1"/>
        <v>8.6881171331660027E-4</v>
      </c>
      <c r="W1326" s="78">
        <f ca="1"/>
        <v>1.0719890851453235E-3</v>
      </c>
      <c r="X1326" s="78">
        <f ca="1"/>
        <v>1.4313685139827525E-3</v>
      </c>
    </row>
    <row r="1327" spans="2:24">
      <c r="B1327" s="72">
        <f ca="1">_xll.mirGetDate(B1326,"1D","FOLLOWING","TkB:LnB")</f>
        <v>44649</v>
      </c>
      <c r="C1327" s="72">
        <f t="shared" ca="1" si="20"/>
        <v>44650</v>
      </c>
      <c r="D1327" s="72">
        <f ca="1">_xll.mirGetDate($B1327,"1M","FOLLOWING","TkB:LnB")</f>
        <v>44687</v>
      </c>
      <c r="E1327" s="72">
        <f ca="1">_xll.mirGetDate($B1327,"3M","FOLLOWING","TkB:LnB")</f>
        <v>44741</v>
      </c>
      <c r="F1327" s="69">
        <f ca="1">_xll.mirGetDate($B1327,"6M","FOLLOWING","TkB:LnB")</f>
        <v>44833</v>
      </c>
      <c r="G1327" s="68"/>
      <c r="H1327" s="102"/>
      <c r="I1327" s="58"/>
      <c r="J1327" s="75">
        <f ca="1"/>
        <v>-5.8796375957836933E-4</v>
      </c>
      <c r="K1327" s="78">
        <f ca="1"/>
        <v>6.8734925924399104E-4</v>
      </c>
      <c r="L1327" s="78">
        <f ca="1"/>
        <v>8.7402887039596277E-4</v>
      </c>
      <c r="M1327" s="78">
        <f ca="1"/>
        <v>1.2115146261598292E-3</v>
      </c>
      <c r="O1327" s="75">
        <f ca="1"/>
        <v>1.5759181785754953E-3</v>
      </c>
      <c r="P1327" s="78">
        <f ca="1"/>
        <v>1.6100088062357858E-3</v>
      </c>
      <c r="Q1327" s="78">
        <f ca="1"/>
        <v>2.0752217089219168E-3</v>
      </c>
      <c r="R1327" s="68"/>
      <c r="S1327" s="102"/>
      <c r="T1327" s="58"/>
      <c r="U1327" s="75">
        <f ca="1"/>
        <v>-4.9598887757085208E-4</v>
      </c>
      <c r="V1327" s="78">
        <f ca="1"/>
        <v>8.8004678430079922E-4</v>
      </c>
      <c r="W1327" s="78">
        <f ca="1"/>
        <v>1.0748961601798009E-3</v>
      </c>
      <c r="X1327" s="78">
        <f ca="1"/>
        <v>1.4341261842425249E-3</v>
      </c>
    </row>
    <row r="1328" spans="2:24">
      <c r="B1328" s="72">
        <f ca="1">_xll.mirGetDate(B1327,"1D","FOLLOWING","TkB:LnB")</f>
        <v>44650</v>
      </c>
      <c r="C1328" s="72">
        <f t="shared" ca="1" si="20"/>
        <v>44651</v>
      </c>
      <c r="D1328" s="72">
        <f ca="1">_xll.mirGetDate($B1328,"1M","FOLLOWING","TkB:LnB")</f>
        <v>44687</v>
      </c>
      <c r="E1328" s="72">
        <f ca="1">_xll.mirGetDate($B1328,"3M","FOLLOWING","TkB:LnB")</f>
        <v>44742</v>
      </c>
      <c r="F1328" s="69">
        <f ca="1">_xll.mirGetDate($B1328,"6M","FOLLOWING","TkB:LnB")</f>
        <v>44834</v>
      </c>
      <c r="G1328" s="68"/>
      <c r="H1328" s="102"/>
      <c r="I1328" s="58"/>
      <c r="J1328" s="75">
        <f ca="1"/>
        <v>-5.8576374241758877E-4</v>
      </c>
      <c r="K1328" s="78">
        <f ca="1"/>
        <v>6.8838061761122751E-4</v>
      </c>
      <c r="L1328" s="78">
        <f ca="1"/>
        <v>8.7620204267536267E-4</v>
      </c>
      <c r="M1328" s="78">
        <f ca="1"/>
        <v>1.2138839064045729E-3</v>
      </c>
      <c r="O1328" s="75">
        <f ca="1"/>
        <v>1.5773434626264831E-3</v>
      </c>
      <c r="P1328" s="78">
        <f ca="1"/>
        <v>1.6129530582185102E-3</v>
      </c>
      <c r="Q1328" s="78">
        <f ca="1"/>
        <v>2.0781042327083004E-3</v>
      </c>
      <c r="R1328" s="68"/>
      <c r="S1328" s="102"/>
      <c r="T1328" s="58"/>
      <c r="U1328" s="75">
        <f ca="1"/>
        <v>-4.9357073574496368E-4</v>
      </c>
      <c r="V1328" s="78">
        <f ca="1"/>
        <v>8.8130717560297195E-4</v>
      </c>
      <c r="W1328" s="78">
        <f ca="1"/>
        <v>1.0778037721458887E-3</v>
      </c>
      <c r="X1328" s="78">
        <f ca="1"/>
        <v>1.4368835442756338E-3</v>
      </c>
    </row>
    <row r="1329" spans="2:24">
      <c r="B1329" s="72">
        <f ca="1">_xll.mirGetDate(B1328,"1D","FOLLOWING","TkB:LnB")</f>
        <v>44651</v>
      </c>
      <c r="C1329" s="72">
        <f t="shared" ca="1" si="20"/>
        <v>44652</v>
      </c>
      <c r="D1329" s="72">
        <f ca="1">_xll.mirGetDate($B1329,"1M","FOLLOWING","TkB:LnB")</f>
        <v>44687</v>
      </c>
      <c r="E1329" s="72">
        <f ca="1">_xll.mirGetDate($B1329,"3M","FOLLOWING","TkB:LnB")</f>
        <v>44742</v>
      </c>
      <c r="F1329" s="69">
        <f ca="1">_xll.mirGetDate($B1329,"6M","FOLLOWING","TkB:LnB")</f>
        <v>44834</v>
      </c>
      <c r="G1329" s="68"/>
      <c r="H1329" s="102"/>
      <c r="I1329" s="58"/>
      <c r="J1329" s="75">
        <f ca="1"/>
        <v>-5.8356393317093858E-4</v>
      </c>
      <c r="K1329" s="78">
        <f ca="1"/>
        <v>6.8941152256224404E-4</v>
      </c>
      <c r="L1329" s="78">
        <f ca="1"/>
        <v>8.7729275250122139E-4</v>
      </c>
      <c r="M1329" s="78">
        <f ca="1"/>
        <v>1.215056943148067E-3</v>
      </c>
      <c r="O1329" s="75">
        <f ca="1"/>
        <v>1.5787711682065564E-3</v>
      </c>
      <c r="P1329" s="78">
        <f ca="1"/>
        <v>1.6143795666468804E-3</v>
      </c>
      <c r="Q1329" s="78">
        <f ca="1"/>
        <v>2.0794895058481406E-3</v>
      </c>
      <c r="R1329" s="68"/>
      <c r="S1329" s="102"/>
      <c r="T1329" s="58"/>
      <c r="U1329" s="75">
        <f ca="1"/>
        <v>-4.9115306857494545E-4</v>
      </c>
      <c r="V1329" s="78">
        <f ca="1"/>
        <v>8.8256643233068145E-4</v>
      </c>
      <c r="W1329" s="78">
        <f ca="1"/>
        <v>1.0792521045292012E-3</v>
      </c>
      <c r="X1329" s="78">
        <f ca="1"/>
        <v>1.438259094756358E-3</v>
      </c>
    </row>
    <row r="1330" spans="2:24">
      <c r="B1330" s="72">
        <f ca="1">_xll.mirGetDate(B1329,"1D","FOLLOWING","TkB:LnB")</f>
        <v>44652</v>
      </c>
      <c r="C1330" s="72">
        <f t="shared" ca="1" si="20"/>
        <v>44655</v>
      </c>
      <c r="D1330" s="72">
        <f ca="1">_xll.mirGetDate($B1330,"1M","FOLLOWING","TkB:LnB")</f>
        <v>44687</v>
      </c>
      <c r="E1330" s="72">
        <f ca="1">_xll.mirGetDate($B1330,"3M","FOLLOWING","TkB:LnB")</f>
        <v>44743</v>
      </c>
      <c r="F1330" s="69">
        <f ca="1">_xll.mirGetDate($B1330,"6M","FOLLOWING","TkB:LnB")</f>
        <v>44837</v>
      </c>
      <c r="G1330" s="68"/>
      <c r="H1330" s="102"/>
      <c r="I1330" s="58"/>
      <c r="J1330" s="75">
        <f ca="1"/>
        <v>-5.791650091924172E-4</v>
      </c>
      <c r="K1330" s="78">
        <f ca="1"/>
        <v>6.9044197410723376E-4</v>
      </c>
      <c r="L1330" s="78">
        <f ca="1"/>
        <v>8.7946485005061599E-4</v>
      </c>
      <c r="M1330" s="78">
        <f ca="1"/>
        <v>1.2198209660298316E-3</v>
      </c>
      <c r="O1330" s="75">
        <f ca="1"/>
        <v>1.5802012953042774E-3</v>
      </c>
      <c r="P1330" s="78">
        <f ca="1"/>
        <v>1.6173325069104624E-3</v>
      </c>
      <c r="Q1330" s="78">
        <f ca="1"/>
        <v>2.0853796806854538E-3</v>
      </c>
      <c r="R1330" s="68"/>
      <c r="S1330" s="102"/>
      <c r="T1330" s="58"/>
      <c r="U1330" s="75">
        <f ca="1"/>
        <v>-4.8631931796505601E-4</v>
      </c>
      <c r="V1330" s="78">
        <f ca="1"/>
        <v>8.8382455448561006E-4</v>
      </c>
      <c r="W1330" s="78">
        <f ca="1"/>
        <v>1.0821605129216498E-3</v>
      </c>
      <c r="X1330" s="78">
        <f ca="1"/>
        <v>1.443777852843713E-3</v>
      </c>
    </row>
    <row r="1331" spans="2:24">
      <c r="B1331" s="72">
        <f ca="1">_xll.mirGetDate(B1330,"1D","FOLLOWING","TkB:LnB")</f>
        <v>44655</v>
      </c>
      <c r="C1331" s="72">
        <f t="shared" ca="1" si="20"/>
        <v>44656</v>
      </c>
      <c r="D1331" s="72">
        <f ca="1">_xll.mirGetDate($B1331,"1M","FOLLOWING","TkB:LnB")</f>
        <v>44687</v>
      </c>
      <c r="E1331" s="72">
        <f ca="1">_xll.mirGetDate($B1331,"3M","FOLLOWING","TkB:LnB")</f>
        <v>44746</v>
      </c>
      <c r="F1331" s="69">
        <f ca="1">_xll.mirGetDate($B1331,"6M","FOLLOWING","TkB:LnB")</f>
        <v>44838</v>
      </c>
      <c r="G1331" s="68"/>
      <c r="H1331" s="102"/>
      <c r="I1331" s="58"/>
      <c r="J1331" s="75">
        <f ca="1"/>
        <v>-5.7476677495338357E-4</v>
      </c>
      <c r="K1331" s="78">
        <f ca="1"/>
        <v>6.9353060835851692E-4</v>
      </c>
      <c r="L1331" s="78">
        <f ca="1"/>
        <v>8.8597686692502332E-4</v>
      </c>
      <c r="M1331" s="78">
        <f ca="1"/>
        <v>1.2245403487793319E-3</v>
      </c>
      <c r="O1331" s="75">
        <f ca="1"/>
        <v>1.5845062055392235E-3</v>
      </c>
      <c r="P1331" s="78">
        <f ca="1"/>
        <v>1.6262261385118154E-3</v>
      </c>
      <c r="Q1331" s="78">
        <f ca="1"/>
        <v>2.0910547922412832E-3</v>
      </c>
      <c r="R1331" s="68"/>
      <c r="S1331" s="102"/>
      <c r="T1331" s="58"/>
      <c r="U1331" s="75">
        <f ca="1"/>
        <v>-4.8148714498830181E-4</v>
      </c>
      <c r="V1331" s="78">
        <f ca="1"/>
        <v>8.8759211366009152E-4</v>
      </c>
      <c r="W1331" s="78">
        <f ca="1"/>
        <v>1.0908889607431495E-3</v>
      </c>
      <c r="X1331" s="78">
        <f ca="1"/>
        <v>1.4492849579772493E-3</v>
      </c>
    </row>
    <row r="1332" spans="2:24">
      <c r="B1332" s="72">
        <f ca="1">_xll.mirGetDate(B1331,"1D","FOLLOWING","TkB:LnB")</f>
        <v>44656</v>
      </c>
      <c r="C1332" s="72">
        <f t="shared" ca="1" si="20"/>
        <v>44657</v>
      </c>
      <c r="D1332" s="72">
        <f ca="1">_xll.mirGetDate($B1332,"1M","FOLLOWING","TkB:LnB")</f>
        <v>44687</v>
      </c>
      <c r="E1332" s="72">
        <f ca="1">_xll.mirGetDate($B1332,"3M","FOLLOWING","TkB:LnB")</f>
        <v>44747</v>
      </c>
      <c r="F1332" s="69">
        <f ca="1">_xll.mirGetDate($B1332,"6M","FOLLOWING","TkB:LnB")</f>
        <v>44839</v>
      </c>
      <c r="G1332" s="68"/>
      <c r="H1332" s="102"/>
      <c r="I1332" s="58"/>
      <c r="J1332" s="75">
        <f ca="1"/>
        <v>-5.7256800493588056E-4</v>
      </c>
      <c r="K1332" s="78">
        <f ca="1"/>
        <v>6.9455924633788897E-4</v>
      </c>
      <c r="L1332" s="78">
        <f ca="1"/>
        <v>8.8814611414975294E-4</v>
      </c>
      <c r="M1332" s="78">
        <f ca="1"/>
        <v>1.226912388253214E-3</v>
      </c>
      <c r="O1332" s="75">
        <f ca="1"/>
        <v>1.5859460185381074E-3</v>
      </c>
      <c r="P1332" s="78">
        <f ca="1"/>
        <v>1.629202286437575E-3</v>
      </c>
      <c r="Q1332" s="78">
        <f ca="1"/>
        <v>2.0939530034710758E-3</v>
      </c>
      <c r="R1332" s="68"/>
      <c r="S1332" s="102"/>
      <c r="T1332" s="58"/>
      <c r="U1332" s="75">
        <f ca="1"/>
        <v>-4.7907185022022514E-4</v>
      </c>
      <c r="V1332" s="78">
        <f ca="1"/>
        <v>8.8884569765621012E-4</v>
      </c>
      <c r="W1332" s="78">
        <f ca="1"/>
        <v>1.0937995177713606E-3</v>
      </c>
      <c r="X1332" s="78">
        <f ca="1"/>
        <v>1.4520403435297703E-3</v>
      </c>
    </row>
    <row r="1333" spans="2:24">
      <c r="B1333" s="72">
        <f ca="1">_xll.mirGetDate(B1332,"1D","FOLLOWING","TkB:LnB")</f>
        <v>44657</v>
      </c>
      <c r="C1333" s="72">
        <f t="shared" ca="1" si="20"/>
        <v>44658</v>
      </c>
      <c r="D1333" s="72">
        <f ca="1">_xll.mirGetDate($B1333,"1M","FOLLOWING","TkB:LnB")</f>
        <v>44687</v>
      </c>
      <c r="E1333" s="72">
        <f ca="1">_xll.mirGetDate($B1333,"3M","FOLLOWING","TkB:LnB")</f>
        <v>44748</v>
      </c>
      <c r="F1333" s="69">
        <f ca="1">_xll.mirGetDate($B1333,"6M","FOLLOWING","TkB:LnB")</f>
        <v>44840</v>
      </c>
      <c r="G1333" s="68"/>
      <c r="H1333" s="102"/>
      <c r="I1333" s="58"/>
      <c r="J1333" s="75">
        <f ca="1"/>
        <v>-5.7036944251731558E-4</v>
      </c>
      <c r="K1333" s="78">
        <f ca="1"/>
        <v>6.9558743094988917E-4</v>
      </c>
      <c r="L1333" s="78">
        <f ca="1"/>
        <v>8.903146489402684E-4</v>
      </c>
      <c r="M1333" s="78">
        <f ca="1"/>
        <v>1.2292848807337324E-3</v>
      </c>
      <c r="O1333" s="75">
        <f ca="1"/>
        <v>1.5873882529626106E-3</v>
      </c>
      <c r="P1333" s="78">
        <f ca="1"/>
        <v>1.632184236622435E-3</v>
      </c>
      <c r="Q1333" s="78">
        <f ca="1"/>
        <v>2.0968538914075269E-3</v>
      </c>
      <c r="R1333" s="68"/>
      <c r="S1333" s="102"/>
      <c r="T1333" s="58"/>
      <c r="U1333" s="75">
        <f ca="1"/>
        <v>-4.7665702964305723E-4</v>
      </c>
      <c r="V1333" s="78">
        <f ca="1"/>
        <v>8.9009814715024834E-4</v>
      </c>
      <c r="W1333" s="78">
        <f ca="1"/>
        <v>1.0967106121141481E-3</v>
      </c>
      <c r="X1333" s="78">
        <f ca="1"/>
        <v>1.4547952372527149E-3</v>
      </c>
    </row>
    <row r="1334" spans="2:24">
      <c r="B1334" s="72">
        <f ca="1">_xll.mirGetDate(B1333,"1D","FOLLOWING","TkB:LnB")</f>
        <v>44658</v>
      </c>
      <c r="C1334" s="72">
        <f t="shared" ca="1" si="20"/>
        <v>44659</v>
      </c>
      <c r="D1334" s="72">
        <f ca="1">_xll.mirGetDate($B1334,"1M","FOLLOWING","TkB:LnB")</f>
        <v>44690</v>
      </c>
      <c r="E1334" s="72">
        <f ca="1">_xll.mirGetDate($B1334,"3M","FOLLOWING","TkB:LnB")</f>
        <v>44749</v>
      </c>
      <c r="F1334" s="69">
        <f ca="1">_xll.mirGetDate($B1334,"6M","FOLLOWING","TkB:LnB")</f>
        <v>44841</v>
      </c>
      <c r="G1334" s="68"/>
      <c r="H1334" s="102"/>
      <c r="I1334" s="58"/>
      <c r="J1334" s="75">
        <f ca="1"/>
        <v>-5.6817108794193771E-4</v>
      </c>
      <c r="K1334" s="78">
        <f ca="1"/>
        <v>6.996801151158029E-4</v>
      </c>
      <c r="L1334" s="78">
        <f ca="1"/>
        <v>8.9248247134911945E-4</v>
      </c>
      <c r="M1334" s="78">
        <f ca="1"/>
        <v>1.2316578151122324E-3</v>
      </c>
      <c r="O1334" s="75">
        <f ca="1"/>
        <v>1.5933081482436755E-3</v>
      </c>
      <c r="P1334" s="78">
        <f ca="1"/>
        <v>1.6351719892044475E-3</v>
      </c>
      <c r="Q1334" s="78">
        <f ca="1"/>
        <v>2.099757416477022E-3</v>
      </c>
      <c r="R1334" s="68"/>
      <c r="S1334" s="102"/>
      <c r="T1334" s="58"/>
      <c r="U1334" s="75">
        <f ca="1"/>
        <v>-4.7424268346274445E-4</v>
      </c>
      <c r="V1334" s="78">
        <f ca="1"/>
        <v>8.9505410829874101E-4</v>
      </c>
      <c r="W1334" s="78">
        <f ca="1"/>
        <v>1.0996222438338589E-3</v>
      </c>
      <c r="X1334" s="78">
        <f ca="1"/>
        <v>1.4575496092825214E-3</v>
      </c>
    </row>
    <row r="1335" spans="2:24">
      <c r="B1335" s="72">
        <f ca="1">_xll.mirGetDate(B1334,"1D","FOLLOWING","TkB:LnB")</f>
        <v>44659</v>
      </c>
      <c r="C1335" s="72">
        <f t="shared" ca="1" si="20"/>
        <v>44662</v>
      </c>
      <c r="D1335" s="72">
        <f ca="1">_xll.mirGetDate($B1335,"1M","FOLLOWING","TkB:LnB")</f>
        <v>44690</v>
      </c>
      <c r="E1335" s="72">
        <f ca="1">_xll.mirGetDate($B1335,"3M","FOLLOWING","TkB:LnB")</f>
        <v>44750</v>
      </c>
      <c r="F1335" s="69">
        <f ca="1">_xll.mirGetDate($B1335,"6M","FOLLOWING","TkB:LnB")</f>
        <v>44845</v>
      </c>
      <c r="G1335" s="68"/>
      <c r="H1335" s="102"/>
      <c r="I1335" s="58"/>
      <c r="J1335" s="75">
        <f ca="1"/>
        <v>-5.6377507239446789E-4</v>
      </c>
      <c r="K1335" s="78">
        <f ca="1"/>
        <v>7.0070671934888964E-4</v>
      </c>
      <c r="L1335" s="78">
        <f ca="1"/>
        <v>8.9464958143508028E-4</v>
      </c>
      <c r="M1335" s="78">
        <f ca="1"/>
        <v>1.2376247140715624E-3</v>
      </c>
      <c r="O1335" s="75">
        <f ca="1"/>
        <v>1.5947588765204445E-3</v>
      </c>
      <c r="P1335" s="78">
        <f ca="1"/>
        <v>1.6381655443234275E-3</v>
      </c>
      <c r="Q1335" s="78">
        <f ca="1"/>
        <v>2.1071890872357236E-3</v>
      </c>
      <c r="R1335" s="68"/>
      <c r="S1335" s="102"/>
      <c r="T1335" s="58"/>
      <c r="U1335" s="75">
        <f ca="1"/>
        <v>-4.694155736234551E-4</v>
      </c>
      <c r="V1335" s="78">
        <f ca="1"/>
        <v>8.9630259700227799E-4</v>
      </c>
      <c r="W1335" s="78">
        <f ca="1"/>
        <v>1.102534412991938E-3</v>
      </c>
      <c r="X1335" s="78">
        <f ca="1"/>
        <v>1.464434122716365E-3</v>
      </c>
    </row>
    <row r="1336" spans="2:24">
      <c r="B1336" s="72">
        <f ca="1">_xll.mirGetDate(B1335,"1D","FOLLOWING","TkB:LnB")</f>
        <v>44662</v>
      </c>
      <c r="C1336" s="72">
        <f t="shared" ca="1" si="20"/>
        <v>44663</v>
      </c>
      <c r="D1336" s="72">
        <f ca="1">_xll.mirGetDate($B1336,"1M","FOLLOWING","TkB:LnB")</f>
        <v>44692</v>
      </c>
      <c r="E1336" s="72">
        <f ca="1">_xll.mirGetDate($B1336,"3M","FOLLOWING","TkB:LnB")</f>
        <v>44753</v>
      </c>
      <c r="F1336" s="69">
        <f ca="1">_xll.mirGetDate($B1336,"6M","FOLLOWING","TkB:LnB")</f>
        <v>44845</v>
      </c>
      <c r="G1336" s="68"/>
      <c r="H1336" s="102"/>
      <c r="I1336" s="58"/>
      <c r="J1336" s="75">
        <f ca="1"/>
        <v>-5.5937974554920444E-4</v>
      </c>
      <c r="K1336" s="78">
        <f ca="1"/>
        <v>7.0582309171725495E-4</v>
      </c>
      <c r="L1336" s="78">
        <f ca="1"/>
        <v>9.0114663833543119E-4</v>
      </c>
      <c r="M1336" s="78">
        <f ca="1"/>
        <v>1.2411537494050437E-3</v>
      </c>
      <c r="O1336" s="75">
        <f ca="1"/>
        <v>1.6021310576228142E-3</v>
      </c>
      <c r="P1336" s="78">
        <f ca="1"/>
        <v>1.647181026297802E-3</v>
      </c>
      <c r="Q1336" s="78">
        <f ca="1"/>
        <v>2.1113970965626568E-3</v>
      </c>
      <c r="R1336" s="68"/>
      <c r="S1336" s="102"/>
      <c r="T1336" s="58"/>
      <c r="U1336" s="75">
        <f ca="1"/>
        <v>-4.6459004047194608E-4</v>
      </c>
      <c r="V1336" s="78">
        <f ca="1"/>
        <v>9.0250089954357546E-4</v>
      </c>
      <c r="W1336" s="78">
        <f ca="1"/>
        <v>1.1112741457198374E-3</v>
      </c>
      <c r="X1336" s="78">
        <f ca="1"/>
        <v>1.4685612831278315E-3</v>
      </c>
    </row>
    <row r="1337" spans="2:24">
      <c r="B1337" s="72">
        <f ca="1">_xll.mirGetDate(B1336,"1D","FOLLOWING","TkB:LnB")</f>
        <v>44663</v>
      </c>
      <c r="C1337" s="72">
        <f t="shared" ca="1" si="20"/>
        <v>44664</v>
      </c>
      <c r="D1337" s="72">
        <f ca="1">_xll.mirGetDate($B1337,"1M","FOLLOWING","TkB:LnB")</f>
        <v>44693</v>
      </c>
      <c r="E1337" s="72">
        <f ca="1">_xll.mirGetDate($B1337,"3M","FOLLOWING","TkB:LnB")</f>
        <v>44754</v>
      </c>
      <c r="F1337" s="69">
        <f ca="1">_xll.mirGetDate($B1337,"6M","FOLLOWING","TkB:LnB")</f>
        <v>44846</v>
      </c>
      <c r="G1337" s="68"/>
      <c r="H1337" s="102"/>
      <c r="I1337" s="58"/>
      <c r="J1337" s="75">
        <f ca="1"/>
        <v>-5.5718242863145306E-4</v>
      </c>
      <c r="K1337" s="78">
        <f ca="1"/>
        <v>7.0786618117202045E-4</v>
      </c>
      <c r="L1337" s="78">
        <f ca="1"/>
        <v>9.0331089970607477E-4</v>
      </c>
      <c r="M1337" s="78">
        <f ca="1"/>
        <v>1.2435287266205968E-3</v>
      </c>
      <c r="O1337" s="75">
        <f ca="1"/>
        <v>1.605101528571289E-3</v>
      </c>
      <c r="P1337" s="78">
        <f ca="1"/>
        <v>1.6501977929620564E-3</v>
      </c>
      <c r="Q1337" s="78">
        <f ca="1"/>
        <v>2.1143132136466503E-3</v>
      </c>
      <c r="R1337" s="68"/>
      <c r="S1337" s="102"/>
      <c r="T1337" s="58"/>
      <c r="U1337" s="75">
        <f ca="1"/>
        <v>-4.6217806487014457E-4</v>
      </c>
      <c r="V1337" s="78">
        <f ca="1"/>
        <v>9.0497129753348935E-4</v>
      </c>
      <c r="W1337" s="78">
        <f ca="1"/>
        <v>1.1141884652539475E-3</v>
      </c>
      <c r="X1337" s="78">
        <f ca="1"/>
        <v>1.4713125986831656E-3</v>
      </c>
    </row>
    <row r="1338" spans="2:24">
      <c r="B1338" s="72">
        <f ca="1">_xll.mirGetDate(B1337,"1D","FOLLOWING","TkB:LnB")</f>
        <v>44664</v>
      </c>
      <c r="C1338" s="72">
        <f t="shared" ca="1" si="20"/>
        <v>44665</v>
      </c>
      <c r="D1338" s="72">
        <f ca="1">_xll.mirGetDate($B1338,"1M","FOLLOWING","TkB:LnB")</f>
        <v>44694</v>
      </c>
      <c r="E1338" s="72">
        <f ca="1">_xll.mirGetDate($B1338,"3M","FOLLOWING","TkB:LnB")</f>
        <v>44755</v>
      </c>
      <c r="F1338" s="69">
        <f ca="1">_xll.mirGetDate($B1338,"6M","FOLLOWING","TkB:LnB")</f>
        <v>44847</v>
      </c>
      <c r="G1338" s="68"/>
      <c r="H1338" s="102"/>
      <c r="I1338" s="58"/>
      <c r="J1338" s="75">
        <f ca="1"/>
        <v>-5.549853194031229E-4</v>
      </c>
      <c r="K1338" s="78">
        <f ca="1"/>
        <v>7.0990792319724767E-4</v>
      </c>
      <c r="L1338" s="78">
        <f ca="1"/>
        <v>9.0547444904150122E-4</v>
      </c>
      <c r="M1338" s="78">
        <f ca="1"/>
        <v>1.2459040790715747E-3</v>
      </c>
      <c r="O1338" s="75">
        <f ca="1"/>
        <v>1.6080793031809583E-3</v>
      </c>
      <c r="P1338" s="78">
        <f ca="1"/>
        <v>1.653220362866873E-3</v>
      </c>
      <c r="Q1338" s="78">
        <f ca="1"/>
        <v>2.117231730395431E-3</v>
      </c>
      <c r="R1338" s="68"/>
      <c r="S1338" s="102"/>
      <c r="T1338" s="58"/>
      <c r="U1338" s="75">
        <f ca="1"/>
        <v>-4.5976656332158417E-4</v>
      </c>
      <c r="V1338" s="78">
        <f ca="1"/>
        <v>9.0743831150078566E-4</v>
      </c>
      <c r="W1338" s="78">
        <f ca="1"/>
        <v>1.1171033225390369E-3</v>
      </c>
      <c r="X1338" s="78">
        <f ca="1"/>
        <v>1.4740632133369797E-3</v>
      </c>
    </row>
    <row r="1339" spans="2:24">
      <c r="B1339" s="72">
        <f ca="1">_xll.mirGetDate(B1338,"1D","FOLLOWING","TkB:LnB")</f>
        <v>44665</v>
      </c>
      <c r="C1339" s="72">
        <f t="shared" ca="1" si="20"/>
        <v>44670</v>
      </c>
      <c r="D1339" s="72">
        <f ca="1">_xll.mirGetDate($B1339,"1M","FOLLOWING","TkB:LnB")</f>
        <v>44697</v>
      </c>
      <c r="E1339" s="72">
        <f ca="1">_xll.mirGetDate($B1339,"3M","FOLLOWING","TkB:LnB")</f>
        <v>44756</v>
      </c>
      <c r="F1339" s="69">
        <f ca="1">_xll.mirGetDate($B1339,"6M","FOLLOWING","TkB:LnB")</f>
        <v>44848</v>
      </c>
      <c r="G1339" s="68"/>
      <c r="H1339" s="102"/>
      <c r="I1339" s="58"/>
      <c r="J1339" s="75">
        <f ca="1"/>
        <v>-5.4839544777329774E-4</v>
      </c>
      <c r="K1339" s="78">
        <f ca="1"/>
        <v>7.1398179882564293E-4</v>
      </c>
      <c r="L1339" s="78">
        <f ca="1"/>
        <v>9.0763728639692883E-4</v>
      </c>
      <c r="M1339" s="78">
        <f ca="1"/>
        <v>1.2482797956475465E-3</v>
      </c>
      <c r="O1339" s="75">
        <f ca="1"/>
        <v>1.6141016355781452E-3</v>
      </c>
      <c r="P1339" s="78">
        <f ca="1"/>
        <v>1.6562487361529695E-3</v>
      </c>
      <c r="Q1339" s="78">
        <f ca="1"/>
        <v>2.1201526072278489E-3</v>
      </c>
      <c r="R1339" s="68"/>
      <c r="S1339" s="102"/>
      <c r="T1339" s="58"/>
      <c r="U1339" s="75">
        <f ca="1"/>
        <v>-4.5253538189771181E-4</v>
      </c>
      <c r="V1339" s="78">
        <f ca="1"/>
        <v>9.1234698210780304E-4</v>
      </c>
      <c r="W1339" s="78">
        <f ca="1"/>
        <v>1.1200187176347771E-3</v>
      </c>
      <c r="X1339" s="78">
        <f ca="1"/>
        <v>1.476813097219064E-3</v>
      </c>
    </row>
    <row r="1340" spans="2:24">
      <c r="B1340" s="72">
        <f ca="1">_xll.mirGetDate(B1339,"1D","FOLLOWING","TkB:LnB")</f>
        <v>44670</v>
      </c>
      <c r="C1340" s="72">
        <f t="shared" ca="1" si="20"/>
        <v>44671</v>
      </c>
      <c r="D1340" s="72">
        <f ca="1">_xll.mirGetDate($B1340,"1M","FOLLOWING","TkB:LnB")</f>
        <v>44700</v>
      </c>
      <c r="E1340" s="72">
        <f ca="1">_xll.mirGetDate($B1340,"3M","FOLLOWING","TkB:LnB")</f>
        <v>44761</v>
      </c>
      <c r="F1340" s="69">
        <f ca="1">_xll.mirGetDate($B1340,"6M","FOLLOWING","TkB:LnB")</f>
        <v>44853</v>
      </c>
      <c r="G1340" s="68"/>
      <c r="H1340" s="102"/>
      <c r="I1340" s="58"/>
      <c r="J1340" s="75">
        <f ca="1"/>
        <v>-5.4180701749206861E-4</v>
      </c>
      <c r="K1340" s="78">
        <f ca="1"/>
        <v>7.2213008148143583E-4</v>
      </c>
      <c r="L1340" s="78">
        <f ca="1"/>
        <v>9.1844079548866471E-4</v>
      </c>
      <c r="M1340" s="78">
        <f ca="1"/>
        <v>1.2601634514949013E-3</v>
      </c>
      <c r="O1340" s="75">
        <f ca="1"/>
        <v>1.6260993362690352E-3</v>
      </c>
      <c r="P1340" s="78">
        <f ca="1"/>
        <v>1.6714776583034708E-3</v>
      </c>
      <c r="Q1340" s="78">
        <f ca="1"/>
        <v>2.1347910072216994E-3</v>
      </c>
      <c r="R1340" s="68"/>
      <c r="S1340" s="102"/>
      <c r="T1340" s="58"/>
      <c r="U1340" s="75">
        <f ca="1"/>
        <v>-4.453075055721456E-4</v>
      </c>
      <c r="V1340" s="78">
        <f ca="1"/>
        <v>9.2216933362298712E-4</v>
      </c>
      <c r="W1340" s="78">
        <f ca="1"/>
        <v>1.1346037624882068E-3</v>
      </c>
      <c r="X1340" s="78">
        <f ca="1"/>
        <v>1.4905505095379502E-3</v>
      </c>
    </row>
    <row r="1341" spans="2:24">
      <c r="B1341" s="72">
        <f ca="1">_xll.mirGetDate(B1340,"1D","FOLLOWING","TkB:LnB")</f>
        <v>44671</v>
      </c>
      <c r="C1341" s="72">
        <f t="shared" ca="1" si="20"/>
        <v>44672</v>
      </c>
      <c r="D1341" s="72">
        <f ca="1">_xll.mirGetDate($B1341,"1M","FOLLOWING","TkB:LnB")</f>
        <v>44701</v>
      </c>
      <c r="E1341" s="72">
        <f ca="1">_xll.mirGetDate($B1341,"3M","FOLLOWING","TkB:LnB")</f>
        <v>44762</v>
      </c>
      <c r="F1341" s="69">
        <f ca="1">_xll.mirGetDate($B1341,"6M","FOLLOWING","TkB:LnB")</f>
        <v>44854</v>
      </c>
      <c r="G1341" s="68"/>
      <c r="H1341" s="102"/>
      <c r="I1341" s="58"/>
      <c r="J1341" s="75">
        <f ca="1"/>
        <v>-5.3961135925395531E-4</v>
      </c>
      <c r="K1341" s="78">
        <f ca="1"/>
        <v>7.2416239261833355E-4</v>
      </c>
      <c r="L1341" s="78">
        <f ca="1"/>
        <v>9.2059936216643467E-4</v>
      </c>
      <c r="M1341" s="78">
        <f ca="1"/>
        <v>1.2625411194739922E-3</v>
      </c>
      <c r="O1341" s="75">
        <f ca="1"/>
        <v>1.6291282408646532E-3</v>
      </c>
      <c r="P1341" s="78">
        <f ca="1"/>
        <v>1.6745408548884269E-3</v>
      </c>
      <c r="Q1341" s="78">
        <f ca="1"/>
        <v>2.1377252132864007E-3</v>
      </c>
      <c r="R1341" s="68"/>
      <c r="S1341" s="102"/>
      <c r="T1341" s="58"/>
      <c r="U1341" s="75">
        <f ca="1"/>
        <v>-4.4289932066932103E-4</v>
      </c>
      <c r="V1341" s="78">
        <f ca="1"/>
        <v>9.2461266078543256E-4</v>
      </c>
      <c r="W1341" s="78">
        <f ca="1"/>
        <v>1.1375223857722008E-3</v>
      </c>
      <c r="X1341" s="78">
        <f ca="1"/>
        <v>1.4932953814693136E-3</v>
      </c>
    </row>
    <row r="1342" spans="2:24">
      <c r="B1342" s="72">
        <f ca="1">_xll.mirGetDate(B1341,"1D","FOLLOWING","TkB:LnB")</f>
        <v>44672</v>
      </c>
      <c r="C1342" s="72">
        <f t="shared" ca="1" si="20"/>
        <v>44673</v>
      </c>
      <c r="D1342" s="72">
        <f ca="1">_xll.mirGetDate($B1342,"1M","FOLLOWING","TkB:LnB")</f>
        <v>44704</v>
      </c>
      <c r="E1342" s="72">
        <f ca="1">_xll.mirGetDate($B1342,"3M","FOLLOWING","TkB:LnB")</f>
        <v>44763</v>
      </c>
      <c r="F1342" s="69">
        <f ca="1">_xll.mirGetDate($B1342,"6M","FOLLOWING","TkB:LnB")</f>
        <v>44855</v>
      </c>
      <c r="G1342" s="68"/>
      <c r="H1342" s="102"/>
      <c r="I1342" s="58"/>
      <c r="J1342" s="75">
        <f ca="1"/>
        <v>-5.3741590798761507E-4</v>
      </c>
      <c r="K1342" s="78">
        <f ca="1"/>
        <v>7.2821746505403627E-4</v>
      </c>
      <c r="L1342" s="78">
        <f ca="1"/>
        <v>9.2275721726676541E-4</v>
      </c>
      <c r="M1342" s="78">
        <f ca="1"/>
        <v>1.2649190737962362E-3</v>
      </c>
      <c r="O1342" s="75">
        <f ca="1"/>
        <v>1.63525303084365E-3</v>
      </c>
      <c r="P1342" s="78">
        <f ca="1"/>
        <v>1.6776098558619525E-3</v>
      </c>
      <c r="Q1342" s="78">
        <f ca="1"/>
        <v>2.1406615023348511E-3</v>
      </c>
      <c r="R1342" s="68"/>
      <c r="S1342" s="102"/>
      <c r="T1342" s="58"/>
      <c r="U1342" s="75">
        <f ca="1"/>
        <v>-4.4049160940162757E-4</v>
      </c>
      <c r="V1342" s="78">
        <f ca="1"/>
        <v>9.2947404670199981E-4</v>
      </c>
      <c r="W1342" s="78">
        <f ca="1"/>
        <v>1.1404415473050301E-3</v>
      </c>
      <c r="X1342" s="78">
        <f ca="1"/>
        <v>1.4960393135140444E-3</v>
      </c>
    </row>
    <row r="1343" spans="2:24">
      <c r="B1343" s="72">
        <f ca="1">_xll.mirGetDate(B1342,"1D","FOLLOWING","TkB:LnB")</f>
        <v>44673</v>
      </c>
      <c r="C1343" s="72">
        <f t="shared" ca="1" si="20"/>
        <v>44676</v>
      </c>
      <c r="D1343" s="72">
        <f ca="1">_xll.mirGetDate($B1343,"1M","FOLLOWING","TkB:LnB")</f>
        <v>44704</v>
      </c>
      <c r="E1343" s="72">
        <f ca="1">_xll.mirGetDate($B1343,"3M","FOLLOWING","TkB:LnB")</f>
        <v>44764</v>
      </c>
      <c r="F1343" s="69">
        <f ca="1">_xll.mirGetDate($B1343,"6M","FOLLOWING","TkB:LnB")</f>
        <v>44858</v>
      </c>
      <c r="G1343" s="68"/>
      <c r="H1343" s="102"/>
      <c r="I1343" s="58"/>
      <c r="J1343" s="75">
        <f ca="1"/>
        <v>-5.3302569755031559E-4</v>
      </c>
      <c r="K1343" s="78">
        <f ca="1"/>
        <v>7.2923458101299948E-4</v>
      </c>
      <c r="L1343" s="78">
        <f ca="1"/>
        <v>9.2491436084398478E-4</v>
      </c>
      <c r="M1343" s="78">
        <f ca="1"/>
        <v>1.2696938157158418E-3</v>
      </c>
      <c r="O1343" s="75">
        <f ca="1"/>
        <v>1.6367546970444222E-3</v>
      </c>
      <c r="P1343" s="78">
        <f ca="1"/>
        <v>1.6806846613692183E-3</v>
      </c>
      <c r="Q1343" s="78">
        <f ca="1"/>
        <v>2.1466339984183474E-3</v>
      </c>
      <c r="R1343" s="68"/>
      <c r="S1343" s="102"/>
      <c r="T1343" s="58"/>
      <c r="U1343" s="75">
        <f ca="1"/>
        <v>-4.3567776744901643E-4</v>
      </c>
      <c r="V1343" s="78">
        <f ca="1"/>
        <v>9.3069876092130631E-4</v>
      </c>
      <c r="W1343" s="78">
        <f ca="1"/>
        <v>1.1433612471508188E-3</v>
      </c>
      <c r="X1343" s="78">
        <f ca="1"/>
        <v>1.5015146242568717E-3</v>
      </c>
    </row>
    <row r="1344" spans="2:24">
      <c r="B1344" s="72">
        <f ca="1">_xll.mirGetDate(B1343,"1D","FOLLOWING","TkB:LnB")</f>
        <v>44676</v>
      </c>
      <c r="C1344" s="72">
        <f t="shared" ca="1" si="20"/>
        <v>44677</v>
      </c>
      <c r="D1344" s="72">
        <f ca="1">_xll.mirGetDate($B1344,"1M","FOLLOWING","TkB:LnB")</f>
        <v>44706</v>
      </c>
      <c r="E1344" s="72">
        <f ca="1">_xll.mirGetDate($B1344,"3M","FOLLOWING","TkB:LnB")</f>
        <v>44767</v>
      </c>
      <c r="F1344" s="69">
        <f ca="1">_xll.mirGetDate($B1344,"6M","FOLLOWING","TkB:LnB")</f>
        <v>44859</v>
      </c>
      <c r="G1344" s="68"/>
      <c r="H1344" s="102"/>
      <c r="I1344" s="58"/>
      <c r="J1344" s="75">
        <f ca="1"/>
        <v>-5.2863617388076989E-4</v>
      </c>
      <c r="K1344" s="78">
        <f ca="1"/>
        <v>7.3430374321108193E-4</v>
      </c>
      <c r="L1344" s="78">
        <f ca="1"/>
        <v>9.3138152299895719E-4</v>
      </c>
      <c r="M1344" s="78">
        <f ca="1"/>
        <v>1.2744335322404574E-3</v>
      </c>
      <c r="O1344" s="75">
        <f ca="1"/>
        <v>1.6443823395220327E-3</v>
      </c>
      <c r="P1344" s="78">
        <f ca="1"/>
        <v>1.6899439065790134E-3</v>
      </c>
      <c r="Q1344" s="78">
        <f ca="1"/>
        <v>2.1524266965501845E-3</v>
      </c>
      <c r="R1344" s="68"/>
      <c r="S1344" s="102"/>
      <c r="T1344" s="58"/>
      <c r="U1344" s="75">
        <f ca="1"/>
        <v>-4.3086550002224833E-4</v>
      </c>
      <c r="V1344" s="78">
        <f ca="1"/>
        <v>9.3677854380921628E-4</v>
      </c>
      <c r="W1344" s="78">
        <f ca="1"/>
        <v>1.1521235771973944E-3</v>
      </c>
      <c r="X1344" s="78">
        <f ca="1"/>
        <v>1.5070050452932339E-3</v>
      </c>
    </row>
    <row r="1345" spans="2:24">
      <c r="B1345" s="72">
        <f ca="1">_xll.mirGetDate(B1344,"1D","FOLLOWING","TkB:LnB")</f>
        <v>44677</v>
      </c>
      <c r="C1345" s="72">
        <f t="shared" ca="1" si="20"/>
        <v>44678</v>
      </c>
      <c r="D1345" s="72">
        <f ca="1">_xll.mirGetDate($B1345,"1M","FOLLOWING","TkB:LnB")</f>
        <v>44707</v>
      </c>
      <c r="E1345" s="72">
        <f ca="1">_xll.mirGetDate($B1345,"3M","FOLLOWING","TkB:LnB")</f>
        <v>44768</v>
      </c>
      <c r="F1345" s="69">
        <f ca="1">_xll.mirGetDate($B1345,"6M","FOLLOWING","TkB:LnB")</f>
        <v>44860</v>
      </c>
      <c r="G1345" s="68"/>
      <c r="H1345" s="102"/>
      <c r="I1345" s="58"/>
      <c r="J1345" s="75">
        <f ca="1"/>
        <v>-5.2644175769589463E-4</v>
      </c>
      <c r="K1345" s="78">
        <f ca="1"/>
        <v>7.3632797268841587E-4</v>
      </c>
      <c r="L1345" s="78">
        <f ca="1"/>
        <v>9.335358210483827E-4</v>
      </c>
      <c r="M1345" s="78">
        <f ca="1"/>
        <v>1.2768127515751255E-3</v>
      </c>
      <c r="O1345" s="75">
        <f ca="1"/>
        <v>1.6474550753348991E-3</v>
      </c>
      <c r="P1345" s="78">
        <f ca="1"/>
        <v>1.6930419317014473E-3</v>
      </c>
      <c r="Q1345" s="78">
        <f ca="1"/>
        <v>2.1553728066456643E-3</v>
      </c>
      <c r="R1345" s="68"/>
      <c r="S1345" s="102"/>
      <c r="T1345" s="58"/>
      <c r="U1345" s="75">
        <f ca="1"/>
        <v>-4.2846015600994658E-4</v>
      </c>
      <c r="V1345" s="78">
        <f ca="1"/>
        <v>9.3920157031013947E-4</v>
      </c>
      <c r="W1345" s="78">
        <f ca="1"/>
        <v>1.1550454309220165E-3</v>
      </c>
      <c r="X1345" s="78">
        <f ca="1"/>
        <v>1.5097438297445567E-3</v>
      </c>
    </row>
    <row r="1346" spans="2:24">
      <c r="B1346" s="72">
        <f ca="1">_xll.mirGetDate(B1345,"1D","FOLLOWING","TkB:LnB")</f>
        <v>44678</v>
      </c>
      <c r="C1346" s="72">
        <f t="shared" ca="1" si="20"/>
        <v>44679</v>
      </c>
      <c r="D1346" s="72">
        <f ca="1">_xll.mirGetDate($B1346,"1M","FOLLOWING","TkB:LnB")</f>
        <v>44708</v>
      </c>
      <c r="E1346" s="72">
        <f ca="1">_xll.mirGetDate($B1346,"3M","FOLLOWING","TkB:LnB")</f>
        <v>44769</v>
      </c>
      <c r="F1346" s="69">
        <f ca="1">_xll.mirGetDate($B1346,"6M","FOLLOWING","TkB:LnB")</f>
        <v>44861</v>
      </c>
      <c r="G1346" s="68"/>
      <c r="H1346" s="102"/>
      <c r="I1346" s="58"/>
      <c r="J1346" s="75">
        <f ca="1"/>
        <v>-5.2424754853108713E-4</v>
      </c>
      <c r="K1346" s="78">
        <f ca="1"/>
        <v>7.3835085540618613E-4</v>
      </c>
      <c r="L1346" s="78">
        <f ca="1"/>
        <v>9.3568940785612872E-4</v>
      </c>
      <c r="M1346" s="78">
        <f ca="1"/>
        <v>1.2791921905717849E-3</v>
      </c>
      <c r="O1346" s="75">
        <f ca="1"/>
        <v>1.6505351168215913E-3</v>
      </c>
      <c r="P1346" s="78">
        <f ca="1"/>
        <v>1.6961457620977194E-3</v>
      </c>
      <c r="Q1346" s="78">
        <f ca="1"/>
        <v>2.1583207621693832E-3</v>
      </c>
      <c r="R1346" s="68"/>
      <c r="S1346" s="102"/>
      <c r="T1346" s="58"/>
      <c r="U1346" s="75">
        <f ca="1"/>
        <v>-4.2605528569372719E-4</v>
      </c>
      <c r="V1346" s="78">
        <f ca="1"/>
        <v>9.4162121358809146E-4</v>
      </c>
      <c r="W1346" s="78">
        <f ca="1"/>
        <v>1.1579678232775451E-3</v>
      </c>
      <c r="X1346" s="78">
        <f ca="1"/>
        <v>1.5124814950397433E-3</v>
      </c>
    </row>
    <row r="1347" spans="2:24">
      <c r="B1347" s="72">
        <f ca="1">_xll.mirGetDate(B1346,"1D","FOLLOWING","TkB:LnB")</f>
        <v>44679</v>
      </c>
      <c r="C1347" s="72">
        <f t="shared" ca="1" si="20"/>
        <v>44687</v>
      </c>
      <c r="D1347" s="72">
        <f ca="1">_xll.mirGetDate($B1347,"1M","FOLLOWING","TkB:LnB")</f>
        <v>44712</v>
      </c>
      <c r="E1347" s="72">
        <f ca="1">_xll.mirGetDate($B1347,"3M","FOLLOWING","TkB:LnB")</f>
        <v>44770</v>
      </c>
      <c r="F1347" s="69">
        <f ca="1">_xll.mirGetDate($B1347,"6M","FOLLOWING","TkB:LnB")</f>
        <v>44862</v>
      </c>
      <c r="G1347" s="68"/>
      <c r="H1347" s="102"/>
      <c r="I1347" s="58"/>
      <c r="J1347" s="75">
        <f ca="1"/>
        <v>-5.1437672149101665E-4</v>
      </c>
      <c r="K1347" s="78">
        <f ca="1"/>
        <v>7.4339383451326433E-4</v>
      </c>
      <c r="L1347" s="78">
        <f ca="1"/>
        <v>9.3784228348454534E-4</v>
      </c>
      <c r="M1347" s="78">
        <f ca="1"/>
        <v>1.2815718381177989E-3</v>
      </c>
      <c r="O1347" s="75">
        <f ca="1"/>
        <v>1.6583360149664502E-3</v>
      </c>
      <c r="P1347" s="78">
        <f ca="1"/>
        <v>1.6992553979183558E-3</v>
      </c>
      <c r="Q1347" s="78">
        <f ca="1"/>
        <v>2.1612705235242616E-3</v>
      </c>
      <c r="R1347" s="68"/>
      <c r="S1347" s="102"/>
      <c r="T1347" s="58"/>
      <c r="U1347" s="75">
        <f ca="1"/>
        <v>-4.1524048211505349E-4</v>
      </c>
      <c r="V1347" s="78">
        <f ca="1"/>
        <v>9.4763256583670552E-4</v>
      </c>
      <c r="W1347" s="78">
        <f ca="1"/>
        <v>1.1608907543200968E-3</v>
      </c>
      <c r="X1347" s="78">
        <f ca="1"/>
        <v>1.5152180112957504E-3</v>
      </c>
    </row>
    <row r="1348" spans="2:24">
      <c r="B1348" s="72">
        <f ca="1">_xll.mirGetDate(B1347,"1D","FOLLOWING","TkB:LnB")</f>
        <v>44687</v>
      </c>
      <c r="C1348" s="72">
        <f t="shared" ca="1" si="20"/>
        <v>44690</v>
      </c>
      <c r="D1348" s="72">
        <f ca="1">_xll.mirGetDate($B1348,"1M","FOLLOWING","TkB:LnB")</f>
        <v>44718</v>
      </c>
      <c r="E1348" s="72">
        <f ca="1">_xll.mirGetDate($B1348,"3M","FOLLOWING","TkB:LnB")</f>
        <v>44781</v>
      </c>
      <c r="F1348" s="69">
        <f ca="1">_xll.mirGetDate($B1348,"6M","FOLLOWING","TkB:LnB")</f>
        <v>44872</v>
      </c>
      <c r="G1348" s="68"/>
      <c r="H1348" s="102"/>
      <c r="I1348" s="58"/>
      <c r="J1348" s="75">
        <f ca="1"/>
        <v>-5.0231689735968921E-4</v>
      </c>
      <c r="K1348" s="78">
        <f ca="1"/>
        <v>7.5749844568022168E-4</v>
      </c>
      <c r="L1348" s="78">
        <f ca="1"/>
        <v>9.5824645913732153E-4</v>
      </c>
      <c r="M1348" s="78">
        <f ca="1"/>
        <v>1.3030091050929302E-3</v>
      </c>
      <c r="O1348" s="75">
        <f ca="1"/>
        <v>1.6801823448176565E-3</v>
      </c>
      <c r="P1348" s="78">
        <f ca="1"/>
        <v>1.7292330229977447E-3</v>
      </c>
      <c r="Q1348" s="78">
        <f ca="1"/>
        <v>2.1879683113443524E-3</v>
      </c>
      <c r="R1348" s="68"/>
      <c r="S1348" s="102"/>
      <c r="T1348" s="58"/>
      <c r="U1348" s="75">
        <f ca="1"/>
        <v>-4.0203276466832527E-4</v>
      </c>
      <c r="V1348" s="78">
        <f ca="1"/>
        <v>9.6443177462293293E-4</v>
      </c>
      <c r="W1348" s="78">
        <f ca="1"/>
        <v>1.1887037065394608E-3</v>
      </c>
      <c r="X1348" s="78">
        <f ca="1"/>
        <v>1.5397663070288203E-3</v>
      </c>
    </row>
    <row r="1349" spans="2:24">
      <c r="B1349" s="72">
        <f ca="1">_xll.mirGetDate(B1348,"1D","FOLLOWING","TkB:LnB")</f>
        <v>44690</v>
      </c>
      <c r="C1349" s="72">
        <f t="shared" ca="1" si="20"/>
        <v>44691</v>
      </c>
      <c r="D1349" s="72">
        <f ca="1">_xll.mirGetDate($B1349,"1M","FOLLOWING","TkB:LnB")</f>
        <v>44721</v>
      </c>
      <c r="E1349" s="72">
        <f ca="1">_xll.mirGetDate($B1349,"3M","FOLLOWING","TkB:LnB")</f>
        <v>44782</v>
      </c>
      <c r="F1349" s="69">
        <f ca="1">_xll.mirGetDate($B1349,"6M","FOLLOWING","TkB:LnB")</f>
        <v>44874</v>
      </c>
      <c r="G1349" s="68"/>
      <c r="H1349" s="102"/>
      <c r="I1349" s="58"/>
      <c r="J1349" s="75">
        <f ca="1"/>
        <v>-4.9793316141633071E-4</v>
      </c>
      <c r="K1349" s="78">
        <f ca="1"/>
        <v>7.6352065520146227E-4</v>
      </c>
      <c r="L1349" s="78">
        <f ca="1"/>
        <v>9.6254509903526022E-4</v>
      </c>
      <c r="M1349" s="78">
        <f ca="1"/>
        <v>1.308955124458749E-3</v>
      </c>
      <c r="O1349" s="75">
        <f ca="1"/>
        <v>1.6896745901247071E-3</v>
      </c>
      <c r="P1349" s="78">
        <f ca="1"/>
        <v>1.735481908143042E-3</v>
      </c>
      <c r="Q1349" s="78">
        <f ca="1"/>
        <v>2.195345514854819E-3</v>
      </c>
      <c r="R1349" s="68"/>
      <c r="S1349" s="102"/>
      <c r="T1349" s="58"/>
      <c r="U1349" s="75">
        <f ca="1"/>
        <v>-3.9723374451350324E-4</v>
      </c>
      <c r="V1349" s="78">
        <f ca="1"/>
        <v>9.7157401646880181E-4</v>
      </c>
      <c r="W1349" s="78">
        <f ca="1"/>
        <v>1.1945492513095915E-3</v>
      </c>
      <c r="X1349" s="78">
        <f ca="1"/>
        <v>1.5465825407265266E-3</v>
      </c>
    </row>
    <row r="1350" spans="2:24">
      <c r="B1350" s="72">
        <f ca="1">_xll.mirGetDate(B1349,"1D","FOLLOWING","TkB:LnB")</f>
        <v>44691</v>
      </c>
      <c r="C1350" s="72">
        <f t="shared" ref="C1350:C1413" ca="1" si="21">B1351</f>
        <v>44692</v>
      </c>
      <c r="D1350" s="72">
        <f ca="1">_xll.mirGetDate($B1350,"1M","FOLLOWING","TkB:LnB")</f>
        <v>44722</v>
      </c>
      <c r="E1350" s="72">
        <f ca="1">_xll.mirGetDate($B1350,"3M","FOLLOWING","TkB:LnB")</f>
        <v>44783</v>
      </c>
      <c r="F1350" s="69">
        <f ca="1">_xll.mirGetDate($B1350,"6M","FOLLOWING","TkB:LnB")</f>
        <v>44875</v>
      </c>
      <c r="G1350" s="68"/>
      <c r="H1350" s="102"/>
      <c r="I1350" s="58"/>
      <c r="J1350" s="75">
        <f ca="1"/>
        <v>-4.9574163825560902E-4</v>
      </c>
      <c r="K1350" s="78">
        <f ca="1"/>
        <v>7.6552536621210586E-4</v>
      </c>
      <c r="L1350" s="78">
        <f ca="1"/>
        <v>9.6468909579967312E-4</v>
      </c>
      <c r="M1350" s="78">
        <f ca="1"/>
        <v>1.3113362332104045E-3</v>
      </c>
      <c r="O1350" s="75">
        <f ca="1"/>
        <v>1.6928532870305604E-3</v>
      </c>
      <c r="P1350" s="78">
        <f ca="1"/>
        <v>1.7386641406551674E-3</v>
      </c>
      <c r="Q1350" s="78">
        <f ca="1"/>
        <v>2.1983137548950318E-3</v>
      </c>
      <c r="R1350" s="68"/>
      <c r="S1350" s="102"/>
      <c r="T1350" s="58"/>
      <c r="U1350" s="75">
        <f ca="1"/>
        <v>-3.9483502340698085E-4</v>
      </c>
      <c r="V1350" s="78">
        <f ca="1"/>
        <v>9.7394799889439913E-4</v>
      </c>
      <c r="W1350" s="78">
        <f ca="1"/>
        <v>1.197478931347216E-3</v>
      </c>
      <c r="X1350" s="78">
        <f ca="1"/>
        <v>1.5493016026929007E-3</v>
      </c>
    </row>
    <row r="1351" spans="2:24">
      <c r="B1351" s="72">
        <f ca="1">_xll.mirGetDate(B1350,"1D","FOLLOWING","TkB:LnB")</f>
        <v>44692</v>
      </c>
      <c r="C1351" s="72">
        <f t="shared" ca="1" si="21"/>
        <v>44693</v>
      </c>
      <c r="D1351" s="72">
        <f ca="1">_xll.mirGetDate($B1351,"1M","FOLLOWING","TkB:LnB")</f>
        <v>44725</v>
      </c>
      <c r="E1351" s="72">
        <f ca="1">_xll.mirGetDate($B1351,"3M","FOLLOWING","TkB:LnB")</f>
        <v>44785</v>
      </c>
      <c r="F1351" s="69">
        <f ca="1">_xll.mirGetDate($B1351,"6M","FOLLOWING","TkB:LnB")</f>
        <v>44876</v>
      </c>
      <c r="G1351" s="68"/>
      <c r="H1351" s="102"/>
      <c r="I1351" s="58"/>
      <c r="J1351" s="75">
        <f ca="1"/>
        <v>-4.9355032148667988E-4</v>
      </c>
      <c r="K1351" s="78">
        <f ca="1"/>
        <v>7.6952519312030129E-4</v>
      </c>
      <c r="L1351" s="78">
        <f ca="1"/>
        <v>9.6789955896224122E-4</v>
      </c>
      <c r="M1351" s="78">
        <f ca="1"/>
        <v>1.3137173983407602E-3</v>
      </c>
      <c r="O1351" s="75">
        <f ca="1"/>
        <v>1.6992794860941612E-3</v>
      </c>
      <c r="P1351" s="78">
        <f ca="1"/>
        <v>1.7434972879187443E-3</v>
      </c>
      <c r="Q1351" s="78">
        <f ca="1"/>
        <v>2.2012832585639273E-3</v>
      </c>
      <c r="R1351" s="68"/>
      <c r="S1351" s="102"/>
      <c r="T1351" s="58"/>
      <c r="U1351" s="75">
        <f ca="1"/>
        <v>-3.9243677503197905E-4</v>
      </c>
      <c r="V1351" s="78">
        <f ca="1"/>
        <v>9.786704004785653E-4</v>
      </c>
      <c r="W1351" s="78">
        <f ca="1"/>
        <v>1.2018805842699781E-3</v>
      </c>
      <c r="X1351" s="78">
        <f ca="1"/>
        <v>1.552019106456873E-3</v>
      </c>
    </row>
    <row r="1352" spans="2:24">
      <c r="B1352" s="72">
        <f ca="1">_xll.mirGetDate(B1351,"1D","FOLLOWING","TkB:LnB")</f>
        <v>44693</v>
      </c>
      <c r="C1352" s="72">
        <f t="shared" ca="1" si="21"/>
        <v>44694</v>
      </c>
      <c r="D1352" s="72">
        <f ca="1">_xll.mirGetDate($B1352,"1M","FOLLOWING","TkB:LnB")</f>
        <v>44725</v>
      </c>
      <c r="E1352" s="72">
        <f ca="1">_xll.mirGetDate($B1352,"3M","FOLLOWING","TkB:LnB")</f>
        <v>44785</v>
      </c>
      <c r="F1352" s="69">
        <f ca="1">_xll.mirGetDate($B1352,"6M","FOLLOWING","TkB:LnB")</f>
        <v>44879</v>
      </c>
      <c r="G1352" s="68"/>
      <c r="H1352" s="102"/>
      <c r="I1352" s="58"/>
      <c r="J1352" s="75">
        <f ca="1"/>
        <v>-4.9135921098919511E-4</v>
      </c>
      <c r="K1352" s="78">
        <f ca="1"/>
        <v>7.7052853481467435E-4</v>
      </c>
      <c r="L1352" s="78">
        <f ca="1"/>
        <v>9.6897495813285956E-4</v>
      </c>
      <c r="M1352" s="78">
        <f ca="1"/>
        <v>1.318489983131354E-3</v>
      </c>
      <c r="O1352" s="75">
        <f ca="1"/>
        <v>1.7008551452309881E-3</v>
      </c>
      <c r="P1352" s="78">
        <f ca="1"/>
        <v>1.7450460284979268E-3</v>
      </c>
      <c r="Q1352" s="78">
        <f ca="1"/>
        <v>2.2072912956729259E-3</v>
      </c>
      <c r="R1352" s="68"/>
      <c r="S1352" s="102"/>
      <c r="T1352" s="58"/>
      <c r="U1352" s="75">
        <f ca="1"/>
        <v>-3.9003899914913376E-4</v>
      </c>
      <c r="V1352" s="78">
        <f ca="1"/>
        <v>9.7986059343622002E-4</v>
      </c>
      <c r="W1352" s="78">
        <f ca="1"/>
        <v>1.2033399102030016E-3</v>
      </c>
      <c r="X1352" s="78">
        <f ca="1"/>
        <v>1.5574177630056226E-3</v>
      </c>
    </row>
    <row r="1353" spans="2:24">
      <c r="B1353" s="72">
        <f ca="1">_xll.mirGetDate(B1352,"1D","FOLLOWING","TkB:LnB")</f>
        <v>44694</v>
      </c>
      <c r="C1353" s="72">
        <f t="shared" ca="1" si="21"/>
        <v>44697</v>
      </c>
      <c r="D1353" s="72">
        <f ca="1">_xll.mirGetDate($B1353,"1M","FOLLOWING","TkB:LnB")</f>
        <v>44725</v>
      </c>
      <c r="E1353" s="72">
        <f ca="1">_xll.mirGetDate($B1353,"3M","FOLLOWING","TkB:LnB")</f>
        <v>44788</v>
      </c>
      <c r="F1353" s="69">
        <f ca="1">_xll.mirGetDate($B1353,"6M","FOLLOWING","TkB:LnB")</f>
        <v>44879</v>
      </c>
      <c r="G1353" s="68"/>
      <c r="H1353" s="102"/>
      <c r="I1353" s="58"/>
      <c r="J1353" s="75">
        <f ca="1"/>
        <v>-4.8697767902250444E-4</v>
      </c>
      <c r="K1353" s="78">
        <f ca="1"/>
        <v>7.7153142348932401E-4</v>
      </c>
      <c r="L1353" s="78">
        <f ca="1"/>
        <v>9.7324955098165291E-4</v>
      </c>
      <c r="M1353" s="78">
        <f ca="1"/>
        <v>1.319675454383565E-3</v>
      </c>
      <c r="O1353" s="75">
        <f ca="1"/>
        <v>1.7024332252343543E-3</v>
      </c>
      <c r="P1353" s="78">
        <f ca="1"/>
        <v>1.7515495323698967E-3</v>
      </c>
      <c r="Q1353" s="78">
        <f ca="1"/>
        <v>2.2087445939661366E-3</v>
      </c>
      <c r="R1353" s="68"/>
      <c r="S1353" s="102"/>
      <c r="T1353" s="58"/>
      <c r="U1353" s="75">
        <f ca="1"/>
        <v>-3.8524502486225742E-4</v>
      </c>
      <c r="V1353" s="78">
        <f ca="1"/>
        <v>9.810496524308163E-4</v>
      </c>
      <c r="W1353" s="78">
        <f ca="1"/>
        <v>1.2092153856433239E-3</v>
      </c>
      <c r="X1353" s="78">
        <f ca="1"/>
        <v>1.55878988318161E-3</v>
      </c>
    </row>
    <row r="1354" spans="2:24">
      <c r="B1354" s="72">
        <f ca="1">_xll.mirGetDate(B1353,"1D","FOLLOWING","TkB:LnB")</f>
        <v>44697</v>
      </c>
      <c r="C1354" s="72">
        <f t="shared" ca="1" si="21"/>
        <v>44698</v>
      </c>
      <c r="D1354" s="72">
        <f ca="1">_xll.mirGetDate($B1354,"1M","FOLLOWING","TkB:LnB")</f>
        <v>44728</v>
      </c>
      <c r="E1354" s="72">
        <f ca="1">_xll.mirGetDate($B1354,"3M","FOLLOWING","TkB:LnB")</f>
        <v>44789</v>
      </c>
      <c r="F1354" s="69">
        <f ca="1">_xll.mirGetDate($B1354,"6M","FOLLOWING","TkB:LnB")</f>
        <v>44881</v>
      </c>
      <c r="G1354" s="68"/>
      <c r="H1354" s="102"/>
      <c r="I1354" s="58"/>
      <c r="J1354" s="75">
        <f ca="1"/>
        <v>-4.8259683117479746E-4</v>
      </c>
      <c r="K1354" s="78">
        <f ca="1"/>
        <v>7.7752536824823382E-4</v>
      </c>
      <c r="L1354" s="78">
        <f ca="1"/>
        <v>9.7753815957591175E-4</v>
      </c>
      <c r="M1354" s="78">
        <f ca="1"/>
        <v>1.3256236826796881E-3</v>
      </c>
      <c r="O1354" s="75">
        <f ca="1"/>
        <v>1.7120789377185611E-3</v>
      </c>
      <c r="P1354" s="78">
        <f ca="1"/>
        <v>1.7578794998947187E-3</v>
      </c>
      <c r="Q1354" s="78">
        <f ca="1"/>
        <v>2.2161483523969517E-3</v>
      </c>
      <c r="R1354" s="68"/>
      <c r="S1354" s="102"/>
      <c r="T1354" s="58"/>
      <c r="U1354" s="75">
        <f ca="1"/>
        <v>-3.8045262174002392E-4</v>
      </c>
      <c r="V1354" s="78">
        <f ca="1"/>
        <v>9.8812086665475457E-4</v>
      </c>
      <c r="W1354" s="78">
        <f ca="1"/>
        <v>1.2150683448267554E-3</v>
      </c>
      <c r="X1354" s="78">
        <f ca="1"/>
        <v>1.5655822116337715E-3</v>
      </c>
    </row>
    <row r="1355" spans="2:24">
      <c r="B1355" s="72">
        <f ca="1">_xll.mirGetDate(B1354,"1D","FOLLOWING","TkB:LnB")</f>
        <v>44698</v>
      </c>
      <c r="C1355" s="72">
        <f t="shared" ca="1" si="21"/>
        <v>44699</v>
      </c>
      <c r="D1355" s="72">
        <f ca="1">_xll.mirGetDate($B1355,"1M","FOLLOWING","TkB:LnB")</f>
        <v>44729</v>
      </c>
      <c r="E1355" s="72">
        <f ca="1">_xll.mirGetDate($B1355,"3M","FOLLOWING","TkB:LnB")</f>
        <v>44790</v>
      </c>
      <c r="F1355" s="69">
        <f ca="1">_xll.mirGetDate($B1355,"6M","FOLLOWING","TkB:LnB")</f>
        <v>44882</v>
      </c>
      <c r="G1355" s="68"/>
      <c r="H1355" s="102"/>
      <c r="I1355" s="58"/>
      <c r="J1355" s="75">
        <f ca="1"/>
        <v>-4.8040675160998525E-4</v>
      </c>
      <c r="K1355" s="78">
        <f ca="1"/>
        <v>7.7952065846794772E-4</v>
      </c>
      <c r="L1355" s="78">
        <f ca="1"/>
        <v>9.7967718458882381E-4</v>
      </c>
      <c r="M1355" s="78">
        <f ca="1"/>
        <v>1.3280049538846519E-3</v>
      </c>
      <c r="O1355" s="75">
        <f ca="1"/>
        <v>1.7153087922342298E-3</v>
      </c>
      <c r="P1355" s="78">
        <f ca="1"/>
        <v>1.761102388612022E-3</v>
      </c>
      <c r="Q1355" s="78">
        <f ca="1"/>
        <v>2.2191246104562856E-3</v>
      </c>
      <c r="R1355" s="68"/>
      <c r="S1355" s="102"/>
      <c r="T1355" s="58"/>
      <c r="U1355" s="75">
        <f ca="1"/>
        <v>-3.7805720848993474E-4</v>
      </c>
      <c r="V1355" s="78">
        <f ca="1"/>
        <v>9.9047117416498033E-4</v>
      </c>
      <c r="W1355" s="78">
        <f ca="1"/>
        <v>1.218001803211158E-3</v>
      </c>
      <c r="X1355" s="78">
        <f ca="1"/>
        <v>1.5682897418093967E-3</v>
      </c>
    </row>
    <row r="1356" spans="2:24">
      <c r="B1356" s="72">
        <f ca="1">_xll.mirGetDate(B1355,"1D","FOLLOWING","TkB:LnB")</f>
        <v>44699</v>
      </c>
      <c r="C1356" s="72">
        <f t="shared" ca="1" si="21"/>
        <v>44700</v>
      </c>
      <c r="D1356" s="72">
        <f ca="1">_xll.mirGetDate($B1356,"1M","FOLLOWING","TkB:LnB")</f>
        <v>44732</v>
      </c>
      <c r="E1356" s="72">
        <f ca="1">_xll.mirGetDate($B1356,"3M","FOLLOWING","TkB:LnB")</f>
        <v>44791</v>
      </c>
      <c r="F1356" s="69">
        <f ca="1">_xll.mirGetDate($B1356,"6M","FOLLOWING","TkB:LnB")</f>
        <v>44883</v>
      </c>
      <c r="G1356" s="68"/>
      <c r="H1356" s="102"/>
      <c r="I1356" s="58"/>
      <c r="J1356" s="75">
        <f ca="1"/>
        <v>-4.7821687816296254E-4</v>
      </c>
      <c r="K1356" s="78">
        <f ca="1"/>
        <v>7.8350170599499156E-4</v>
      </c>
      <c r="L1356" s="78">
        <f ca="1"/>
        <v>9.8181549957376954E-4</v>
      </c>
      <c r="M1356" s="78">
        <f ca="1"/>
        <v>1.3303862040695553E-3</v>
      </c>
      <c r="O1356" s="75">
        <f ca="1"/>
        <v>1.7218375272169944E-3</v>
      </c>
      <c r="P1356" s="78">
        <f ca="1"/>
        <v>1.7643310859981976E-3</v>
      </c>
      <c r="Q1356" s="78">
        <f ca="1"/>
        <v>2.2221018563398404E-3</v>
      </c>
      <c r="R1356" s="68"/>
      <c r="S1356" s="102"/>
      <c r="T1356" s="58"/>
      <c r="U1356" s="75">
        <f ca="1"/>
        <v>-3.7566226771179601E-4</v>
      </c>
      <c r="V1356" s="78">
        <f ca="1"/>
        <v>9.9514631803129501E-4</v>
      </c>
      <c r="W1356" s="78">
        <f ca="1"/>
        <v>1.2209358016183817E-3</v>
      </c>
      <c r="X1356" s="78">
        <f ca="1"/>
        <v>1.5709955056513636E-3</v>
      </c>
    </row>
    <row r="1357" spans="2:24">
      <c r="B1357" s="72">
        <f ca="1">_xll.mirGetDate(B1356,"1D","FOLLOWING","TkB:LnB")</f>
        <v>44700</v>
      </c>
      <c r="C1357" s="72">
        <f t="shared" ca="1" si="21"/>
        <v>44701</v>
      </c>
      <c r="D1357" s="72">
        <f ca="1">_xll.mirGetDate($B1357,"1M","FOLLOWING","TkB:LnB")</f>
        <v>44732</v>
      </c>
      <c r="E1357" s="72">
        <f ca="1">_xll.mirGetDate($B1357,"3M","FOLLOWING","TkB:LnB")</f>
        <v>44792</v>
      </c>
      <c r="F1357" s="69">
        <f ca="1">_xll.mirGetDate($B1357,"6M","FOLLOWING","TkB:LnB")</f>
        <v>44886</v>
      </c>
      <c r="G1357" s="68"/>
      <c r="H1357" s="102"/>
      <c r="I1357" s="58"/>
      <c r="J1357" s="75">
        <f ca="1"/>
        <v>-4.7602721075401533E-4</v>
      </c>
      <c r="K1357" s="78">
        <f ca="1"/>
        <v>7.845003074056047E-4</v>
      </c>
      <c r="L1357" s="78">
        <f ca="1"/>
        <v>9.8395310458624795E-4</v>
      </c>
      <c r="M1357" s="78">
        <f ca="1"/>
        <v>1.3351556242428024E-3</v>
      </c>
      <c r="O1357" s="75">
        <f ca="1"/>
        <v>1.723438657558689E-3</v>
      </c>
      <c r="P1357" s="78">
        <f ca="1"/>
        <v>1.7675655922126947E-3</v>
      </c>
      <c r="Q1357" s="78">
        <f ca="1"/>
        <v>2.2281133213433997E-3</v>
      </c>
      <c r="R1357" s="68"/>
      <c r="S1357" s="102"/>
      <c r="T1357" s="58"/>
      <c r="U1357" s="75">
        <f ca="1"/>
        <v>-3.7326779932811416E-4</v>
      </c>
      <c r="V1357" s="78">
        <f ca="1"/>
        <v>9.9632462895335862E-4</v>
      </c>
      <c r="W1357" s="78">
        <f ca="1"/>
        <v>1.2238703401083303E-3</v>
      </c>
      <c r="X1357" s="78">
        <f ca="1"/>
        <v>1.5763615607984783E-3</v>
      </c>
    </row>
    <row r="1358" spans="2:24">
      <c r="B1358" s="72">
        <f ca="1">_xll.mirGetDate(B1357,"1D","FOLLOWING","TkB:LnB")</f>
        <v>44701</v>
      </c>
      <c r="C1358" s="72">
        <f t="shared" ca="1" si="21"/>
        <v>44704</v>
      </c>
      <c r="D1358" s="72">
        <f ca="1">_xll.mirGetDate($B1358,"1M","FOLLOWING","TkB:LnB")</f>
        <v>44732</v>
      </c>
      <c r="E1358" s="72">
        <f ca="1">_xll.mirGetDate($B1358,"3M","FOLLOWING","TkB:LnB")</f>
        <v>44795</v>
      </c>
      <c r="F1358" s="69">
        <f ca="1">_xll.mirGetDate($B1358,"6M","FOLLOWING","TkB:LnB")</f>
        <v>44886</v>
      </c>
      <c r="G1358" s="68"/>
      <c r="H1358" s="102"/>
      <c r="I1358" s="58"/>
      <c r="J1358" s="75">
        <f ca="1"/>
        <v>-4.7164856390535803E-4</v>
      </c>
      <c r="K1358" s="78">
        <f ca="1"/>
        <v>7.8549845590575925E-4</v>
      </c>
      <c r="L1358" s="78">
        <f ca="1"/>
        <v>9.8821784387834503E-4</v>
      </c>
      <c r="M1358" s="78">
        <f ca="1"/>
        <v>1.336342577875147E-3</v>
      </c>
      <c r="O1358" s="75">
        <f ca="1"/>
        <v>1.7250422085878367E-3</v>
      </c>
      <c r="P1358" s="78">
        <f ca="1"/>
        <v>1.7741506497065079E-3</v>
      </c>
      <c r="Q1358" s="78">
        <f ca="1"/>
        <v>2.2295757082511749E-3</v>
      </c>
      <c r="R1358" s="68"/>
      <c r="S1358" s="102"/>
      <c r="T1358" s="58"/>
      <c r="U1358" s="75">
        <f ca="1"/>
        <v>-3.6848043840798095E-4</v>
      </c>
      <c r="V1358" s="78">
        <f ca="1"/>
        <v>9.9750180606906916E-4</v>
      </c>
      <c r="W1358" s="78">
        <f ca="1"/>
        <v>1.2297535190705958E-3</v>
      </c>
      <c r="X1358" s="78">
        <f ca="1"/>
        <v>1.5777317599690878E-3</v>
      </c>
    </row>
    <row r="1359" spans="2:24">
      <c r="B1359" s="72">
        <f ca="1">_xll.mirGetDate(B1358,"1D","FOLLOWING","TkB:LnB")</f>
        <v>44704</v>
      </c>
      <c r="C1359" s="72">
        <f t="shared" ca="1" si="21"/>
        <v>44705</v>
      </c>
      <c r="D1359" s="72">
        <f ca="1">_xll.mirGetDate($B1359,"1M","FOLLOWING","TkB:LnB")</f>
        <v>44735</v>
      </c>
      <c r="E1359" s="72">
        <f ca="1">_xll.mirGetDate($B1359,"3M","FOLLOWING","TkB:LnB")</f>
        <v>44796</v>
      </c>
      <c r="F1359" s="69">
        <f ca="1">_xll.mirGetDate($B1359,"6M","FOLLOWING","TkB:LnB")</f>
        <v>44889</v>
      </c>
      <c r="G1359" s="68"/>
      <c r="H1359" s="102"/>
      <c r="I1359" s="58"/>
      <c r="J1359" s="75">
        <f ca="1"/>
        <v>-4.672706002710747E-4</v>
      </c>
      <c r="K1359" s="78">
        <f ca="1"/>
        <v>7.9146414460044216E-4</v>
      </c>
      <c r="L1359" s="78">
        <f ca="1"/>
        <v>9.9249642600825628E-4</v>
      </c>
      <c r="M1359" s="78">
        <f ca="1"/>
        <v>1.3434849329913804E-3</v>
      </c>
      <c r="O1359" s="75">
        <f ca="1"/>
        <v>1.7348414072401912E-3</v>
      </c>
      <c r="P1359" s="78">
        <f ca="1"/>
        <v>1.7805617086116086E-3</v>
      </c>
      <c r="Q1359" s="78">
        <f ca="1"/>
        <v>2.2385167826702856E-3</v>
      </c>
      <c r="R1359" s="68"/>
      <c r="S1359" s="102"/>
      <c r="T1359" s="58"/>
      <c r="U1359" s="75">
        <f ca="1"/>
        <v>-3.6369464765839687E-4</v>
      </c>
      <c r="V1359" s="78">
        <f ca="1"/>
        <v>1.0045020033299802E-3</v>
      </c>
      <c r="W1359" s="78">
        <f ca="1"/>
        <v>1.2356138961929952E-3</v>
      </c>
      <c r="X1359" s="78">
        <f ca="1"/>
        <v>1.5858221833213045E-3</v>
      </c>
    </row>
    <row r="1360" spans="2:24">
      <c r="B1360" s="72">
        <f ca="1">_xll.mirGetDate(B1359,"1D","FOLLOWING","TkB:LnB")</f>
        <v>44705</v>
      </c>
      <c r="C1360" s="72">
        <f t="shared" ca="1" si="21"/>
        <v>44706</v>
      </c>
      <c r="D1360" s="72">
        <f ca="1">_xll.mirGetDate($B1360,"1M","FOLLOWING","TkB:LnB")</f>
        <v>44736</v>
      </c>
      <c r="E1360" s="72">
        <f ca="1">_xll.mirGetDate($B1360,"3M","FOLLOWING","TkB:LnB")</f>
        <v>44797</v>
      </c>
      <c r="F1360" s="69">
        <f ca="1">_xll.mirGetDate($B1360,"6M","FOLLOWING","TkB:LnB")</f>
        <v>44889</v>
      </c>
      <c r="G1360" s="68"/>
      <c r="H1360" s="102"/>
      <c r="I1360" s="58"/>
      <c r="J1360" s="75">
        <f ca="1"/>
        <v>-4.6508196246564104E-4</v>
      </c>
      <c r="K1360" s="78">
        <f ca="1"/>
        <v>7.9345001690507035E-4</v>
      </c>
      <c r="L1360" s="78">
        <f ca="1"/>
        <v>9.9463048198559882E-4</v>
      </c>
      <c r="M1360" s="78">
        <f ca="1"/>
        <v>1.3446726444531797E-3</v>
      </c>
      <c r="O1360" s="75">
        <f ca="1"/>
        <v>1.738122425776192E-3</v>
      </c>
      <c r="P1360" s="78">
        <f ca="1"/>
        <v>1.7838252614114361E-3</v>
      </c>
      <c r="Q1360" s="78">
        <f ca="1"/>
        <v>2.2399838691706518E-3</v>
      </c>
      <c r="R1360" s="68"/>
      <c r="S1360" s="102"/>
      <c r="T1360" s="58"/>
      <c r="U1360" s="75">
        <f ca="1"/>
        <v>-3.6130254028510222E-4</v>
      </c>
      <c r="V1360" s="78">
        <f ca="1"/>
        <v>1.0068286394438217E-3</v>
      </c>
      <c r="W1360" s="78">
        <f ca="1"/>
        <v>1.2385511360673621E-3</v>
      </c>
      <c r="X1360" s="78">
        <f ca="1"/>
        <v>1.5871913304036699E-3</v>
      </c>
    </row>
    <row r="1361" spans="2:24">
      <c r="B1361" s="72">
        <f ca="1">_xll.mirGetDate(B1360,"1D","FOLLOWING","TkB:LnB")</f>
        <v>44706</v>
      </c>
      <c r="C1361" s="72">
        <f t="shared" ca="1" si="21"/>
        <v>44707</v>
      </c>
      <c r="D1361" s="72">
        <f ca="1">_xll.mirGetDate($B1361,"1M","FOLLOWING","TkB:LnB")</f>
        <v>44739</v>
      </c>
      <c r="E1361" s="72">
        <f ca="1">_xll.mirGetDate($B1361,"3M","FOLLOWING","TkB:LnB")</f>
        <v>44798</v>
      </c>
      <c r="F1361" s="69">
        <f ca="1">_xll.mirGetDate($B1361,"6M","FOLLOWING","TkB:LnB")</f>
        <v>44890</v>
      </c>
      <c r="G1361" s="68"/>
      <c r="H1361" s="102"/>
      <c r="I1361" s="58"/>
      <c r="J1361" s="75">
        <f ca="1"/>
        <v>-4.6289353030148916E-4</v>
      </c>
      <c r="K1361" s="78">
        <f ca="1"/>
        <v>7.9741229209674431E-4</v>
      </c>
      <c r="L1361" s="78">
        <f ca="1"/>
        <v>9.9676382831994487E-4</v>
      </c>
      <c r="M1361" s="78">
        <f ca="1"/>
        <v>1.3470534378480306E-3</v>
      </c>
      <c r="O1361" s="75">
        <f ca="1"/>
        <v>1.7447537145512861E-3</v>
      </c>
      <c r="P1361" s="78">
        <f ca="1"/>
        <v>1.787094624020069E-3</v>
      </c>
      <c r="Q1361" s="78">
        <f ca="1"/>
        <v>2.2429669264103788E-3</v>
      </c>
      <c r="R1361" s="68"/>
      <c r="S1361" s="102"/>
      <c r="T1361" s="58"/>
      <c r="U1361" s="75">
        <f ca="1"/>
        <v>-3.5891090480000276E-4</v>
      </c>
      <c r="V1361" s="78">
        <f ca="1"/>
        <v>1.011456534061007E-3</v>
      </c>
      <c r="W1361" s="78">
        <f ca="1"/>
        <v>1.2414889164111854E-3</v>
      </c>
      <c r="X1361" s="78">
        <f ca="1"/>
        <v>1.589883897246286E-3</v>
      </c>
    </row>
    <row r="1362" spans="2:24">
      <c r="B1362" s="72">
        <f ca="1">_xll.mirGetDate(B1361,"1D","FOLLOWING","TkB:LnB")</f>
        <v>44707</v>
      </c>
      <c r="C1362" s="72">
        <f t="shared" ca="1" si="21"/>
        <v>44708</v>
      </c>
      <c r="D1362" s="72">
        <f ca="1">_xll.mirGetDate($B1362,"1M","FOLLOWING","TkB:LnB")</f>
        <v>44739</v>
      </c>
      <c r="E1362" s="72">
        <f ca="1">_xll.mirGetDate($B1362,"3M","FOLLOWING","TkB:LnB")</f>
        <v>44799</v>
      </c>
      <c r="F1362" s="69">
        <f ca="1">_xll.mirGetDate($B1362,"6M","FOLLOWING","TkB:LnB")</f>
        <v>44893</v>
      </c>
      <c r="G1362" s="68"/>
      <c r="H1362" s="102"/>
      <c r="I1362" s="58"/>
      <c r="J1362" s="75">
        <f ca="1"/>
        <v>-4.6070530402309018E-4</v>
      </c>
      <c r="K1362" s="78">
        <f ca="1"/>
        <v>7.9840615389729442E-4</v>
      </c>
      <c r="L1362" s="78">
        <f ca="1"/>
        <v>9.9889646506679344E-4</v>
      </c>
      <c r="M1362" s="78">
        <f ca="1"/>
        <v>1.3518184645359636E-3</v>
      </c>
      <c r="O1362" s="75">
        <f ca="1"/>
        <v>1.7463803171445418E-3</v>
      </c>
      <c r="P1362" s="78">
        <f ca="1"/>
        <v>1.7903697966031237E-3</v>
      </c>
      <c r="Q1362" s="78">
        <f ca="1"/>
        <v>2.2489774378468609E-3</v>
      </c>
      <c r="R1362" s="68"/>
      <c r="S1362" s="102"/>
      <c r="T1362" s="58"/>
      <c r="U1362" s="75">
        <f ca="1"/>
        <v>-3.565197415307253E-4</v>
      </c>
      <c r="V1362" s="78">
        <f ca="1"/>
        <v>1.0126229637816573E-3</v>
      </c>
      <c r="W1362" s="78">
        <f ca="1"/>
        <v>1.2444272372887737E-3</v>
      </c>
      <c r="X1362" s="78">
        <f ca="1"/>
        <v>1.5952140444997053E-3</v>
      </c>
    </row>
    <row r="1363" spans="2:24">
      <c r="B1363" s="72">
        <f ca="1">_xll.mirGetDate(B1362,"1D","FOLLOWING","TkB:LnB")</f>
        <v>44708</v>
      </c>
      <c r="C1363" s="72">
        <f t="shared" ca="1" si="21"/>
        <v>44712</v>
      </c>
      <c r="D1363" s="72">
        <f ca="1">_xll.mirGetDate($B1363,"1M","FOLLOWING","TkB:LnB")</f>
        <v>44739</v>
      </c>
      <c r="E1363" s="72">
        <f ca="1">_xll.mirGetDate($B1363,"3M","FOLLOWING","TkB:LnB")</f>
        <v>44803</v>
      </c>
      <c r="F1363" s="69">
        <f ca="1">_xll.mirGetDate($B1363,"6M","FOLLOWING","TkB:LnB")</f>
        <v>44893</v>
      </c>
      <c r="G1363" s="68"/>
      <c r="H1363" s="102"/>
      <c r="I1363" s="58"/>
      <c r="J1363" s="75">
        <f ca="1"/>
        <v>-4.5523576959305423E-4</v>
      </c>
      <c r="K1363" s="78">
        <f ca="1"/>
        <v>7.9939956280155211E-4</v>
      </c>
      <c r="L1363" s="78">
        <f ca="1"/>
        <v>1.0042124932242505E-3</v>
      </c>
      <c r="M1363" s="78">
        <f ca="1"/>
        <v>1.3530067032602154E-3</v>
      </c>
      <c r="O1363" s="75">
        <f ca="1"/>
        <v>1.7480093404574851E-3</v>
      </c>
      <c r="P1363" s="78">
        <f ca="1"/>
        <v>1.7987321884855292E-3</v>
      </c>
      <c r="Q1363" s="78">
        <f ca="1"/>
        <v>2.2504482114659922E-3</v>
      </c>
      <c r="R1363" s="68"/>
      <c r="S1363" s="102"/>
      <c r="T1363" s="58"/>
      <c r="U1363" s="75">
        <f ca="1"/>
        <v>-3.5054419612878807E-4</v>
      </c>
      <c r="V1363" s="78">
        <f ca="1"/>
        <v>1.0137882597051691E-3</v>
      </c>
      <c r="W1363" s="78">
        <f ca="1"/>
        <v>1.251794430063836E-3</v>
      </c>
      <c r="X1363" s="78">
        <f ca="1"/>
        <v>1.5965817930552191E-3</v>
      </c>
    </row>
    <row r="1364" spans="2:24">
      <c r="B1364" s="72">
        <f ca="1">_xll.mirGetDate(B1363,"1D","FOLLOWING","TkB:LnB")</f>
        <v>44712</v>
      </c>
      <c r="C1364" s="72">
        <f t="shared" ca="1" si="21"/>
        <v>44713</v>
      </c>
      <c r="D1364" s="72">
        <f ca="1">_xll.mirGetDate($B1364,"1M","FOLLOWING","TkB:LnB")</f>
        <v>44742</v>
      </c>
      <c r="E1364" s="72">
        <f ca="1">_xll.mirGetDate($B1364,"3M","FOLLOWING","TkB:LnB")</f>
        <v>44804</v>
      </c>
      <c r="F1364" s="69">
        <f ca="1">_xll.mirGetDate($B1364,"6M","FOLLOWING","TkB:LnB")</f>
        <v>44895</v>
      </c>
      <c r="G1364" s="68"/>
      <c r="H1364" s="102"/>
      <c r="I1364" s="58"/>
      <c r="J1364" s="75">
        <f ca="1"/>
        <v>-4.4976725731882272E-4</v>
      </c>
      <c r="K1364" s="78">
        <f ca="1"/>
        <v>8.0632792819461483E-4</v>
      </c>
      <c r="L1364" s="78">
        <f ca="1"/>
        <v>1.0095490069336889E-3</v>
      </c>
      <c r="M1364" s="78">
        <f ca="1"/>
        <v>1.3601444495002382E-3</v>
      </c>
      <c r="O1364" s="75">
        <f ca="1"/>
        <v>1.7596044079645331E-3</v>
      </c>
      <c r="P1364" s="78">
        <f ca="1"/>
        <v>1.8068328149374693E-3</v>
      </c>
      <c r="Q1364" s="78">
        <f ca="1"/>
        <v>2.2593664953165487E-3</v>
      </c>
      <c r="R1364" s="68"/>
      <c r="S1364" s="102"/>
      <c r="T1364" s="58"/>
      <c r="U1364" s="75">
        <f ca="1"/>
        <v>-3.4457100302975885E-4</v>
      </c>
      <c r="V1364" s="78">
        <f ca="1"/>
        <v>1.0218765195747191E-3</v>
      </c>
      <c r="W1364" s="78">
        <f ca="1"/>
        <v>1.259126951947207E-3</v>
      </c>
      <c r="X1364" s="78">
        <f ca="1"/>
        <v>1.6046828176415173E-3</v>
      </c>
    </row>
    <row r="1365" spans="2:24">
      <c r="B1365" s="72">
        <f ca="1">_xll.mirGetDate(B1364,"1D","FOLLOWING","TkB:LnB")</f>
        <v>44713</v>
      </c>
      <c r="C1365" s="72">
        <f t="shared" ca="1" si="21"/>
        <v>44714</v>
      </c>
      <c r="D1365" s="72">
        <f ca="1">_xll.mirGetDate($B1365,"1M","FOLLOWING","TkB:LnB")</f>
        <v>44743</v>
      </c>
      <c r="E1365" s="72">
        <f ca="1">_xll.mirGetDate($B1365,"3M","FOLLOWING","TkB:LnB")</f>
        <v>44805</v>
      </c>
      <c r="F1365" s="69">
        <f ca="1">_xll.mirGetDate($B1365,"6M","FOLLOWING","TkB:LnB")</f>
        <v>44896</v>
      </c>
      <c r="G1365" s="68"/>
      <c r="H1365" s="102"/>
      <c r="I1365" s="58"/>
      <c r="J1365" s="75">
        <f ca="1"/>
        <v>-4.4758026464131184E-4</v>
      </c>
      <c r="K1365" s="78">
        <f ca="1"/>
        <v>8.0830370815935301E-4</v>
      </c>
      <c r="L1365" s="78">
        <f ca="1"/>
        <v>1.0116773873166251E-3</v>
      </c>
      <c r="M1365" s="78">
        <f ca="1"/>
        <v>1.3625245733636571E-3</v>
      </c>
      <c r="O1365" s="75">
        <f ca="1"/>
        <v>1.7629402369327162E-3</v>
      </c>
      <c r="P1365" s="78">
        <f ca="1"/>
        <v>1.8101428508590864E-3</v>
      </c>
      <c r="Q1365" s="78">
        <f ca="1"/>
        <v>2.2623540870619855E-3</v>
      </c>
      <c r="R1365" s="68"/>
      <c r="S1365" s="102"/>
      <c r="T1365" s="58"/>
      <c r="U1365" s="75">
        <f ca="1"/>
        <v>-3.4218267077656961E-4</v>
      </c>
      <c r="V1365" s="78">
        <f ca="1"/>
        <v>1.0241777900615826E-3</v>
      </c>
      <c r="W1365" s="78">
        <f ca="1"/>
        <v>1.2620685173849067E-3</v>
      </c>
      <c r="X1365" s="78">
        <f ca="1"/>
        <v>1.6073624815440531E-3</v>
      </c>
    </row>
    <row r="1366" spans="2:24">
      <c r="B1366" s="72">
        <f ca="1">_xll.mirGetDate(B1365,"1D","FOLLOWING","TkB:LnB")</f>
        <v>44714</v>
      </c>
      <c r="C1366" s="72">
        <f t="shared" ca="1" si="21"/>
        <v>44715</v>
      </c>
      <c r="D1366" s="72">
        <f ca="1">_xll.mirGetDate($B1366,"1M","FOLLOWING","TkB:LnB")</f>
        <v>44746</v>
      </c>
      <c r="E1366" s="72">
        <f ca="1">_xll.mirGetDate($B1366,"3M","FOLLOWING","TkB:LnB")</f>
        <v>44806</v>
      </c>
      <c r="F1366" s="69">
        <f ca="1">_xll.mirGetDate($B1366,"6M","FOLLOWING","TkB:LnB")</f>
        <v>44897</v>
      </c>
      <c r="G1366" s="68"/>
      <c r="H1366" s="102"/>
      <c r="I1366" s="58"/>
      <c r="J1366" s="75">
        <f ca="1"/>
        <v>-4.4539347757577286E-4</v>
      </c>
      <c r="K1366" s="78">
        <f ca="1"/>
        <v>8.122460920616893E-4</v>
      </c>
      <c r="L1366" s="78">
        <f ca="1"/>
        <v>1.0138050584961565E-3</v>
      </c>
      <c r="M1366" s="78">
        <f ca="1"/>
        <v>1.3649045166510929E-3</v>
      </c>
      <c r="O1366" s="75">
        <f ca="1"/>
        <v>1.7696801758278096E-3</v>
      </c>
      <c r="P1366" s="78">
        <f ca="1"/>
        <v>1.8134586979267791E-3</v>
      </c>
      <c r="Q1366" s="78">
        <f ca="1"/>
        <v>2.2653420980518653E-3</v>
      </c>
      <c r="R1366" s="68"/>
      <c r="S1366" s="102"/>
      <c r="T1366" s="58"/>
      <c r="U1366" s="75">
        <f ca="1"/>
        <v>-3.3979481011492396E-4</v>
      </c>
      <c r="V1366" s="78">
        <f ca="1"/>
        <v>1.0287556184030509E-3</v>
      </c>
      <c r="W1366" s="78">
        <f ca="1"/>
        <v>1.2650106238091779E-3</v>
      </c>
      <c r="X1366" s="78">
        <f ca="1"/>
        <v>1.6100399500569656E-3</v>
      </c>
    </row>
    <row r="1367" spans="2:24">
      <c r="B1367" s="72">
        <f ca="1">_xll.mirGetDate(B1366,"1D","FOLLOWING","TkB:LnB")</f>
        <v>44715</v>
      </c>
      <c r="C1367" s="72">
        <f t="shared" ca="1" si="21"/>
        <v>44718</v>
      </c>
      <c r="D1367" s="72">
        <f ca="1">_xll.mirGetDate($B1367,"1M","FOLLOWING","TkB:LnB")</f>
        <v>44746</v>
      </c>
      <c r="E1367" s="72">
        <f ca="1">_xll.mirGetDate($B1367,"3M","FOLLOWING","TkB:LnB")</f>
        <v>44809</v>
      </c>
      <c r="F1367" s="69">
        <f ca="1">_xll.mirGetDate($B1367,"6M","FOLLOWING","TkB:LnB")</f>
        <v>44900</v>
      </c>
      <c r="G1367" s="68"/>
      <c r="H1367" s="102"/>
      <c r="I1367" s="58"/>
      <c r="J1367" s="75">
        <f ca="1"/>
        <v>-4.4102058963002566E-4</v>
      </c>
      <c r="K1367" s="78">
        <f ca="1"/>
        <v>8.1323476211409137E-4</v>
      </c>
      <c r="L1367" s="78">
        <f ca="1"/>
        <v>1.0180501078725006E-3</v>
      </c>
      <c r="M1367" s="78">
        <f ca="1"/>
        <v>1.3696640576841344E-3</v>
      </c>
      <c r="O1367" s="75">
        <f ca="1"/>
        <v>1.7713346722920383E-3</v>
      </c>
      <c r="P1367" s="78">
        <f ca="1"/>
        <v>1.8202069328032192E-3</v>
      </c>
      <c r="Q1367" s="78">
        <f ca="1"/>
        <v>2.2713486580886793E-3</v>
      </c>
      <c r="R1367" s="68"/>
      <c r="S1367" s="102"/>
      <c r="T1367" s="58"/>
      <c r="U1367" s="75">
        <f ca="1"/>
        <v>-3.3502066302026901E-4</v>
      </c>
      <c r="V1367" s="78">
        <f ca="1"/>
        <v>1.0299090341026715E-3</v>
      </c>
      <c r="W1367" s="78">
        <f ca="1"/>
        <v>1.2709092374375728E-3</v>
      </c>
      <c r="X1367" s="78">
        <f ca="1"/>
        <v>1.6153298361286266E-3</v>
      </c>
    </row>
    <row r="1368" spans="2:24">
      <c r="B1368" s="72">
        <f ca="1">_xll.mirGetDate(B1367,"1D","FOLLOWING","TkB:LnB")</f>
        <v>44718</v>
      </c>
      <c r="C1368" s="72">
        <f t="shared" ca="1" si="21"/>
        <v>44719</v>
      </c>
      <c r="D1368" s="72">
        <f ca="1">_xll.mirGetDate($B1368,"1M","FOLLOWING","TkB:LnB")</f>
        <v>44748</v>
      </c>
      <c r="E1368" s="72">
        <f ca="1">_xll.mirGetDate($B1368,"3M","FOLLOWING","TkB:LnB")</f>
        <v>44810</v>
      </c>
      <c r="F1368" s="69">
        <f ca="1">_xll.mirGetDate($B1368,"6M","FOLLOWING","TkB:LnB")</f>
        <v>44901</v>
      </c>
      <c r="G1368" s="68"/>
      <c r="H1368" s="102"/>
      <c r="I1368" s="58"/>
      <c r="J1368" s="75">
        <f ca="1"/>
        <v>-4.3664838314916299E-4</v>
      </c>
      <c r="K1368" s="78">
        <f ca="1"/>
        <v>8.1816243666602603E-4</v>
      </c>
      <c r="L1368" s="78">
        <f ca="1"/>
        <v>1.0223086522910588E-3</v>
      </c>
      <c r="M1368" s="78">
        <f ca="1"/>
        <v>1.3744222615893176E-3</v>
      </c>
      <c r="O1368" s="75">
        <f ca="1"/>
        <v>1.7797290472090521E-3</v>
      </c>
      <c r="P1368" s="78">
        <f ca="1"/>
        <v>1.826780201039281E-3</v>
      </c>
      <c r="Q1368" s="78">
        <f ca="1"/>
        <v>2.2772975416814295E-3</v>
      </c>
      <c r="R1368" s="68"/>
      <c r="S1368" s="102"/>
      <c r="T1368" s="58"/>
      <c r="U1368" s="75">
        <f ca="1"/>
        <v>-3.3024808385506699E-4</v>
      </c>
      <c r="V1368" s="78">
        <f ca="1"/>
        <v>1.0356334295228379E-3</v>
      </c>
      <c r="W1368" s="78">
        <f ca="1"/>
        <v>1.2767844606633894E-3</v>
      </c>
      <c r="X1368" s="78">
        <f ca="1"/>
        <v>1.620727271988059E-3</v>
      </c>
    </row>
    <row r="1369" spans="2:24">
      <c r="B1369" s="72">
        <f ca="1">_xll.mirGetDate(B1368,"1D","FOLLOWING","TkB:LnB")</f>
        <v>44719</v>
      </c>
      <c r="C1369" s="72">
        <f t="shared" ca="1" si="21"/>
        <v>44720</v>
      </c>
      <c r="D1369" s="72">
        <f ca="1">_xll.mirGetDate($B1369,"1M","FOLLOWING","TkB:LnB")</f>
        <v>44749</v>
      </c>
      <c r="E1369" s="72">
        <f ca="1">_xll.mirGetDate($B1369,"3M","FOLLOWING","TkB:LnB")</f>
        <v>44811</v>
      </c>
      <c r="F1369" s="69">
        <f ca="1">_xll.mirGetDate($B1369,"6M","FOLLOWING","TkB:LnB")</f>
        <v>44902</v>
      </c>
      <c r="G1369" s="68"/>
      <c r="H1369" s="102"/>
      <c r="I1369" s="58"/>
      <c r="J1369" s="75">
        <f ca="1"/>
        <v>-4.3446262274504654E-4</v>
      </c>
      <c r="K1369" s="78">
        <f ca="1"/>
        <v>8.2013014846272223E-4</v>
      </c>
      <c r="L1369" s="78">
        <f ca="1"/>
        <v>1.0244327782816325E-3</v>
      </c>
      <c r="M1369" s="78">
        <f ca="1"/>
        <v>1.3768011351584081E-3</v>
      </c>
      <c r="O1369" s="75">
        <f ca="1"/>
        <v>1.7831087434385044E-3</v>
      </c>
      <c r="P1369" s="78">
        <f ca="1"/>
        <v>1.8301251063832364E-3</v>
      </c>
      <c r="Q1369" s="78">
        <f ca="1"/>
        <v>2.2802870543016714E-3</v>
      </c>
      <c r="R1369" s="68"/>
      <c r="S1369" s="102"/>
      <c r="T1369" s="58"/>
      <c r="U1369" s="75">
        <f ca="1"/>
        <v>-3.2786258128225665E-4</v>
      </c>
      <c r="V1369" s="78">
        <f ca="1"/>
        <v>1.0379144152359739E-3</v>
      </c>
      <c r="W1369" s="78">
        <f ca="1"/>
        <v>1.2797292729912943E-3</v>
      </c>
      <c r="X1369" s="78">
        <f ca="1"/>
        <v>1.6233933148766453E-3</v>
      </c>
    </row>
    <row r="1370" spans="2:24">
      <c r="B1370" s="72">
        <f ca="1">_xll.mirGetDate(B1369,"1D","FOLLOWING","TkB:LnB")</f>
        <v>44720</v>
      </c>
      <c r="C1370" s="72">
        <f t="shared" ca="1" si="21"/>
        <v>44721</v>
      </c>
      <c r="D1370" s="72">
        <f ca="1">_xll.mirGetDate($B1370,"1M","FOLLOWING","TkB:LnB")</f>
        <v>44750</v>
      </c>
      <c r="E1370" s="72">
        <f ca="1">_xll.mirGetDate($B1370,"3M","FOLLOWING","TkB:LnB")</f>
        <v>44812</v>
      </c>
      <c r="F1370" s="69">
        <f ca="1">_xll.mirGetDate($B1370,"6M","FOLLOWING","TkB:LnB")</f>
        <v>44903</v>
      </c>
      <c r="G1370" s="68"/>
      <c r="H1370" s="102"/>
      <c r="I1370" s="58"/>
      <c r="J1370" s="75">
        <f ca="1"/>
        <v>-4.3227706779869202E-4</v>
      </c>
      <c r="K1370" s="78">
        <f ca="1"/>
        <v>8.2209651574753726E-4</v>
      </c>
      <c r="L1370" s="78">
        <f ca="1"/>
        <v>1.0265561953965031E-3</v>
      </c>
      <c r="M1370" s="78">
        <f ca="1"/>
        <v>1.3791797614167655E-3</v>
      </c>
      <c r="O1370" s="75">
        <f ca="1"/>
        <v>1.7864957514256551E-3</v>
      </c>
      <c r="P1370" s="78">
        <f ca="1"/>
        <v>1.8334758238969043E-3</v>
      </c>
      <c r="Q1370" s="78">
        <f ca="1"/>
        <v>2.2832767483216476E-3</v>
      </c>
      <c r="R1370" s="68"/>
      <c r="S1370" s="102"/>
      <c r="T1370" s="58"/>
      <c r="U1370" s="75">
        <f ca="1"/>
        <v>-3.2547754979461718E-4</v>
      </c>
      <c r="V1370" s="78">
        <f ca="1"/>
        <v>1.0401920203628435E-3</v>
      </c>
      <c r="W1370" s="78">
        <f ca="1"/>
        <v>1.2826746266942557E-3</v>
      </c>
      <c r="X1370" s="78">
        <f ca="1"/>
        <v>1.6260569828988379E-3</v>
      </c>
    </row>
    <row r="1371" spans="2:24">
      <c r="B1371" s="72">
        <f ca="1">_xll.mirGetDate(B1370,"1D","FOLLOWING","TkB:LnB")</f>
        <v>44721</v>
      </c>
      <c r="C1371" s="72">
        <f t="shared" ca="1" si="21"/>
        <v>44722</v>
      </c>
      <c r="D1371" s="72">
        <f ca="1">_xll.mirGetDate($B1371,"1M","FOLLOWING","TkB:LnB")</f>
        <v>44753</v>
      </c>
      <c r="E1371" s="72">
        <f ca="1">_xll.mirGetDate($B1371,"3M","FOLLOWING","TkB:LnB")</f>
        <v>44813</v>
      </c>
      <c r="F1371" s="69">
        <f ca="1">_xll.mirGetDate($B1371,"6M","FOLLOWING","TkB:LnB")</f>
        <v>44904</v>
      </c>
      <c r="G1371" s="68"/>
      <c r="H1371" s="102"/>
      <c r="I1371" s="58"/>
      <c r="J1371" s="75">
        <f ca="1"/>
        <v>-4.3009171794727852E-4</v>
      </c>
      <c r="K1371" s="78">
        <f ca="1"/>
        <v>8.2602013919203996E-4</v>
      </c>
      <c r="L1371" s="78">
        <f ca="1"/>
        <v>1.0286789036929348E-3</v>
      </c>
      <c r="M1371" s="78">
        <f ca="1"/>
        <v>1.3815581292393488E-3</v>
      </c>
      <c r="O1371" s="75">
        <f ca="1"/>
        <v>1.7933382878335198E-3</v>
      </c>
      <c r="P1371" s="78">
        <f ca="1"/>
        <v>1.8368323537538357E-3</v>
      </c>
      <c r="Q1371" s="78">
        <f ca="1"/>
        <v>2.2862665840955548E-3</v>
      </c>
      <c r="R1371" s="68"/>
      <c r="S1371" s="102"/>
      <c r="T1371" s="58"/>
      <c r="U1371" s="75">
        <f ca="1"/>
        <v>-3.230929898412338E-4</v>
      </c>
      <c r="V1371" s="78">
        <f ca="1"/>
        <v>1.0447226122737132E-3</v>
      </c>
      <c r="W1371" s="78">
        <f ca="1"/>
        <v>1.2856205218383478E-3</v>
      </c>
      <c r="X1371" s="78">
        <f ca="1"/>
        <v>1.6287182461383735E-3</v>
      </c>
    </row>
    <row r="1372" spans="2:24">
      <c r="B1372" s="72">
        <f ca="1">_xll.mirGetDate(B1371,"1D","FOLLOWING","TkB:LnB")</f>
        <v>44722</v>
      </c>
      <c r="C1372" s="72">
        <f t="shared" ca="1" si="21"/>
        <v>44725</v>
      </c>
      <c r="D1372" s="72">
        <f ca="1">_xll.mirGetDate($B1372,"1M","FOLLOWING","TkB:LnB")</f>
        <v>44753</v>
      </c>
      <c r="E1372" s="72">
        <f ca="1">_xll.mirGetDate($B1372,"3M","FOLLOWING","TkB:LnB")</f>
        <v>44816</v>
      </c>
      <c r="F1372" s="69">
        <f ca="1">_xll.mirGetDate($B1372,"6M","FOLLOWING","TkB:LnB")</f>
        <v>44907</v>
      </c>
      <c r="G1372" s="68"/>
      <c r="H1372" s="102"/>
      <c r="I1372" s="58"/>
      <c r="J1372" s="75">
        <f ca="1"/>
        <v>-4.2572170369947759E-4</v>
      </c>
      <c r="K1372" s="78">
        <f ca="1"/>
        <v>8.2700407148008509E-4</v>
      </c>
      <c r="L1372" s="78">
        <f ca="1"/>
        <v>1.0329141162452214E-3</v>
      </c>
      <c r="M1372" s="78">
        <f ca="1"/>
        <v>1.3863108677429044E-3</v>
      </c>
      <c r="O1372" s="75">
        <f ca="1"/>
        <v>1.7950182574774474E-3</v>
      </c>
      <c r="P1372" s="78">
        <f ca="1"/>
        <v>1.8436622141094559E-3</v>
      </c>
      <c r="Q1372" s="78">
        <f ca="1"/>
        <v>2.2922635997558844E-3</v>
      </c>
      <c r="R1372" s="68"/>
      <c r="S1372" s="102"/>
      <c r="T1372" s="58"/>
      <c r="U1372" s="75">
        <f ca="1"/>
        <v>-3.1832544293419751E-4</v>
      </c>
      <c r="V1372" s="78">
        <f ca="1"/>
        <v>1.0458641492878406E-3</v>
      </c>
      <c r="W1372" s="78">
        <f ca="1"/>
        <v>1.2915268669044539E-3</v>
      </c>
      <c r="X1372" s="78">
        <f ca="1"/>
        <v>1.6339657408723641E-3</v>
      </c>
    </row>
    <row r="1373" spans="2:24">
      <c r="B1373" s="72">
        <f ca="1">_xll.mirGetDate(B1372,"1D","FOLLOWING","TkB:LnB")</f>
        <v>44725</v>
      </c>
      <c r="C1373" s="72">
        <f t="shared" ca="1" si="21"/>
        <v>44726</v>
      </c>
      <c r="D1373" s="72">
        <f ca="1">_xll.mirGetDate($B1373,"1M","FOLLOWING","TkB:LnB")</f>
        <v>44755</v>
      </c>
      <c r="E1373" s="72">
        <f ca="1">_xll.mirGetDate($B1373,"3M","FOLLOWING","TkB:LnB")</f>
        <v>44817</v>
      </c>
      <c r="F1373" s="69">
        <f ca="1">_xll.mirGetDate($B1373,"6M","FOLLOWING","TkB:LnB")</f>
        <v>44908</v>
      </c>
      <c r="G1373" s="68"/>
      <c r="H1373" s="102"/>
      <c r="I1373" s="58"/>
      <c r="J1373" s="75">
        <f ca="1"/>
        <v>-4.2135237000129333E-4</v>
      </c>
      <c r="K1373" s="78">
        <f ca="1"/>
        <v>8.3190818630085258E-4</v>
      </c>
      <c r="L1373" s="78">
        <f ca="1"/>
        <v>1.0371626497646101E-3</v>
      </c>
      <c r="M1373" s="78">
        <f ca="1"/>
        <v>1.3910687937029953E-3</v>
      </c>
      <c r="O1373" s="75">
        <f ca="1"/>
        <v>1.8035404732599165E-3</v>
      </c>
      <c r="P1373" s="78">
        <f ca="1"/>
        <v>1.8503166000877302E-3</v>
      </c>
      <c r="Q1373" s="78">
        <f ca="1"/>
        <v>2.2982265517856363E-3</v>
      </c>
      <c r="R1373" s="68"/>
      <c r="S1373" s="102"/>
      <c r="T1373" s="58"/>
      <c r="U1373" s="75">
        <f ca="1"/>
        <v>-3.1355946304612026E-4</v>
      </c>
      <c r="V1373" s="78">
        <f ca="1"/>
        <v>1.0515293392132968E-3</v>
      </c>
      <c r="W1373" s="78">
        <f ca="1"/>
        <v>1.2974095181183588E-3</v>
      </c>
      <c r="X1373" s="78">
        <f ca="1"/>
        <v>1.6393386529335941E-3</v>
      </c>
    </row>
    <row r="1374" spans="2:24">
      <c r="B1374" s="72">
        <f ca="1">_xll.mirGetDate(B1373,"1D","FOLLOWING","TkB:LnB")</f>
        <v>44726</v>
      </c>
      <c r="C1374" s="72">
        <f t="shared" ca="1" si="21"/>
        <v>44727</v>
      </c>
      <c r="D1374" s="72">
        <f ca="1">_xll.mirGetDate($B1374,"1M","FOLLOWING","TkB:LnB")</f>
        <v>44756</v>
      </c>
      <c r="E1374" s="72">
        <f ca="1">_xll.mirGetDate($B1374,"3M","FOLLOWING","TkB:LnB")</f>
        <v>44818</v>
      </c>
      <c r="F1374" s="69">
        <f ca="1">_xll.mirGetDate($B1374,"6M","FOLLOWING","TkB:LnB")</f>
        <v>44909</v>
      </c>
      <c r="G1374" s="68"/>
      <c r="H1374" s="102"/>
      <c r="I1374" s="58"/>
      <c r="J1374" s="75">
        <f ca="1"/>
        <v>-4.1916804560315768E-4</v>
      </c>
      <c r="K1374" s="78">
        <f ca="1"/>
        <v>8.3386648759235002E-4</v>
      </c>
      <c r="L1374" s="78">
        <f ca="1"/>
        <v>1.03928181477843E-3</v>
      </c>
      <c r="M1374" s="78">
        <f ca="1"/>
        <v>1.3934457024901324E-3</v>
      </c>
      <c r="O1374" s="75">
        <f ca="1"/>
        <v>1.8069713551243762E-3</v>
      </c>
      <c r="P1374" s="78">
        <f ca="1"/>
        <v>1.853702194271199E-3</v>
      </c>
      <c r="Q1374" s="78">
        <f ca="1"/>
        <v>2.3012165016093795E-3</v>
      </c>
      <c r="R1374" s="68"/>
      <c r="S1374" s="102"/>
      <c r="T1374" s="58"/>
      <c r="U1374" s="75">
        <f ca="1"/>
        <v>-3.11177259234241E-4</v>
      </c>
      <c r="V1374" s="78">
        <f ca="1"/>
        <v>1.0537866620329254E-3</v>
      </c>
      <c r="W1374" s="78">
        <f ca="1"/>
        <v>1.3003581214424238E-3</v>
      </c>
      <c r="X1374" s="78">
        <f ca="1"/>
        <v>1.6419874434972896E-3</v>
      </c>
    </row>
    <row r="1375" spans="2:24">
      <c r="B1375" s="72">
        <f ca="1">_xll.mirGetDate(B1374,"1D","FOLLOWING","TkB:LnB")</f>
        <v>44727</v>
      </c>
      <c r="C1375" s="72">
        <f t="shared" ca="1" si="21"/>
        <v>44728</v>
      </c>
      <c r="D1375" s="72">
        <f ca="1">_xll.mirGetDate($B1375,"1M","FOLLOWING","TkB:LnB")</f>
        <v>44757</v>
      </c>
      <c r="E1375" s="72">
        <f ca="1">_xll.mirGetDate($B1375,"3M","FOLLOWING","TkB:LnB")</f>
        <v>44819</v>
      </c>
      <c r="F1375" s="69">
        <f ca="1">_xll.mirGetDate($B1375,"6M","FOLLOWING","TkB:LnB")</f>
        <v>44910</v>
      </c>
      <c r="G1375" s="68"/>
      <c r="H1375" s="102"/>
      <c r="I1375" s="58"/>
      <c r="J1375" s="75">
        <f ca="1"/>
        <v>-4.1698392626743352E-4</v>
      </c>
      <c r="K1375" s="78">
        <f ca="1"/>
        <v>8.3582344473938494E-4</v>
      </c>
      <c r="L1375" s="78">
        <f ca="1"/>
        <v>1.0414002724740484E-3</v>
      </c>
      <c r="M1375" s="78">
        <f ca="1"/>
        <v>1.3958222860974445E-3</v>
      </c>
      <c r="O1375" s="75">
        <f ca="1"/>
        <v>1.8104095498622909E-3</v>
      </c>
      <c r="P1375" s="78">
        <f ca="1"/>
        <v>1.8570935809900443E-3</v>
      </c>
      <c r="Q1375" s="78">
        <f ca="1"/>
        <v>2.304206355290972E-3</v>
      </c>
      <c r="R1375" s="68"/>
      <c r="S1375" s="102"/>
      <c r="T1375" s="58"/>
      <c r="U1375" s="75">
        <f ca="1"/>
        <v>-3.0879552661222665E-4</v>
      </c>
      <c r="V1375" s="78">
        <f ca="1"/>
        <v>1.0560406046742313E-3</v>
      </c>
      <c r="W1375" s="78">
        <f ca="1"/>
        <v>1.3033072522148029E-3</v>
      </c>
      <c r="X1375" s="78">
        <f ca="1"/>
        <v>1.6446336497652418E-3</v>
      </c>
    </row>
    <row r="1376" spans="2:24">
      <c r="B1376" s="72">
        <f ca="1">_xll.mirGetDate(B1375,"1D","FOLLOWING","TkB:LnB")</f>
        <v>44728</v>
      </c>
      <c r="C1376" s="72">
        <f t="shared" ca="1" si="21"/>
        <v>44729</v>
      </c>
      <c r="D1376" s="72">
        <f ca="1">_xll.mirGetDate($B1376,"1M","FOLLOWING","TkB:LnB")</f>
        <v>44761</v>
      </c>
      <c r="E1376" s="72">
        <f ca="1">_xll.mirGetDate($B1376,"3M","FOLLOWING","TkB:LnB")</f>
        <v>44820</v>
      </c>
      <c r="F1376" s="69">
        <f ca="1">_xll.mirGetDate($B1376,"6M","FOLLOWING","TkB:LnB")</f>
        <v>44911</v>
      </c>
      <c r="G1376" s="68"/>
      <c r="H1376" s="102"/>
      <c r="I1376" s="58"/>
      <c r="J1376" s="75">
        <f ca="1"/>
        <v>-4.1480001179283743E-4</v>
      </c>
      <c r="K1376" s="78">
        <f ca="1"/>
        <v>8.4070227513262743E-4</v>
      </c>
      <c r="L1376" s="78">
        <f ca="1"/>
        <v>1.0435180287942756E-3</v>
      </c>
      <c r="M1376" s="78">
        <f ca="1"/>
        <v>1.3981985333981215E-3</v>
      </c>
      <c r="O1376" s="75">
        <f ca="1"/>
        <v>1.8191082166703185E-3</v>
      </c>
      <c r="P1376" s="78">
        <f ca="1"/>
        <v>1.8604906561341583E-3</v>
      </c>
      <c r="Q1376" s="78">
        <f ca="1"/>
        <v>2.3071960731757563E-3</v>
      </c>
      <c r="R1376" s="68"/>
      <c r="S1376" s="102"/>
      <c r="T1376" s="58"/>
      <c r="U1376" s="75">
        <f ca="1"/>
        <v>-3.06414265223931E-4</v>
      </c>
      <c r="V1376" s="78">
        <f ca="1"/>
        <v>1.0616386837068125E-3</v>
      </c>
      <c r="W1376" s="78">
        <f ca="1"/>
        <v>1.3062568385888544E-3</v>
      </c>
      <c r="X1376" s="78">
        <f ca="1"/>
        <v>1.6472772418163182E-3</v>
      </c>
    </row>
    <row r="1377" spans="2:24">
      <c r="B1377" s="72">
        <f ca="1">_xll.mirGetDate(B1376,"1D","FOLLOWING","TkB:LnB")</f>
        <v>44729</v>
      </c>
      <c r="C1377" s="72">
        <f t="shared" ca="1" si="21"/>
        <v>44732</v>
      </c>
      <c r="D1377" s="72">
        <f ca="1">_xll.mirGetDate($B1377,"1M","FOLLOWING","TkB:LnB")</f>
        <v>44761</v>
      </c>
      <c r="E1377" s="72">
        <f ca="1">_xll.mirGetDate($B1377,"3M","FOLLOWING","TkB:LnB")</f>
        <v>44824</v>
      </c>
      <c r="F1377" s="69">
        <f ca="1">_xll.mirGetDate($B1377,"6M","FOLLOWING","TkB:LnB")</f>
        <v>44914</v>
      </c>
      <c r="G1377" s="68"/>
      <c r="H1377" s="102"/>
      <c r="I1377" s="58"/>
      <c r="J1377" s="75">
        <f ca="1"/>
        <v>-4.1043286749831154E-4</v>
      </c>
      <c r="K1377" s="78">
        <f ca="1"/>
        <v>8.4168124702213229E-4</v>
      </c>
      <c r="L1377" s="78">
        <f ca="1"/>
        <v>1.0487974728932744E-3</v>
      </c>
      <c r="M1377" s="78">
        <f ca="1"/>
        <v>1.4029433594634584E-3</v>
      </c>
      <c r="O1377" s="75">
        <f ca="1"/>
        <v>1.8208148777567536E-3</v>
      </c>
      <c r="P1377" s="78">
        <f ca="1"/>
        <v>1.8691551445200671E-3</v>
      </c>
      <c r="Q1377" s="78">
        <f ca="1"/>
        <v>2.3131795852076339E-3</v>
      </c>
      <c r="R1377" s="68"/>
      <c r="S1377" s="102"/>
      <c r="T1377" s="58"/>
      <c r="U1377" s="75">
        <f ca="1"/>
        <v>-3.0165331393505745E-4</v>
      </c>
      <c r="V1377" s="78">
        <f ca="1"/>
        <v>1.0627677807314691E-3</v>
      </c>
      <c r="W1377" s="78">
        <f ca="1"/>
        <v>1.313650246930445E-3</v>
      </c>
      <c r="X1377" s="78">
        <f ca="1"/>
        <v>1.6524793569376447E-3</v>
      </c>
    </row>
    <row r="1378" spans="2:24">
      <c r="B1378" s="72">
        <f ca="1">_xll.mirGetDate(B1377,"1D","FOLLOWING","TkB:LnB")</f>
        <v>44732</v>
      </c>
      <c r="C1378" s="72">
        <f t="shared" ca="1" si="21"/>
        <v>44733</v>
      </c>
      <c r="D1378" s="72">
        <f ca="1">_xll.mirGetDate($B1378,"1M","FOLLOWING","TkB:LnB")</f>
        <v>44762</v>
      </c>
      <c r="E1378" s="72">
        <f ca="1">_xll.mirGetDate($B1378,"3M","FOLLOWING","TkB:LnB")</f>
        <v>44824</v>
      </c>
      <c r="F1378" s="69">
        <f ca="1">_xll.mirGetDate($B1378,"6M","FOLLOWING","TkB:LnB")</f>
        <v>44915</v>
      </c>
      <c r="G1378" s="68"/>
      <c r="H1378" s="102"/>
      <c r="I1378" s="58"/>
      <c r="J1378" s="75">
        <f ca="1"/>
        <v>-4.0606640277696116E-4</v>
      </c>
      <c r="K1378" s="78">
        <f ca="1"/>
        <v>8.4558807021221124E-4</v>
      </c>
      <c r="L1378" s="78">
        <f ca="1"/>
        <v>1.0519821826305564E-3</v>
      </c>
      <c r="M1378" s="78">
        <f ca="1"/>
        <v>1.4076999370385183E-3</v>
      </c>
      <c r="O1378" s="75">
        <f ca="1"/>
        <v>1.8277102217974259E-3</v>
      </c>
      <c r="P1378" s="78">
        <f ca="1"/>
        <v>1.8741333415654984E-3</v>
      </c>
      <c r="Q1378" s="78">
        <f ca="1"/>
        <v>2.3191527936314497E-3</v>
      </c>
      <c r="R1378" s="68"/>
      <c r="S1378" s="102"/>
      <c r="T1378" s="58"/>
      <c r="U1378" s="75">
        <f ca="1"/>
        <v>-2.9689392871379283E-4</v>
      </c>
      <c r="V1378" s="78">
        <f ca="1"/>
        <v>1.0672596174941312E-3</v>
      </c>
      <c r="W1378" s="78">
        <f ca="1"/>
        <v>1.3180580154377377E-3</v>
      </c>
      <c r="X1378" s="78">
        <f ca="1"/>
        <v>1.6578248693910683E-3</v>
      </c>
    </row>
    <row r="1379" spans="2:24">
      <c r="B1379" s="72">
        <f ca="1">_xll.mirGetDate(B1378,"1D","FOLLOWING","TkB:LnB")</f>
        <v>44733</v>
      </c>
      <c r="C1379" s="72">
        <f t="shared" ca="1" si="21"/>
        <v>44734</v>
      </c>
      <c r="D1379" s="72">
        <f ca="1">_xll.mirGetDate($B1379,"1M","FOLLOWING","TkB:LnB")</f>
        <v>44763</v>
      </c>
      <c r="E1379" s="72">
        <f ca="1">_xll.mirGetDate($B1379,"3M","FOLLOWING","TkB:LnB")</f>
        <v>44825</v>
      </c>
      <c r="F1379" s="69">
        <f ca="1">_xll.mirGetDate($B1379,"6M","FOLLOWING","TkB:LnB")</f>
        <v>44916</v>
      </c>
      <c r="G1379" s="68"/>
      <c r="H1379" s="102"/>
      <c r="I1379" s="58"/>
      <c r="J1379" s="75">
        <f ca="1"/>
        <v>-4.0388351234521558E-4</v>
      </c>
      <c r="K1379" s="78">
        <f ca="1"/>
        <v>8.4753696364873207E-4</v>
      </c>
      <c r="L1379" s="78">
        <f ca="1"/>
        <v>1.0540965388143996E-3</v>
      </c>
      <c r="M1379" s="78">
        <f ca="1"/>
        <v>1.4100743359264122E-3</v>
      </c>
      <c r="O1379" s="75">
        <f ca="1"/>
        <v>1.8311922968639335E-3</v>
      </c>
      <c r="P1379" s="78">
        <f ca="1"/>
        <v>1.8775569842609894E-3</v>
      </c>
      <c r="Q1379" s="78">
        <f ca="1"/>
        <v>2.3221412376834951E-3</v>
      </c>
      <c r="R1379" s="68"/>
      <c r="S1379" s="102"/>
      <c r="T1379" s="58"/>
      <c r="U1379" s="75">
        <f ca="1"/>
        <v>-2.9451502184363321E-4</v>
      </c>
      <c r="V1379" s="78">
        <f ca="1"/>
        <v>1.0694932804351848E-3</v>
      </c>
      <c r="W1379" s="78">
        <f ca="1"/>
        <v>1.3210085863091473E-3</v>
      </c>
      <c r="X1379" s="78">
        <f ca="1"/>
        <v>1.6604549415013192E-3</v>
      </c>
    </row>
    <row r="1380" spans="2:24">
      <c r="B1380" s="72">
        <f ca="1">_xll.mirGetDate(B1379,"1D","FOLLOWING","TkB:LnB")</f>
        <v>44734</v>
      </c>
      <c r="C1380" s="72">
        <f t="shared" ca="1" si="21"/>
        <v>44735</v>
      </c>
      <c r="D1380" s="72">
        <f ca="1">_xll.mirGetDate($B1380,"1M","FOLLOWING","TkB:LnB")</f>
        <v>44764</v>
      </c>
      <c r="E1380" s="72">
        <f ca="1">_xll.mirGetDate($B1380,"3M","FOLLOWING","TkB:LnB")</f>
        <v>44826</v>
      </c>
      <c r="F1380" s="69">
        <f ca="1">_xll.mirGetDate($B1380,"6M","FOLLOWING","TkB:LnB")</f>
        <v>44917</v>
      </c>
      <c r="G1380" s="68"/>
      <c r="H1380" s="102"/>
      <c r="I1380" s="58"/>
      <c r="J1380" s="75">
        <f ca="1"/>
        <v>-4.0170082682344788E-4</v>
      </c>
      <c r="K1380" s="78">
        <f ca="1"/>
        <v>8.4948451333251415E-4</v>
      </c>
      <c r="L1380" s="78">
        <f ca="1"/>
        <v>1.0562102363219047E-3</v>
      </c>
      <c r="M1380" s="78">
        <f ca="1"/>
        <v>1.4124483317547655E-3</v>
      </c>
      <c r="O1380" s="75">
        <f ca="1"/>
        <v>1.8346816858277807E-3</v>
      </c>
      <c r="P1380" s="78">
        <f ca="1"/>
        <v>1.8809855655327432E-3</v>
      </c>
      <c r="Q1380" s="78">
        <f ca="1"/>
        <v>2.3251293079899517E-3</v>
      </c>
      <c r="R1380" s="68"/>
      <c r="S1380" s="102"/>
      <c r="T1380" s="58"/>
      <c r="U1380" s="75">
        <f ca="1"/>
        <v>-2.9213658586302316E-4</v>
      </c>
      <c r="V1380" s="78">
        <f ca="1"/>
        <v>1.0717235636706858E-3</v>
      </c>
      <c r="W1380" s="78">
        <f ca="1"/>
        <v>1.3239590953695538E-3</v>
      </c>
      <c r="X1380" s="78">
        <f ca="1"/>
        <v>1.6630822198457379E-3</v>
      </c>
    </row>
    <row r="1381" spans="2:24">
      <c r="B1381" s="72">
        <f ca="1">_xll.mirGetDate(B1380,"1D","FOLLOWING","TkB:LnB")</f>
        <v>44735</v>
      </c>
      <c r="C1381" s="72">
        <f t="shared" ca="1" si="21"/>
        <v>44736</v>
      </c>
      <c r="D1381" s="72">
        <f ca="1">_xll.mirGetDate($B1381,"1M","FOLLOWING","TkB:LnB")</f>
        <v>44767</v>
      </c>
      <c r="E1381" s="72">
        <f ca="1">_xll.mirGetDate($B1381,"3M","FOLLOWING","TkB:LnB")</f>
        <v>44830</v>
      </c>
      <c r="F1381" s="69">
        <f ca="1">_xll.mirGetDate($B1381,"6M","FOLLOWING","TkB:LnB")</f>
        <v>44923</v>
      </c>
      <c r="G1381" s="68"/>
      <c r="H1381" s="102"/>
      <c r="I1381" s="58"/>
      <c r="J1381" s="75">
        <f ca="1"/>
        <v>-3.9951834588869417E-4</v>
      </c>
      <c r="K1381" s="78">
        <f ca="1"/>
        <v>8.5337063295030588E-4</v>
      </c>
      <c r="L1381" s="78">
        <f ca="1"/>
        <v>1.0614803040828018E-3</v>
      </c>
      <c r="M1381" s="78">
        <f ca="1"/>
        <v>1.4207280889517381E-3</v>
      </c>
      <c r="O1381" s="75">
        <f ca="1"/>
        <v>1.841729485250091E-3</v>
      </c>
      <c r="P1381" s="78">
        <f ca="1"/>
        <v>1.8897175869832228E-3</v>
      </c>
      <c r="Q1381" s="78">
        <f ca="1"/>
        <v>2.3355624675808909E-3</v>
      </c>
      <c r="R1381" s="68"/>
      <c r="S1381" s="102"/>
      <c r="T1381" s="58"/>
      <c r="U1381" s="75">
        <f ca="1"/>
        <v>-2.8975862045110823E-4</v>
      </c>
      <c r="V1381" s="78">
        <f ca="1"/>
        <v>1.0761597004249309E-3</v>
      </c>
      <c r="W1381" s="78">
        <f ca="1"/>
        <v>1.3313470280778487E-3</v>
      </c>
      <c r="X1381" s="78">
        <f ca="1"/>
        <v>1.6720358167642323E-3</v>
      </c>
    </row>
    <row r="1382" spans="2:24">
      <c r="B1382" s="72">
        <f ca="1">_xll.mirGetDate(B1381,"1D","FOLLOWING","TkB:LnB")</f>
        <v>44736</v>
      </c>
      <c r="C1382" s="72">
        <f t="shared" ca="1" si="21"/>
        <v>44739</v>
      </c>
      <c r="D1382" s="72">
        <f ca="1">_xll.mirGetDate($B1382,"1M","FOLLOWING","TkB:LnB")</f>
        <v>44767</v>
      </c>
      <c r="E1382" s="72">
        <f ca="1">_xll.mirGetDate($B1382,"3M","FOLLOWING","TkB:LnB")</f>
        <v>44830</v>
      </c>
      <c r="F1382" s="69">
        <f ca="1">_xll.mirGetDate($B1382,"6M","FOLLOWING","TkB:LnB")</f>
        <v>44923</v>
      </c>
      <c r="G1382" s="68"/>
      <c r="H1382" s="102"/>
      <c r="I1382" s="58"/>
      <c r="J1382" s="75">
        <f ca="1"/>
        <v>-3.9515406762358207E-4</v>
      </c>
      <c r="K1382" s="78">
        <f ca="1"/>
        <v>8.5434509299775582E-4</v>
      </c>
      <c r="L1382" s="78">
        <f ca="1"/>
        <v>1.0625399721189419E-3</v>
      </c>
      <c r="M1382" s="78">
        <f ca="1"/>
        <v>1.4219189195444383E-3</v>
      </c>
      <c r="O1382" s="75">
        <f ca="1"/>
        <v>1.8434604013479981E-3</v>
      </c>
      <c r="P1382" s="78">
        <f ca="1"/>
        <v>1.8913920723122666E-3</v>
      </c>
      <c r="Q1382" s="78">
        <f ca="1"/>
        <v>2.3370580730512559E-3</v>
      </c>
      <c r="R1382" s="68"/>
      <c r="S1382" s="102"/>
      <c r="T1382" s="58"/>
      <c r="U1382" s="75">
        <f ca="1"/>
        <v>-2.8500426067612494E-4</v>
      </c>
      <c r="V1382" s="78">
        <f ca="1"/>
        <v>1.0772774847328404E-3</v>
      </c>
      <c r="W1382" s="78">
        <f ca="1"/>
        <v>1.332817451133393E-3</v>
      </c>
      <c r="X1382" s="78">
        <f ca="1"/>
        <v>1.673386352414491E-3</v>
      </c>
    </row>
    <row r="1383" spans="2:24">
      <c r="B1383" s="72">
        <f ca="1">_xll.mirGetDate(B1382,"1D","FOLLOWING","TkB:LnB")</f>
        <v>44739</v>
      </c>
      <c r="C1383" s="72">
        <f t="shared" ca="1" si="21"/>
        <v>44740</v>
      </c>
      <c r="D1383" s="72">
        <f ca="1">_xll.mirGetDate($B1383,"1M","FOLLOWING","TkB:LnB")</f>
        <v>44769</v>
      </c>
      <c r="E1383" s="72">
        <f ca="1">_xll.mirGetDate($B1383,"3M","FOLLOWING","TkB:LnB")</f>
        <v>44831</v>
      </c>
      <c r="F1383" s="69">
        <f ca="1">_xll.mirGetDate($B1383,"6M","FOLLOWING","TkB:LnB")</f>
        <v>44923</v>
      </c>
      <c r="G1383" s="68"/>
      <c r="H1383" s="102"/>
      <c r="I1383" s="58"/>
      <c r="J1383" s="75">
        <f ca="1"/>
        <v>-3.9079046808954132E-4</v>
      </c>
      <c r="K1383" s="78">
        <f ca="1"/>
        <v>8.5920210743788258E-4</v>
      </c>
      <c r="L1383" s="78">
        <f ca="1"/>
        <v>1.0667690928048206E-3</v>
      </c>
      <c r="M1383" s="78">
        <f ca="1"/>
        <v>1.4254920017571513E-3</v>
      </c>
      <c r="O1383" s="75">
        <f ca="1"/>
        <v>1.852238344521023E-3</v>
      </c>
      <c r="P1383" s="78">
        <f ca="1"/>
        <v>1.8981981759822919E-3</v>
      </c>
      <c r="Q1383" s="78">
        <f ca="1"/>
        <v>2.3415492026971534E-3</v>
      </c>
      <c r="R1383" s="68"/>
      <c r="S1383" s="102"/>
      <c r="T1383" s="58"/>
      <c r="U1383" s="75">
        <f ca="1"/>
        <v>-2.8025146581422966E-4</v>
      </c>
      <c r="V1383" s="78">
        <f ca="1"/>
        <v>1.0828242863315963E-3</v>
      </c>
      <c r="W1383" s="78">
        <f ca="1"/>
        <v>1.3387076949712908E-3</v>
      </c>
      <c r="X1383" s="78">
        <f ca="1"/>
        <v>1.6774361999456343E-3</v>
      </c>
    </row>
    <row r="1384" spans="2:24">
      <c r="B1384" s="72">
        <f ca="1">_xll.mirGetDate(B1383,"1D","FOLLOWING","TkB:LnB")</f>
        <v>44740</v>
      </c>
      <c r="C1384" s="72">
        <f t="shared" ca="1" si="21"/>
        <v>44741</v>
      </c>
      <c r="D1384" s="72">
        <f ca="1">_xll.mirGetDate($B1384,"1M","FOLLOWING","TkB:LnB")</f>
        <v>44770</v>
      </c>
      <c r="E1384" s="72">
        <f ca="1">_xll.mirGetDate($B1384,"3M","FOLLOWING","TkB:LnB")</f>
        <v>44832</v>
      </c>
      <c r="F1384" s="69">
        <f ca="1">_xll.mirGetDate($B1384,"6M","FOLLOWING","TkB:LnB")</f>
        <v>44923</v>
      </c>
      <c r="G1384" s="68"/>
      <c r="H1384" s="102"/>
      <c r="I1384" s="58"/>
      <c r="J1384" s="75">
        <f ca="1"/>
        <v>-3.8860900982740088E-4</v>
      </c>
      <c r="K1384" s="78">
        <f ca="1"/>
        <v>8.6114159579120039E-4</v>
      </c>
      <c r="L1384" s="78">
        <f ca="1"/>
        <v>1.0688789877106827E-3</v>
      </c>
      <c r="M1384" s="78">
        <f ca="1"/>
        <v>1.4266832193149893E-3</v>
      </c>
      <c r="O1384" s="75">
        <f ca="1"/>
        <v>1.8557716200918283E-3</v>
      </c>
      <c r="P1384" s="78">
        <f ca="1"/>
        <v>1.901653763942362E-3</v>
      </c>
      <c r="Q1384" s="78">
        <f ca="1"/>
        <v>2.3430476599753383E-3</v>
      </c>
      <c r="R1384" s="68"/>
      <c r="S1384" s="102"/>
      <c r="T1384" s="58"/>
      <c r="U1384" s="75">
        <f ca="1"/>
        <v>-2.7787585366123579E-4</v>
      </c>
      <c r="V1384" s="78">
        <f ca="1"/>
        <v>1.0850342926170037E-3</v>
      </c>
      <c r="W1384" s="78">
        <f ca="1"/>
        <v>1.3416560220288411E-3</v>
      </c>
      <c r="X1384" s="78">
        <f ca="1"/>
        <v>1.678785544807752E-3</v>
      </c>
    </row>
    <row r="1385" spans="2:24">
      <c r="B1385" s="72">
        <f ca="1">_xll.mirGetDate(B1384,"1D","FOLLOWING","TkB:LnB")</f>
        <v>44741</v>
      </c>
      <c r="C1385" s="72">
        <f t="shared" ca="1" si="21"/>
        <v>44742</v>
      </c>
      <c r="D1385" s="72">
        <f ca="1">_xll.mirGetDate($B1385,"1M","FOLLOWING","TkB:LnB")</f>
        <v>44771</v>
      </c>
      <c r="E1385" s="72">
        <f ca="1">_xll.mirGetDate($B1385,"3M","FOLLOWING","TkB:LnB")</f>
        <v>44833</v>
      </c>
      <c r="F1385" s="69">
        <f ca="1">_xll.mirGetDate($B1385,"6M","FOLLOWING","TkB:LnB")</f>
        <v>44924</v>
      </c>
      <c r="G1385" s="68"/>
      <c r="H1385" s="102"/>
      <c r="I1385" s="58"/>
      <c r="J1385" s="75">
        <f ca="1"/>
        <v>-3.8642775616071212E-4</v>
      </c>
      <c r="K1385" s="78">
        <f ca="1"/>
        <v>8.6307974078621405E-4</v>
      </c>
      <c r="L1385" s="78">
        <f ca="1"/>
        <v>1.0709882737607685E-3</v>
      </c>
      <c r="M1385" s="78">
        <f ca="1"/>
        <v>1.4290540821496663E-3</v>
      </c>
      <c r="O1385" s="75">
        <f ca="1"/>
        <v>1.8593122106325059E-3</v>
      </c>
      <c r="P1385" s="78">
        <f ca="1"/>
        <v>1.9051134155312441E-3</v>
      </c>
      <c r="Q1385" s="78">
        <f ca="1"/>
        <v>2.3460320034376612E-3</v>
      </c>
      <c r="R1385" s="68"/>
      <c r="S1385" s="102"/>
      <c r="T1385" s="58"/>
      <c r="U1385" s="75">
        <f ca="1"/>
        <v>-2.7550071189463843E-4</v>
      </c>
      <c r="V1385" s="78">
        <f ca="1"/>
        <v>1.0872409196399232E-3</v>
      </c>
      <c r="W1385" s="78">
        <f ca="1"/>
        <v>1.3446036835493144E-3</v>
      </c>
      <c r="X1385" s="78">
        <f ca="1"/>
        <v>1.6813924287599608E-3</v>
      </c>
    </row>
    <row r="1386" spans="2:24">
      <c r="B1386" s="72">
        <f ca="1">_xll.mirGetDate(B1385,"1D","FOLLOWING","TkB:LnB")</f>
        <v>44742</v>
      </c>
      <c r="C1386" s="72">
        <f t="shared" ca="1" si="21"/>
        <v>44743</v>
      </c>
      <c r="D1386" s="72">
        <f ca="1">_xll.mirGetDate($B1386,"1M","FOLLOWING","TkB:LnB")</f>
        <v>44774</v>
      </c>
      <c r="E1386" s="72">
        <f ca="1">_xll.mirGetDate($B1386,"3M","FOLLOWING","TkB:LnB")</f>
        <v>44834</v>
      </c>
      <c r="F1386" s="69">
        <f ca="1">_xll.mirGetDate($B1386,"6M","FOLLOWING","TkB:LnB")</f>
        <v>44925</v>
      </c>
      <c r="G1386" s="68"/>
      <c r="H1386" s="102"/>
      <c r="I1386" s="58"/>
      <c r="J1386" s="75">
        <f ca="1"/>
        <v>-3.8424670680703432E-4</v>
      </c>
      <c r="K1386" s="78">
        <f ca="1"/>
        <v>8.6694711880715321E-4</v>
      </c>
      <c r="L1386" s="78">
        <f ca="1"/>
        <v>1.0730969580721715E-3</v>
      </c>
      <c r="M1386" s="78">
        <f ca="1"/>
        <v>1.431424452900999E-3</v>
      </c>
      <c r="O1386" s="75">
        <f ca="1"/>
        <v>1.8664626715458417E-3</v>
      </c>
      <c r="P1386" s="78">
        <f ca="1"/>
        <v>1.9085770057429721E-3</v>
      </c>
      <c r="Q1386" s="78">
        <f ca="1"/>
        <v>2.3490156558179051E-3</v>
      </c>
      <c r="R1386" s="68"/>
      <c r="S1386" s="102"/>
      <c r="T1386" s="58"/>
      <c r="U1386" s="75">
        <f ca="1"/>
        <v>-2.7312604059892553E-4</v>
      </c>
      <c r="V1386" s="78">
        <f ca="1"/>
        <v>1.0916298405675502E-3</v>
      </c>
      <c r="W1386" s="78">
        <f ca="1"/>
        <v>1.3475505932818441E-3</v>
      </c>
      <c r="X1386" s="78">
        <f ca="1"/>
        <v>1.6839962794988653E-3</v>
      </c>
    </row>
    <row r="1387" spans="2:24">
      <c r="B1387" s="72">
        <f ca="1">_xll.mirGetDate(B1386,"1D","FOLLOWING","TkB:LnB")</f>
        <v>44743</v>
      </c>
      <c r="C1387" s="72">
        <f t="shared" ca="1" si="21"/>
        <v>44746</v>
      </c>
      <c r="D1387" s="72">
        <f ca="1">_xll.mirGetDate($B1387,"1M","FOLLOWING","TkB:LnB")</f>
        <v>44774</v>
      </c>
      <c r="E1387" s="72">
        <f ca="1">_xll.mirGetDate($B1387,"3M","FOLLOWING","TkB:LnB")</f>
        <v>44837</v>
      </c>
      <c r="F1387" s="69">
        <f ca="1">_xll.mirGetDate($B1387,"6M","FOLLOWING","TkB:LnB")</f>
        <v>44930</v>
      </c>
      <c r="G1387" s="68"/>
      <c r="H1387" s="102"/>
      <c r="I1387" s="58"/>
      <c r="J1387" s="75">
        <f ca="1"/>
        <v>-3.7988529087451539E-4</v>
      </c>
      <c r="K1387" s="78">
        <f ca="1"/>
        <v>8.6791684376927487E-4</v>
      </c>
      <c r="L1387" s="78">
        <f ca="1"/>
        <v>1.0773057791006329E-3</v>
      </c>
      <c r="M1387" s="78">
        <f ca="1"/>
        <v>1.4385046752331896E-3</v>
      </c>
      <c r="O1387" s="75">
        <f ca="1"/>
        <v>1.8682190625043586E-3</v>
      </c>
      <c r="P1387" s="78">
        <f ca="1"/>
        <v>1.9155972907423751E-3</v>
      </c>
      <c r="Q1387" s="78">
        <f ca="1"/>
        <v>2.3579188808813159E-3</v>
      </c>
      <c r="R1387" s="68"/>
      <c r="S1387" s="102"/>
      <c r="T1387" s="58"/>
      <c r="U1387" s="75">
        <f ca="1"/>
        <v>-2.6837826783510099E-4</v>
      </c>
      <c r="V1387" s="78">
        <f ca="1"/>
        <v>1.0927357497929416E-3</v>
      </c>
      <c r="W1387" s="78">
        <f ca="1"/>
        <v>1.3534425414820517E-3</v>
      </c>
      <c r="X1387" s="78">
        <f ca="1"/>
        <v>1.6915945696875055E-3</v>
      </c>
    </row>
    <row r="1388" spans="2:24">
      <c r="B1388" s="72">
        <f ca="1">_xll.mirGetDate(B1387,"1D","FOLLOWING","TkB:LnB")</f>
        <v>44746</v>
      </c>
      <c r="C1388" s="72">
        <f t="shared" ca="1" si="21"/>
        <v>44747</v>
      </c>
      <c r="D1388" s="72">
        <f ca="1">_xll.mirGetDate($B1388,"1M","FOLLOWING","TkB:LnB")</f>
        <v>44777</v>
      </c>
      <c r="E1388" s="72">
        <f ca="1">_xll.mirGetDate($B1388,"3M","FOLLOWING","TkB:LnB")</f>
        <v>44838</v>
      </c>
      <c r="F1388" s="69">
        <f ca="1">_xll.mirGetDate($B1388,"6M","FOLLOWING","TkB:LnB")</f>
        <v>44930</v>
      </c>
      <c r="G1388" s="68"/>
      <c r="H1388" s="102"/>
      <c r="I1388" s="58"/>
      <c r="J1388" s="75">
        <f ca="1"/>
        <v>-3.7552455263178963E-4</v>
      </c>
      <c r="K1388" s="78">
        <f ca="1"/>
        <v>8.7371315989929208E-4</v>
      </c>
      <c r="L1388" s="78">
        <f ca="1"/>
        <v>1.0815258202781775E-3</v>
      </c>
      <c r="M1388" s="78">
        <f ca="1"/>
        <v>1.4420774682239513E-3</v>
      </c>
      <c r="O1388" s="75">
        <f ca="1"/>
        <v>1.8789396480536735E-3</v>
      </c>
      <c r="P1388" s="78">
        <f ca="1"/>
        <v>1.9224682526498219E-3</v>
      </c>
      <c r="Q1388" s="78">
        <f ca="1"/>
        <v>2.3624204244623087E-3</v>
      </c>
      <c r="R1388" s="68"/>
      <c r="S1388" s="102"/>
      <c r="T1388" s="58"/>
      <c r="U1388" s="75">
        <f ca="1"/>
        <v>-2.6363205901691611E-4</v>
      </c>
      <c r="V1388" s="78">
        <f ca="1"/>
        <v>1.0993100336324972E-3</v>
      </c>
      <c r="W1388" s="78">
        <f ca="1"/>
        <v>1.3593289891998992E-3</v>
      </c>
      <c r="X1388" s="78">
        <f ca="1"/>
        <v>1.6956259435811105E-3</v>
      </c>
    </row>
    <row r="1389" spans="2:24">
      <c r="B1389" s="72">
        <f ca="1">_xll.mirGetDate(B1388,"1D","FOLLOWING","TkB:LnB")</f>
        <v>44747</v>
      </c>
      <c r="C1389" s="72">
        <f t="shared" ca="1" si="21"/>
        <v>44748</v>
      </c>
      <c r="D1389" s="72">
        <f ca="1">_xll.mirGetDate($B1389,"1M","FOLLOWING","TkB:LnB")</f>
        <v>44778</v>
      </c>
      <c r="E1389" s="72">
        <f ca="1">_xll.mirGetDate($B1389,"3M","FOLLOWING","TkB:LnB")</f>
        <v>44839</v>
      </c>
      <c r="F1389" s="69">
        <f ca="1">_xll.mirGetDate($B1389,"6M","FOLLOWING","TkB:LnB")</f>
        <v>44931</v>
      </c>
      <c r="G1389" s="68"/>
      <c r="H1389" s="102"/>
      <c r="I1389" s="58"/>
      <c r="J1389" s="75">
        <f ca="1"/>
        <v>-3.733445247425804E-4</v>
      </c>
      <c r="K1389" s="78">
        <f ca="1"/>
        <v>8.7564257921310775E-4</v>
      </c>
      <c r="L1389" s="78">
        <f ca="1"/>
        <v>1.0836316026596642E-3</v>
      </c>
      <c r="M1389" s="78">
        <f ca="1"/>
        <v>1.4444447008379344E-3</v>
      </c>
      <c r="O1389" s="75">
        <f ca="1"/>
        <v>1.8825278085166199E-3</v>
      </c>
      <c r="P1389" s="78">
        <f ca="1"/>
        <v>1.9259496608247176E-3</v>
      </c>
      <c r="Q1389" s="78">
        <f ca="1"/>
        <v>2.3653987233057503E-3</v>
      </c>
      <c r="R1389" s="68"/>
      <c r="S1389" s="102"/>
      <c r="T1389" s="58"/>
      <c r="U1389" s="75">
        <f ca="1"/>
        <v>-2.6125973919399748E-4</v>
      </c>
      <c r="V1389" s="78">
        <f ca="1"/>
        <v>1.1014947037736693E-3</v>
      </c>
      <c r="W1389" s="78">
        <f ca="1"/>
        <v>1.3622708461337664E-3</v>
      </c>
      <c r="X1389" s="78">
        <f ca="1"/>
        <v>1.6982119380728126E-3</v>
      </c>
    </row>
    <row r="1390" spans="2:24">
      <c r="B1390" s="72">
        <f ca="1">_xll.mirGetDate(B1389,"1D","FOLLOWING","TkB:LnB")</f>
        <v>44748</v>
      </c>
      <c r="C1390" s="72">
        <f t="shared" ca="1" si="21"/>
        <v>44749</v>
      </c>
      <c r="D1390" s="72">
        <f ca="1">_xll.mirGetDate($B1390,"1M","FOLLOWING","TkB:LnB")</f>
        <v>44781</v>
      </c>
      <c r="E1390" s="72">
        <f ca="1">_xll.mirGetDate($B1390,"3M","FOLLOWING","TkB:LnB")</f>
        <v>44840</v>
      </c>
      <c r="F1390" s="69">
        <f ca="1">_xll.mirGetDate($B1390,"6M","FOLLOWING","TkB:LnB")</f>
        <v>44932</v>
      </c>
      <c r="G1390" s="68"/>
      <c r="H1390" s="102"/>
      <c r="I1390" s="58"/>
      <c r="J1390" s="75">
        <f ca="1"/>
        <v>-3.7116470109366251E-4</v>
      </c>
      <c r="K1390" s="78">
        <f ca="1"/>
        <v>8.7949234528770018E-4</v>
      </c>
      <c r="L1390" s="78">
        <f ca="1"/>
        <v>1.0857368260076914E-3</v>
      </c>
      <c r="M1390" s="78">
        <f ca="1"/>
        <v>1.4468113703102045E-3</v>
      </c>
      <c r="O1390" s="75">
        <f ca="1"/>
        <v>1.8897748763407097E-3</v>
      </c>
      <c r="P1390" s="78">
        <f ca="1"/>
        <v>1.9294342575400111E-3</v>
      </c>
      <c r="Q1390" s="78">
        <f ca="1"/>
        <v>2.3683760776952991E-3</v>
      </c>
      <c r="R1390" s="68"/>
      <c r="S1390" s="102"/>
      <c r="T1390" s="58"/>
      <c r="U1390" s="75">
        <f ca="1"/>
        <v>-2.5888788970029886E-4</v>
      </c>
      <c r="V1390" s="78">
        <f ca="1"/>
        <v>1.1058392371160663E-3</v>
      </c>
      <c r="W1390" s="78">
        <f ca="1"/>
        <v>1.3652114337251884E-3</v>
      </c>
      <c r="X1390" s="78">
        <f ca="1"/>
        <v>1.7007947081584948E-3</v>
      </c>
    </row>
    <row r="1391" spans="2:24">
      <c r="B1391" s="72">
        <f ca="1">_xll.mirGetDate(B1390,"1D","FOLLOWING","TkB:LnB")</f>
        <v>44749</v>
      </c>
      <c r="C1391" s="72">
        <f t="shared" ca="1" si="21"/>
        <v>44750</v>
      </c>
      <c r="D1391" s="72">
        <f ca="1">_xll.mirGetDate($B1391,"1M","FOLLOWING","TkB:LnB")</f>
        <v>44781</v>
      </c>
      <c r="E1391" s="72">
        <f ca="1">_xll.mirGetDate($B1391,"3M","FOLLOWING","TkB:LnB")</f>
        <v>44841</v>
      </c>
      <c r="F1391" s="69">
        <f ca="1">_xll.mirGetDate($B1391,"6M","FOLLOWING","TkB:LnB")</f>
        <v>44936</v>
      </c>
      <c r="G1391" s="68"/>
      <c r="H1391" s="102"/>
      <c r="I1391" s="58"/>
      <c r="J1391" s="75">
        <f ca="1"/>
        <v>-3.6898508124039164E-4</v>
      </c>
      <c r="K1391" s="78">
        <f ca="1"/>
        <v>8.8045778873453186E-4</v>
      </c>
      <c r="L1391" s="78">
        <f ca="1"/>
        <v>1.0878414974393516E-3</v>
      </c>
      <c r="M1391" s="78">
        <f ca="1"/>
        <v>1.4527004250093987E-3</v>
      </c>
      <c r="O1391" s="75">
        <f ca="1"/>
        <v>1.8915543222060179E-3</v>
      </c>
      <c r="P1391" s="78">
        <f ca="1"/>
        <v>1.9329219177747603E-3</v>
      </c>
      <c r="Q1391" s="78">
        <f ca="1"/>
        <v>2.3757675482836815E-3</v>
      </c>
      <c r="R1391" s="68"/>
      <c r="S1391" s="102"/>
      <c r="T1391" s="58"/>
      <c r="U1391" s="75">
        <f ca="1"/>
        <v>-2.5651651025504485E-4</v>
      </c>
      <c r="V1391" s="78">
        <f ca="1"/>
        <v>1.1069344059267477E-3</v>
      </c>
      <c r="W1391" s="78">
        <f ca="1"/>
        <v>1.3681506657100848E-3</v>
      </c>
      <c r="X1391" s="78">
        <f ca="1"/>
        <v>1.7070794880785392E-3</v>
      </c>
    </row>
    <row r="1392" spans="2:24">
      <c r="B1392" s="72">
        <f ca="1">_xll.mirGetDate(B1391,"1D","FOLLOWING","TkB:LnB")</f>
        <v>44750</v>
      </c>
      <c r="C1392" s="72">
        <f t="shared" ca="1" si="21"/>
        <v>44753</v>
      </c>
      <c r="D1392" s="72">
        <f ca="1">_xll.mirGetDate($B1392,"1M","FOLLOWING","TkB:LnB")</f>
        <v>44781</v>
      </c>
      <c r="E1392" s="72">
        <f ca="1">_xll.mirGetDate($B1392,"3M","FOLLOWING","TkB:LnB")</f>
        <v>44845</v>
      </c>
      <c r="F1392" s="69">
        <f ca="1">_xll.mirGetDate($B1392,"6M","FOLLOWING","TkB:LnB")</f>
        <v>44936</v>
      </c>
      <c r="G1392" s="68"/>
      <c r="H1392" s="102"/>
      <c r="I1392" s="58"/>
      <c r="J1392" s="75">
        <f ca="1"/>
        <v>-3.6462652395408135E-4</v>
      </c>
      <c r="K1392" s="78">
        <f ca="1"/>
        <v>8.8142277972415978E-4</v>
      </c>
      <c r="L1392" s="78">
        <f ca="1"/>
        <v>1.093092077737022E-3</v>
      </c>
      <c r="M1392" s="78">
        <f ca="1"/>
        <v>1.4538909696693446E-3</v>
      </c>
      <c r="O1392" s="75">
        <f ca="1"/>
        <v>1.8933361880273511E-3</v>
      </c>
      <c r="P1392" s="78">
        <f ca="1"/>
        <v>1.9417533361449518E-3</v>
      </c>
      <c r="Q1392" s="78">
        <f ca="1"/>
        <v>2.3772695887296458E-3</v>
      </c>
      <c r="R1392" s="68"/>
      <c r="S1392" s="102"/>
      <c r="T1392" s="58"/>
      <c r="U1392" s="75">
        <f ca="1"/>
        <v>-2.5177532015419057E-4</v>
      </c>
      <c r="V1392" s="78">
        <f ca="1"/>
        <v>1.1080284416412818E-3</v>
      </c>
      <c r="W1392" s="78">
        <f ca="1"/>
        <v>1.3754770030159345E-3</v>
      </c>
      <c r="X1392" s="78">
        <f ca="1"/>
        <v>1.7084177434920648E-3</v>
      </c>
    </row>
    <row r="1393" spans="2:24">
      <c r="B1393" s="72">
        <f ca="1">_xll.mirGetDate(B1392,"1D","FOLLOWING","TkB:LnB")</f>
        <v>44753</v>
      </c>
      <c r="C1393" s="72">
        <f t="shared" ca="1" si="21"/>
        <v>44754</v>
      </c>
      <c r="D1393" s="72">
        <f ca="1">_xll.mirGetDate($B1393,"1M","FOLLOWING","TkB:LnB")</f>
        <v>44785</v>
      </c>
      <c r="E1393" s="72">
        <f ca="1">_xll.mirGetDate($B1393,"3M","FOLLOWING","TkB:LnB")</f>
        <v>44845</v>
      </c>
      <c r="F1393" s="69">
        <f ca="1">_xll.mirGetDate($B1393,"6M","FOLLOWING","TkB:LnB")</f>
        <v>44937</v>
      </c>
      <c r="G1393" s="68"/>
      <c r="H1393" s="102"/>
      <c r="I1393" s="58"/>
      <c r="J1393" s="75">
        <f ca="1"/>
        <v>-3.6026864333915665E-4</v>
      </c>
      <c r="K1393" s="78">
        <f ca="1"/>
        <v>8.8814862856171858E-4</v>
      </c>
      <c r="L1393" s="78">
        <f ca="1"/>
        <v>1.0962548063866006E-3</v>
      </c>
      <c r="M1393" s="78">
        <f ca="1"/>
        <v>1.4586358830790036E-3</v>
      </c>
      <c r="O1393" s="75">
        <f ca="1"/>
        <v>1.9060533733367907E-3</v>
      </c>
      <c r="P1393" s="78">
        <f ca="1"/>
        <v>1.9469006933082204E-3</v>
      </c>
      <c r="Q1393" s="78">
        <f ca="1"/>
        <v>2.3832473014888827E-3</v>
      </c>
      <c r="R1393" s="68"/>
      <c r="S1393" s="102"/>
      <c r="T1393" s="58"/>
      <c r="U1393" s="75">
        <f ca="1"/>
        <v>-2.4703569294848293E-4</v>
      </c>
      <c r="V1393" s="78">
        <f ca="1"/>
        <v>1.1156055398960131E-3</v>
      </c>
      <c r="W1393" s="78">
        <f ca="1"/>
        <v>1.3798923122289714E-3</v>
      </c>
      <c r="X1393" s="78">
        <f ca="1"/>
        <v>1.7136591502141263E-3</v>
      </c>
    </row>
    <row r="1394" spans="2:24">
      <c r="B1394" s="72">
        <f ca="1">_xll.mirGetDate(B1393,"1D","FOLLOWING","TkB:LnB")</f>
        <v>44754</v>
      </c>
      <c r="C1394" s="72">
        <f t="shared" ca="1" si="21"/>
        <v>44755</v>
      </c>
      <c r="D1394" s="72">
        <f ca="1">_xll.mirGetDate($B1394,"1M","FOLLOWING","TkB:LnB")</f>
        <v>44785</v>
      </c>
      <c r="E1394" s="72">
        <f ca="1">_xll.mirGetDate($B1394,"3M","FOLLOWING","TkB:LnB")</f>
        <v>44846</v>
      </c>
      <c r="F1394" s="69">
        <f ca="1">_xll.mirGetDate($B1394,"6M","FOLLOWING","TkB:LnB")</f>
        <v>44938</v>
      </c>
      <c r="G1394" s="68"/>
      <c r="H1394" s="102"/>
      <c r="I1394" s="58"/>
      <c r="J1394" s="75">
        <f ca="1"/>
        <v>-3.5809004382303389E-4</v>
      </c>
      <c r="K1394" s="78">
        <f ca="1"/>
        <v>8.8911091507674444E-4</v>
      </c>
      <c r="L1394" s="78">
        <f ca="1"/>
        <v>1.0983568250175684E-3</v>
      </c>
      <c r="M1394" s="78">
        <f ca="1"/>
        <v>1.4609989412206188E-3</v>
      </c>
      <c r="O1394" s="75">
        <f ca="1"/>
        <v>1.9078497958347033E-3</v>
      </c>
      <c r="P1394" s="78">
        <f ca="1"/>
        <v>1.950401795671208E-3</v>
      </c>
      <c r="Q1394" s="78">
        <f ca="1"/>
        <v>2.3862181603299961E-3</v>
      </c>
      <c r="R1394" s="68"/>
      <c r="S1394" s="102"/>
      <c r="T1394" s="58"/>
      <c r="U1394" s="75">
        <f ca="1"/>
        <v>-2.4466666355449362E-4</v>
      </c>
      <c r="V1394" s="78">
        <f ca="1"/>
        <v>1.1166927917102085E-3</v>
      </c>
      <c r="W1394" s="78">
        <f ca="1"/>
        <v>1.3828234721496599E-3</v>
      </c>
      <c r="X1394" s="78">
        <f ca="1"/>
        <v>1.7162219484828363E-3</v>
      </c>
    </row>
    <row r="1395" spans="2:24">
      <c r="B1395" s="72">
        <f ca="1">_xll.mirGetDate(B1394,"1D","FOLLOWING","TkB:LnB")</f>
        <v>44755</v>
      </c>
      <c r="C1395" s="72">
        <f t="shared" ca="1" si="21"/>
        <v>44756</v>
      </c>
      <c r="D1395" s="72">
        <f ca="1">_xll.mirGetDate($B1395,"1M","FOLLOWING","TkB:LnB")</f>
        <v>44788</v>
      </c>
      <c r="E1395" s="72">
        <f ca="1">_xll.mirGetDate($B1395,"3M","FOLLOWING","TkB:LnB")</f>
        <v>44847</v>
      </c>
      <c r="F1395" s="69">
        <f ca="1">_xll.mirGetDate($B1395,"6M","FOLLOWING","TkB:LnB")</f>
        <v>44939</v>
      </c>
      <c r="G1395" s="68"/>
      <c r="H1395" s="102"/>
      <c r="I1395" s="58"/>
      <c r="J1395" s="75">
        <f ca="1"/>
        <v>-3.5591164811099585E-4</v>
      </c>
      <c r="K1395" s="78">
        <f ca="1"/>
        <v>8.9294195017191908E-4</v>
      </c>
      <c r="L1395" s="78">
        <f ca="1"/>
        <v>1.100458334444448E-3</v>
      </c>
      <c r="M1395" s="78">
        <f ca="1"/>
        <v>1.4633613587253004E-3</v>
      </c>
      <c r="O1395" s="75">
        <f ca="1"/>
        <v>1.9151995740549746E-3</v>
      </c>
      <c r="P1395" s="78">
        <f ca="1"/>
        <v>1.9539052113478855E-3</v>
      </c>
      <c r="Q1395" s="78">
        <f ca="1"/>
        <v>2.3891877984295647E-3</v>
      </c>
      <c r="R1395" s="68"/>
      <c r="S1395" s="102"/>
      <c r="T1395" s="58"/>
      <c r="U1395" s="75">
        <f ca="1"/>
        <v>-2.4229810386477979E-4</v>
      </c>
      <c r="V1395" s="78">
        <f ca="1"/>
        <v>1.1209901193623365E-3</v>
      </c>
      <c r="W1395" s="78">
        <f ca="1"/>
        <v>1.3857527588397368E-3</v>
      </c>
      <c r="X1395" s="78">
        <f ca="1"/>
        <v>1.7187813138768737E-3</v>
      </c>
    </row>
    <row r="1396" spans="2:24">
      <c r="B1396" s="72">
        <f ca="1">_xll.mirGetDate(B1395,"1D","FOLLOWING","TkB:LnB")</f>
        <v>44756</v>
      </c>
      <c r="C1396" s="72">
        <f t="shared" ca="1" si="21"/>
        <v>44757</v>
      </c>
      <c r="D1396" s="72">
        <f ca="1">_xll.mirGetDate($B1396,"1M","FOLLOWING","TkB:LnB")</f>
        <v>44788</v>
      </c>
      <c r="E1396" s="72">
        <f ca="1">_xll.mirGetDate($B1396,"3M","FOLLOWING","TkB:LnB")</f>
        <v>44848</v>
      </c>
      <c r="F1396" s="69">
        <f ca="1">_xll.mirGetDate($B1396,"6M","FOLLOWING","TkB:LnB")</f>
        <v>44942</v>
      </c>
      <c r="G1396" s="68"/>
      <c r="H1396" s="102"/>
      <c r="I1396" s="58"/>
      <c r="J1396" s="75">
        <f ca="1"/>
        <v>-3.5373345632594422E-4</v>
      </c>
      <c r="K1396" s="78">
        <f ca="1"/>
        <v>8.9390266096025747E-4</v>
      </c>
      <c r="L1396" s="78">
        <f ca="1"/>
        <v>1.1025593417808047E-3</v>
      </c>
      <c r="M1396" s="78">
        <f ca="1"/>
        <v>1.4680646446598175E-3</v>
      </c>
      <c r="O1396" s="75">
        <f ca="1"/>
        <v>1.9170044942112214E-3</v>
      </c>
      <c r="P1396" s="78">
        <f ca="1"/>
        <v>1.9574108152943994E-3</v>
      </c>
      <c r="Q1396" s="78">
        <f ca="1"/>
        <v>2.3950811005679765E-3</v>
      </c>
      <c r="R1396" s="68"/>
      <c r="S1396" s="102"/>
      <c r="T1396" s="58"/>
      <c r="U1396" s="75">
        <f ca="1"/>
        <v>-2.399300142879035E-4</v>
      </c>
      <c r="V1396" s="78">
        <f ca="1"/>
        <v>1.1220734165792075E-3</v>
      </c>
      <c r="W1396" s="78">
        <f ca="1"/>
        <v>1.3886800860210217E-3</v>
      </c>
      <c r="X1396" s="78">
        <f ca="1"/>
        <v>1.7237766786530923E-3</v>
      </c>
    </row>
    <row r="1397" spans="2:24">
      <c r="B1397" s="72">
        <f ca="1">_xll.mirGetDate(B1396,"1D","FOLLOWING","TkB:LnB")</f>
        <v>44757</v>
      </c>
      <c r="C1397" s="72">
        <f t="shared" ca="1" si="21"/>
        <v>44761</v>
      </c>
      <c r="D1397" s="72">
        <f ca="1">_xll.mirGetDate($B1397,"1M","FOLLOWING","TkB:LnB")</f>
        <v>44788</v>
      </c>
      <c r="E1397" s="72">
        <f ca="1">_xll.mirGetDate($B1397,"3M","FOLLOWING","TkB:LnB")</f>
        <v>44851</v>
      </c>
      <c r="F1397" s="69">
        <f ca="1">_xll.mirGetDate($B1397,"6M","FOLLOWING","TkB:LnB")</f>
        <v>44942</v>
      </c>
      <c r="G1397" s="68"/>
      <c r="H1397" s="102"/>
      <c r="I1397" s="58"/>
      <c r="J1397" s="75">
        <f ca="1"/>
        <v>-3.4828899873684538E-4</v>
      </c>
      <c r="K1397" s="78">
        <f ca="1"/>
        <v>8.948629194795259E-4</v>
      </c>
      <c r="L1397" s="78">
        <f ca="1"/>
        <v>1.1067550901063265E-3</v>
      </c>
      <c r="M1397" s="78">
        <f ca="1"/>
        <v>1.4692546430669241E-3</v>
      </c>
      <c r="O1397" s="75">
        <f ca="1"/>
        <v>1.9188118338911981E-3</v>
      </c>
      <c r="P1397" s="78">
        <f ca="1"/>
        <v>1.9644786498900185E-3</v>
      </c>
      <c r="Q1397" s="78">
        <f ca="1"/>
        <v>2.3965848355197356E-3</v>
      </c>
      <c r="R1397" s="68"/>
      <c r="S1397" s="102"/>
      <c r="T1397" s="58"/>
      <c r="U1397" s="75">
        <f ca="1"/>
        <v>-2.3401214208573773E-4</v>
      </c>
      <c r="V1397" s="78">
        <f ca="1"/>
        <v>1.1231555810126378E-3</v>
      </c>
      <c r="W1397" s="78">
        <f ca="1"/>
        <v>1.3945076536550365E-3</v>
      </c>
      <c r="X1397" s="78">
        <f ca="1"/>
        <v>1.7251078549061726E-3</v>
      </c>
    </row>
    <row r="1398" spans="2:24">
      <c r="B1398" s="72">
        <f ca="1">_xll.mirGetDate(B1397,"1D","FOLLOWING","TkB:LnB")</f>
        <v>44761</v>
      </c>
      <c r="C1398" s="72">
        <f t="shared" ca="1" si="21"/>
        <v>44762</v>
      </c>
      <c r="D1398" s="72">
        <f ca="1">_xll.mirGetDate($B1398,"1M","FOLLOWING","TkB:LnB")</f>
        <v>44792</v>
      </c>
      <c r="E1398" s="72">
        <f ca="1">_xll.mirGetDate($B1398,"3M","FOLLOWING","TkB:LnB")</f>
        <v>44853</v>
      </c>
      <c r="F1398" s="69">
        <f ca="1">_xll.mirGetDate($B1398,"6M","FOLLOWING","TkB:LnB")</f>
        <v>44945</v>
      </c>
      <c r="G1398" s="68"/>
      <c r="H1398" s="102"/>
      <c r="I1398" s="58"/>
      <c r="J1398" s="75">
        <f ca="1"/>
        <v>-3.4284555375951875E-4</v>
      </c>
      <c r="K1398" s="78">
        <f ca="1"/>
        <v>9.0251346502326346E-4</v>
      </c>
      <c r="L1398" s="78">
        <f ca="1"/>
        <v>1.1130570963150677E-3</v>
      </c>
      <c r="M1398" s="78">
        <f ca="1"/>
        <v>1.477521790346867E-3</v>
      </c>
      <c r="O1398" s="75">
        <f ca="1"/>
        <v>1.9335303369761726E-3</v>
      </c>
      <c r="P1398" s="78">
        <f ca="1"/>
        <v>1.9749672822944259E-3</v>
      </c>
      <c r="Q1398" s="78">
        <f ca="1"/>
        <v>2.4069777807723008E-3</v>
      </c>
      <c r="R1398" s="68"/>
      <c r="S1398" s="102"/>
      <c r="T1398" s="58"/>
      <c r="U1398" s="75">
        <f ca="1"/>
        <v>-2.2809661128486702E-4</v>
      </c>
      <c r="V1398" s="78">
        <f ca="1"/>
        <v>1.1317253383332116E-3</v>
      </c>
      <c r="W1398" s="78">
        <f ca="1"/>
        <v>1.4032843094944742E-3</v>
      </c>
      <c r="X1398" s="78">
        <f ca="1"/>
        <v>1.734063747878401E-3</v>
      </c>
    </row>
    <row r="1399" spans="2:24">
      <c r="B1399" s="72">
        <f ca="1">_xll.mirGetDate(B1398,"1D","FOLLOWING","TkB:LnB")</f>
        <v>44762</v>
      </c>
      <c r="C1399" s="72">
        <f t="shared" ca="1" si="21"/>
        <v>44763</v>
      </c>
      <c r="D1399" s="72">
        <f ca="1">_xll.mirGetDate($B1399,"1M","FOLLOWING","TkB:LnB")</f>
        <v>44795</v>
      </c>
      <c r="E1399" s="72">
        <f ca="1">_xll.mirGetDate($B1399,"3M","FOLLOWING","TkB:LnB")</f>
        <v>44854</v>
      </c>
      <c r="F1399" s="69">
        <f ca="1">_xll.mirGetDate($B1399,"6M","FOLLOWING","TkB:LnB")</f>
        <v>44946</v>
      </c>
      <c r="G1399" s="68"/>
      <c r="H1399" s="102"/>
      <c r="I1399" s="58"/>
      <c r="J1399" s="75">
        <f ca="1"/>
        <v>-3.4066858438974723E-4</v>
      </c>
      <c r="K1399" s="78">
        <f ca="1"/>
        <v>9.0632577480014823E-4</v>
      </c>
      <c r="L1399" s="78">
        <f ca="1"/>
        <v>1.1151552406219612E-3</v>
      </c>
      <c r="M1399" s="78">
        <f ca="1"/>
        <v>1.4798794133716088E-3</v>
      </c>
      <c r="O1399" s="75">
        <f ca="1"/>
        <v>1.9409828502250897E-3</v>
      </c>
      <c r="P1399" s="78">
        <f ca="1"/>
        <v>1.9784833897543612E-3</v>
      </c>
      <c r="Q1399" s="78">
        <f ca="1"/>
        <v>2.4099377683115303E-3</v>
      </c>
      <c r="R1399" s="68"/>
      <c r="S1399" s="102"/>
      <c r="T1399" s="58"/>
      <c r="U1399" s="75">
        <f ca="1"/>
        <v>-2.2573133957870528E-4</v>
      </c>
      <c r="V1399" s="78">
        <f ca="1"/>
        <v>1.1359754659283929E-3</v>
      </c>
      <c r="W1399" s="78">
        <f ca="1"/>
        <v>1.4061980677136216E-3</v>
      </c>
      <c r="X1399" s="78">
        <f ca="1"/>
        <v>1.7365982491319635E-3</v>
      </c>
    </row>
    <row r="1400" spans="2:24">
      <c r="B1400" s="72">
        <f ca="1">_xll.mirGetDate(B1399,"1D","FOLLOWING","TkB:LnB")</f>
        <v>44763</v>
      </c>
      <c r="C1400" s="72">
        <f t="shared" ca="1" si="21"/>
        <v>44764</v>
      </c>
      <c r="D1400" s="72">
        <f ca="1">_xll.mirGetDate($B1400,"1M","FOLLOWING","TkB:LnB")</f>
        <v>44795</v>
      </c>
      <c r="E1400" s="72">
        <f ca="1">_xll.mirGetDate($B1400,"3M","FOLLOWING","TkB:LnB")</f>
        <v>44855</v>
      </c>
      <c r="F1400" s="69">
        <f ca="1">_xll.mirGetDate($B1400,"6M","FOLLOWING","TkB:LnB")</f>
        <v>44949</v>
      </c>
      <c r="G1400" s="68"/>
      <c r="H1400" s="102"/>
      <c r="I1400" s="58"/>
      <c r="J1400" s="75">
        <f ca="1"/>
        <v>-3.3849181847023235E-4</v>
      </c>
      <c r="K1400" s="78">
        <f ca="1"/>
        <v>9.0728175399832169E-4</v>
      </c>
      <c r="L1400" s="78">
        <f ca="1"/>
        <v>1.1172529326729892E-3</v>
      </c>
      <c r="M1400" s="78">
        <f ca="1"/>
        <v>1.4845699414633509E-3</v>
      </c>
      <c r="O1400" s="75">
        <f ca="1"/>
        <v>1.9428132448687321E-3</v>
      </c>
      <c r="P1400" s="78">
        <f ca="1"/>
        <v>1.9820008100865229E-3</v>
      </c>
      <c r="Q1400" s="78">
        <f ca="1"/>
        <v>2.4158002712104669E-3</v>
      </c>
      <c r="R1400" s="68"/>
      <c r="S1400" s="102"/>
      <c r="T1400" s="58"/>
      <c r="U1400" s="75">
        <f ca="1"/>
        <v>-2.2336653732013545E-4</v>
      </c>
      <c r="V1400" s="78">
        <f ca="1"/>
        <v>1.1370468930372141E-3</v>
      </c>
      <c r="W1400" s="78">
        <f ca="1"/>
        <v>1.4091092624389074E-3</v>
      </c>
      <c r="X1400" s="78">
        <f ca="1"/>
        <v>1.7415351776851635E-3</v>
      </c>
    </row>
    <row r="1401" spans="2:24">
      <c r="B1401" s="72">
        <f ca="1">_xll.mirGetDate(B1400,"1D","FOLLOWING","TkB:LnB")</f>
        <v>44764</v>
      </c>
      <c r="C1401" s="72">
        <f t="shared" ca="1" si="21"/>
        <v>44767</v>
      </c>
      <c r="D1401" s="72">
        <f ca="1">_xll.mirGetDate($B1401,"1M","FOLLOWING","TkB:LnB")</f>
        <v>44795</v>
      </c>
      <c r="E1401" s="72">
        <f ca="1">_xll.mirGetDate($B1401,"3M","FOLLOWING","TkB:LnB")</f>
        <v>44858</v>
      </c>
      <c r="F1401" s="69">
        <f ca="1">_xll.mirGetDate($B1401,"6M","FOLLOWING","TkB:LnB")</f>
        <v>44949</v>
      </c>
      <c r="G1401" s="68"/>
      <c r="H1401" s="102"/>
      <c r="I1401" s="58"/>
      <c r="J1401" s="75">
        <f ca="1"/>
        <v>-3.3413896673062382E-4</v>
      </c>
      <c r="K1401" s="78">
        <f ca="1"/>
        <v>9.0823728093351072E-4</v>
      </c>
      <c r="L1401" s="78">
        <f ca="1"/>
        <v>1.1214433737942087E-3</v>
      </c>
      <c r="M1401" s="78">
        <f ca="1"/>
        <v>1.4857589129013639E-3</v>
      </c>
      <c r="O1401" s="75">
        <f ca="1"/>
        <v>1.9446460591027812E-3</v>
      </c>
      <c r="P1401" s="78">
        <f ca="1"/>
        <v>1.9890708425801926E-3</v>
      </c>
      <c r="Q1401" s="78">
        <f ca="1"/>
        <v>2.4173041661415175E-3</v>
      </c>
      <c r="R1401" s="68"/>
      <c r="S1401" s="102"/>
      <c r="T1401" s="58"/>
      <c r="U1401" s="75">
        <f ca="1"/>
        <v>-2.1863849968850602E-4</v>
      </c>
      <c r="V1401" s="78">
        <f ca="1"/>
        <v>1.1381171873502502E-3</v>
      </c>
      <c r="W1401" s="78">
        <f ca="1"/>
        <v>1.4148897524129151E-3</v>
      </c>
      <c r="X1401" s="78">
        <f ca="1"/>
        <v>1.7428576994857178E-3</v>
      </c>
    </row>
    <row r="1402" spans="2:24">
      <c r="B1402" s="72">
        <f ca="1">_xll.mirGetDate(B1401,"1D","FOLLOWING","TkB:LnB")</f>
        <v>44767</v>
      </c>
      <c r="C1402" s="72">
        <f t="shared" ca="1" si="21"/>
        <v>44768</v>
      </c>
      <c r="D1402" s="72">
        <f ca="1">_xll.mirGetDate($B1402,"1M","FOLLOWING","TkB:LnB")</f>
        <v>44798</v>
      </c>
      <c r="E1402" s="72">
        <f ca="1">_xll.mirGetDate($B1402,"3M","FOLLOWING","TkB:LnB")</f>
        <v>44859</v>
      </c>
      <c r="F1402" s="69">
        <f ca="1">_xll.mirGetDate($B1402,"6M","FOLLOWING","TkB:LnB")</f>
        <v>44951</v>
      </c>
      <c r="G1402" s="68"/>
      <c r="H1402" s="102"/>
      <c r="I1402" s="58"/>
      <c r="J1402" s="75">
        <f ca="1"/>
        <v>-3.2978679017292567E-4</v>
      </c>
      <c r="K1402" s="78">
        <f ca="1"/>
        <v>9.1394901875703602E-4</v>
      </c>
      <c r="L1402" s="78">
        <f ca="1"/>
        <v>1.1256393206982608E-3</v>
      </c>
      <c r="M1402" s="78">
        <f ca="1"/>
        <v>1.491656368748836E-3</v>
      </c>
      <c r="O1402" s="75">
        <f ca="1"/>
        <v>1.9558276526868853E-3</v>
      </c>
      <c r="P1402" s="78">
        <f ca="1"/>
        <v>1.9960811187338316E-3</v>
      </c>
      <c r="Q1402" s="78">
        <f ca="1"/>
        <v>2.4247138676056668E-3</v>
      </c>
      <c r="R1402" s="68"/>
      <c r="S1402" s="102"/>
      <c r="T1402" s="58"/>
      <c r="U1402" s="75">
        <f ca="1"/>
        <v>-2.1391202278719934E-4</v>
      </c>
      <c r="V1402" s="78">
        <f ca="1"/>
        <v>1.1444786365896952E-3</v>
      </c>
      <c r="W1402" s="78">
        <f ca="1"/>
        <v>1.4207266805217654E-3</v>
      </c>
      <c r="X1402" s="78">
        <f ca="1"/>
        <v>1.7492150918873746E-3</v>
      </c>
    </row>
    <row r="1403" spans="2:24">
      <c r="B1403" s="72">
        <f ca="1">_xll.mirGetDate(B1402,"1D","FOLLOWING","TkB:LnB")</f>
        <v>44768</v>
      </c>
      <c r="C1403" s="72">
        <f t="shared" ca="1" si="21"/>
        <v>44769</v>
      </c>
      <c r="D1403" s="72">
        <f ca="1">_xll.mirGetDate($B1403,"1M","FOLLOWING","TkB:LnB")</f>
        <v>44799</v>
      </c>
      <c r="E1403" s="72">
        <f ca="1">_xll.mirGetDate($B1403,"3M","FOLLOWING","TkB:LnB")</f>
        <v>44860</v>
      </c>
      <c r="F1403" s="69">
        <f ca="1">_xll.mirGetDate($B1403,"6M","FOLLOWING","TkB:LnB")</f>
        <v>44952</v>
      </c>
      <c r="G1403" s="68"/>
      <c r="H1403" s="102"/>
      <c r="I1403" s="58"/>
      <c r="J1403" s="75">
        <f ca="1"/>
        <v>-3.276110415251221E-4</v>
      </c>
      <c r="K1403" s="78">
        <f ca="1"/>
        <v>9.1585024763058288E-4</v>
      </c>
      <c r="L1403" s="78">
        <f ca="1"/>
        <v>1.1277348582572452E-3</v>
      </c>
      <c r="M1403" s="78">
        <f ca="1"/>
        <v>1.4940094503553638E-3</v>
      </c>
      <c r="O1403" s="75">
        <f ca="1"/>
        <v>1.9595694893558215E-3</v>
      </c>
      <c r="P1403" s="78">
        <f ca="1"/>
        <v>1.9996032273422704E-3</v>
      </c>
      <c r="Q1403" s="78">
        <f ca="1"/>
        <v>2.4276640433663265E-3</v>
      </c>
      <c r="R1403" s="68"/>
      <c r="S1403" s="102"/>
      <c r="T1403" s="58"/>
      <c r="U1403" s="75">
        <f ca="1"/>
        <v>-2.1154956761382238E-4</v>
      </c>
      <c r="V1403" s="78">
        <f ca="1"/>
        <v>1.1465923645108118E-3</v>
      </c>
      <c r="W1403" s="78">
        <f ca="1"/>
        <v>1.4236237633638072E-3</v>
      </c>
      <c r="X1403" s="78">
        <f ca="1"/>
        <v>1.7517271191803761E-3</v>
      </c>
    </row>
    <row r="1404" spans="2:24">
      <c r="B1404" s="72">
        <f ca="1">_xll.mirGetDate(B1403,"1D","FOLLOWING","TkB:LnB")</f>
        <v>44769</v>
      </c>
      <c r="C1404" s="72">
        <f t="shared" ca="1" si="21"/>
        <v>44770</v>
      </c>
      <c r="D1404" s="72">
        <f ca="1">_xll.mirGetDate($B1404,"1M","FOLLOWING","TkB:LnB")</f>
        <v>44803</v>
      </c>
      <c r="E1404" s="72">
        <f ca="1">_xll.mirGetDate($B1404,"3M","FOLLOWING","TkB:LnB")</f>
        <v>44861</v>
      </c>
      <c r="F1404" s="69">
        <f ca="1">_xll.mirGetDate($B1404,"6M","FOLLOWING","TkB:LnB")</f>
        <v>44953</v>
      </c>
      <c r="G1404" s="68"/>
      <c r="H1404" s="102"/>
      <c r="I1404" s="58"/>
      <c r="J1404" s="75">
        <f ca="1"/>
        <v>-3.2543549645713821E-4</v>
      </c>
      <c r="K1404" s="78">
        <f ca="1"/>
        <v>9.2059002904517197E-4</v>
      </c>
      <c r="L1404" s="78">
        <f ca="1"/>
        <v>1.1298299862743967E-3</v>
      </c>
      <c r="M1404" s="78">
        <f ca="1"/>
        <v>1.4963617362957588E-3</v>
      </c>
      <c r="O1404" s="75">
        <f ca="1"/>
        <v>1.9690315033989111E-3</v>
      </c>
      <c r="P1404" s="78">
        <f ca="1"/>
        <v>2.0031258983652079E-3</v>
      </c>
      <c r="Q1404" s="78">
        <f ca="1"/>
        <v>2.430612445614573E-3</v>
      </c>
      <c r="R1404" s="68"/>
      <c r="S1404" s="102"/>
      <c r="T1404" s="58"/>
      <c r="U1404" s="75">
        <f ca="1"/>
        <v>-2.0918758154342409E-4</v>
      </c>
      <c r="V1404" s="78">
        <f ca="1"/>
        <v>1.15183991623064E-3</v>
      </c>
      <c r="W1404" s="78">
        <f ca="1"/>
        <v>1.4265177649328464E-3</v>
      </c>
      <c r="X1404" s="78">
        <f ca="1"/>
        <v>1.7542352965301423E-3</v>
      </c>
    </row>
    <row r="1405" spans="2:24">
      <c r="B1405" s="72">
        <f ca="1">_xll.mirGetDate(B1404,"1D","FOLLOWING","TkB:LnB")</f>
        <v>44770</v>
      </c>
      <c r="C1405" s="72">
        <f t="shared" ca="1" si="21"/>
        <v>44771</v>
      </c>
      <c r="D1405" s="72">
        <f ca="1">_xll.mirGetDate($B1405,"1M","FOLLOWING","TkB:LnB")</f>
        <v>44803</v>
      </c>
      <c r="E1405" s="72">
        <f ca="1">_xll.mirGetDate($B1405,"3M","FOLLOWING","TkB:LnB")</f>
        <v>44862</v>
      </c>
      <c r="F1405" s="69">
        <f ca="1">_xll.mirGetDate($B1405,"6M","FOLLOWING","TkB:LnB")</f>
        <v>44956</v>
      </c>
      <c r="G1405" s="68"/>
      <c r="H1405" s="102"/>
      <c r="I1405" s="58"/>
      <c r="J1405" s="75">
        <f ca="1"/>
        <v>-3.2326015452477375E-4</v>
      </c>
      <c r="K1405" s="78">
        <f ca="1"/>
        <v>9.2154105362381557E-4</v>
      </c>
      <c r="L1405" s="78">
        <f ca="1"/>
        <v>1.1319247118712168E-3</v>
      </c>
      <c r="M1405" s="78">
        <f ca="1"/>
        <v>1.5010386443421182E-3</v>
      </c>
      <c r="O1405" s="75">
        <f ca="1"/>
        <v>1.9708885940662737E-3</v>
      </c>
      <c r="P1405" s="78">
        <f ca="1"/>
        <v>2.0066490067147573E-3</v>
      </c>
      <c r="Q1405" s="78">
        <f ca="1"/>
        <v>2.4364410694985507E-3</v>
      </c>
      <c r="R1405" s="68"/>
      <c r="S1405" s="102"/>
      <c r="T1405" s="58"/>
      <c r="U1405" s="75">
        <f ca="1"/>
        <v>-2.0682606466038145E-4</v>
      </c>
      <c r="V1405" s="78">
        <f ca="1"/>
        <v>1.1528989110086841E-3</v>
      </c>
      <c r="W1405" s="78">
        <f ca="1"/>
        <v>1.4294085989304511E-3</v>
      </c>
      <c r="X1405" s="78">
        <f ca="1"/>
        <v>1.7591114633933307E-3</v>
      </c>
    </row>
    <row r="1406" spans="2:24">
      <c r="B1406" s="72">
        <f ca="1">_xll.mirGetDate(B1405,"1D","FOLLOWING","TkB:LnB")</f>
        <v>44771</v>
      </c>
      <c r="C1406" s="72">
        <f t="shared" ca="1" si="21"/>
        <v>44774</v>
      </c>
      <c r="D1406" s="72">
        <f ca="1">_xll.mirGetDate($B1406,"1M","FOLLOWING","TkB:LnB")</f>
        <v>44803</v>
      </c>
      <c r="E1406" s="72">
        <f ca="1">_xll.mirGetDate($B1406,"3M","FOLLOWING","TkB:LnB")</f>
        <v>44865</v>
      </c>
      <c r="F1406" s="69">
        <f ca="1">_xll.mirGetDate($B1406,"6M","FOLLOWING","TkB:LnB")</f>
        <v>44956</v>
      </c>
      <c r="G1406" s="68"/>
      <c r="H1406" s="102"/>
      <c r="I1406" s="58"/>
      <c r="J1406" s="75">
        <f ca="1"/>
        <v>-3.1891015012530666E-4</v>
      </c>
      <c r="K1406" s="78">
        <f ca="1"/>
        <v>9.2249162596956221E-4</v>
      </c>
      <c r="L1406" s="78">
        <f ca="1"/>
        <v>1.136110596340324E-3</v>
      </c>
      <c r="M1406" s="78">
        <f ca="1"/>
        <v>1.5022262080385839E-3</v>
      </c>
      <c r="O1406" s="75">
        <f ca="1"/>
        <v>1.972748104322125E-3</v>
      </c>
      <c r="P1406" s="78">
        <f ca="1"/>
        <v>2.0137080668851748E-3</v>
      </c>
      <c r="Q1406" s="78">
        <f ca="1"/>
        <v>2.4379437693775427E-3</v>
      </c>
      <c r="R1406" s="68"/>
      <c r="S1406" s="102"/>
      <c r="T1406" s="58"/>
      <c r="U1406" s="75">
        <f ca="1"/>
        <v>-2.021045967399715E-4</v>
      </c>
      <c r="V1406" s="78">
        <f ca="1"/>
        <v>1.1539567730322517E-3</v>
      </c>
      <c r="W1406" s="78">
        <f ca="1"/>
        <v>1.4351329239555535E-3</v>
      </c>
      <c r="X1406" s="78">
        <f ca="1"/>
        <v>1.7604243092504105E-3</v>
      </c>
    </row>
    <row r="1407" spans="2:24">
      <c r="B1407" s="72">
        <f ca="1">_xll.mirGetDate(B1406,"1D","FOLLOWING","TkB:LnB")</f>
        <v>44774</v>
      </c>
      <c r="C1407" s="72">
        <f t="shared" ca="1" si="21"/>
        <v>44775</v>
      </c>
      <c r="D1407" s="72">
        <f ca="1">_xll.mirGetDate($B1407,"1M","FOLLOWING","TkB:LnB")</f>
        <v>44805</v>
      </c>
      <c r="E1407" s="72">
        <f ca="1">_xll.mirGetDate($B1407,"3M","FOLLOWING","TkB:LnB")</f>
        <v>44866</v>
      </c>
      <c r="F1407" s="69">
        <f ca="1">_xll.mirGetDate($B1407,"6M","FOLLOWING","TkB:LnB")</f>
        <v>44958</v>
      </c>
      <c r="G1407" s="68"/>
      <c r="H1407" s="102"/>
      <c r="I1407" s="58"/>
      <c r="J1407" s="75">
        <f ca="1"/>
        <v>-3.145608198397154E-4</v>
      </c>
      <c r="K1407" s="78">
        <f ca="1"/>
        <v>9.2722944594020274E-4</v>
      </c>
      <c r="L1407" s="78">
        <f ca="1"/>
        <v>1.1402997324438128E-3</v>
      </c>
      <c r="M1407" s="78">
        <f ca="1"/>
        <v>1.5081108433793839E-3</v>
      </c>
      <c r="O1407" s="75">
        <f ca="1"/>
        <v>1.9821742275966401E-3</v>
      </c>
      <c r="P1407" s="78">
        <f ca="1"/>
        <v>2.0207433115270856E-3</v>
      </c>
      <c r="Q1407" s="78">
        <f ca="1"/>
        <v>2.445326471850758E-3</v>
      </c>
      <c r="R1407" s="68"/>
      <c r="S1407" s="102"/>
      <c r="T1407" s="58"/>
      <c r="U1407" s="75">
        <f ca="1"/>
        <v>-1.973846887444175E-4</v>
      </c>
      <c r="V1407" s="78">
        <f ca="1"/>
        <v>1.159203807901246E-3</v>
      </c>
      <c r="W1407" s="78">
        <f ca="1"/>
        <v>1.4409385330916495E-3</v>
      </c>
      <c r="X1407" s="78">
        <f ca="1"/>
        <v>1.7667173911986467E-3</v>
      </c>
    </row>
    <row r="1408" spans="2:24">
      <c r="B1408" s="72">
        <f ca="1">_xll.mirGetDate(B1407,"1D","FOLLOWING","TkB:LnB")</f>
        <v>44775</v>
      </c>
      <c r="C1408" s="72">
        <f t="shared" ca="1" si="21"/>
        <v>44776</v>
      </c>
      <c r="D1408" s="72">
        <f ca="1">_xll.mirGetDate($B1408,"1M","FOLLOWING","TkB:LnB")</f>
        <v>44806</v>
      </c>
      <c r="E1408" s="72">
        <f ca="1">_xll.mirGetDate($B1408,"3M","FOLLOWING","TkB:LnB")</f>
        <v>44867</v>
      </c>
      <c r="F1408" s="69">
        <f ca="1">_xll.mirGetDate($B1408,"6M","FOLLOWING","TkB:LnB")</f>
        <v>44959</v>
      </c>
      <c r="G1408" s="68"/>
      <c r="H1408" s="102"/>
      <c r="I1408" s="58"/>
      <c r="J1408" s="75">
        <f ca="1"/>
        <v>-3.1238649401066354E-4</v>
      </c>
      <c r="K1408" s="78">
        <f ca="1"/>
        <v>9.2912128373543064E-4</v>
      </c>
      <c r="L1408" s="78">
        <f ca="1"/>
        <v>1.1423925527333039E-3</v>
      </c>
      <c r="M1408" s="78">
        <f ca="1"/>
        <v>1.510458122738193E-3</v>
      </c>
      <c r="O1408" s="75">
        <f ca="1"/>
        <v>1.9859673051282199E-3</v>
      </c>
      <c r="P1408" s="78">
        <f ca="1"/>
        <v>2.024266730089196E-3</v>
      </c>
      <c r="Q1408" s="78">
        <f ca="1"/>
        <v>2.4482634036113865E-3</v>
      </c>
      <c r="R1408" s="68"/>
      <c r="S1408" s="102"/>
      <c r="T1408" s="58"/>
      <c r="U1408" s="75">
        <f ca="1"/>
        <v>-1.95025517240488E-4</v>
      </c>
      <c r="V1408" s="78">
        <f ca="1"/>
        <v>1.1612938951215915E-3</v>
      </c>
      <c r="W1408" s="78">
        <f ca="1"/>
        <v>1.443812234631381E-3</v>
      </c>
      <c r="X1408" s="78">
        <f ca="1"/>
        <v>1.7692018431143435E-3</v>
      </c>
    </row>
    <row r="1409" spans="2:24">
      <c r="B1409" s="72">
        <f ca="1">_xll.mirGetDate(B1408,"1D","FOLLOWING","TkB:LnB")</f>
        <v>44776</v>
      </c>
      <c r="C1409" s="72">
        <f t="shared" ca="1" si="21"/>
        <v>44777</v>
      </c>
      <c r="D1409" s="72">
        <f ca="1">_xll.mirGetDate($B1409,"1M","FOLLOWING","TkB:LnB")</f>
        <v>44809</v>
      </c>
      <c r="E1409" s="72">
        <f ca="1">_xll.mirGetDate($B1409,"3M","FOLLOWING","TkB:LnB")</f>
        <v>44869</v>
      </c>
      <c r="F1409" s="69">
        <f ca="1">_xll.mirGetDate($B1409,"6M","FOLLOWING","TkB:LnB")</f>
        <v>44960</v>
      </c>
      <c r="G1409" s="68"/>
      <c r="H1409" s="102"/>
      <c r="I1409" s="58"/>
      <c r="J1409" s="75">
        <f ca="1"/>
        <v>-3.1021237136596991E-4</v>
      </c>
      <c r="K1409" s="78">
        <f ca="1"/>
        <v>9.3289616533693588E-4</v>
      </c>
      <c r="L1409" s="78">
        <f ca="1"/>
        <v>1.1455303291286929E-3</v>
      </c>
      <c r="M1409" s="78">
        <f ca="1"/>
        <v>1.5128045288977684E-3</v>
      </c>
      <c r="O1409" s="75">
        <f ca="1"/>
        <v>1.9936253488889531E-3</v>
      </c>
      <c r="P1409" s="78">
        <f ca="1"/>
        <v>2.0295508774297731E-3</v>
      </c>
      <c r="Q1409" s="78">
        <f ca="1"/>
        <v>2.4511982853750599E-3</v>
      </c>
      <c r="R1409" s="68"/>
      <c r="S1409" s="102"/>
      <c r="T1409" s="58"/>
      <c r="U1409" s="75">
        <f ca="1"/>
        <v>-1.9266681478180558E-4</v>
      </c>
      <c r="V1409" s="78">
        <f ca="1"/>
        <v>1.1654496491034735E-3</v>
      </c>
      <c r="W1409" s="78">
        <f ca="1"/>
        <v>1.4480878439345245E-3</v>
      </c>
      <c r="X1409" s="78">
        <f ca="1"/>
        <v>1.7716822364851304E-3</v>
      </c>
    </row>
    <row r="1410" spans="2:24">
      <c r="B1410" s="72">
        <f ca="1">_xll.mirGetDate(B1409,"1D","FOLLOWING","TkB:LnB")</f>
        <v>44777</v>
      </c>
      <c r="C1410" s="72">
        <f t="shared" ca="1" si="21"/>
        <v>44778</v>
      </c>
      <c r="D1410" s="72">
        <f ca="1">_xll.mirGetDate($B1410,"1M","FOLLOWING","TkB:LnB")</f>
        <v>44809</v>
      </c>
      <c r="E1410" s="72">
        <f ca="1">_xll.mirGetDate($B1410,"3M","FOLLOWING","TkB:LnB")</f>
        <v>44869</v>
      </c>
      <c r="F1410" s="69">
        <f ca="1">_xll.mirGetDate($B1410,"6M","FOLLOWING","TkB:LnB")</f>
        <v>44963</v>
      </c>
      <c r="G1410" s="68"/>
      <c r="H1410" s="102"/>
      <c r="I1410" s="58"/>
      <c r="J1410" s="75">
        <f ca="1"/>
        <v>-3.0803845158267062E-4</v>
      </c>
      <c r="K1410" s="78">
        <f ca="1"/>
        <v>9.338426834058027E-4</v>
      </c>
      <c r="L1410" s="78">
        <f ca="1"/>
        <v>1.1465771213237095E-3</v>
      </c>
      <c r="M1410" s="78">
        <f ca="1"/>
        <v>1.5174669954463112E-3</v>
      </c>
      <c r="O1410" s="75">
        <f ca="1"/>
        <v>1.9955066961662108E-3</v>
      </c>
      <c r="P1410" s="78">
        <f ca="1"/>
        <v>2.0313125023111106E-3</v>
      </c>
      <c r="Q1410" s="78">
        <f ca="1"/>
        <v>2.4569900951708795E-3</v>
      </c>
      <c r="R1410" s="68"/>
      <c r="S1410" s="102"/>
      <c r="T1410" s="58"/>
      <c r="U1410" s="75">
        <f ca="1"/>
        <v>-1.9030858129087669E-4</v>
      </c>
      <c r="V1410" s="78">
        <f ca="1"/>
        <v>1.1664973385283536E-3</v>
      </c>
      <c r="W1410" s="78">
        <f ca="1"/>
        <v>1.4495484951228431E-3</v>
      </c>
      <c r="X1410" s="78">
        <f ca="1"/>
        <v>1.7764954252409931E-3</v>
      </c>
    </row>
    <row r="1411" spans="2:24">
      <c r="B1411" s="72">
        <f ca="1">_xll.mirGetDate(B1410,"1D","FOLLOWING","TkB:LnB")</f>
        <v>44778</v>
      </c>
      <c r="C1411" s="72">
        <f t="shared" ca="1" si="21"/>
        <v>44781</v>
      </c>
      <c r="D1411" s="72">
        <f ca="1">_xll.mirGetDate($B1411,"1M","FOLLOWING","TkB:LnB")</f>
        <v>44809</v>
      </c>
      <c r="E1411" s="72">
        <f ca="1">_xll.mirGetDate($B1411,"3M","FOLLOWING","TkB:LnB")</f>
        <v>44872</v>
      </c>
      <c r="F1411" s="69">
        <f ca="1">_xll.mirGetDate($B1411,"6M","FOLLOWING","TkB:LnB")</f>
        <v>44963</v>
      </c>
      <c r="G1411" s="68"/>
      <c r="H1411" s="102"/>
      <c r="I1411" s="58"/>
      <c r="J1411" s="75">
        <f ca="1"/>
        <v>-3.0369129058227529E-4</v>
      </c>
      <c r="K1411" s="78">
        <f ca="1"/>
        <v>9.3478874931957837E-4</v>
      </c>
      <c r="L1411" s="78">
        <f ca="1"/>
        <v>1.1507591480227975E-3</v>
      </c>
      <c r="M1411" s="78">
        <f ca="1"/>
        <v>1.5186527502258282E-3</v>
      </c>
      <c r="O1411" s="75">
        <f ca="1"/>
        <v>1.9973904628673316E-3</v>
      </c>
      <c r="P1411" s="78">
        <f ca="1"/>
        <v>2.0383483308171165E-3</v>
      </c>
      <c r="Q1411" s="78">
        <f ca="1"/>
        <v>2.4584901723109453E-3</v>
      </c>
      <c r="R1411" s="68"/>
      <c r="S1411" s="102"/>
      <c r="T1411" s="58"/>
      <c r="U1411" s="75">
        <f ca="1"/>
        <v>-1.8559367873194343E-4</v>
      </c>
      <c r="V1411" s="78">
        <f ca="1"/>
        <v>1.1675438953327271E-3</v>
      </c>
      <c r="W1411" s="78">
        <f ca="1"/>
        <v>1.4552081961766369E-3</v>
      </c>
      <c r="X1411" s="78">
        <f ca="1"/>
        <v>1.7777975189661004E-3</v>
      </c>
    </row>
    <row r="1412" spans="2:24">
      <c r="B1412" s="72">
        <f ca="1">_xll.mirGetDate(B1411,"1D","FOLLOWING","TkB:LnB")</f>
        <v>44781</v>
      </c>
      <c r="C1412" s="72">
        <f t="shared" ca="1" si="21"/>
        <v>44782</v>
      </c>
      <c r="D1412" s="72">
        <f ca="1">_xll.mirGetDate($B1412,"1M","FOLLOWING","TkB:LnB")</f>
        <v>44812</v>
      </c>
      <c r="E1412" s="72">
        <f ca="1">_xll.mirGetDate($B1412,"3M","FOLLOWING","TkB:LnB")</f>
        <v>44873</v>
      </c>
      <c r="F1412" s="69">
        <f ca="1">_xll.mirGetDate($B1412,"6M","FOLLOWING","TkB:LnB")</f>
        <v>44965</v>
      </c>
      <c r="G1412" s="68"/>
      <c r="H1412" s="102"/>
      <c r="I1412" s="58"/>
      <c r="J1412" s="75">
        <f ca="1"/>
        <v>-2.9934480291393673E-4</v>
      </c>
      <c r="K1412" s="78">
        <f ca="1"/>
        <v>9.4044414447198518E-4</v>
      </c>
      <c r="L1412" s="78">
        <f ca="1"/>
        <v>1.1549421699266786E-3</v>
      </c>
      <c r="M1412" s="78">
        <f ca="1"/>
        <v>1.5245230740037195E-3</v>
      </c>
      <c r="O1412" s="75">
        <f ca="1"/>
        <v>2.0088795116876574E-3</v>
      </c>
      <c r="P1412" s="78">
        <f ca="1"/>
        <v>2.0453962839518899E-3</v>
      </c>
      <c r="Q1412" s="78">
        <f ca="1"/>
        <v>2.4658405615727479E-3</v>
      </c>
      <c r="R1412" s="68"/>
      <c r="S1412" s="102"/>
      <c r="T1412" s="58"/>
      <c r="U1412" s="75">
        <f ca="1"/>
        <v>-1.8088033520624602E-4</v>
      </c>
      <c r="V1412" s="78">
        <f ca="1"/>
        <v>1.1737635048644037E-3</v>
      </c>
      <c r="W1412" s="78">
        <f ca="1"/>
        <v>1.4609740288690617E-3</v>
      </c>
      <c r="X1412" s="78">
        <f ca="1"/>
        <v>1.7840222820085588E-3</v>
      </c>
    </row>
    <row r="1413" spans="2:24">
      <c r="B1413" s="72">
        <f ca="1">_xll.mirGetDate(B1412,"1D","FOLLOWING","TkB:LnB")</f>
        <v>44782</v>
      </c>
      <c r="C1413" s="72">
        <f t="shared" ca="1" si="21"/>
        <v>44783</v>
      </c>
      <c r="D1413" s="72">
        <f ca="1">_xll.mirGetDate($B1413,"1M","FOLLOWING","TkB:LnB")</f>
        <v>44813</v>
      </c>
      <c r="E1413" s="72">
        <f ca="1">_xll.mirGetDate($B1413,"3M","FOLLOWING","TkB:LnB")</f>
        <v>44874</v>
      </c>
      <c r="F1413" s="69">
        <f ca="1">_xll.mirGetDate($B1413,"6M","FOLLOWING","TkB:LnB")</f>
        <v>44966</v>
      </c>
      <c r="G1413" s="68"/>
      <c r="H1413" s="102"/>
      <c r="I1413" s="58"/>
      <c r="J1413" s="75">
        <f ca="1"/>
        <v>-2.9717189790356979E-4</v>
      </c>
      <c r="K1413" s="78">
        <f ca="1"/>
        <v>9.4232659415363867E-4</v>
      </c>
      <c r="L1413" s="78">
        <f ca="1"/>
        <v>1.1570326218253765E-3</v>
      </c>
      <c r="M1413" s="78">
        <f ca="1"/>
        <v>1.5268640083386227E-3</v>
      </c>
      <c r="O1413" s="75">
        <f ca="1"/>
        <v>2.0127238378466789E-3</v>
      </c>
      <c r="P1413" s="78">
        <f ca="1"/>
        <v>2.0489148822424104E-3</v>
      </c>
      <c r="Q1413" s="78">
        <f ca="1"/>
        <v>2.4687623137349813E-3</v>
      </c>
      <c r="R1413" s="68"/>
      <c r="S1413" s="102"/>
      <c r="T1413" s="58"/>
      <c r="U1413" s="75">
        <f ca="1"/>
        <v>-1.7852444538790646E-4</v>
      </c>
      <c r="V1413" s="78">
        <f ca="1"/>
        <v>1.1758299548899076E-3</v>
      </c>
      <c r="W1413" s="78">
        <f ca="1"/>
        <v>1.4638201197565437E-3</v>
      </c>
      <c r="X1413" s="78">
        <f ca="1"/>
        <v>1.7864776981991301E-3</v>
      </c>
    </row>
    <row r="1414" spans="2:24">
      <c r="B1414" s="72">
        <f ca="1">_xll.mirGetDate(B1413,"1D","FOLLOWING","TkB:LnB")</f>
        <v>44783</v>
      </c>
      <c r="C1414" s="72">
        <f t="shared" ref="C1414:C1477" ca="1" si="22">B1415</f>
        <v>44785</v>
      </c>
      <c r="D1414" s="72">
        <f ca="1">_xll.mirGetDate($B1414,"1M","FOLLOWING","TkB:LnB")</f>
        <v>44816</v>
      </c>
      <c r="E1414" s="72">
        <f ca="1">_xll.mirGetDate($B1414,"3M","FOLLOWING","TkB:LnB")</f>
        <v>44875</v>
      </c>
      <c r="F1414" s="69">
        <f ca="1">_xll.mirGetDate($B1414,"6M","FOLLOWING","TkB:LnB")</f>
        <v>44967</v>
      </c>
      <c r="G1414" s="68"/>
      <c r="H1414" s="102"/>
      <c r="I1414" s="58"/>
      <c r="J1414" s="75">
        <f ca="1"/>
        <v>-2.9391294667791001E-4</v>
      </c>
      <c r="K1414" s="78">
        <f ca="1"/>
        <v>9.4608277103923647E-4</v>
      </c>
      <c r="L1414" s="78">
        <f ca="1"/>
        <v>1.1591227638665239E-3</v>
      </c>
      <c r="M1414" s="78">
        <f ca="1"/>
        <v>1.5292039919266535E-3</v>
      </c>
      <c r="O1414" s="75">
        <f ca="1"/>
        <v>2.0204846832167843E-3</v>
      </c>
      <c r="P1414" s="78">
        <f ca="1"/>
        <v>2.0524322914289464E-3</v>
      </c>
      <c r="Q1414" s="78">
        <f ca="1"/>
        <v>2.4716817393478814E-3</v>
      </c>
      <c r="R1414" s="68"/>
      <c r="S1414" s="102"/>
      <c r="T1414" s="58"/>
      <c r="U1414" s="75">
        <f ca="1"/>
        <v>-1.7499154895783686E-4</v>
      </c>
      <c r="V1414" s="78">
        <f ca="1"/>
        <v>1.1799385319285483E-3</v>
      </c>
      <c r="W1414" s="78">
        <f ca="1"/>
        <v>1.4666619209745002E-3</v>
      </c>
      <c r="X1414" s="78">
        <f ca="1"/>
        <v>1.7889288471981859E-3</v>
      </c>
    </row>
    <row r="1415" spans="2:24">
      <c r="B1415" s="72">
        <f ca="1">_xll.mirGetDate(B1414,"1D","FOLLOWING","TkB:LnB")</f>
        <v>44785</v>
      </c>
      <c r="C1415" s="72">
        <f t="shared" ca="1" si="22"/>
        <v>44788</v>
      </c>
      <c r="D1415" s="72">
        <f ca="1">_xll.mirGetDate($B1415,"1M","FOLLOWING","TkB:LnB")</f>
        <v>44816</v>
      </c>
      <c r="E1415" s="72">
        <f ca="1">_xll.mirGetDate($B1415,"3M","FOLLOWING","TkB:LnB")</f>
        <v>44879</v>
      </c>
      <c r="F1415" s="69">
        <f ca="1">_xll.mirGetDate($B1415,"6M","FOLLOWING","TkB:LnB")</f>
        <v>44970</v>
      </c>
      <c r="G1415" s="68"/>
      <c r="H1415" s="102"/>
      <c r="I1415" s="58"/>
      <c r="J1415" s="75">
        <f ca="1"/>
        <v>-2.8848237509626617E-4</v>
      </c>
      <c r="K1415" s="78">
        <f ca="1"/>
        <v>9.4796589791991685E-4</v>
      </c>
      <c r="L1415" s="78">
        <f ca="1"/>
        <v>1.1653914193163468E-3</v>
      </c>
      <c r="M1415" s="78">
        <f ca="1"/>
        <v>1.5350347605549589E-3</v>
      </c>
      <c r="O1415" s="75">
        <f ca="1"/>
        <v>2.0243007482733046E-3</v>
      </c>
      <c r="P1415" s="78">
        <f ca="1"/>
        <v>2.062949634847436E-3</v>
      </c>
      <c r="Q1415" s="78">
        <f ca="1"/>
        <v>2.4789298987396326E-3</v>
      </c>
      <c r="R1415" s="68"/>
      <c r="S1415" s="102"/>
      <c r="T1415" s="58"/>
      <c r="U1415" s="75">
        <f ca="1"/>
        <v>-1.6910573078532387E-4</v>
      </c>
      <c r="V1415" s="78">
        <f ca="1"/>
        <v>1.1820090464707371E-3</v>
      </c>
      <c r="W1415" s="78">
        <f ca="1"/>
        <v>1.475086592564914E-3</v>
      </c>
      <c r="X1415" s="78">
        <f ca="1"/>
        <v>1.7949671611836616E-3</v>
      </c>
    </row>
    <row r="1416" spans="2:24">
      <c r="B1416" s="72">
        <f ca="1">_xll.mirGetDate(B1415,"1D","FOLLOWING","TkB:LnB")</f>
        <v>44788</v>
      </c>
      <c r="C1416" s="72">
        <f t="shared" ca="1" si="22"/>
        <v>44789</v>
      </c>
      <c r="D1416" s="72">
        <f ca="1">_xll.mirGetDate($B1416,"1M","FOLLOWING","TkB:LnB")</f>
        <v>44819</v>
      </c>
      <c r="E1416" s="72">
        <f ca="1">_xll.mirGetDate($B1416,"3M","FOLLOWING","TkB:LnB")</f>
        <v>44880</v>
      </c>
      <c r="F1416" s="69">
        <f ca="1">_xll.mirGetDate($B1416,"6M","FOLLOWING","TkB:LnB")</f>
        <v>44972</v>
      </c>
      <c r="G1416" s="68"/>
      <c r="H1416" s="102"/>
      <c r="I1416" s="58"/>
      <c r="J1416" s="75">
        <f ca="1"/>
        <v>-2.8413872616306346E-4</v>
      </c>
      <c r="K1416" s="78">
        <f ca="1"/>
        <v>9.5359314988986981E-4</v>
      </c>
      <c r="L1416" s="78">
        <f ca="1"/>
        <v>1.1695690753981266E-3</v>
      </c>
      <c r="M1416" s="78">
        <f ca="1"/>
        <v>1.5408892608951463E-3</v>
      </c>
      <c r="O1416" s="75">
        <f ca="1"/>
        <v>2.0359434801937621E-3</v>
      </c>
      <c r="P1416" s="78">
        <f ca="1"/>
        <v>2.0699971210687684E-3</v>
      </c>
      <c r="Q1416" s="78">
        <f ca="1"/>
        <v>2.4862425861554745E-3</v>
      </c>
      <c r="R1416" s="68"/>
      <c r="S1416" s="102"/>
      <c r="T1416" s="58"/>
      <c r="U1416" s="75">
        <f ca="1"/>
        <v>-1.6439894743414118E-4</v>
      </c>
      <c r="V1416" s="78">
        <f ca="1"/>
        <v>1.188157765000981E-3</v>
      </c>
      <c r="W1416" s="78">
        <f ca="1"/>
        <v>1.4808035604513131E-3</v>
      </c>
      <c r="X1416" s="78">
        <f ca="1"/>
        <v>1.8011195409260666E-3</v>
      </c>
    </row>
    <row r="1417" spans="2:24">
      <c r="B1417" s="72">
        <f ca="1">_xll.mirGetDate(B1416,"1D","FOLLOWING","TkB:LnB")</f>
        <v>44789</v>
      </c>
      <c r="C1417" s="72">
        <f t="shared" ca="1" si="22"/>
        <v>44790</v>
      </c>
      <c r="D1417" s="72">
        <f ca="1">_xll.mirGetDate($B1417,"1M","FOLLOWING","TkB:LnB")</f>
        <v>44820</v>
      </c>
      <c r="E1417" s="72">
        <f ca="1">_xll.mirGetDate($B1417,"3M","FOLLOWING","TkB:LnB")</f>
        <v>44881</v>
      </c>
      <c r="F1417" s="69">
        <f ca="1">_xll.mirGetDate($B1417,"6M","FOLLOWING","TkB:LnB")</f>
        <v>44973</v>
      </c>
      <c r="G1417" s="68"/>
      <c r="H1417" s="102"/>
      <c r="I1417" s="58"/>
      <c r="J1417" s="75">
        <f ca="1"/>
        <v>-2.8196724021412045E-4</v>
      </c>
      <c r="K1417" s="78">
        <f ca="1"/>
        <v>9.5546631833446413E-4</v>
      </c>
      <c r="L1417" s="78">
        <f ca="1"/>
        <v>1.1716575078164323E-3</v>
      </c>
      <c r="M1417" s="78">
        <f ca="1"/>
        <v>1.5432233073321647E-3</v>
      </c>
      <c r="O1417" s="75">
        <f ca="1"/>
        <v>2.0398385036093048E-3</v>
      </c>
      <c r="P1417" s="78">
        <f ca="1"/>
        <v>2.0735047677356952E-3</v>
      </c>
      <c r="Q1417" s="78">
        <f ca="1"/>
        <v>2.4891472226439078E-3</v>
      </c>
      <c r="R1417" s="68"/>
      <c r="S1417" s="102"/>
      <c r="T1417" s="58"/>
      <c r="U1417" s="75">
        <f ca="1"/>
        <v>-1.6204633743888142E-4</v>
      </c>
      <c r="V1417" s="78">
        <f ca="1"/>
        <v>1.1902006736492627E-3</v>
      </c>
      <c r="W1417" s="78">
        <f ca="1"/>
        <v>1.4836178106846962E-3</v>
      </c>
      <c r="X1417" s="78">
        <f ca="1"/>
        <v>1.8035444607243426E-3</v>
      </c>
    </row>
    <row r="1418" spans="2:24">
      <c r="B1418" s="72">
        <f ca="1">_xll.mirGetDate(B1417,"1D","FOLLOWING","TkB:LnB")</f>
        <v>44790</v>
      </c>
      <c r="C1418" s="72">
        <f t="shared" ca="1" si="22"/>
        <v>44791</v>
      </c>
      <c r="D1418" s="72">
        <f ca="1">_xll.mirGetDate($B1418,"1M","FOLLOWING","TkB:LnB")</f>
        <v>44824</v>
      </c>
      <c r="E1418" s="72">
        <f ca="1">_xll.mirGetDate($B1418,"3M","FOLLOWING","TkB:LnB")</f>
        <v>44882</v>
      </c>
      <c r="F1418" s="69">
        <f ca="1">_xll.mirGetDate($B1418,"6M","FOLLOWING","TkB:LnB")</f>
        <v>44974</v>
      </c>
      <c r="G1418" s="68"/>
      <c r="H1418" s="102"/>
      <c r="I1418" s="58"/>
      <c r="J1418" s="75">
        <f ca="1"/>
        <v>-2.7979595686034031E-4</v>
      </c>
      <c r="K1418" s="78">
        <f ca="1"/>
        <v>9.6013881478977583E-4</v>
      </c>
      <c r="L1418" s="78">
        <f ca="1"/>
        <v>1.1737456802232973E-3</v>
      </c>
      <c r="M1418" s="78">
        <f ca="1"/>
        <v>1.5455563254632224E-3</v>
      </c>
      <c r="O1418" s="75">
        <f ca="1"/>
        <v>2.0496711601409446E-3</v>
      </c>
      <c r="P1418" s="78">
        <f ca="1"/>
        <v>2.0770103493019908E-3</v>
      </c>
      <c r="Q1418" s="78">
        <f ca="1"/>
        <v>2.4920492559614804E-3</v>
      </c>
      <c r="R1418" s="68"/>
      <c r="S1418" s="102"/>
      <c r="T1418" s="58"/>
      <c r="U1418" s="75">
        <f ca="1"/>
        <v>-1.5969419564421106E-4</v>
      </c>
      <c r="V1418" s="78">
        <f ca="1"/>
        <v>1.1952738756027328E-3</v>
      </c>
      <c r="W1418" s="78">
        <f ca="1"/>
        <v>1.4864271669084667E-3</v>
      </c>
      <c r="X1418" s="78">
        <f ca="1"/>
        <v>1.805964904639132E-3</v>
      </c>
    </row>
    <row r="1419" spans="2:24">
      <c r="B1419" s="72">
        <f ca="1">_xll.mirGetDate(B1418,"1D","FOLLOWING","TkB:LnB")</f>
        <v>44791</v>
      </c>
      <c r="C1419" s="72">
        <f t="shared" ca="1" si="22"/>
        <v>44792</v>
      </c>
      <c r="D1419" s="72">
        <f ca="1">_xll.mirGetDate($B1419,"1M","FOLLOWING","TkB:LnB")</f>
        <v>44824</v>
      </c>
      <c r="E1419" s="72">
        <f ca="1">_xll.mirGetDate($B1419,"3M","FOLLOWING","TkB:LnB")</f>
        <v>44883</v>
      </c>
      <c r="F1419" s="69">
        <f ca="1">_xll.mirGetDate($B1419,"6M","FOLLOWING","TkB:LnB")</f>
        <v>44977</v>
      </c>
      <c r="G1419" s="68"/>
      <c r="H1419" s="102"/>
      <c r="I1419" s="58"/>
      <c r="J1419" s="75">
        <f ca="1"/>
        <v>-2.7762487590077267E-4</v>
      </c>
      <c r="K1419" s="78">
        <f ca="1"/>
        <v>9.6107574256955558E-4</v>
      </c>
      <c r="L1419" s="78">
        <f ca="1"/>
        <v>1.1758335997375721E-3</v>
      </c>
      <c r="M1419" s="78">
        <f ca="1"/>
        <v>1.5501876076624414E-3</v>
      </c>
      <c r="O1419" s="75">
        <f ca="1"/>
        <v>2.0516042009691795E-3</v>
      </c>
      <c r="P1419" s="78">
        <f ca="1"/>
        <v>2.0805137406083971E-3</v>
      </c>
      <c r="Q1419" s="78">
        <f ca="1"/>
        <v>2.4977592112502204E-3</v>
      </c>
      <c r="R1419" s="68"/>
      <c r="S1419" s="102"/>
      <c r="T1419" s="58"/>
      <c r="U1419" s="75">
        <f ca="1"/>
        <v>-1.5734252213439603E-4</v>
      </c>
      <c r="V1419" s="78">
        <f ca="1"/>
        <v>1.1962973519384374E-3</v>
      </c>
      <c r="W1419" s="78">
        <f ca="1"/>
        <v>1.489231542781016E-3</v>
      </c>
      <c r="X1419" s="78">
        <f ca="1"/>
        <v>1.8106459241891523E-3</v>
      </c>
    </row>
    <row r="1420" spans="2:24">
      <c r="B1420" s="72">
        <f ca="1">_xll.mirGetDate(B1419,"1D","FOLLOWING","TkB:LnB")</f>
        <v>44792</v>
      </c>
      <c r="C1420" s="72">
        <f t="shared" ca="1" si="22"/>
        <v>44795</v>
      </c>
      <c r="D1420" s="72">
        <f ca="1">_xll.mirGetDate($B1420,"1M","FOLLOWING","TkB:LnB")</f>
        <v>44824</v>
      </c>
      <c r="E1420" s="72">
        <f ca="1">_xll.mirGetDate($B1420,"3M","FOLLOWING","TkB:LnB")</f>
        <v>44886</v>
      </c>
      <c r="F1420" s="69">
        <f ca="1">_xll.mirGetDate($B1420,"6M","FOLLOWING","TkB:LnB")</f>
        <v>44977</v>
      </c>
      <c r="G1420" s="68"/>
      <c r="H1420" s="102"/>
      <c r="I1420" s="58"/>
      <c r="J1420" s="75">
        <f ca="1"/>
        <v>-2.7328339053922512E-4</v>
      </c>
      <c r="K1420" s="78">
        <f ca="1"/>
        <v>9.620122240572679E-4</v>
      </c>
      <c r="L1420" s="78">
        <f ca="1"/>
        <v>1.180009800884502E-3</v>
      </c>
      <c r="M1420" s="78">
        <f ca="1"/>
        <v>1.5513684594510788E-3</v>
      </c>
      <c r="O1420" s="75">
        <f ca="1"/>
        <v>2.0535396306990777E-3</v>
      </c>
      <c r="P1420" s="78">
        <f ca="1"/>
        <v>2.0874699717179659E-3</v>
      </c>
      <c r="Q1420" s="78">
        <f ca="1"/>
        <v>2.4992494691346893E-3</v>
      </c>
      <c r="R1420" s="68"/>
      <c r="S1420" s="102"/>
      <c r="T1420" s="58"/>
      <c r="U1420" s="75">
        <f ca="1"/>
        <v>-1.5264073804543976E-4</v>
      </c>
      <c r="V1420" s="78">
        <f ca="1"/>
        <v>1.1973197011250958E-3</v>
      </c>
      <c r="W1420" s="78">
        <f ca="1"/>
        <v>1.4947391321231259E-3</v>
      </c>
      <c r="X1420" s="78">
        <f ca="1"/>
        <v>1.8119230662276178E-3</v>
      </c>
    </row>
    <row r="1421" spans="2:24">
      <c r="B1421" s="72">
        <f ca="1">_xll.mirGetDate(B1420,"1D","FOLLOWING","TkB:LnB")</f>
        <v>44795</v>
      </c>
      <c r="C1421" s="72">
        <f t="shared" ca="1" si="22"/>
        <v>44796</v>
      </c>
      <c r="D1421" s="72">
        <f ca="1">_xll.mirGetDate($B1421,"1M","FOLLOWING","TkB:LnB")</f>
        <v>44826</v>
      </c>
      <c r="E1421" s="72">
        <f ca="1">_xll.mirGetDate($B1421,"3M","FOLLOWING","TkB:LnB")</f>
        <v>44887</v>
      </c>
      <c r="F1421" s="69">
        <f ca="1">_xll.mirGetDate($B1421,"6M","FOLLOWING","TkB:LnB")</f>
        <v>44979</v>
      </c>
      <c r="G1421" s="68"/>
      <c r="H1421" s="102"/>
      <c r="I1421" s="58"/>
      <c r="J1421" s="75">
        <f ca="1"/>
        <v>-2.689425766775333E-4</v>
      </c>
      <c r="K1421" s="78">
        <f ca="1"/>
        <v>9.6668403872439055E-4</v>
      </c>
      <c r="L1421" s="78">
        <f ca="1"/>
        <v>1.1841828913111683E-3</v>
      </c>
      <c r="M1421" s="78">
        <f ca="1"/>
        <v>1.5572056036543673E-3</v>
      </c>
      <c r="O1421" s="75">
        <f ca="1"/>
        <v>2.0633255178354338E-3</v>
      </c>
      <c r="P1421" s="78">
        <f ca="1"/>
        <v>2.0945029000010089E-3</v>
      </c>
      <c r="Q1421" s="78">
        <f ca="1"/>
        <v>2.5065189916237498E-3</v>
      </c>
      <c r="R1421" s="68"/>
      <c r="S1421" s="102"/>
      <c r="T1421" s="58"/>
      <c r="U1421" s="75">
        <f ca="1"/>
        <v>-1.4794051080857518E-4</v>
      </c>
      <c r="V1421" s="78">
        <f ca="1"/>
        <v>1.2023933265301612E-3</v>
      </c>
      <c r="W1421" s="78">
        <f ca="1"/>
        <v>1.5003975158460392E-3</v>
      </c>
      <c r="X1421" s="78">
        <f ca="1"/>
        <v>1.8179989423190148E-3</v>
      </c>
    </row>
    <row r="1422" spans="2:24">
      <c r="B1422" s="72">
        <f ca="1">_xll.mirGetDate(B1421,"1D","FOLLOWING","TkB:LnB")</f>
        <v>44796</v>
      </c>
      <c r="C1422" s="72">
        <f t="shared" ca="1" si="22"/>
        <v>44797</v>
      </c>
      <c r="D1422" s="72">
        <f ca="1">_xll.mirGetDate($B1422,"1M","FOLLOWING","TkB:LnB")</f>
        <v>44830</v>
      </c>
      <c r="E1422" s="72">
        <f ca="1">_xll.mirGetDate($B1422,"3M","FOLLOWING","TkB:LnB")</f>
        <v>44889</v>
      </c>
      <c r="F1422" s="69">
        <f ca="1">_xll.mirGetDate($B1422,"6M","FOLLOWING","TkB:LnB")</f>
        <v>44980</v>
      </c>
      <c r="G1422" s="68"/>
      <c r="H1422" s="102"/>
      <c r="I1422" s="58"/>
      <c r="J1422" s="75">
        <f ca="1"/>
        <v>-2.6677250782980444E-4</v>
      </c>
      <c r="K1422" s="78">
        <f ca="1"/>
        <v>9.7134950541301422E-4</v>
      </c>
      <c r="L1422" s="78">
        <f ca="1"/>
        <v>1.1873137564219136E-3</v>
      </c>
      <c r="M1422" s="78">
        <f ca="1"/>
        <v>1.5595322192243858E-3</v>
      </c>
      <c r="O1422" s="75">
        <f ca="1"/>
        <v>2.073198553276717E-3</v>
      </c>
      <c r="P1422" s="78">
        <f ca="1"/>
        <v>2.0997121811455175E-3</v>
      </c>
      <c r="Q1422" s="78">
        <f ca="1"/>
        <v>2.5094045758806745E-3</v>
      </c>
      <c r="R1422" s="68"/>
      <c r="S1422" s="102"/>
      <c r="T1422" s="58"/>
      <c r="U1422" s="75">
        <f ca="1"/>
        <v>-1.4559117812507072E-4</v>
      </c>
      <c r="V1422" s="78">
        <f ca="1"/>
        <v>1.2074275514499951E-3</v>
      </c>
      <c r="W1422" s="78">
        <f ca="1"/>
        <v>1.5045173550285737E-3</v>
      </c>
      <c r="X1422" s="78">
        <f ca="1"/>
        <v>1.8203919047376105E-3</v>
      </c>
    </row>
    <row r="1423" spans="2:24">
      <c r="B1423" s="72">
        <f ca="1">_xll.mirGetDate(B1422,"1D","FOLLOWING","TkB:LnB")</f>
        <v>44797</v>
      </c>
      <c r="C1423" s="72">
        <f t="shared" ca="1" si="22"/>
        <v>44798</v>
      </c>
      <c r="D1423" s="72">
        <f ca="1">_xll.mirGetDate($B1423,"1M","FOLLOWING","TkB:LnB")</f>
        <v>44830</v>
      </c>
      <c r="E1423" s="72">
        <f ca="1">_xll.mirGetDate($B1423,"3M","FOLLOWING","TkB:LnB")</f>
        <v>44889</v>
      </c>
      <c r="F1423" s="69">
        <f ca="1">_xll.mirGetDate($B1423,"6M","FOLLOWING","TkB:LnB")</f>
        <v>44981</v>
      </c>
      <c r="G1423" s="68"/>
      <c r="H1423" s="102"/>
      <c r="I1423" s="58"/>
      <c r="J1423" s="75">
        <f ca="1"/>
        <v>-2.6460264122196708E-4</v>
      </c>
      <c r="K1423" s="78">
        <f ca="1"/>
        <v>9.7228300230660185E-4</v>
      </c>
      <c r="L1423" s="78">
        <f ca="1"/>
        <v>1.1883562049058943E-3</v>
      </c>
      <c r="M1423" s="78">
        <f ca="1"/>
        <v>1.5618577289134956E-3</v>
      </c>
      <c r="O1423" s="75">
        <f ca="1"/>
        <v>2.0751500926213026E-3</v>
      </c>
      <c r="P1423" s="78">
        <f ca="1"/>
        <v>2.1014810838268119E-3</v>
      </c>
      <c r="Q1423" s="78">
        <f ca="1"/>
        <v>2.5122872802738499E-3</v>
      </c>
      <c r="R1423" s="68"/>
      <c r="S1423" s="102"/>
      <c r="T1423" s="58"/>
      <c r="U1423" s="75">
        <f ca="1"/>
        <v>-1.4324231358431305E-4</v>
      </c>
      <c r="V1423" s="78">
        <f ca="1"/>
        <v>1.2084414110665406E-3</v>
      </c>
      <c r="W1423" s="78">
        <f ca="1"/>
        <v>1.5059483752320184E-3</v>
      </c>
      <c r="X1423" s="78">
        <f ca="1"/>
        <v>1.822780182531854E-3</v>
      </c>
    </row>
    <row r="1424" spans="2:24">
      <c r="B1424" s="72">
        <f ca="1">_xll.mirGetDate(B1423,"1D","FOLLOWING","TkB:LnB")</f>
        <v>44798</v>
      </c>
      <c r="C1424" s="72">
        <f t="shared" ca="1" si="22"/>
        <v>44799</v>
      </c>
      <c r="D1424" s="72">
        <f ca="1">_xll.mirGetDate($B1424,"1M","FOLLOWING","TkB:LnB")</f>
        <v>44830</v>
      </c>
      <c r="E1424" s="72">
        <f ca="1">_xll.mirGetDate($B1424,"3M","FOLLOWING","TkB:LnB")</f>
        <v>44890</v>
      </c>
      <c r="F1424" s="69">
        <f ca="1">_xll.mirGetDate($B1424,"6M","FOLLOWING","TkB:LnB")</f>
        <v>44984</v>
      </c>
      <c r="G1424" s="68"/>
      <c r="H1424" s="102"/>
      <c r="I1424" s="58"/>
      <c r="J1424" s="75">
        <f ca="1"/>
        <v>-2.624329770176681E-4</v>
      </c>
      <c r="K1424" s="78">
        <f ca="1"/>
        <v>9.732160916713818E-4</v>
      </c>
      <c r="L1424" s="78">
        <f ca="1"/>
        <v>1.1904425535846784E-3</v>
      </c>
      <c r="M1424" s="78">
        <f ca="1"/>
        <v>1.5664723497692942E-3</v>
      </c>
      <c r="O1424" s="75">
        <f ca="1"/>
        <v>2.0771038123143602E-3</v>
      </c>
      <c r="P1424" s="78">
        <f ca="1"/>
        <v>2.1049656386570351E-3</v>
      </c>
      <c r="Q1424" s="78">
        <f ca="1"/>
        <v>2.5179524846324674E-3</v>
      </c>
      <c r="R1424" s="68"/>
      <c r="S1424" s="102"/>
      <c r="T1424" s="58"/>
      <c r="U1424" s="75">
        <f ca="1"/>
        <v>-1.4089391723015599E-4</v>
      </c>
      <c r="V1424" s="78">
        <f ca="1"/>
        <v>1.2094541779653822E-3</v>
      </c>
      <c r="W1424" s="78">
        <f ca="1"/>
        <v>1.5087154709015971E-3</v>
      </c>
      <c r="X1424" s="78">
        <f ca="1"/>
        <v>1.8273922291449141E-3</v>
      </c>
    </row>
    <row r="1425" spans="2:24">
      <c r="B1425" s="72">
        <f ca="1">_xll.mirGetDate(B1424,"1D","FOLLOWING","TkB:LnB")</f>
        <v>44799</v>
      </c>
      <c r="C1425" s="72">
        <f t="shared" ca="1" si="22"/>
        <v>44803</v>
      </c>
      <c r="D1425" s="72">
        <f ca="1">_xll.mirGetDate($B1425,"1M","FOLLOWING","TkB:LnB")</f>
        <v>44830</v>
      </c>
      <c r="E1425" s="72">
        <f ca="1">_xll.mirGetDate($B1425,"3M","FOLLOWING","TkB:LnB")</f>
        <v>44893</v>
      </c>
      <c r="F1425" s="69">
        <f ca="1">_xll.mirGetDate($B1425,"6M","FOLLOWING","TkB:LnB")</f>
        <v>44984</v>
      </c>
      <c r="G1425" s="68"/>
      <c r="H1425" s="102"/>
      <c r="I1425" s="58"/>
      <c r="J1425" s="75">
        <f ca="1"/>
        <v>-2.5700982999921074E-4</v>
      </c>
      <c r="K1425" s="78">
        <f ca="1"/>
        <v>9.7414877779224357E-4</v>
      </c>
      <c r="L1425" s="78">
        <f ca="1"/>
        <v>1.1946166836028847E-3</v>
      </c>
      <c r="M1425" s="78">
        <f ca="1"/>
        <v>1.5676500666611142E-3</v>
      </c>
      <c r="O1425" s="75">
        <f ca="1"/>
        <v>2.0790596892747808E-3</v>
      </c>
      <c r="P1425" s="78">
        <f ca="1"/>
        <v>2.1118673262460939E-3</v>
      </c>
      <c r="Q1425" s="78">
        <f ca="1"/>
        <v>2.5194354005978387E-3</v>
      </c>
      <c r="R1425" s="68"/>
      <c r="S1425" s="102"/>
      <c r="T1425" s="58"/>
      <c r="U1425" s="75">
        <f ca="1"/>
        <v>-1.3502526895592393E-4</v>
      </c>
      <c r="V1425" s="78">
        <f ca="1"/>
        <v>1.2104658559611448E-3</v>
      </c>
      <c r="W1425" s="78">
        <f ca="1"/>
        <v>1.5141368292757502E-3</v>
      </c>
      <c r="X1425" s="78">
        <f ca="1"/>
        <v>1.8286550621785861E-3</v>
      </c>
    </row>
    <row r="1426" spans="2:24">
      <c r="B1426" s="72">
        <f ca="1">_xll.mirGetDate(B1425,"1D","FOLLOWING","TkB:LnB")</f>
        <v>44803</v>
      </c>
      <c r="C1426" s="72">
        <f t="shared" ca="1" si="22"/>
        <v>44804</v>
      </c>
      <c r="D1426" s="72">
        <f ca="1">_xll.mirGetDate($B1426,"1M","FOLLOWING","TkB:LnB")</f>
        <v>44834</v>
      </c>
      <c r="E1426" s="72">
        <f ca="1">_xll.mirGetDate($B1426,"3M","FOLLOWING","TkB:LnB")</f>
        <v>44895</v>
      </c>
      <c r="F1426" s="69">
        <f ca="1">_xll.mirGetDate($B1426,"6M","FOLLOWING","TkB:LnB")</f>
        <v>44985</v>
      </c>
      <c r="G1426" s="68"/>
      <c r="H1426" s="102"/>
      <c r="I1426" s="58"/>
      <c r="J1426" s="75">
        <f ca="1"/>
        <v>-2.515876878801393E-4</v>
      </c>
      <c r="K1426" s="78">
        <f ca="1"/>
        <v>9.8160917827227177E-4</v>
      </c>
      <c r="L1426" s="78">
        <f ca="1"/>
        <v>1.2008715006440582E-3</v>
      </c>
      <c r="M1426" s="78">
        <f ca="1"/>
        <v>1.5735015111182982E-3</v>
      </c>
      <c r="O1426" s="75">
        <f ca="1"/>
        <v>2.0948190017462077E-3</v>
      </c>
      <c r="P1426" s="78">
        <f ca="1"/>
        <v>2.122338034505197E-3</v>
      </c>
      <c r="Q1426" s="78">
        <f ca="1"/>
        <v>2.5267487008563188E-3</v>
      </c>
      <c r="R1426" s="68"/>
      <c r="S1426" s="102"/>
      <c r="T1426" s="58"/>
      <c r="U1426" s="75">
        <f ca="1"/>
        <v>-1.2915895310749992E-4</v>
      </c>
      <c r="V1426" s="78">
        <f ca="1"/>
        <v>1.2184995741190904E-3</v>
      </c>
      <c r="W1426" s="78">
        <f ca="1"/>
        <v>1.5224641546414197E-3</v>
      </c>
      <c r="X1426" s="78">
        <f ca="1"/>
        <v>1.8348005850763959E-3</v>
      </c>
    </row>
    <row r="1427" spans="2:24">
      <c r="B1427" s="72">
        <f ca="1">_xll.mirGetDate(B1426,"1D","FOLLOWING","TkB:LnB")</f>
        <v>44804</v>
      </c>
      <c r="C1427" s="72">
        <f t="shared" ca="1" si="22"/>
        <v>44805</v>
      </c>
      <c r="D1427" s="72">
        <f ca="1">_xll.mirGetDate($B1427,"1M","FOLLOWING","TkB:LnB")</f>
        <v>44834</v>
      </c>
      <c r="E1427" s="72">
        <f ca="1">_xll.mirGetDate($B1427,"3M","FOLLOWING","TkB:LnB")</f>
        <v>44895</v>
      </c>
      <c r="F1427" s="69">
        <f ca="1">_xll.mirGetDate($B1427,"6M","FOLLOWING","TkB:LnB")</f>
        <v>44985</v>
      </c>
      <c r="G1427" s="68"/>
      <c r="H1427" s="102"/>
      <c r="I1427" s="58"/>
      <c r="J1427" s="75">
        <f ca="1"/>
        <v>-2.4941923617960438E-4</v>
      </c>
      <c r="K1427" s="78">
        <f ca="1"/>
        <v>9.8253993730393883E-4</v>
      </c>
      <c r="L1427" s="78">
        <f ca="1"/>
        <v>1.2019129256175582E-3</v>
      </c>
      <c r="M1427" s="78">
        <f ca="1"/>
        <v>1.5746775686289868E-3</v>
      </c>
      <c r="O1427" s="75">
        <f ca="1"/>
        <v>2.0967852614066185E-3</v>
      </c>
      <c r="P1427" s="78">
        <f ca="1"/>
        <v>2.1241018262060027E-3</v>
      </c>
      <c r="Q1427" s="78">
        <f ca="1"/>
        <v>2.528227733707675E-3</v>
      </c>
      <c r="R1427" s="68"/>
      <c r="S1427" s="102"/>
      <c r="T1427" s="58"/>
      <c r="U1427" s="75">
        <f ca="1"/>
        <v>-1.2681336387621034E-4</v>
      </c>
      <c r="V1427" s="78">
        <f ca="1"/>
        <v>1.2195044304951171E-3</v>
      </c>
      <c r="W1427" s="78">
        <f ca="1"/>
        <v>1.5238801009551796E-3</v>
      </c>
      <c r="X1427" s="78">
        <f ca="1"/>
        <v>1.8360558984914838E-3</v>
      </c>
    </row>
    <row r="1428" spans="2:24">
      <c r="B1428" s="72">
        <f ca="1">_xll.mirGetDate(B1427,"1D","FOLLOWING","TkB:LnB")</f>
        <v>44805</v>
      </c>
      <c r="C1428" s="72">
        <f t="shared" ca="1" si="22"/>
        <v>44806</v>
      </c>
      <c r="D1428" s="72">
        <f ca="1">_xll.mirGetDate($B1428,"1M","FOLLOWING","TkB:LnB")</f>
        <v>44837</v>
      </c>
      <c r="E1428" s="72">
        <f ca="1">_xll.mirGetDate($B1428,"3M","FOLLOWING","TkB:LnB")</f>
        <v>44896</v>
      </c>
      <c r="F1428" s="69">
        <f ca="1">_xll.mirGetDate($B1428,"6M","FOLLOWING","TkB:LnB")</f>
        <v>44986</v>
      </c>
      <c r="G1428" s="68"/>
      <c r="H1428" s="102"/>
      <c r="I1428" s="58"/>
      <c r="J1428" s="75">
        <f ca="1"/>
        <v>-2.4725098656763755E-4</v>
      </c>
      <c r="K1428" s="78">
        <f ca="1"/>
        <v>9.8627472201912839E-4</v>
      </c>
      <c r="L1428" s="78">
        <f ca="1"/>
        <v>1.2039980793682843E-3</v>
      </c>
      <c r="M1428" s="78">
        <f ca="1"/>
        <v>1.5769958095788249E-3</v>
      </c>
      <c r="O1428" s="75">
        <f ca="1"/>
        <v>2.1046679868282985E-3</v>
      </c>
      <c r="P1428" s="78">
        <f ca="1"/>
        <v>2.1275641129388477E-3</v>
      </c>
      <c r="Q1428" s="78">
        <f ca="1"/>
        <v>2.5310914823541823E-3</v>
      </c>
      <c r="R1428" s="68"/>
      <c r="S1428" s="102"/>
      <c r="T1428" s="58"/>
      <c r="U1428" s="75">
        <f ca="1"/>
        <v>-1.2446824196343798E-4</v>
      </c>
      <c r="V1428" s="78">
        <f ca="1"/>
        <v>1.2235005107716283E-3</v>
      </c>
      <c r="W1428" s="78">
        <f ca="1"/>
        <v>1.5266092863489395E-3</v>
      </c>
      <c r="X1428" s="78">
        <f ca="1"/>
        <v>1.8384135578130008E-3</v>
      </c>
    </row>
    <row r="1429" spans="2:24">
      <c r="B1429" s="72">
        <f ca="1">_xll.mirGetDate(B1428,"1D","FOLLOWING","TkB:LnB")</f>
        <v>44806</v>
      </c>
      <c r="C1429" s="72">
        <f t="shared" ca="1" si="22"/>
        <v>44809</v>
      </c>
      <c r="D1429" s="72">
        <f ca="1">_xll.mirGetDate($B1429,"1M","FOLLOWING","TkB:LnB")</f>
        <v>44837</v>
      </c>
      <c r="E1429" s="72">
        <f ca="1">_xll.mirGetDate($B1429,"3M","FOLLOWING","TkB:LnB")</f>
        <v>44897</v>
      </c>
      <c r="F1429" s="69">
        <f ca="1">_xll.mirGetDate($B1429,"6M","FOLLOWING","TkB:LnB")</f>
        <v>44987</v>
      </c>
      <c r="G1429" s="68"/>
      <c r="H1429" s="102"/>
      <c r="I1429" s="58"/>
      <c r="J1429" s="75">
        <f ca="1"/>
        <v>-2.4291516200491969E-4</v>
      </c>
      <c r="K1429" s="78">
        <f ca="1"/>
        <v>9.8720506275114684E-4</v>
      </c>
      <c r="L1429" s="78">
        <f ca="1"/>
        <v>1.2060830860173388E-3</v>
      </c>
      <c r="M1429" s="78">
        <f ca="1"/>
        <v>1.5793128472296064E-3</v>
      </c>
      <c r="O1429" s="75">
        <f ca="1"/>
        <v>2.1066365295739479E-3</v>
      </c>
      <c r="P1429" s="78">
        <f ca="1"/>
        <v>2.1310223495539177E-3</v>
      </c>
      <c r="Q1429" s="78">
        <f ca="1"/>
        <v>2.5339520038913732E-3</v>
      </c>
      <c r="R1429" s="68"/>
      <c r="S1429" s="102"/>
      <c r="T1429" s="58"/>
      <c r="U1429" s="75">
        <f ca="1"/>
        <v>-1.1977955929354245E-4</v>
      </c>
      <c r="V1429" s="78">
        <f ca="1"/>
        <v>1.2245024420944391E-3</v>
      </c>
      <c r="W1429" s="78">
        <f ca="1"/>
        <v>1.5293322084006201E-3</v>
      </c>
      <c r="X1429" s="78">
        <f ca="1"/>
        <v>1.8407662706395485E-3</v>
      </c>
    </row>
    <row r="1430" spans="2:24">
      <c r="B1430" s="72">
        <f ca="1">_xll.mirGetDate(B1429,"1D","FOLLOWING","TkB:LnB")</f>
        <v>44809</v>
      </c>
      <c r="C1430" s="72">
        <f t="shared" ca="1" si="22"/>
        <v>44810</v>
      </c>
      <c r="D1430" s="72">
        <f ca="1">_xll.mirGetDate($B1430,"1M","FOLLOWING","TkB:LnB")</f>
        <v>44839</v>
      </c>
      <c r="E1430" s="72">
        <f ca="1">_xll.mirGetDate($B1430,"3M","FOLLOWING","TkB:LnB")</f>
        <v>44900</v>
      </c>
      <c r="F1430" s="69">
        <f ca="1">_xll.mirGetDate($B1430,"6M","FOLLOWING","TkB:LnB")</f>
        <v>44991</v>
      </c>
      <c r="G1430" s="68"/>
      <c r="H1430" s="102"/>
      <c r="I1430" s="58"/>
      <c r="J1430" s="75">
        <f ca="1"/>
        <v>-2.3858000733123497E-4</v>
      </c>
      <c r="K1430" s="78">
        <f ca="1"/>
        <v>9.9186720712600646E-4</v>
      </c>
      <c r="L1430" s="78">
        <f ca="1"/>
        <v>1.2123372953529656E-3</v>
      </c>
      <c r="M1430" s="78">
        <f ca="1"/>
        <v>1.5873960423348689E-3</v>
      </c>
      <c r="O1430" s="75">
        <f ca="1"/>
        <v>2.1164774604060109E-3</v>
      </c>
      <c r="P1430" s="78">
        <f ca="1"/>
        <v>2.1413714928172683E-3</v>
      </c>
      <c r="Q1430" s="78">
        <f ca="1"/>
        <v>2.5438906714338344E-3</v>
      </c>
      <c r="R1430" s="68"/>
      <c r="S1430" s="102"/>
      <c r="T1430" s="58"/>
      <c r="U1430" s="75">
        <f ca="1"/>
        <v>-1.1509243145191306E-4</v>
      </c>
      <c r="V1430" s="78">
        <f ca="1"/>
        <v>1.2294935207855047E-3</v>
      </c>
      <c r="W1430" s="78">
        <f ca="1"/>
        <v>1.5374625212811713E-3</v>
      </c>
      <c r="X1430" s="78">
        <f ca="1"/>
        <v>1.8488858076298395E-3</v>
      </c>
    </row>
    <row r="1431" spans="2:24">
      <c r="B1431" s="72">
        <f ca="1">_xll.mirGetDate(B1430,"1D","FOLLOWING","TkB:LnB")</f>
        <v>44810</v>
      </c>
      <c r="C1431" s="72">
        <f t="shared" ca="1" si="22"/>
        <v>44811</v>
      </c>
      <c r="D1431" s="72">
        <f ca="1">_xll.mirGetDate($B1431,"1M","FOLLOWING","TkB:LnB")</f>
        <v>44840</v>
      </c>
      <c r="E1431" s="72">
        <f ca="1">_xll.mirGetDate($B1431,"3M","FOLLOWING","TkB:LnB")</f>
        <v>44901</v>
      </c>
      <c r="F1431" s="69">
        <f ca="1">_xll.mirGetDate($B1431,"6M","FOLLOWING","TkB:LnB")</f>
        <v>44991</v>
      </c>
      <c r="G1431" s="68"/>
      <c r="H1431" s="102"/>
      <c r="I1431" s="58"/>
      <c r="J1431" s="75">
        <f ca="1"/>
        <v>-2.3641276696717561E-4</v>
      </c>
      <c r="K1431" s="78">
        <f ca="1"/>
        <v>9.9373407276804443E-4</v>
      </c>
      <c r="L1431" s="78">
        <f ca="1"/>
        <v>1.2144217855973845E-3</v>
      </c>
      <c r="M1431" s="78">
        <f ca="1"/>
        <v>1.5885687394475382E-3</v>
      </c>
      <c r="O1431" s="75">
        <f ca="1"/>
        <v>2.1204086454707093E-3</v>
      </c>
      <c r="P1431" s="78">
        <f ca="1"/>
        <v>2.1448122630646459E-3</v>
      </c>
      <c r="Q1431" s="78">
        <f ca="1"/>
        <v>2.5453610149530951E-3</v>
      </c>
      <c r="R1431" s="68"/>
      <c r="S1431" s="102"/>
      <c r="T1431" s="58"/>
      <c r="U1431" s="75">
        <f ca="1"/>
        <v>-1.1274964772045593E-4</v>
      </c>
      <c r="V1431" s="78">
        <f ca="1"/>
        <v>1.2314860391548768E-3</v>
      </c>
      <c r="W1431" s="78">
        <f ca="1"/>
        <v>1.5401595167327177E-3</v>
      </c>
      <c r="X1431" s="78">
        <f ca="1"/>
        <v>1.8501270505074765E-3</v>
      </c>
    </row>
    <row r="1432" spans="2:24">
      <c r="B1432" s="72">
        <f ca="1">_xll.mirGetDate(B1431,"1D","FOLLOWING","TkB:LnB")</f>
        <v>44811</v>
      </c>
      <c r="C1432" s="72">
        <f t="shared" ca="1" si="22"/>
        <v>44812</v>
      </c>
      <c r="D1432" s="72">
        <f ca="1">_xll.mirGetDate($B1432,"1M","FOLLOWING","TkB:LnB")</f>
        <v>44841</v>
      </c>
      <c r="E1432" s="72">
        <f ca="1">_xll.mirGetDate($B1432,"3M","FOLLOWING","TkB:LnB")</f>
        <v>44902</v>
      </c>
      <c r="F1432" s="69">
        <f ca="1">_xll.mirGetDate($B1432,"6M","FOLLOWING","TkB:LnB")</f>
        <v>44992</v>
      </c>
      <c r="G1432" s="68"/>
      <c r="H1432" s="102"/>
      <c r="I1432" s="58"/>
      <c r="J1432" s="75">
        <f ca="1"/>
        <v>-2.3424572853736336E-4</v>
      </c>
      <c r="K1432" s="78">
        <f ca="1"/>
        <v>9.956016238779025E-4</v>
      </c>
      <c r="L1432" s="78">
        <f ca="1"/>
        <v>1.2165061647433791E-3</v>
      </c>
      <c r="M1432" s="78">
        <f ca="1"/>
        <v>1.590879591553478E-3</v>
      </c>
      <c r="O1432" s="75">
        <f ca="1"/>
        <v>2.1243362562836385E-3</v>
      </c>
      <c r="P1432" s="78">
        <f ca="1"/>
        <v>2.1482483502263503E-3</v>
      </c>
      <c r="Q1432" s="78">
        <f ca="1"/>
        <v>2.5482047979329516E-3</v>
      </c>
      <c r="R1432" s="68"/>
      <c r="S1432" s="102"/>
      <c r="T1432" s="58"/>
      <c r="U1432" s="75">
        <f ca="1"/>
        <v>-1.1040733124600965E-4</v>
      </c>
      <c r="V1432" s="78">
        <f ca="1"/>
        <v>1.2334769819359092E-3</v>
      </c>
      <c r="W1432" s="78">
        <f ca="1"/>
        <v>1.5428498122129117E-3</v>
      </c>
      <c r="X1432" s="78">
        <f ca="1"/>
        <v>1.8524545759817741E-3</v>
      </c>
    </row>
    <row r="1433" spans="2:24">
      <c r="B1433" s="72">
        <f ca="1">_xll.mirGetDate(B1432,"1D","FOLLOWING","TkB:LnB")</f>
        <v>44812</v>
      </c>
      <c r="C1433" s="72">
        <f t="shared" ca="1" si="22"/>
        <v>44813</v>
      </c>
      <c r="D1433" s="72">
        <f ca="1">_xll.mirGetDate($B1433,"1M","FOLLOWING","TkB:LnB")</f>
        <v>44845</v>
      </c>
      <c r="E1433" s="72">
        <f ca="1">_xll.mirGetDate($B1433,"3M","FOLLOWING","TkB:LnB")</f>
        <v>44903</v>
      </c>
      <c r="F1433" s="69">
        <f ca="1">_xll.mirGetDate($B1433,"6M","FOLLOWING","TkB:LnB")</f>
        <v>44993</v>
      </c>
      <c r="G1433" s="68"/>
      <c r="H1433" s="102"/>
      <c r="I1433" s="58"/>
      <c r="J1433" s="75">
        <f ca="1"/>
        <v>-2.3207889188159303E-4</v>
      </c>
      <c r="K1433" s="78">
        <f ca="1"/>
        <v>1.0002877990006082E-3</v>
      </c>
      <c r="L1433" s="78">
        <f ca="1"/>
        <v>1.2185904399916085E-3</v>
      </c>
      <c r="M1433" s="78">
        <f ca="1"/>
        <v>1.5931891727391089E-3</v>
      </c>
      <c r="O1433" s="75">
        <f ca="1"/>
        <v>2.1341044292089014E-3</v>
      </c>
      <c r="P1433" s="78">
        <f ca="1"/>
        <v>2.1516796276992E-3</v>
      </c>
      <c r="Q1433" s="78">
        <f ca="1"/>
        <v>2.5510451125869285E-3</v>
      </c>
      <c r="R1433" s="68"/>
      <c r="S1433" s="102"/>
      <c r="T1433" s="58"/>
      <c r="U1433" s="75">
        <f ca="1"/>
        <v>-1.080654822752658E-4</v>
      </c>
      <c r="V1433" s="78">
        <f ca="1"/>
        <v>1.2384455961419341E-3</v>
      </c>
      <c r="W1433" s="78">
        <f ca="1"/>
        <v>1.5455333203930608E-3</v>
      </c>
      <c r="X1433" s="78">
        <f ca="1"/>
        <v>1.8547769730028021E-3</v>
      </c>
    </row>
    <row r="1434" spans="2:24">
      <c r="B1434" s="72">
        <f ca="1">_xll.mirGetDate(B1433,"1D","FOLLOWING","TkB:LnB")</f>
        <v>44813</v>
      </c>
      <c r="C1434" s="72">
        <f t="shared" ca="1" si="22"/>
        <v>44816</v>
      </c>
      <c r="D1434" s="72">
        <f ca="1">_xll.mirGetDate($B1434,"1M","FOLLOWING","TkB:LnB")</f>
        <v>44845</v>
      </c>
      <c r="E1434" s="72">
        <f ca="1">_xll.mirGetDate($B1434,"3M","FOLLOWING","TkB:LnB")</f>
        <v>44904</v>
      </c>
      <c r="F1434" s="69">
        <f ca="1">_xll.mirGetDate($B1434,"6M","FOLLOWING","TkB:LnB")</f>
        <v>44994</v>
      </c>
      <c r="G1434" s="68"/>
      <c r="H1434" s="102"/>
      <c r="I1434" s="58"/>
      <c r="J1434" s="75">
        <f ca="1"/>
        <v>-2.2774589206331353E-4</v>
      </c>
      <c r="K1434" s="78">
        <f ca="1"/>
        <v>1.0012185875270191E-3</v>
      </c>
      <c r="L1434" s="78">
        <f ca="1"/>
        <v>1.2206746185453906E-3</v>
      </c>
      <c r="M1434" s="78">
        <f ca="1"/>
        <v>1.595497471732726E-3</v>
      </c>
      <c r="O1434" s="75">
        <f ca="1"/>
        <v>2.1360706281953754E-3</v>
      </c>
      <c r="P1434" s="78">
        <f ca="1"/>
        <v>2.1551059688728665E-3</v>
      </c>
      <c r="Q1434" s="78">
        <f ca="1"/>
        <v>2.5538819187084535E-3</v>
      </c>
      <c r="R1434" s="68"/>
      <c r="S1434" s="102"/>
      <c r="T1434" s="58"/>
      <c r="U1434" s="75">
        <f ca="1"/>
        <v>-1.0338334408577232E-4</v>
      </c>
      <c r="V1434" s="78">
        <f ca="1"/>
        <v>1.2394398992051771E-3</v>
      </c>
      <c r="W1434" s="78">
        <f ca="1"/>
        <v>1.5482099539364403E-3</v>
      </c>
      <c r="X1434" s="78">
        <f ca="1"/>
        <v>1.8570942112399941E-3</v>
      </c>
    </row>
    <row r="1435" spans="2:24">
      <c r="B1435" s="72">
        <f ca="1">_xll.mirGetDate(B1434,"1D","FOLLOWING","TkB:LnB")</f>
        <v>44816</v>
      </c>
      <c r="C1435" s="72">
        <f t="shared" ca="1" si="22"/>
        <v>44817</v>
      </c>
      <c r="D1435" s="72">
        <f ca="1">_xll.mirGetDate($B1435,"1M","FOLLOWING","TkB:LnB")</f>
        <v>44846</v>
      </c>
      <c r="E1435" s="72">
        <f ca="1">_xll.mirGetDate($B1435,"3M","FOLLOWING","TkB:LnB")</f>
        <v>44907</v>
      </c>
      <c r="F1435" s="69">
        <f ca="1">_xll.mirGetDate($B1435,"6M","FOLLOWING","TkB:LnB")</f>
        <v>44998</v>
      </c>
      <c r="G1435" s="68"/>
      <c r="H1435" s="102"/>
      <c r="I1435" s="58"/>
      <c r="J1435" s="75">
        <f ca="1"/>
        <v>-2.2341356132149492E-4</v>
      </c>
      <c r="K1435" s="78">
        <f ca="1"/>
        <v>1.004952885079435E-3</v>
      </c>
      <c r="L1435" s="78">
        <f ca="1"/>
        <v>1.2269266460367598E-3</v>
      </c>
      <c r="M1435" s="78">
        <f ca="1"/>
        <v>1.6035493327822949E-3</v>
      </c>
      <c r="O1435" s="75">
        <f ca="1"/>
        <v>2.1439033554993278E-3</v>
      </c>
      <c r="P1435" s="78">
        <f ca="1"/>
        <v>2.1653541084714978E-3</v>
      </c>
      <c r="Q1435" s="78">
        <f ca="1"/>
        <v>2.5637347885373919E-3</v>
      </c>
      <c r="R1435" s="68"/>
      <c r="S1435" s="102"/>
      <c r="T1435" s="58"/>
      <c r="U1435" s="75">
        <f ca="1"/>
        <v>-9.8702759630642234E-5</v>
      </c>
      <c r="V1435" s="78">
        <f ca="1"/>
        <v>1.2434109269104142E-3</v>
      </c>
      <c r="W1435" s="78">
        <f ca="1"/>
        <v>1.5561977333930213E-3</v>
      </c>
      <c r="X1435" s="78">
        <f ca="1"/>
        <v>1.8650874542988443E-3</v>
      </c>
    </row>
    <row r="1436" spans="2:24">
      <c r="B1436" s="72">
        <f ca="1">_xll.mirGetDate(B1435,"1D","FOLLOWING","TkB:LnB")</f>
        <v>44817</v>
      </c>
      <c r="C1436" s="72">
        <f t="shared" ca="1" si="22"/>
        <v>44818</v>
      </c>
      <c r="D1436" s="72">
        <f ca="1">_xll.mirGetDate($B1436,"1M","FOLLOWING","TkB:LnB")</f>
        <v>44847</v>
      </c>
      <c r="E1436" s="72">
        <f ca="1">_xll.mirGetDate($B1436,"3M","FOLLOWING","TkB:LnB")</f>
        <v>44908</v>
      </c>
      <c r="F1436" s="69">
        <f ca="1">_xll.mirGetDate($B1436,"6M","FOLLOWING","TkB:LnB")</f>
        <v>44998</v>
      </c>
      <c r="G1436" s="68"/>
      <c r="H1436" s="102"/>
      <c r="I1436" s="58"/>
      <c r="J1436" s="75">
        <f ca="1"/>
        <v>-2.2124773246079421E-4</v>
      </c>
      <c r="K1436" s="78">
        <f ca="1"/>
        <v>1.0068264832063128E-3</v>
      </c>
      <c r="L1436" s="78">
        <f ca="1"/>
        <v>1.2290105098201466E-3</v>
      </c>
      <c r="M1436" s="78">
        <f ca="1"/>
        <v>1.6047176203436212E-3</v>
      </c>
      <c r="O1436" s="75">
        <f ca="1"/>
        <v>2.1477991159452184E-3</v>
      </c>
      <c r="P1436" s="78">
        <f ca="1"/>
        <v>2.1687594382980083E-3</v>
      </c>
      <c r="Q1436" s="78">
        <f ca="1"/>
        <v>2.5651932536491411E-3</v>
      </c>
      <c r="R1436" s="68"/>
      <c r="S1436" s="102"/>
      <c r="T1436" s="58"/>
      <c r="U1436" s="75">
        <f ca="1"/>
        <v>-9.6363247092834392E-5</v>
      </c>
      <c r="V1436" s="78">
        <f ca="1"/>
        <v>1.2453941350936961E-3</v>
      </c>
      <c r="W1436" s="78">
        <f ca="1"/>
        <v>1.5588459950185698E-3</v>
      </c>
      <c r="X1436" s="78">
        <f ca="1"/>
        <v>1.8663109697225767E-3</v>
      </c>
    </row>
    <row r="1437" spans="2:24">
      <c r="B1437" s="72">
        <f ca="1">_xll.mirGetDate(B1436,"1D","FOLLOWING","TkB:LnB")</f>
        <v>44818</v>
      </c>
      <c r="C1437" s="72">
        <f t="shared" ca="1" si="22"/>
        <v>44819</v>
      </c>
      <c r="D1437" s="72">
        <f ca="1">_xll.mirGetDate($B1437,"1M","FOLLOWING","TkB:LnB")</f>
        <v>44848</v>
      </c>
      <c r="E1437" s="72">
        <f ca="1">_xll.mirGetDate($B1437,"3M","FOLLOWING","TkB:LnB")</f>
        <v>44909</v>
      </c>
      <c r="F1437" s="69">
        <f ca="1">_xll.mirGetDate($B1437,"6M","FOLLOWING","TkB:LnB")</f>
        <v>44999</v>
      </c>
      <c r="G1437" s="68"/>
      <c r="H1437" s="102"/>
      <c r="I1437" s="58"/>
      <c r="J1437" s="75">
        <f ca="1"/>
        <v>-2.1908209659038391E-4</v>
      </c>
      <c r="K1437" s="78">
        <f ca="1"/>
        <v>1.0087014115592943E-3</v>
      </c>
      <c r="L1437" s="78">
        <f ca="1"/>
        <v>1.2310943129123419E-3</v>
      </c>
      <c r="M1437" s="78">
        <f ca="1"/>
        <v>1.6070193392935827E-3</v>
      </c>
      <c r="O1437" s="75">
        <f ca="1"/>
        <v>2.1516878337205277E-3</v>
      </c>
      <c r="P1437" s="78">
        <f ca="1"/>
        <v>2.1721591987309847E-3</v>
      </c>
      <c r="Q1437" s="78">
        <f ca="1"/>
        <v>2.5680119139324335E-3</v>
      </c>
      <c r="R1437" s="68"/>
      <c r="S1437" s="102"/>
      <c r="T1437" s="58"/>
      <c r="U1437" s="75">
        <f ca="1"/>
        <v>-9.4024478460963401E-5</v>
      </c>
      <c r="V1437" s="78">
        <f ca="1"/>
        <v>1.2473763406696343E-3</v>
      </c>
      <c r="W1437" s="78">
        <f ca="1"/>
        <v>1.5614869453086187E-3</v>
      </c>
      <c r="X1437" s="78">
        <f ca="1"/>
        <v>1.8686019590597538E-3</v>
      </c>
    </row>
    <row r="1438" spans="2:24">
      <c r="B1438" s="72">
        <f ca="1">_xll.mirGetDate(B1437,"1D","FOLLOWING","TkB:LnB")</f>
        <v>44819</v>
      </c>
      <c r="C1438" s="72">
        <f t="shared" ca="1" si="22"/>
        <v>44820</v>
      </c>
      <c r="D1438" s="72">
        <f ca="1">_xll.mirGetDate($B1438,"1M","FOLLOWING","TkB:LnB")</f>
        <v>44851</v>
      </c>
      <c r="E1438" s="72">
        <f ca="1">_xll.mirGetDate($B1438,"3M","FOLLOWING","TkB:LnB")</f>
        <v>44910</v>
      </c>
      <c r="F1438" s="69">
        <f ca="1">_xll.mirGetDate($B1438,"6M","FOLLOWING","TkB:LnB")</f>
        <v>45000</v>
      </c>
      <c r="G1438" s="68"/>
      <c r="H1438" s="102"/>
      <c r="I1438" s="58"/>
      <c r="J1438" s="75">
        <f ca="1"/>
        <v>-2.1691661773470816E-4</v>
      </c>
      <c r="K1438" s="78">
        <f ca="1"/>
        <v>1.0124656605588588E-3</v>
      </c>
      <c r="L1438" s="78">
        <f ca="1"/>
        <v>1.2331780613214498E-3</v>
      </c>
      <c r="M1438" s="78">
        <f ca="1"/>
        <v>1.6093197102965786E-3</v>
      </c>
      <c r="O1438" s="75">
        <f ca="1"/>
        <v>2.1594166403649754E-3</v>
      </c>
      <c r="P1438" s="78">
        <f ca="1"/>
        <v>2.1755532842401377E-3</v>
      </c>
      <c r="Q1438" s="78">
        <f ca="1"/>
        <v>2.5708268311116058E-3</v>
      </c>
      <c r="R1438" s="68"/>
      <c r="S1438" s="102"/>
      <c r="T1438" s="58"/>
      <c r="U1438" s="75">
        <f ca="1"/>
        <v>-9.1687560650033362E-5</v>
      </c>
      <c r="V1438" s="78">
        <f ca="1"/>
        <v>1.2513374931528345E-3</v>
      </c>
      <c r="W1438" s="78">
        <f ca="1"/>
        <v>1.564120511465784E-3</v>
      </c>
      <c r="X1438" s="78">
        <f ca="1"/>
        <v>1.870887612675631E-3</v>
      </c>
    </row>
    <row r="1439" spans="2:24">
      <c r="B1439" s="72">
        <f ca="1">_xll.mirGetDate(B1438,"1D","FOLLOWING","TkB:LnB")</f>
        <v>44820</v>
      </c>
      <c r="C1439" s="72">
        <f t="shared" ca="1" si="22"/>
        <v>44824</v>
      </c>
      <c r="D1439" s="72">
        <f ca="1">_xll.mirGetDate($B1439,"1M","FOLLOWING","TkB:LnB")</f>
        <v>44851</v>
      </c>
      <c r="E1439" s="72">
        <f ca="1">_xll.mirGetDate($B1439,"3M","FOLLOWING","TkB:LnB")</f>
        <v>44911</v>
      </c>
      <c r="F1439" s="69">
        <f ca="1">_xll.mirGetDate($B1439,"6M","FOLLOWING","TkB:LnB")</f>
        <v>45001</v>
      </c>
      <c r="G1439" s="68"/>
      <c r="H1439" s="102"/>
      <c r="I1439" s="58"/>
      <c r="J1439" s="75">
        <f ca="1"/>
        <v>-2.1150366556588196E-4</v>
      </c>
      <c r="K1439" s="78">
        <f ca="1"/>
        <v>1.0133999381919804E-3</v>
      </c>
      <c r="L1439" s="78">
        <f ca="1"/>
        <v>1.2352617562587107E-3</v>
      </c>
      <c r="M1439" s="78">
        <f ca="1"/>
        <v>1.611618731481377E-3</v>
      </c>
      <c r="O1439" s="75">
        <f ca="1"/>
        <v>2.1613640908881666E-3</v>
      </c>
      <c r="P1439" s="78">
        <f ca="1"/>
        <v>2.178941673697326E-3</v>
      </c>
      <c r="Q1439" s="78">
        <f ca="1"/>
        <v>2.573637998512201E-3</v>
      </c>
      <c r="R1439" s="68"/>
      <c r="S1439" s="102"/>
      <c r="T1439" s="58"/>
      <c r="U1439" s="75">
        <f ca="1"/>
        <v>-8.5855907388965313E-5</v>
      </c>
      <c r="V1439" s="78">
        <f ca="1"/>
        <v>1.2523275993273459E-3</v>
      </c>
      <c r="W1439" s="78">
        <f ca="1"/>
        <v>1.5667466788857045E-3</v>
      </c>
      <c r="X1439" s="78">
        <f ca="1"/>
        <v>1.8731679255448877E-3</v>
      </c>
    </row>
    <row r="1440" spans="2:24">
      <c r="B1440" s="72">
        <f ca="1">_xll.mirGetDate(B1439,"1D","FOLLOWING","TkB:LnB")</f>
        <v>44824</v>
      </c>
      <c r="C1440" s="72">
        <f t="shared" ca="1" si="22"/>
        <v>44825</v>
      </c>
      <c r="D1440" s="72">
        <f ca="1">_xll.mirGetDate($B1440,"1M","FOLLOWING","TkB:LnB")</f>
        <v>44854</v>
      </c>
      <c r="E1440" s="72">
        <f ca="1">_xll.mirGetDate($B1440,"3M","FOLLOWING","TkB:LnB")</f>
        <v>44915</v>
      </c>
      <c r="F1440" s="69">
        <f ca="1">_xll.mirGetDate($B1440,"6M","FOLLOWING","TkB:LnB")</f>
        <v>45005</v>
      </c>
      <c r="G1440" s="68"/>
      <c r="H1440" s="102"/>
      <c r="I1440" s="58"/>
      <c r="J1440" s="75">
        <f ca="1"/>
        <v>-2.0609144898442455E-4</v>
      </c>
      <c r="K1440" s="78">
        <f ca="1"/>
        <v>1.0199807592505047E-3</v>
      </c>
      <c r="L1440" s="78">
        <f ca="1"/>
        <v>1.243596001650049E-3</v>
      </c>
      <c r="M1440" s="78">
        <f ca="1"/>
        <v>1.6208013181993853E-3</v>
      </c>
      <c r="O1440" s="75">
        <f ca="1"/>
        <v>2.1748623333543906E-3</v>
      </c>
      <c r="P1440" s="78">
        <f ca="1"/>
        <v>2.192438270416056E-3</v>
      </c>
      <c r="Q1440" s="78">
        <f ca="1"/>
        <v>2.5848451710032178E-3</v>
      </c>
      <c r="R1440" s="68"/>
      <c r="S1440" s="102"/>
      <c r="T1440" s="58"/>
      <c r="U1440" s="75">
        <f ca="1"/>
        <v>-8.0034884979762744E-5</v>
      </c>
      <c r="V1440" s="78">
        <f ca="1"/>
        <v>1.2592501545421598E-3</v>
      </c>
      <c r="W1440" s="78">
        <f ca="1"/>
        <v>1.5771773600218504E-3</v>
      </c>
      <c r="X1440" s="78">
        <f ca="1"/>
        <v>1.8822357702847241E-3</v>
      </c>
    </row>
    <row r="1441" spans="2:24">
      <c r="B1441" s="72">
        <f ca="1">_xll.mirGetDate(B1440,"1D","FOLLOWING","TkB:LnB")</f>
        <v>44825</v>
      </c>
      <c r="C1441" s="72">
        <f t="shared" ca="1" si="22"/>
        <v>44826</v>
      </c>
      <c r="D1441" s="72">
        <f ca="1">_xll.mirGetDate($B1441,"1M","FOLLOWING","TkB:LnB")</f>
        <v>44855</v>
      </c>
      <c r="E1441" s="72">
        <f ca="1">_xll.mirGetDate($B1441,"3M","FOLLOWING","TkB:LnB")</f>
        <v>44916</v>
      </c>
      <c r="F1441" s="69">
        <f ca="1">_xll.mirGetDate($B1441,"6M","FOLLOWING","TkB:LnB")</f>
        <v>45007</v>
      </c>
      <c r="G1441" s="68"/>
      <c r="H1441" s="102"/>
      <c r="I1441" s="58"/>
      <c r="J1441" s="75">
        <f ca="1"/>
        <v>-2.0392686009573779E-4</v>
      </c>
      <c r="K1441" s="78">
        <f ca="1"/>
        <v>1.0218656289996367E-3</v>
      </c>
      <c r="L1441" s="78">
        <f ca="1"/>
        <v>1.2456794294908352E-3</v>
      </c>
      <c r="M1441" s="78">
        <f ca="1"/>
        <v>1.6242223799955578E-3</v>
      </c>
      <c r="O1441" s="75">
        <f ca="1"/>
        <v>2.1786983661060601E-3</v>
      </c>
      <c r="P1441" s="78">
        <f ca="1"/>
        <v>2.1957981791690465E-3</v>
      </c>
      <c r="Q1441" s="78">
        <f ca="1"/>
        <v>2.5889847944052485E-3</v>
      </c>
      <c r="R1441" s="68"/>
      <c r="S1441" s="102"/>
      <c r="T1441" s="58"/>
      <c r="U1441" s="75">
        <f ca="1"/>
        <v>-7.7710732075519928E-5</v>
      </c>
      <c r="V1441" s="78">
        <f ca="1"/>
        <v>1.2612259000568343E-3</v>
      </c>
      <c r="W1441" s="78">
        <f ca="1"/>
        <v>1.5797665328747574E-3</v>
      </c>
      <c r="X1441" s="78">
        <f ca="1"/>
        <v>1.8855382283446409E-3</v>
      </c>
    </row>
    <row r="1442" spans="2:24">
      <c r="B1442" s="72">
        <f ca="1">_xll.mirGetDate(B1441,"1D","FOLLOWING","TkB:LnB")</f>
        <v>44826</v>
      </c>
      <c r="C1442" s="72">
        <f t="shared" ca="1" si="22"/>
        <v>44830</v>
      </c>
      <c r="D1442" s="72">
        <f ca="1">_xll.mirGetDate($B1442,"1M","FOLLOWING","TkB:LnB")</f>
        <v>44858</v>
      </c>
      <c r="E1442" s="72">
        <f ca="1">_xll.mirGetDate($B1442,"3M","FOLLOWING","TkB:LnB")</f>
        <v>44917</v>
      </c>
      <c r="F1442" s="69">
        <f ca="1">_xll.mirGetDate($B1442,"6M","FOLLOWING","TkB:LnB")</f>
        <v>45007</v>
      </c>
      <c r="G1442" s="68"/>
      <c r="H1442" s="102"/>
      <c r="I1442" s="58"/>
      <c r="J1442" s="75">
        <f ca="1"/>
        <v>-1.9851613134391766E-4</v>
      </c>
      <c r="K1442" s="78">
        <f ca="1"/>
        <v>1.0256498663492291E-3</v>
      </c>
      <c r="L1442" s="78">
        <f ca="1"/>
        <v>1.2477628039622001E-3</v>
      </c>
      <c r="M1442" s="78">
        <f ca="1"/>
        <v>1.6253845128607958E-3</v>
      </c>
      <c r="O1442" s="75">
        <f ca="1"/>
        <v>2.1863219571273151E-3</v>
      </c>
      <c r="P1442" s="78">
        <f ca="1"/>
        <v>2.1991523916892841E-3</v>
      </c>
      <c r="Q1442" s="78">
        <f ca="1"/>
        <v>2.5904262594437307E-3</v>
      </c>
      <c r="R1442" s="68"/>
      <c r="S1442" s="102"/>
      <c r="T1442" s="58"/>
      <c r="U1442" s="75">
        <f ca="1"/>
        <v>-7.1910990561807608E-5</v>
      </c>
      <c r="V1442" s="78">
        <f ca="1"/>
        <v>1.265174252286996E-3</v>
      </c>
      <c r="W1442" s="78">
        <f ca="1"/>
        <v>1.5823483066359585E-3</v>
      </c>
      <c r="X1442" s="78">
        <f ca="1"/>
        <v>1.8867376491139153E-3</v>
      </c>
    </row>
    <row r="1443" spans="2:24">
      <c r="B1443" s="72">
        <f ca="1">_xll.mirGetDate(B1442,"1D","FOLLOWING","TkB:LnB")</f>
        <v>44830</v>
      </c>
      <c r="C1443" s="72">
        <f t="shared" ca="1" si="22"/>
        <v>44831</v>
      </c>
      <c r="D1443" s="72">
        <f ca="1">_xll.mirGetDate($B1443,"1M","FOLLOWING","TkB:LnB")</f>
        <v>44860</v>
      </c>
      <c r="E1443" s="72">
        <f ca="1">_xll.mirGetDate($B1443,"3M","FOLLOWING","TkB:LnB")</f>
        <v>44923</v>
      </c>
      <c r="F1443" s="69">
        <f ca="1">_xll.mirGetDate($B1443,"6M","FOLLOWING","TkB:LnB")</f>
        <v>45012</v>
      </c>
      <c r="G1443" s="68"/>
      <c r="H1443" s="102"/>
      <c r="I1443" s="58"/>
      <c r="J1443" s="75">
        <f ca="1"/>
        <v>-1.9310613709599966E-4</v>
      </c>
      <c r="K1443" s="78">
        <f ca="1"/>
        <v>1.0313113152291883E-3</v>
      </c>
      <c r="L1443" s="78">
        <f ca="1"/>
        <v>1.2581823817048887E-3</v>
      </c>
      <c r="M1443" s="78">
        <f ca="1"/>
        <v>1.6356601725139514E-3</v>
      </c>
      <c r="O1443" s="75">
        <f ca="1"/>
        <v>2.1977654554847332E-3</v>
      </c>
      <c r="P1443" s="78">
        <f ca="1"/>
        <v>2.215764068391217E-3</v>
      </c>
      <c r="Q1443" s="78">
        <f ca="1"/>
        <v>2.6028813699033632E-3</v>
      </c>
      <c r="R1443" s="68"/>
      <c r="S1443" s="102"/>
      <c r="T1443" s="58"/>
      <c r="U1443" s="75">
        <f ca="1"/>
        <v>-6.6121878870006867E-5</v>
      </c>
      <c r="V1443" s="78">
        <f ca="1"/>
        <v>1.2710908094824692E-3</v>
      </c>
      <c r="W1443" s="78">
        <f ca="1"/>
        <v>1.5950396710012783E-3</v>
      </c>
      <c r="X1443" s="78">
        <f ca="1"/>
        <v>1.8967128734470947E-3</v>
      </c>
    </row>
    <row r="1444" spans="2:24">
      <c r="B1444" s="72">
        <f ca="1">_xll.mirGetDate(B1443,"1D","FOLLOWING","TkB:LnB")</f>
        <v>44831</v>
      </c>
      <c r="C1444" s="72">
        <f t="shared" ca="1" si="22"/>
        <v>44832</v>
      </c>
      <c r="D1444" s="72">
        <f ca="1">_xll.mirGetDate($B1444,"1M","FOLLOWING","TkB:LnB")</f>
        <v>44861</v>
      </c>
      <c r="E1444" s="72">
        <f ca="1">_xll.mirGetDate($B1444,"3M","FOLLOWING","TkB:LnB")</f>
        <v>44923</v>
      </c>
      <c r="F1444" s="69">
        <f ca="1">_xll.mirGetDate($B1444,"6M","FOLLOWING","TkB:LnB")</f>
        <v>45012</v>
      </c>
      <c r="G1444" s="68"/>
      <c r="H1444" s="102"/>
      <c r="I1444" s="58"/>
      <c r="J1444" s="75">
        <f ca="1"/>
        <v>-1.909424365484913E-4</v>
      </c>
      <c r="K1444" s="78">
        <f ca="1"/>
        <v>1.0332047201161391E-3</v>
      </c>
      <c r="L1444" s="78">
        <f ca="1"/>
        <v>1.2592221689508441E-3</v>
      </c>
      <c r="M1444" s="78">
        <f ca="1"/>
        <v>1.6368188788265243E-3</v>
      </c>
      <c r="O1444" s="75">
        <f ca="1"/>
        <v>2.2015562583818744E-3</v>
      </c>
      <c r="P1444" s="78">
        <f ca="1"/>
        <v>2.2174620159698009E-3</v>
      </c>
      <c r="Q1444" s="78">
        <f ca="1"/>
        <v>2.6043133640154385E-3</v>
      </c>
      <c r="R1444" s="68"/>
      <c r="S1444" s="102"/>
      <c r="T1444" s="58"/>
      <c r="U1444" s="75">
        <f ca="1"/>
        <v>-6.3810490028237687E-5</v>
      </c>
      <c r="V1444" s="78">
        <f ca="1"/>
        <v>1.2730610273436235E-3</v>
      </c>
      <c r="W1444" s="78">
        <f ca="1"/>
        <v>1.5963628567870437E-3</v>
      </c>
      <c r="X1444" s="78">
        <f ca="1"/>
        <v>1.8978988881054261E-3</v>
      </c>
    </row>
    <row r="1445" spans="2:24">
      <c r="B1445" s="72">
        <f ca="1">_xll.mirGetDate(B1444,"1D","FOLLOWING","TkB:LnB")</f>
        <v>44832</v>
      </c>
      <c r="C1445" s="72">
        <f t="shared" ca="1" si="22"/>
        <v>44833</v>
      </c>
      <c r="D1445" s="72">
        <f ca="1">_xll.mirGetDate($B1445,"1M","FOLLOWING","TkB:LnB")</f>
        <v>44862</v>
      </c>
      <c r="E1445" s="72">
        <f ca="1">_xll.mirGetDate($B1445,"3M","FOLLOWING","TkB:LnB")</f>
        <v>44923</v>
      </c>
      <c r="F1445" s="69">
        <f ca="1">_xll.mirGetDate($B1445,"6M","FOLLOWING","TkB:LnB")</f>
        <v>45013</v>
      </c>
      <c r="G1445" s="68"/>
      <c r="H1445" s="102"/>
      <c r="I1445" s="58"/>
      <c r="J1445" s="75">
        <f ca="1"/>
        <v>-1.8877888411539256E-4</v>
      </c>
      <c r="K1445" s="78">
        <f ca="1"/>
        <v>1.0350995475976506E-3</v>
      </c>
      <c r="L1445" s="78">
        <f ca="1"/>
        <v>1.2602619309855056E-3</v>
      </c>
      <c r="M1445" s="78">
        <f ca="1"/>
        <v>1.6391017028203154E-3</v>
      </c>
      <c r="O1445" s="75">
        <f ca="1"/>
        <v>2.2053395229131951E-3</v>
      </c>
      <c r="P1445" s="78">
        <f ca="1"/>
        <v>2.2191580441051472E-3</v>
      </c>
      <c r="Q1445" s="78">
        <f ca="1"/>
        <v>2.6070795366344118E-3</v>
      </c>
      <c r="R1445" s="68"/>
      <c r="S1445" s="102"/>
      <c r="T1445" s="58"/>
      <c r="U1445" s="75">
        <f ca="1"/>
        <v>-6.1501228419857945E-5</v>
      </c>
      <c r="V1445" s="78">
        <f ca="1"/>
        <v>1.275030323732879E-3</v>
      </c>
      <c r="W1445" s="78">
        <f ca="1"/>
        <v>1.5976835648475764E-3</v>
      </c>
      <c r="X1445" s="78">
        <f ca="1"/>
        <v>1.9001151147910026E-3</v>
      </c>
    </row>
    <row r="1446" spans="2:24">
      <c r="B1446" s="72">
        <f ca="1">_xll.mirGetDate(B1445,"1D","FOLLOWING","TkB:LnB")</f>
        <v>44833</v>
      </c>
      <c r="C1446" s="72">
        <f t="shared" ca="1" si="22"/>
        <v>44834</v>
      </c>
      <c r="D1446" s="72">
        <f ca="1">_xll.mirGetDate($B1446,"1M","FOLLOWING","TkB:LnB")</f>
        <v>44865</v>
      </c>
      <c r="E1446" s="72">
        <f ca="1">_xll.mirGetDate($B1446,"3M","FOLLOWING","TkB:LnB")</f>
        <v>44924</v>
      </c>
      <c r="F1446" s="69">
        <f ca="1">_xll.mirGetDate($B1446,"6M","FOLLOWING","TkB:LnB")</f>
        <v>45014</v>
      </c>
      <c r="G1446" s="68"/>
      <c r="H1446" s="102"/>
      <c r="I1446" s="58"/>
      <c r="J1446" s="75">
        <f ca="1"/>
        <v>-1.8661547931142497E-4</v>
      </c>
      <c r="K1446" s="78">
        <f ca="1"/>
        <v>1.0389037761808191E-3</v>
      </c>
      <c r="L1446" s="78">
        <f ca="1"/>
        <v>1.2623449323438405E-3</v>
      </c>
      <c r="M1446" s="78">
        <f ca="1"/>
        <v>1.6413831770988989E-3</v>
      </c>
      <c r="O1446" s="75">
        <f ca="1"/>
        <v>2.2128578972817775E-3</v>
      </c>
      <c r="P1446" s="78">
        <f ca="1"/>
        <v>2.2224723820761056E-3</v>
      </c>
      <c r="Q1446" s="78">
        <f ca="1"/>
        <v>2.6098419598925815E-3</v>
      </c>
      <c r="R1446" s="68"/>
      <c r="S1446" s="102"/>
      <c r="T1446" s="58"/>
      <c r="U1446" s="75">
        <f ca="1"/>
        <v>-5.9194094018888421E-5</v>
      </c>
      <c r="V1446" s="78">
        <f ca="1"/>
        <v>1.2789658695975797E-3</v>
      </c>
      <c r="W1446" s="78">
        <f ca="1"/>
        <v>1.6002135432426009E-3</v>
      </c>
      <c r="X1446" s="78">
        <f ca="1"/>
        <v>1.9023260011844481E-3</v>
      </c>
    </row>
    <row r="1447" spans="2:24">
      <c r="B1447" s="72">
        <f ca="1">_xll.mirGetDate(B1446,"1D","FOLLOWING","TkB:LnB")</f>
        <v>44834</v>
      </c>
      <c r="C1447" s="72">
        <f t="shared" ca="1" si="22"/>
        <v>44837</v>
      </c>
      <c r="D1447" s="72">
        <f ca="1">_xll.mirGetDate($B1447,"1M","FOLLOWING","TkB:LnB")</f>
        <v>44865</v>
      </c>
      <c r="E1447" s="72">
        <f ca="1">_xll.mirGetDate($B1447,"3M","FOLLOWING","TkB:LnB")</f>
        <v>44925</v>
      </c>
      <c r="F1447" s="69">
        <f ca="1">_xll.mirGetDate($B1447,"6M","FOLLOWING","TkB:LnB")</f>
        <v>45015</v>
      </c>
      <c r="G1447" s="68"/>
      <c r="H1447" s="102"/>
      <c r="I1447" s="58"/>
      <c r="J1447" s="75">
        <f ca="1"/>
        <v>-1.8228916440110599E-4</v>
      </c>
      <c r="K1447" s="78">
        <f ca="1"/>
        <v>1.0398479366005363E-3</v>
      </c>
      <c r="L1447" s="78">
        <f ca="1"/>
        <v>1.2644278804672374E-3</v>
      </c>
      <c r="M1447" s="78">
        <f ca="1"/>
        <v>1.6436633016680957E-3</v>
      </c>
      <c r="O1447" s="75">
        <f ca="1"/>
        <v>2.2147522596978318E-3</v>
      </c>
      <c r="P1447" s="78">
        <f ca="1"/>
        <v>2.2257810235471256E-3</v>
      </c>
      <c r="Q1447" s="78">
        <f ca="1"/>
        <v>2.6126006338212915E-3</v>
      </c>
      <c r="R1447" s="68"/>
      <c r="S1447" s="102"/>
      <c r="T1447" s="58"/>
      <c r="U1447" s="75">
        <f ca="1"/>
        <v>-5.4586917438426141E-5</v>
      </c>
      <c r="V1447" s="78">
        <f ca="1"/>
        <v>1.2799494335124773E-3</v>
      </c>
      <c r="W1447" s="78">
        <f ca="1"/>
        <v>1.6027361220445017E-3</v>
      </c>
      <c r="X1447" s="78">
        <f ca="1"/>
        <v>1.904531547318002E-3</v>
      </c>
    </row>
    <row r="1448" spans="2:24">
      <c r="B1448" s="72">
        <f ca="1">_xll.mirGetDate(B1447,"1D","FOLLOWING","TkB:LnB")</f>
        <v>44837</v>
      </c>
      <c r="C1448" s="72">
        <f t="shared" ca="1" si="22"/>
        <v>44838</v>
      </c>
      <c r="D1448" s="72">
        <f ca="1">_xll.mirGetDate($B1448,"1M","FOLLOWING","TkB:LnB")</f>
        <v>44869</v>
      </c>
      <c r="E1448" s="72">
        <f ca="1">_xll.mirGetDate($B1448,"3M","FOLLOWING","TkB:LnB")</f>
        <v>44930</v>
      </c>
      <c r="F1448" s="69">
        <f ca="1">_xll.mirGetDate($B1448,"6M","FOLLOWING","TkB:LnB")</f>
        <v>45019</v>
      </c>
      <c r="G1448" s="68"/>
      <c r="H1448" s="102"/>
      <c r="I1448" s="58"/>
      <c r="J1448" s="75">
        <f ca="1"/>
        <v>-1.779633389584756E-4</v>
      </c>
      <c r="K1448" s="78">
        <f ca="1"/>
        <v>1.0465087375706493E-3</v>
      </c>
      <c r="L1448" s="78">
        <f ca="1"/>
        <v>1.2727627493877623E-3</v>
      </c>
      <c r="M1448" s="78">
        <f ca="1"/>
        <v>1.6516163938940641E-3</v>
      </c>
      <c r="O1448" s="75">
        <f ca="1"/>
        <v>2.2278554464252262E-3</v>
      </c>
      <c r="P1448" s="78">
        <f ca="1"/>
        <v>2.2388849612918361E-3</v>
      </c>
      <c r="Q1448" s="78">
        <f ca="1"/>
        <v>2.6221791025806017E-3</v>
      </c>
      <c r="R1448" s="68"/>
      <c r="S1448" s="102"/>
      <c r="T1448" s="58"/>
      <c r="U1448" s="75">
        <f ca="1"/>
        <v>-4.9986827487691343E-5</v>
      </c>
      <c r="V1448" s="78">
        <f ca="1"/>
        <v>1.2868265192587987E-3</v>
      </c>
      <c r="W1448" s="78">
        <f ca="1"/>
        <v>1.6126460725235114E-3</v>
      </c>
      <c r="X1448" s="78">
        <f ca="1"/>
        <v>1.9121330844704425E-3</v>
      </c>
    </row>
    <row r="1449" spans="2:24">
      <c r="B1449" s="72">
        <f ca="1">_xll.mirGetDate(B1448,"1D","FOLLOWING","TkB:LnB")</f>
        <v>44838</v>
      </c>
      <c r="C1449" s="72">
        <f t="shared" ca="1" si="22"/>
        <v>44839</v>
      </c>
      <c r="D1449" s="72">
        <f ca="1">_xll.mirGetDate($B1449,"1M","FOLLOWING","TkB:LnB")</f>
        <v>44869</v>
      </c>
      <c r="E1449" s="72">
        <f ca="1">_xll.mirGetDate($B1449,"3M","FOLLOWING","TkB:LnB")</f>
        <v>44930</v>
      </c>
      <c r="F1449" s="69">
        <f ca="1">_xll.mirGetDate($B1449,"6M","FOLLOWING","TkB:LnB")</f>
        <v>45020</v>
      </c>
      <c r="G1449" s="68"/>
      <c r="H1449" s="102"/>
      <c r="I1449" s="58"/>
      <c r="J1449" s="75">
        <f ca="1"/>
        <v>-1.7580067320588366E-4</v>
      </c>
      <c r="K1449" s="78">
        <f ca="1"/>
        <v>1.0474557215958012E-3</v>
      </c>
      <c r="L1449" s="78">
        <f ca="1"/>
        <v>1.2738022988819952E-3</v>
      </c>
      <c r="M1449" s="78">
        <f ca="1"/>
        <v>1.6538904553471741E-3</v>
      </c>
      <c r="O1449" s="75">
        <f ca="1"/>
        <v>2.2297346406181203E-3</v>
      </c>
      <c r="P1449" s="78">
        <f ca="1"/>
        <v>2.2405628314649657E-3</v>
      </c>
      <c r="Q1449" s="78">
        <f ca="1"/>
        <v>2.6249209246173894E-3</v>
      </c>
      <c r="R1449" s="68"/>
      <c r="S1449" s="102"/>
      <c r="T1449" s="58"/>
      <c r="U1449" s="75">
        <f ca="1"/>
        <v>-4.769032873697121E-5</v>
      </c>
      <c r="V1449" s="78">
        <f ca="1"/>
        <v>1.287808212920377E-3</v>
      </c>
      <c r="W1449" s="78">
        <f ca="1"/>
        <v>1.6139432851332092E-3</v>
      </c>
      <c r="X1449" s="78">
        <f ca="1"/>
        <v>1.9143146111601167E-3</v>
      </c>
    </row>
    <row r="1450" spans="2:24">
      <c r="B1450" s="72">
        <f ca="1">_xll.mirGetDate(B1449,"1D","FOLLOWING","TkB:LnB")</f>
        <v>44839</v>
      </c>
      <c r="C1450" s="72">
        <f t="shared" ca="1" si="22"/>
        <v>44840</v>
      </c>
      <c r="D1450" s="72">
        <f ca="1">_xll.mirGetDate($B1450,"1M","FOLLOWING","TkB:LnB")</f>
        <v>44872</v>
      </c>
      <c r="E1450" s="72">
        <f ca="1">_xll.mirGetDate($B1450,"3M","FOLLOWING","TkB:LnB")</f>
        <v>44931</v>
      </c>
      <c r="F1450" s="69">
        <f ca="1">_xll.mirGetDate($B1450,"6M","FOLLOWING","TkB:LnB")</f>
        <v>45021</v>
      </c>
      <c r="G1450" s="68"/>
      <c r="H1450" s="102"/>
      <c r="I1450" s="58"/>
      <c r="J1450" s="75">
        <f ca="1"/>
        <v>-1.7363815525051063E-4</v>
      </c>
      <c r="K1450" s="78">
        <f ca="1"/>
        <v>1.0512787647855178E-3</v>
      </c>
      <c r="L1450" s="78">
        <f ca="1"/>
        <v>1.2758849619098041E-3</v>
      </c>
      <c r="M1450" s="78">
        <f ca="1"/>
        <v>1.6561631671356825E-3</v>
      </c>
      <c r="O1450" s="75">
        <f ca="1"/>
        <v>2.237154099660946E-3</v>
      </c>
      <c r="P1450" s="78">
        <f ca="1"/>
        <v>2.2438401614436354E-3</v>
      </c>
      <c r="Q1450" s="78">
        <f ca="1"/>
        <v>2.6276589975106767E-3</v>
      </c>
      <c r="R1450" s="68"/>
      <c r="S1450" s="102"/>
      <c r="T1450" s="58"/>
      <c r="U1450" s="75">
        <f ca="1"/>
        <v>-4.5395956673965898E-5</v>
      </c>
      <c r="V1450" s="78">
        <f ca="1"/>
        <v>1.2917317228869514E-3</v>
      </c>
      <c r="W1450" s="78">
        <f ca="1"/>
        <v>1.6164251755772404E-3</v>
      </c>
      <c r="X1450" s="78">
        <f ca="1"/>
        <v>1.9164907977936253E-3</v>
      </c>
    </row>
    <row r="1451" spans="2:24">
      <c r="B1451" s="72">
        <f ca="1">_xll.mirGetDate(B1450,"1D","FOLLOWING","TkB:LnB")</f>
        <v>44840</v>
      </c>
      <c r="C1451" s="72">
        <f t="shared" ca="1" si="22"/>
        <v>44841</v>
      </c>
      <c r="D1451" s="72">
        <f ca="1">_xll.mirGetDate($B1451,"1M","FOLLOWING","TkB:LnB")</f>
        <v>44872</v>
      </c>
      <c r="E1451" s="72">
        <f ca="1">_xll.mirGetDate($B1451,"3M","FOLLOWING","TkB:LnB")</f>
        <v>44932</v>
      </c>
      <c r="F1451" s="69">
        <f ca="1">_xll.mirGetDate($B1451,"6M","FOLLOWING","TkB:LnB")</f>
        <v>45022</v>
      </c>
      <c r="G1451" s="68"/>
      <c r="H1451" s="102"/>
      <c r="I1451" s="58"/>
      <c r="J1451" s="75">
        <f ca="1"/>
        <v>-1.7147578480947168E-4</v>
      </c>
      <c r="K1451" s="78">
        <f ca="1"/>
        <v>1.0522273976998279E-3</v>
      </c>
      <c r="L1451" s="78">
        <f ca="1"/>
        <v>1.2779675718170614E-3</v>
      </c>
      <c r="M1451" s="78">
        <f ca="1"/>
        <v>1.6584345292653749E-3</v>
      </c>
      <c r="O1451" s="75">
        <f ca="1"/>
        <v>2.2390244536810715E-3</v>
      </c>
      <c r="P1451" s="78">
        <f ca="1"/>
        <v>2.2471117946774657E-3</v>
      </c>
      <c r="Q1451" s="78">
        <f ca="1"/>
        <v>2.6303933212898497E-3</v>
      </c>
      <c r="R1451" s="68"/>
      <c r="S1451" s="102"/>
      <c r="T1451" s="58"/>
      <c r="U1451" s="75">
        <f ca="1"/>
        <v>-4.3103711596881311E-5</v>
      </c>
      <c r="V1451" s="78">
        <f ca="1"/>
        <v>1.2927123275051277E-3</v>
      </c>
      <c r="W1451" s="78">
        <f ca="1"/>
        <v>1.6188996659919381E-3</v>
      </c>
      <c r="X1451" s="78">
        <f ca="1"/>
        <v>1.9186616444012462E-3</v>
      </c>
    </row>
    <row r="1452" spans="2:24">
      <c r="B1452" s="72">
        <f ca="1">_xll.mirGetDate(B1451,"1D","FOLLOWING","TkB:LnB")</f>
        <v>44841</v>
      </c>
      <c r="C1452" s="72">
        <f t="shared" ca="1" si="22"/>
        <v>44845</v>
      </c>
      <c r="D1452" s="72">
        <f ca="1">_xll.mirGetDate($B1452,"1M","FOLLOWING","TkB:LnB")</f>
        <v>44872</v>
      </c>
      <c r="E1452" s="72">
        <f ca="1">_xll.mirGetDate($B1452,"3M","FOLLOWING","TkB:LnB")</f>
        <v>44936</v>
      </c>
      <c r="F1452" s="69">
        <f ca="1">_xll.mirGetDate($B1452,"6M","FOLLOWING","TkB:LnB")</f>
        <v>45027</v>
      </c>
      <c r="G1452" s="68"/>
      <c r="H1452" s="102"/>
      <c r="I1452" s="58"/>
      <c r="J1452" s="75">
        <f ca="1"/>
        <v>-1.6607059967244098E-4</v>
      </c>
      <c r="K1452" s="78">
        <f ca="1"/>
        <v>1.0531764993528688E-3</v>
      </c>
      <c r="L1452" s="78">
        <f ca="1"/>
        <v>1.2831793676123132E-3</v>
      </c>
      <c r="M1452" s="78">
        <f ca="1"/>
        <v>1.665172781071071E-3</v>
      </c>
      <c r="O1452" s="75">
        <f ca="1"/>
        <v>2.2408922717634372E-3</v>
      </c>
      <c r="P1452" s="78">
        <f ca="1"/>
        <v>2.2551536197530624E-3</v>
      </c>
      <c r="Q1452" s="78">
        <f ca="1"/>
        <v>2.6383816822901094E-3</v>
      </c>
      <c r="R1452" s="68"/>
      <c r="S1452" s="102"/>
      <c r="T1452" s="58"/>
      <c r="U1452" s="75">
        <f ca="1"/>
        <v>-3.7383737117258065E-5</v>
      </c>
      <c r="V1452" s="78">
        <f ca="1"/>
        <v>1.2936926180098451E-3</v>
      </c>
      <c r="W1452" s="78">
        <f ca="1"/>
        <v>1.6248913452512706E-3</v>
      </c>
      <c r="X1452" s="78">
        <f ca="1"/>
        <v>1.9248346794967562E-3</v>
      </c>
    </row>
    <row r="1453" spans="2:24">
      <c r="B1453" s="72">
        <f ca="1">_xll.mirGetDate(B1452,"1D","FOLLOWING","TkB:LnB")</f>
        <v>44845</v>
      </c>
      <c r="C1453" s="72">
        <f t="shared" ca="1" si="22"/>
        <v>44846</v>
      </c>
      <c r="D1453" s="72">
        <f ca="1">_xll.mirGetDate($B1453,"1M","FOLLOWING","TkB:LnB")</f>
        <v>44876</v>
      </c>
      <c r="E1453" s="72">
        <f ca="1">_xll.mirGetDate($B1453,"3M","FOLLOWING","TkB:LnB")</f>
        <v>44937</v>
      </c>
      <c r="F1453" s="69">
        <f ca="1">_xll.mirGetDate($B1453,"6M","FOLLOWING","TkB:LnB")</f>
        <v>45027</v>
      </c>
      <c r="G1453" s="68"/>
      <c r="H1453" s="102"/>
      <c r="I1453" s="58"/>
      <c r="J1453" s="75">
        <f ca="1"/>
        <v>-1.6066614608345464E-4</v>
      </c>
      <c r="K1453" s="78">
        <f ca="1"/>
        <v>1.0608241228644768E-3</v>
      </c>
      <c r="L1453" s="78">
        <f ca="1"/>
        <v>1.288379825177595E-3</v>
      </c>
      <c r="M1453" s="78">
        <f ca="1"/>
        <v>1.6697710952774151E-3</v>
      </c>
      <c r="O1453" s="75">
        <f ca="1"/>
        <v>2.2556635725526565E-3</v>
      </c>
      <c r="P1453" s="78">
        <f ca="1"/>
        <v>2.2633845082759905E-3</v>
      </c>
      <c r="Q1453" s="78">
        <f ca="1"/>
        <v>2.6440087044234035E-3</v>
      </c>
      <c r="R1453" s="68"/>
      <c r="S1453" s="102"/>
      <c r="T1453" s="58"/>
      <c r="U1453" s="75">
        <f ca="1"/>
        <v>-3.1674390378433337E-5</v>
      </c>
      <c r="V1453" s="78">
        <f ca="1"/>
        <v>1.301525582734191E-3</v>
      </c>
      <c r="W1453" s="78">
        <f ca="1"/>
        <v>1.6311611152204739E-3</v>
      </c>
      <c r="X1453" s="78">
        <f ca="1"/>
        <v>1.9294357780903866E-3</v>
      </c>
    </row>
    <row r="1454" spans="2:24">
      <c r="B1454" s="72">
        <f ca="1">_xll.mirGetDate(B1453,"1D","FOLLOWING","TkB:LnB")</f>
        <v>44846</v>
      </c>
      <c r="C1454" s="72">
        <f t="shared" ca="1" si="22"/>
        <v>44847</v>
      </c>
      <c r="D1454" s="72">
        <f ca="1">_xll.mirGetDate($B1454,"1M","FOLLOWING","TkB:LnB")</f>
        <v>44879</v>
      </c>
      <c r="E1454" s="72">
        <f ca="1">_xll.mirGetDate($B1454,"3M","FOLLOWING","TkB:LnB")</f>
        <v>44938</v>
      </c>
      <c r="F1454" s="69">
        <f ca="1">_xll.mirGetDate($B1454,"6M","FOLLOWING","TkB:LnB")</f>
        <v>45028</v>
      </c>
      <c r="G1454" s="68"/>
      <c r="H1454" s="102"/>
      <c r="I1454" s="58"/>
      <c r="J1454" s="75">
        <f ca="1"/>
        <v>-1.5850466091138493E-4</v>
      </c>
      <c r="K1454" s="78">
        <f ca="1"/>
        <v>1.0646671649183789E-3</v>
      </c>
      <c r="L1454" s="78">
        <f ca="1"/>
        <v>1.2904621167306566E-3</v>
      </c>
      <c r="M1454" s="78">
        <f ca="1"/>
        <v>1.6720343595971576E-3</v>
      </c>
      <c r="O1454" s="75">
        <f ca="1"/>
        <v>2.2629778073130504E-3</v>
      </c>
      <c r="P1454" s="78">
        <f ca="1"/>
        <v>2.2666219601959669E-3</v>
      </c>
      <c r="Q1454" s="78">
        <f ca="1"/>
        <v>2.6467205340869955E-3</v>
      </c>
      <c r="R1454" s="68"/>
      <c r="S1454" s="102"/>
      <c r="T1454" s="58"/>
      <c r="U1454" s="75">
        <f ca="1"/>
        <v>-2.939490655140542E-5</v>
      </c>
      <c r="V1454" s="78">
        <f ca="1"/>
        <v>1.3054362792735508E-3</v>
      </c>
      <c r="W1454" s="78">
        <f ca="1"/>
        <v>1.6335912040135532E-3</v>
      </c>
      <c r="X1454" s="78">
        <f ca="1"/>
        <v>1.9315745851638862E-3</v>
      </c>
    </row>
    <row r="1455" spans="2:24">
      <c r="B1455" s="72">
        <f ca="1">_xll.mirGetDate(B1454,"1D","FOLLOWING","TkB:LnB")</f>
        <v>44847</v>
      </c>
      <c r="C1455" s="72">
        <f t="shared" ca="1" si="22"/>
        <v>44848</v>
      </c>
      <c r="D1455" s="72">
        <f ca="1">_xll.mirGetDate($B1455,"1M","FOLLOWING","TkB:LnB")</f>
        <v>44879</v>
      </c>
      <c r="E1455" s="72">
        <f ca="1">_xll.mirGetDate($B1455,"3M","FOLLOWING","TkB:LnB")</f>
        <v>44939</v>
      </c>
      <c r="F1455" s="69">
        <f ca="1">_xll.mirGetDate($B1455,"6M","FOLLOWING","TkB:LnB")</f>
        <v>45029</v>
      </c>
      <c r="G1455" s="68"/>
      <c r="H1455" s="102"/>
      <c r="I1455" s="58"/>
      <c r="J1455" s="75">
        <f ca="1"/>
        <v>-1.5634332281477814E-4</v>
      </c>
      <c r="K1455" s="78">
        <f ca="1"/>
        <v>1.0656207387221774E-3</v>
      </c>
      <c r="L1455" s="78">
        <f ca="1"/>
        <v>1.2925443552838508E-3</v>
      </c>
      <c r="M1455" s="78">
        <f ca="1"/>
        <v>1.6742962743052842E-3</v>
      </c>
      <c r="O1455" s="75">
        <f ca="1"/>
        <v>2.2648216173417686E-3</v>
      </c>
      <c r="P1455" s="78">
        <f ca="1"/>
        <v>2.2698537150847909E-3</v>
      </c>
      <c r="Q1455" s="78">
        <f ca="1"/>
        <v>2.6494286148248344E-3</v>
      </c>
      <c r="R1455" s="68"/>
      <c r="S1455" s="102"/>
      <c r="T1455" s="58"/>
      <c r="U1455" s="75">
        <f ca="1"/>
        <v>-2.7117549569188881E-5</v>
      </c>
      <c r="V1455" s="78">
        <f ca="1"/>
        <v>1.3064136082959884E-3</v>
      </c>
      <c r="W1455" s="78">
        <f ca="1"/>
        <v>1.6360138922892539E-3</v>
      </c>
      <c r="X1455" s="78">
        <f ca="1"/>
        <v>1.9337080524158916E-3</v>
      </c>
    </row>
    <row r="1456" spans="2:24">
      <c r="B1456" s="72">
        <f ca="1">_xll.mirGetDate(B1455,"1D","FOLLOWING","TkB:LnB")</f>
        <v>44848</v>
      </c>
      <c r="C1456" s="72">
        <f t="shared" ca="1" si="22"/>
        <v>44851</v>
      </c>
      <c r="D1456" s="72">
        <f ca="1">_xll.mirGetDate($B1456,"1M","FOLLOWING","TkB:LnB")</f>
        <v>44879</v>
      </c>
      <c r="E1456" s="72">
        <f ca="1">_xll.mirGetDate($B1456,"3M","FOLLOWING","TkB:LnB")</f>
        <v>44942</v>
      </c>
      <c r="F1456" s="69">
        <f ca="1">_xll.mirGetDate($B1456,"6M","FOLLOWING","TkB:LnB")</f>
        <v>45030</v>
      </c>
      <c r="G1456" s="68"/>
      <c r="H1456" s="102"/>
      <c r="I1456" s="58"/>
      <c r="J1456" s="75">
        <f ca="1"/>
        <v>-1.5202113953982632E-4</v>
      </c>
      <c r="K1456" s="78">
        <f ca="1"/>
        <v>1.0665747811512685E-3</v>
      </c>
      <c r="L1456" s="78">
        <f ca="1"/>
        <v>1.2967124437359345E-3</v>
      </c>
      <c r="M1456" s="78">
        <f ca="1"/>
        <v>1.6765568394066992E-3</v>
      </c>
      <c r="O1456" s="75">
        <f ca="1"/>
        <v>2.2666628915819528E-3</v>
      </c>
      <c r="P1456" s="78">
        <f ca="1"/>
        <v>2.2762259778766705E-3</v>
      </c>
      <c r="Q1456" s="78">
        <f ca="1"/>
        <v>2.6521329466636478E-3</v>
      </c>
      <c r="R1456" s="68"/>
      <c r="S1456" s="102"/>
      <c r="T1456" s="58"/>
      <c r="U1456" s="75">
        <f ca="1"/>
        <v>-2.2569926394377937E-5</v>
      </c>
      <c r="V1456" s="78">
        <f ca="1"/>
        <v>1.3073906228344635E-3</v>
      </c>
      <c r="W1456" s="78">
        <f ca="1"/>
        <v>1.6407297058801246E-3</v>
      </c>
      <c r="X1456" s="78">
        <f ca="1"/>
        <v>1.9358361798749093E-3</v>
      </c>
    </row>
    <row r="1457" spans="2:24">
      <c r="B1457" s="72">
        <f ca="1">_xll.mirGetDate(B1456,"1D","FOLLOWING","TkB:LnB")</f>
        <v>44851</v>
      </c>
      <c r="C1457" s="72">
        <f t="shared" ca="1" si="22"/>
        <v>44852</v>
      </c>
      <c r="D1457" s="72">
        <f ca="1">_xll.mirGetDate($B1457,"1M","FOLLOWING","TkB:LnB")</f>
        <v>44882</v>
      </c>
      <c r="E1457" s="72">
        <f ca="1">_xll.mirGetDate($B1457,"3M","FOLLOWING","TkB:LnB")</f>
        <v>44943</v>
      </c>
      <c r="F1457" s="69">
        <f ca="1">_xll.mirGetDate($B1457,"6M","FOLLOWING","TkB:LnB")</f>
        <v>45033</v>
      </c>
      <c r="G1457" s="68"/>
      <c r="H1457" s="102"/>
      <c r="I1457" s="58"/>
      <c r="J1457" s="75">
        <f ca="1"/>
        <v>-1.4769944395820467E-4</v>
      </c>
      <c r="K1457" s="78">
        <f ca="1"/>
        <v>1.0723382463975182E-3</v>
      </c>
      <c r="L1457" s="78">
        <f ca="1"/>
        <v>1.3008727798407014E-3</v>
      </c>
      <c r="M1457" s="78">
        <f ca="1"/>
        <v>1.6833304371321094E-3</v>
      </c>
      <c r="O1457" s="75">
        <f ca="1"/>
        <v>2.2775943611905193E-3</v>
      </c>
      <c r="P1457" s="78">
        <f ca="1"/>
        <v>2.2827237634653616E-3</v>
      </c>
      <c r="Q1457" s="78">
        <f ca="1"/>
        <v>2.6602234490366167E-3</v>
      </c>
      <c r="R1457" s="68"/>
      <c r="S1457" s="102"/>
      <c r="T1457" s="58"/>
      <c r="U1457" s="75">
        <f ca="1"/>
        <v>-1.802938871786619E-5</v>
      </c>
      <c r="V1457" s="78">
        <f ca="1"/>
        <v>1.3132473612230437E-3</v>
      </c>
      <c r="W1457" s="78">
        <f ca="1"/>
        <v>1.6456306388176604E-3</v>
      </c>
      <c r="X1457" s="78">
        <f ca="1"/>
        <v>1.9421885237745598E-3</v>
      </c>
    </row>
    <row r="1458" spans="2:24">
      <c r="B1458" s="72">
        <f ca="1">_xll.mirGetDate(B1457,"1D","FOLLOWING","TkB:LnB")</f>
        <v>44852</v>
      </c>
      <c r="C1458" s="72">
        <f t="shared" ca="1" si="22"/>
        <v>44853</v>
      </c>
      <c r="D1458" s="72">
        <f ca="1">_xll.mirGetDate($B1458,"1M","FOLLOWING","TkB:LnB")</f>
        <v>44883</v>
      </c>
      <c r="E1458" s="72">
        <f ca="1">_xll.mirGetDate($B1458,"3M","FOLLOWING","TkB:LnB")</f>
        <v>44944</v>
      </c>
      <c r="F1458" s="69">
        <f ca="1">_xll.mirGetDate($B1458,"6M","FOLLOWING","TkB:LnB")</f>
        <v>45034</v>
      </c>
      <c r="G1458" s="68"/>
      <c r="H1458" s="102"/>
      <c r="I1458" s="58"/>
      <c r="J1458" s="75">
        <f ca="1"/>
        <v>-1.4553884242884951E-4</v>
      </c>
      <c r="K1458" s="78">
        <f ca="1"/>
        <v>1.0742622475818405E-3</v>
      </c>
      <c r="L1458" s="78">
        <f ca="1"/>
        <v>1.3029547536500573E-3</v>
      </c>
      <c r="M1458" s="78">
        <f ca="1"/>
        <v>1.6855856038676764E-3</v>
      </c>
      <c r="O1458" s="75">
        <f ca="1"/>
        <v>2.2812231065851177E-3</v>
      </c>
      <c r="P1458" s="78">
        <f ca="1"/>
        <v>2.2859270325474614E-3</v>
      </c>
      <c r="Q1458" s="78">
        <f ca="1"/>
        <v>2.6629127855309141E-3</v>
      </c>
      <c r="R1458" s="68"/>
      <c r="S1458" s="102"/>
      <c r="T1458" s="58"/>
      <c r="U1458" s="75">
        <f ca="1"/>
        <v>-1.5762665083407512E-5</v>
      </c>
      <c r="V1458" s="78">
        <f ca="1"/>
        <v>1.3151977622869245E-3</v>
      </c>
      <c r="W1458" s="78">
        <f ca="1"/>
        <v>1.6480163234449726E-3</v>
      </c>
      <c r="X1458" s="78">
        <f ca="1"/>
        <v>1.9442952923399343E-3</v>
      </c>
    </row>
    <row r="1459" spans="2:24">
      <c r="B1459" s="72">
        <f ca="1">_xll.mirGetDate(B1458,"1D","FOLLOWING","TkB:LnB")</f>
        <v>44853</v>
      </c>
      <c r="C1459" s="72">
        <f t="shared" ca="1" si="22"/>
        <v>44854</v>
      </c>
      <c r="D1459" s="72">
        <f ca="1">_xll.mirGetDate($B1459,"1M","FOLLOWING","TkB:LnB")</f>
        <v>44886</v>
      </c>
      <c r="E1459" s="72">
        <f ca="1">_xll.mirGetDate($B1459,"3M","FOLLOWING","TkB:LnB")</f>
        <v>44945</v>
      </c>
      <c r="F1459" s="69">
        <f ca="1">_xll.mirGetDate($B1459,"6M","FOLLOWING","TkB:LnB")</f>
        <v>45035</v>
      </c>
      <c r="G1459" s="68"/>
      <c r="H1459" s="102"/>
      <c r="I1459" s="58"/>
      <c r="J1459" s="75">
        <f ca="1"/>
        <v>-1.4337838777822576E-4</v>
      </c>
      <c r="K1459" s="78">
        <f ca="1"/>
        <v>1.0781252923814358E-3</v>
      </c>
      <c r="L1459" s="78">
        <f ca="1"/>
        <v>1.305036674560863E-3</v>
      </c>
      <c r="M1459" s="78">
        <f ca="1"/>
        <v>1.6878394210268072E-3</v>
      </c>
      <c r="O1459" s="75">
        <f ca="1"/>
        <v>2.2884321123634267E-3</v>
      </c>
      <c r="P1459" s="78">
        <f ca="1"/>
        <v>2.2891246043359056E-3</v>
      </c>
      <c r="Q1459" s="78">
        <f ca="1"/>
        <v>2.6655983732521995E-3</v>
      </c>
      <c r="R1459" s="68"/>
      <c r="S1459" s="102"/>
      <c r="T1459" s="58"/>
      <c r="U1459" s="75">
        <f ca="1"/>
        <v>-1.3498068178185996E-5</v>
      </c>
      <c r="V1459" s="78">
        <f ca="1"/>
        <v>1.3190956415303182E-3</v>
      </c>
      <c r="W1459" s="78">
        <f ca="1"/>
        <v>1.6503946071241393E-3</v>
      </c>
      <c r="X1459" s="78">
        <f ca="1"/>
        <v>1.9463967212485791E-3</v>
      </c>
    </row>
    <row r="1460" spans="2:24">
      <c r="B1460" s="72">
        <f ca="1">_xll.mirGetDate(B1459,"1D","FOLLOWING","TkB:LnB")</f>
        <v>44854</v>
      </c>
      <c r="C1460" s="72">
        <f t="shared" ca="1" si="22"/>
        <v>44855</v>
      </c>
      <c r="D1460" s="72">
        <f ca="1">_xll.mirGetDate($B1460,"1M","FOLLOWING","TkB:LnB")</f>
        <v>44886</v>
      </c>
      <c r="E1460" s="72">
        <f ca="1">_xll.mirGetDate($B1460,"3M","FOLLOWING","TkB:LnB")</f>
        <v>44946</v>
      </c>
      <c r="F1460" s="69">
        <f ca="1">_xll.mirGetDate($B1460,"6M","FOLLOWING","TkB:LnB")</f>
        <v>45036</v>
      </c>
      <c r="G1460" s="68"/>
      <c r="H1460" s="102"/>
      <c r="I1460" s="58"/>
      <c r="J1460" s="75">
        <f ca="1"/>
        <v>-1.4121808045308715E-4</v>
      </c>
      <c r="K1460" s="78">
        <f ca="1"/>
        <v>1.0790838067674434E-3</v>
      </c>
      <c r="L1460" s="78">
        <f ca="1"/>
        <v>1.3071185425898464E-3</v>
      </c>
      <c r="M1460" s="78">
        <f ca="1"/>
        <v>1.6900918886148481E-3</v>
      </c>
      <c r="O1460" s="75">
        <f ca="1"/>
        <v>2.2902493785357829E-3</v>
      </c>
      <c r="P1460" s="78">
        <f ca="1"/>
        <v>2.2923164787804645E-3</v>
      </c>
      <c r="Q1460" s="78">
        <f ca="1"/>
        <v>2.6682802122245243E-3</v>
      </c>
      <c r="R1460" s="68"/>
      <c r="S1460" s="102"/>
      <c r="T1460" s="58"/>
      <c r="U1460" s="75">
        <f ca="1"/>
        <v>-1.1235597732750513E-5</v>
      </c>
      <c r="V1460" s="78">
        <f ca="1"/>
        <v>1.3200696928179127E-3</v>
      </c>
      <c r="W1460" s="78">
        <f ca="1"/>
        <v>1.6527654897802689E-3</v>
      </c>
      <c r="X1460" s="78">
        <f ca="1"/>
        <v>1.948492810528997E-3</v>
      </c>
    </row>
    <row r="1461" spans="2:24">
      <c r="B1461" s="72">
        <f ca="1">_xll.mirGetDate(B1460,"1D","FOLLOWING","TkB:LnB")</f>
        <v>44855</v>
      </c>
      <c r="C1461" s="72">
        <f t="shared" ca="1" si="22"/>
        <v>44858</v>
      </c>
      <c r="D1461" s="72">
        <f ca="1">_xll.mirGetDate($B1461,"1M","FOLLOWING","TkB:LnB")</f>
        <v>44886</v>
      </c>
      <c r="E1461" s="72">
        <f ca="1">_xll.mirGetDate($B1461,"3M","FOLLOWING","TkB:LnB")</f>
        <v>44949</v>
      </c>
      <c r="F1461" s="69">
        <f ca="1">_xll.mirGetDate($B1461,"6M","FOLLOWING","TkB:LnB")</f>
        <v>45037</v>
      </c>
      <c r="G1461" s="68"/>
      <c r="H1461" s="102"/>
      <c r="I1461" s="58"/>
      <c r="J1461" s="75">
        <f ca="1"/>
        <v>-1.3689795742655164E-4</v>
      </c>
      <c r="K1461" s="78">
        <f ca="1"/>
        <v>1.0800427897604918E-3</v>
      </c>
      <c r="L1461" s="78">
        <f ca="1"/>
        <v>1.3112859955255601E-3</v>
      </c>
      <c r="M1461" s="78">
        <f ca="1"/>
        <v>1.6923430066366975E-3</v>
      </c>
      <c r="O1461" s="75">
        <f ca="1"/>
        <v>2.2920641088631159E-3</v>
      </c>
      <c r="P1461" s="78">
        <f ca="1"/>
        <v>2.298609257442808E-3</v>
      </c>
      <c r="Q1461" s="78">
        <f ca="1"/>
        <v>2.6709583024719344E-3</v>
      </c>
      <c r="R1461" s="68"/>
      <c r="S1461" s="102"/>
      <c r="T1461" s="58"/>
      <c r="U1461" s="75">
        <f ca="1"/>
        <v>-6.7177469715851146E-6</v>
      </c>
      <c r="V1461" s="78">
        <f ca="1"/>
        <v>1.3210434295365392E-3</v>
      </c>
      <c r="W1461" s="78">
        <f ca="1"/>
        <v>1.6573778351038481E-3</v>
      </c>
      <c r="X1461" s="78">
        <f ca="1"/>
        <v>1.9505835602061255E-3</v>
      </c>
    </row>
    <row r="1462" spans="2:24">
      <c r="B1462" s="72">
        <f ca="1">_xll.mirGetDate(B1461,"1D","FOLLOWING","TkB:LnB")</f>
        <v>44858</v>
      </c>
      <c r="C1462" s="72">
        <f t="shared" ca="1" si="22"/>
        <v>44859</v>
      </c>
      <c r="D1462" s="72">
        <f ca="1">_xll.mirGetDate($B1462,"1M","FOLLOWING","TkB:LnB")</f>
        <v>44889</v>
      </c>
      <c r="E1462" s="72">
        <f ca="1">_xll.mirGetDate($B1462,"3M","FOLLOWING","TkB:LnB")</f>
        <v>44950</v>
      </c>
      <c r="F1462" s="69">
        <f ca="1">_xll.mirGetDate($B1462,"6M","FOLLOWING","TkB:LnB")</f>
        <v>45040</v>
      </c>
      <c r="G1462" s="68"/>
      <c r="H1462" s="102"/>
      <c r="I1462" s="58"/>
      <c r="J1462" s="75">
        <f ca="1"/>
        <v>-1.3257832126589708E-4</v>
      </c>
      <c r="K1462" s="78">
        <f ca="1"/>
        <v>1.0858361403887735E-3</v>
      </c>
      <c r="L1462" s="78">
        <f ca="1"/>
        <v>1.3154454862338123E-3</v>
      </c>
      <c r="M1462" s="78">
        <f ca="1"/>
        <v>1.6990882633656564E-3</v>
      </c>
      <c r="O1462" s="75">
        <f ca="1"/>
        <v>2.3028372594928476E-3</v>
      </c>
      <c r="P1462" s="78">
        <f ca="1"/>
        <v>2.3050270022275349E-3</v>
      </c>
      <c r="Q1462" s="78">
        <f ca="1"/>
        <v>2.6789700811029166E-3</v>
      </c>
      <c r="R1462" s="68"/>
      <c r="S1462" s="102"/>
      <c r="T1462" s="58"/>
      <c r="U1462" s="75">
        <f ca="1"/>
        <v>-2.2069811221880897E-6</v>
      </c>
      <c r="V1462" s="78">
        <f ca="1"/>
        <v>1.3268807917855101E-3</v>
      </c>
      <c r="W1462" s="78">
        <f ca="1"/>
        <v>1.662175008691852E-3</v>
      </c>
      <c r="X1462" s="78">
        <f ca="1"/>
        <v>1.956823771880503E-3</v>
      </c>
    </row>
    <row r="1463" spans="2:24">
      <c r="B1463" s="72">
        <f ca="1">_xll.mirGetDate(B1462,"1D","FOLLOWING","TkB:LnB")</f>
        <v>44859</v>
      </c>
      <c r="C1463" s="72">
        <f t="shared" ca="1" si="22"/>
        <v>44860</v>
      </c>
      <c r="D1463" s="72">
        <f ca="1">_xll.mirGetDate($B1463,"1M","FOLLOWING","TkB:LnB")</f>
        <v>44890</v>
      </c>
      <c r="E1463" s="72">
        <f ca="1">_xll.mirGetDate($B1463,"3M","FOLLOWING","TkB:LnB")</f>
        <v>44951</v>
      </c>
      <c r="F1463" s="69">
        <f ca="1">_xll.mirGetDate($B1463,"6M","FOLLOWING","TkB:LnB")</f>
        <v>45041</v>
      </c>
      <c r="G1463" s="68"/>
      <c r="H1463" s="102"/>
      <c r="I1463" s="58"/>
      <c r="J1463" s="75">
        <f ca="1"/>
        <v>-1.3041874888075622E-4</v>
      </c>
      <c r="K1463" s="78">
        <f ca="1"/>
        <v>1.0877701036982707E-3</v>
      </c>
      <c r="L1463" s="78">
        <f ca="1"/>
        <v>1.3175270901100622E-3</v>
      </c>
      <c r="M1463" s="78">
        <f ca="1"/>
        <v>1.701333983181521E-3</v>
      </c>
      <c r="O1463" s="75">
        <f ca="1"/>
        <v>2.3064132313768667E-3</v>
      </c>
      <c r="P1463" s="78">
        <f ca="1"/>
        <v>2.30819038926734E-3</v>
      </c>
      <c r="Q1463" s="78">
        <f ca="1"/>
        <v>2.681633176688911E-3</v>
      </c>
      <c r="R1463" s="68"/>
      <c r="S1463" s="102"/>
      <c r="T1463" s="58"/>
      <c r="U1463" s="75">
        <f ca="1"/>
        <v>4.4856848235852453E-8</v>
      </c>
      <c r="V1463" s="78">
        <f ca="1"/>
        <v>1.3288247334032946E-3</v>
      </c>
      <c r="W1463" s="78">
        <f ca="1"/>
        <v>1.6645088851157969E-3</v>
      </c>
      <c r="X1463" s="78">
        <f ca="1"/>
        <v>1.9588931634045344E-3</v>
      </c>
    </row>
    <row r="1464" spans="2:24">
      <c r="B1464" s="72">
        <f ca="1">_xll.mirGetDate(B1463,"1D","FOLLOWING","TkB:LnB")</f>
        <v>44860</v>
      </c>
      <c r="C1464" s="72">
        <f t="shared" ca="1" si="22"/>
        <v>44861</v>
      </c>
      <c r="D1464" s="72">
        <f ca="1">_xll.mirGetDate($B1464,"1M","FOLLOWING","TkB:LnB")</f>
        <v>44893</v>
      </c>
      <c r="E1464" s="72">
        <f ca="1">_xll.mirGetDate($B1464,"3M","FOLLOWING","TkB:LnB")</f>
        <v>44952</v>
      </c>
      <c r="F1464" s="69">
        <f ca="1">_xll.mirGetDate($B1464,"6M","FOLLOWING","TkB:LnB")</f>
        <v>45042</v>
      </c>
      <c r="G1464" s="68"/>
      <c r="H1464" s="102"/>
      <c r="I1464" s="58"/>
      <c r="J1464" s="75">
        <f ca="1"/>
        <v>-1.2825932330018386E-4</v>
      </c>
      <c r="K1464" s="78">
        <f ca="1"/>
        <v>1.0916531543509783E-3</v>
      </c>
      <c r="L1464" s="78">
        <f ca="1"/>
        <v>1.319608641206684E-3</v>
      </c>
      <c r="M1464" s="78">
        <f ca="1"/>
        <v>1.7035783534570222E-3</v>
      </c>
      <c r="O1464" s="75">
        <f ca="1"/>
        <v>2.3135170046813115E-3</v>
      </c>
      <c r="P1464" s="78">
        <f ca="1"/>
        <v>2.3113480786831303E-3</v>
      </c>
      <c r="Q1464" s="78">
        <f ca="1"/>
        <v>2.6842925236666626E-3</v>
      </c>
      <c r="R1464" s="68"/>
      <c r="S1464" s="102"/>
      <c r="T1464" s="58"/>
      <c r="U1464" s="75">
        <f ca="1"/>
        <v>2.2945683937347638E-6</v>
      </c>
      <c r="V1464" s="78">
        <f ca="1"/>
        <v>1.3327097890371282E-3</v>
      </c>
      <c r="W1464" s="78">
        <f ca="1"/>
        <v>1.6668353600639084E-3</v>
      </c>
      <c r="X1464" s="78">
        <f ca="1"/>
        <v>1.9609572154544157E-3</v>
      </c>
    </row>
    <row r="1465" spans="2:24">
      <c r="B1465" s="72">
        <f ca="1">_xll.mirGetDate(B1464,"1D","FOLLOWING","TkB:LnB")</f>
        <v>44861</v>
      </c>
      <c r="C1465" s="72">
        <f t="shared" ca="1" si="22"/>
        <v>44862</v>
      </c>
      <c r="D1465" s="72">
        <f ca="1">_xll.mirGetDate($B1465,"1M","FOLLOWING","TkB:LnB")</f>
        <v>44893</v>
      </c>
      <c r="E1465" s="72">
        <f ca="1">_xll.mirGetDate($B1465,"3M","FOLLOWING","TkB:LnB")</f>
        <v>44953</v>
      </c>
      <c r="F1465" s="69">
        <f ca="1">_xll.mirGetDate($B1465,"6M","FOLLOWING","TkB:LnB")</f>
        <v>45043</v>
      </c>
      <c r="G1465" s="68"/>
      <c r="H1465" s="102"/>
      <c r="I1465" s="58"/>
      <c r="J1465" s="75">
        <f ca="1"/>
        <v>-1.2610004468716074E-4</v>
      </c>
      <c r="K1465" s="78">
        <f ca="1"/>
        <v>1.0926166095096741E-3</v>
      </c>
      <c r="L1465" s="78">
        <f ca="1"/>
        <v>1.3216901395421813E-3</v>
      </c>
      <c r="M1465" s="78">
        <f ca="1"/>
        <v>1.7058213742001786E-3</v>
      </c>
      <c r="O1465" s="75">
        <f ca="1"/>
        <v>2.3153077260432238E-3</v>
      </c>
      <c r="P1465" s="78">
        <f ca="1"/>
        <v>2.3145000704238193E-3</v>
      </c>
      <c r="Q1465" s="78">
        <f ca="1"/>
        <v>2.6869481220602219E-3</v>
      </c>
      <c r="R1465" s="68"/>
      <c r="S1465" s="102"/>
      <c r="T1465" s="58"/>
      <c r="U1465" s="75">
        <f ca="1"/>
        <v>4.5421537031575809E-6</v>
      </c>
      <c r="V1465" s="78">
        <f ca="1"/>
        <v>1.3336805618983634E-3</v>
      </c>
      <c r="W1465" s="78">
        <f ca="1"/>
        <v>1.6691544334630748E-3</v>
      </c>
      <c r="X1465" s="78">
        <f ca="1"/>
        <v>1.9630159280537526E-3</v>
      </c>
    </row>
    <row r="1466" spans="2:24">
      <c r="B1466" s="72">
        <f ca="1">_xll.mirGetDate(B1465,"1D","FOLLOWING","TkB:LnB")</f>
        <v>44862</v>
      </c>
      <c r="C1466" s="72">
        <f t="shared" ca="1" si="22"/>
        <v>44865</v>
      </c>
      <c r="D1466" s="72">
        <f ca="1">_xll.mirGetDate($B1466,"1M","FOLLOWING","TkB:LnB")</f>
        <v>44893</v>
      </c>
      <c r="E1466" s="72">
        <f ca="1">_xll.mirGetDate($B1466,"3M","FOLLOWING","TkB:LnB")</f>
        <v>44956</v>
      </c>
      <c r="F1466" s="69">
        <f ca="1">_xll.mirGetDate($B1466,"6M","FOLLOWING","TkB:LnB")</f>
        <v>45044</v>
      </c>
      <c r="G1466" s="68"/>
      <c r="H1466" s="102"/>
      <c r="I1466" s="58"/>
      <c r="J1466" s="75">
        <f ca="1"/>
        <v>-1.2178197826528958E-4</v>
      </c>
      <c r="K1466" s="78">
        <f ca="1"/>
        <v>1.093580533272073E-3</v>
      </c>
      <c r="L1466" s="78">
        <f ca="1"/>
        <v>1.3258569596324534E-3</v>
      </c>
      <c r="M1466" s="78">
        <f ca="1"/>
        <v>1.7080630454145464E-3</v>
      </c>
      <c r="O1466" s="75">
        <f ca="1"/>
        <v>2.3170959114839243E-3</v>
      </c>
      <c r="P1466" s="78">
        <f ca="1"/>
        <v>2.3207133593875625E-3</v>
      </c>
      <c r="Q1466" s="78">
        <f ca="1"/>
        <v>2.6895999718909553E-3</v>
      </c>
      <c r="R1466" s="68"/>
      <c r="S1466" s="102"/>
      <c r="T1466" s="58"/>
      <c r="U1466" s="75">
        <f ca="1"/>
        <v>9.0302345767678815E-6</v>
      </c>
      <c r="V1466" s="78">
        <f ca="1"/>
        <v>1.3346510201263848E-3</v>
      </c>
      <c r="W1466" s="78">
        <f ca="1"/>
        <v>1.673663301225487E-3</v>
      </c>
      <c r="X1466" s="78">
        <f ca="1"/>
        <v>1.9650693012279201E-3</v>
      </c>
    </row>
    <row r="1467" spans="2:24">
      <c r="B1467" s="72">
        <f ca="1">_xll.mirGetDate(B1466,"1D","FOLLOWING","TkB:LnB")</f>
        <v>44865</v>
      </c>
      <c r="C1467" s="72">
        <f t="shared" ca="1" si="22"/>
        <v>44866</v>
      </c>
      <c r="D1467" s="72">
        <f ca="1">_xll.mirGetDate($B1467,"1M","FOLLOWING","TkB:LnB")</f>
        <v>44895</v>
      </c>
      <c r="E1467" s="72">
        <f ca="1">_xll.mirGetDate($B1467,"3M","FOLLOWING","TkB:LnB")</f>
        <v>44957</v>
      </c>
      <c r="F1467" s="69">
        <f ca="1">_xll.mirGetDate($B1467,"6M","FOLLOWING","TkB:LnB")</f>
        <v>45048</v>
      </c>
      <c r="G1467" s="68"/>
      <c r="H1467" s="102"/>
      <c r="I1467" s="58"/>
      <c r="J1467" s="75">
        <f ca="1"/>
        <v>-1.1746439786375351E-4</v>
      </c>
      <c r="K1467" s="78">
        <f ca="1"/>
        <v>1.0984270735933436E-3</v>
      </c>
      <c r="L1467" s="78">
        <f ca="1"/>
        <v>1.3300156055855931E-3</v>
      </c>
      <c r="M1467" s="78">
        <f ca="1"/>
        <v>1.7158817398740536E-3</v>
      </c>
      <c r="O1467" s="75">
        <f ca="1"/>
        <v>2.3259580666723789E-3</v>
      </c>
      <c r="P1467" s="78">
        <f ca="1"/>
        <v>2.3270510596558359E-3</v>
      </c>
      <c r="Q1467" s="78">
        <f ca="1"/>
        <v>2.6988048186863439E-3</v>
      </c>
      <c r="R1467" s="68"/>
      <c r="S1467" s="102"/>
      <c r="T1467" s="58"/>
      <c r="U1467" s="75">
        <f ca="1"/>
        <v>1.3511231317986372E-5</v>
      </c>
      <c r="V1467" s="78">
        <f ca="1"/>
        <v>1.3394998022664734E-3</v>
      </c>
      <c r="W1467" s="78">
        <f ca="1"/>
        <v>1.6783567099986079E-3</v>
      </c>
      <c r="X1467" s="78">
        <f ca="1"/>
        <v>1.9721381246006987E-3</v>
      </c>
    </row>
    <row r="1468" spans="2:24">
      <c r="B1468" s="72">
        <f ca="1">_xll.mirGetDate(B1467,"1D","FOLLOWING","TkB:LnB")</f>
        <v>44866</v>
      </c>
      <c r="C1468" s="72">
        <f t="shared" ca="1" si="22"/>
        <v>44867</v>
      </c>
      <c r="D1468" s="72">
        <f ca="1">_xll.mirGetDate($B1468,"1M","FOLLOWING","TkB:LnB")</f>
        <v>44896</v>
      </c>
      <c r="E1468" s="72">
        <f ca="1">_xll.mirGetDate($B1468,"3M","FOLLOWING","TkB:LnB")</f>
        <v>44958</v>
      </c>
      <c r="F1468" s="69">
        <f ca="1">_xll.mirGetDate($B1468,"6M","FOLLOWING","TkB:LnB")</f>
        <v>45048</v>
      </c>
      <c r="G1468" s="68"/>
      <c r="H1468" s="102"/>
      <c r="I1468" s="58"/>
      <c r="J1468" s="75">
        <f ca="1"/>
        <v>-1.1530585288754835E-4</v>
      </c>
      <c r="K1468" s="78">
        <f ca="1"/>
        <v>1.1003702826247327E-3</v>
      </c>
      <c r="L1468" s="78">
        <f ca="1"/>
        <v>1.3320968403603426E-3</v>
      </c>
      <c r="M1468" s="78">
        <f ca="1"/>
        <v>1.7170162350848004E-3</v>
      </c>
      <c r="O1468" s="75">
        <f ca="1"/>
        <v>2.329485010348529E-3</v>
      </c>
      <c r="P1468" s="78">
        <f ca="1"/>
        <v>2.3301745622765764E-3</v>
      </c>
      <c r="Q1468" s="78">
        <f ca="1"/>
        <v>2.7001698860332039E-3</v>
      </c>
      <c r="R1468" s="68"/>
      <c r="S1468" s="102"/>
      <c r="T1468" s="58"/>
      <c r="U1468" s="75">
        <f ca="1"/>
        <v>1.574818498761843E-5</v>
      </c>
      <c r="V1468" s="78">
        <f ca="1"/>
        <v>1.341437736635711E-3</v>
      </c>
      <c r="W1468" s="78">
        <f ca="1"/>
        <v>1.6806387744760804E-3</v>
      </c>
      <c r="X1468" s="78">
        <f ca="1"/>
        <v>1.9732294001489643E-3</v>
      </c>
    </row>
    <row r="1469" spans="2:24">
      <c r="B1469" s="72">
        <f ca="1">_xll.mirGetDate(B1468,"1D","FOLLOWING","TkB:LnB")</f>
        <v>44867</v>
      </c>
      <c r="C1469" s="72">
        <f t="shared" ca="1" si="22"/>
        <v>44869</v>
      </c>
      <c r="D1469" s="72">
        <f ca="1">_xll.mirGetDate($B1469,"1M","FOLLOWING","TkB:LnB")</f>
        <v>44897</v>
      </c>
      <c r="E1469" s="72">
        <f ca="1">_xll.mirGetDate($B1469,"3M","FOLLOWING","TkB:LnB")</f>
        <v>44959</v>
      </c>
      <c r="F1469" s="69">
        <f ca="1">_xll.mirGetDate($B1469,"6M","FOLLOWING","TkB:LnB")</f>
        <v>45048</v>
      </c>
      <c r="G1469" s="68"/>
      <c r="H1469" s="102"/>
      <c r="I1469" s="58"/>
      <c r="J1469" s="75">
        <f ca="1"/>
        <v>-1.1206832920607201E-4</v>
      </c>
      <c r="K1469" s="78">
        <f ca="1"/>
        <v>1.1023149150611452E-3</v>
      </c>
      <c r="L1469" s="78">
        <f ca="1"/>
        <v>1.3341780224699856E-3</v>
      </c>
      <c r="M1469" s="78">
        <f ca="1"/>
        <v>1.7181502694392056E-3</v>
      </c>
      <c r="O1469" s="75">
        <f ca="1"/>
        <v>2.3330044145377185E-3</v>
      </c>
      <c r="P1469" s="78">
        <f ca="1"/>
        <v>2.333292366919165E-3</v>
      </c>
      <c r="Q1469" s="78">
        <f ca="1"/>
        <v>2.7015336828486052E-3</v>
      </c>
      <c r="R1469" s="68"/>
      <c r="S1469" s="102"/>
      <c r="T1469" s="58"/>
      <c r="U1469" s="75">
        <f ca="1"/>
        <v>1.9099362571051159E-5</v>
      </c>
      <c r="V1469" s="78">
        <f ca="1"/>
        <v>1.3433747476716868E-3</v>
      </c>
      <c r="W1469" s="78">
        <f ca="1"/>
        <v>1.6829134369315381E-3</v>
      </c>
      <c r="X1469" s="78">
        <f ca="1"/>
        <v>1.974318883405973E-3</v>
      </c>
    </row>
    <row r="1470" spans="2:24">
      <c r="B1470" s="72">
        <f ca="1">_xll.mirGetDate(B1469,"1D","FOLLOWING","TkB:LnB")</f>
        <v>44869</v>
      </c>
      <c r="C1470" s="72">
        <f t="shared" ca="1" si="22"/>
        <v>44872</v>
      </c>
      <c r="D1470" s="72">
        <f ca="1">_xll.mirGetDate($B1470,"1M","FOLLOWING","TkB:LnB")</f>
        <v>44900</v>
      </c>
      <c r="E1470" s="72">
        <f ca="1">_xll.mirGetDate($B1470,"3M","FOLLOWING","TkB:LnB")</f>
        <v>44963</v>
      </c>
      <c r="F1470" s="69">
        <f ca="1">_xll.mirGetDate($B1470,"6M","FOLLOWING","TkB:LnB")</f>
        <v>45054</v>
      </c>
      <c r="G1470" s="68"/>
      <c r="H1470" s="102"/>
      <c r="I1470" s="58"/>
      <c r="J1470" s="75">
        <f ca="1"/>
        <v>-1.066731891776751E-4</v>
      </c>
      <c r="K1470" s="78">
        <f ca="1"/>
        <v>1.1071880199736586E-3</v>
      </c>
      <c r="L1470" s="78">
        <f ca="1"/>
        <v>1.3404253419790331E-3</v>
      </c>
      <c r="M1470" s="78">
        <f ca="1"/>
        <v>1.7270130029119111E-3</v>
      </c>
      <c r="O1470" s="75">
        <f ca="1"/>
        <v>2.341758285535814E-3</v>
      </c>
      <c r="P1470" s="78">
        <f ca="1"/>
        <v>2.3425382666067275E-3</v>
      </c>
      <c r="Q1470" s="78">
        <f ca="1"/>
        <v>2.7118473896848411E-3</v>
      </c>
      <c r="R1470" s="68"/>
      <c r="S1470" s="102"/>
      <c r="T1470" s="58"/>
      <c r="U1470" s="75">
        <f ca="1"/>
        <v>2.4674027678805999E-5</v>
      </c>
      <c r="V1470" s="78">
        <f ca="1"/>
        <v>1.3482133766561843E-3</v>
      </c>
      <c r="W1470" s="78">
        <f ca="1"/>
        <v>1.6895860776006512E-3</v>
      </c>
      <c r="X1470" s="78">
        <f ca="1"/>
        <v>1.9820784320772182E-3</v>
      </c>
    </row>
    <row r="1471" spans="2:24">
      <c r="B1471" s="72">
        <f ca="1">_xll.mirGetDate(B1470,"1D","FOLLOWING","TkB:LnB")</f>
        <v>44872</v>
      </c>
      <c r="C1471" s="72">
        <f t="shared" ca="1" si="22"/>
        <v>44873</v>
      </c>
      <c r="D1471" s="72">
        <f ca="1">_xll.mirGetDate($B1471,"1M","FOLLOWING","TkB:LnB")</f>
        <v>44902</v>
      </c>
      <c r="E1471" s="72">
        <f ca="1">_xll.mirGetDate($B1471,"3M","FOLLOWING","TkB:LnB")</f>
        <v>44964</v>
      </c>
      <c r="F1471" s="69">
        <f ca="1">_xll.mirGetDate($B1471,"6M","FOLLOWING","TkB:LnB")</f>
        <v>45054</v>
      </c>
      <c r="G1471" s="68"/>
      <c r="H1471" s="102"/>
      <c r="I1471" s="58"/>
      <c r="J1471" s="75">
        <f ca="1"/>
        <v>-1.0235766091537535E-4</v>
      </c>
      <c r="K1471" s="78">
        <f ca="1"/>
        <v>1.1120594290696009E-3</v>
      </c>
      <c r="L1471" s="78">
        <f ca="1"/>
        <v>1.3445831436926195E-3</v>
      </c>
      <c r="M1471" s="78">
        <f ca="1"/>
        <v>1.7304055345428782E-3</v>
      </c>
      <c r="O1471" s="75">
        <f ca="1"/>
        <v>2.3504883415394447E-3</v>
      </c>
      <c r="P1471" s="78">
        <f ca="1"/>
        <v>2.3487959186239602E-3</v>
      </c>
      <c r="Q1471" s="78">
        <f ca="1"/>
        <v>2.7159123040417545E-3</v>
      </c>
      <c r="R1471" s="68"/>
      <c r="S1471" s="102"/>
      <c r="T1471" s="58"/>
      <c r="U1471" s="75">
        <f ca="1"/>
        <v>2.9125257878348521E-5</v>
      </c>
      <c r="V1471" s="78">
        <f ca="1"/>
        <v>1.3530459508237964E-3</v>
      </c>
      <c r="W1471" s="78">
        <f ca="1"/>
        <v>1.6941757160930881E-3</v>
      </c>
      <c r="X1471" s="78">
        <f ca="1"/>
        <v>1.9853093697764479E-3</v>
      </c>
    </row>
    <row r="1472" spans="2:24">
      <c r="B1472" s="72">
        <f ca="1">_xll.mirGetDate(B1471,"1D","FOLLOWING","TkB:LnB")</f>
        <v>44873</v>
      </c>
      <c r="C1472" s="72">
        <f t="shared" ca="1" si="22"/>
        <v>44874</v>
      </c>
      <c r="D1472" s="72">
        <f ca="1">_xll.mirGetDate($B1472,"1M","FOLLOWING","TkB:LnB")</f>
        <v>44903</v>
      </c>
      <c r="E1472" s="72">
        <f ca="1">_xll.mirGetDate($B1472,"3M","FOLLOWING","TkB:LnB")</f>
        <v>44965</v>
      </c>
      <c r="F1472" s="69">
        <f ca="1">_xll.mirGetDate($B1472,"6M","FOLLOWING","TkB:LnB")</f>
        <v>45054</v>
      </c>
      <c r="G1472" s="68"/>
      <c r="H1472" s="102"/>
      <c r="I1472" s="58"/>
      <c r="J1472" s="75">
        <f ca="1"/>
        <v>-1.0020014136957744E-4</v>
      </c>
      <c r="K1472" s="78">
        <f ca="1"/>
        <v>1.1140126024089122E-3</v>
      </c>
      <c r="L1472" s="78">
        <f ca="1"/>
        <v>1.3466640101886598E-3</v>
      </c>
      <c r="M1472" s="78">
        <f ca="1"/>
        <v>1.7315354566708463E-3</v>
      </c>
      <c r="O1472" s="75">
        <f ca="1"/>
        <v>2.3539625078342896E-3</v>
      </c>
      <c r="P1472" s="78">
        <f ca="1"/>
        <v>2.3518795342867653E-3</v>
      </c>
      <c r="Q1472" s="78">
        <f ca="1"/>
        <v>2.7172647343930794E-3</v>
      </c>
      <c r="R1472" s="68"/>
      <c r="S1472" s="102"/>
      <c r="T1472" s="58"/>
      <c r="U1472" s="75">
        <f ca="1"/>
        <v>3.1347328534936381E-5</v>
      </c>
      <c r="V1472" s="78">
        <f ca="1"/>
        <v>1.3549774206607025E-3</v>
      </c>
      <c r="W1472" s="78">
        <f ca="1"/>
        <v>1.6964059647347418E-3</v>
      </c>
      <c r="X1472" s="78">
        <f ca="1"/>
        <v>1.9863827644139966E-3</v>
      </c>
    </row>
    <row r="1473" spans="2:24">
      <c r="B1473" s="72">
        <f ca="1">_xll.mirGetDate(B1472,"1D","FOLLOWING","TkB:LnB")</f>
        <v>44874</v>
      </c>
      <c r="C1473" s="72">
        <f t="shared" ca="1" si="22"/>
        <v>44875</v>
      </c>
      <c r="D1473" s="72">
        <f ca="1">_xll.mirGetDate($B1473,"1M","FOLLOWING","TkB:LnB")</f>
        <v>44904</v>
      </c>
      <c r="E1473" s="72">
        <f ca="1">_xll.mirGetDate($B1473,"3M","FOLLOWING","TkB:LnB")</f>
        <v>44966</v>
      </c>
      <c r="F1473" s="69">
        <f ca="1">_xll.mirGetDate($B1473,"6M","FOLLOWING","TkB:LnB")</f>
        <v>45055</v>
      </c>
      <c r="G1473" s="68"/>
      <c r="H1473" s="102"/>
      <c r="I1473" s="58"/>
      <c r="J1473" s="75">
        <f ca="1"/>
        <v>-9.8042768358341803E-5</v>
      </c>
      <c r="K1473" s="78">
        <f ca="1"/>
        <v>1.1159671993153516E-3</v>
      </c>
      <c r="L1473" s="78">
        <f ca="1"/>
        <v>1.3487448241411674E-3</v>
      </c>
      <c r="M1473" s="78">
        <f ca="1"/>
        <v>1.7337615980013905E-3</v>
      </c>
      <c r="O1473" s="75">
        <f ca="1"/>
        <v>2.357429134309909E-3</v>
      </c>
      <c r="P1473" s="78">
        <f ca="1"/>
        <v>2.3549574515961472E-3</v>
      </c>
      <c r="Q1473" s="78">
        <f ca="1"/>
        <v>2.7198734570554562E-3</v>
      </c>
      <c r="R1473" s="68"/>
      <c r="S1473" s="102"/>
      <c r="T1473" s="58"/>
      <c r="U1473" s="75">
        <f ca="1"/>
        <v>3.3567273256318586E-5</v>
      </c>
      <c r="V1473" s="78">
        <f ca="1"/>
        <v>1.3569079667753393E-3</v>
      </c>
      <c r="W1473" s="78">
        <f ca="1"/>
        <v>1.6986288107861817E-3</v>
      </c>
      <c r="X1473" s="78">
        <f ca="1"/>
        <v>1.9883747240457563E-3</v>
      </c>
    </row>
    <row r="1474" spans="2:24">
      <c r="B1474" s="72">
        <f ca="1">_xll.mirGetDate(B1473,"1D","FOLLOWING","TkB:LnB")</f>
        <v>44875</v>
      </c>
      <c r="C1474" s="72">
        <f t="shared" ca="1" si="22"/>
        <v>44876</v>
      </c>
      <c r="D1474" s="72">
        <f ca="1">_xll.mirGetDate($B1474,"1M","FOLLOWING","TkB:LnB")</f>
        <v>44907</v>
      </c>
      <c r="E1474" s="72">
        <f ca="1">_xll.mirGetDate($B1474,"3M","FOLLOWING","TkB:LnB")</f>
        <v>44967</v>
      </c>
      <c r="F1474" s="69">
        <f ca="1">_xll.mirGetDate($B1474,"6M","FOLLOWING","TkB:LnB")</f>
        <v>45056</v>
      </c>
      <c r="G1474" s="68"/>
      <c r="H1474" s="102"/>
      <c r="I1474" s="58"/>
      <c r="J1474" s="75">
        <f ca="1"/>
        <v>-9.5885541720353018E-5</v>
      </c>
      <c r="K1474" s="78">
        <f ca="1"/>
        <v>1.1198914534689341E-3</v>
      </c>
      <c r="L1474" s="78">
        <f ca="1"/>
        <v>1.3508255855659949E-3</v>
      </c>
      <c r="M1474" s="78">
        <f ca="1"/>
        <v>1.7359863898553881E-3</v>
      </c>
      <c r="O1474" s="75">
        <f ca="1"/>
        <v>2.3643161206193665E-3</v>
      </c>
      <c r="P1474" s="78">
        <f ca="1"/>
        <v>2.3580296704974789E-3</v>
      </c>
      <c r="Q1474" s="78">
        <f ca="1"/>
        <v>2.7224784314115267E-3</v>
      </c>
      <c r="R1474" s="68"/>
      <c r="S1474" s="102"/>
      <c r="T1474" s="58"/>
      <c r="U1474" s="75">
        <f ca="1"/>
        <v>3.5785092109552608E-5</v>
      </c>
      <c r="V1474" s="78">
        <f ca="1"/>
        <v>1.3607665847670176E-3</v>
      </c>
      <c r="W1474" s="78">
        <f ca="1"/>
        <v>1.7008442541663559E-3</v>
      </c>
      <c r="X1474" s="78">
        <f ca="1"/>
        <v>1.9903613445379441E-3</v>
      </c>
    </row>
    <row r="1475" spans="2:24">
      <c r="B1475" s="72">
        <f ca="1">_xll.mirGetDate(B1474,"1D","FOLLOWING","TkB:LnB")</f>
        <v>44876</v>
      </c>
      <c r="C1475" s="72">
        <f t="shared" ca="1" si="22"/>
        <v>44879</v>
      </c>
      <c r="D1475" s="72">
        <f ca="1">_xll.mirGetDate($B1475,"1M","FOLLOWING","TkB:LnB")</f>
        <v>44907</v>
      </c>
      <c r="E1475" s="72">
        <f ca="1">_xll.mirGetDate($B1475,"3M","FOLLOWING","TkB:LnB")</f>
        <v>44970</v>
      </c>
      <c r="F1475" s="69">
        <f ca="1">_xll.mirGetDate($B1475,"6M","FOLLOWING","TkB:LnB")</f>
        <v>45057</v>
      </c>
      <c r="G1475" s="68"/>
      <c r="H1475" s="102"/>
      <c r="I1475" s="58"/>
      <c r="J1475" s="75">
        <f ca="1"/>
        <v>-9.1571577365612278E-5</v>
      </c>
      <c r="K1475" s="78">
        <f ca="1"/>
        <v>1.1208652583567958E-3</v>
      </c>
      <c r="L1475" s="78">
        <f ca="1"/>
        <v>1.3549911484842594E-3</v>
      </c>
      <c r="M1475" s="78">
        <f ca="1"/>
        <v>1.738209832235526E-3</v>
      </c>
      <c r="O1475" s="75">
        <f ca="1"/>
        <v>2.3660512153951289E-3</v>
      </c>
      <c r="P1475" s="78">
        <f ca="1"/>
        <v>2.3640839608743665E-3</v>
      </c>
      <c r="Q1475" s="78">
        <f ca="1"/>
        <v>2.7250796574809929E-3</v>
      </c>
      <c r="R1475" s="68"/>
      <c r="S1475" s="102"/>
      <c r="T1475" s="58"/>
      <c r="U1475" s="75">
        <f ca="1"/>
        <v>4.0213641296249492E-5</v>
      </c>
      <c r="V1475" s="78">
        <f ca="1"/>
        <v>1.3617304810473743E-3</v>
      </c>
      <c r="W1475" s="78">
        <f ca="1"/>
        <v>1.7051461365744471E-3</v>
      </c>
      <c r="X1475" s="78">
        <f ca="1"/>
        <v>1.9923426259102609E-3</v>
      </c>
    </row>
    <row r="1476" spans="2:24">
      <c r="B1476" s="72">
        <f ca="1">_xll.mirGetDate(B1475,"1D","FOLLOWING","TkB:LnB")</f>
        <v>44879</v>
      </c>
      <c r="C1476" s="72">
        <f t="shared" ca="1" si="22"/>
        <v>44880</v>
      </c>
      <c r="D1476" s="72">
        <f ca="1">_xll.mirGetDate($B1476,"1M","FOLLOWING","TkB:LnB")</f>
        <v>44909</v>
      </c>
      <c r="E1476" s="72">
        <f ca="1">_xll.mirGetDate($B1476,"3M","FOLLOWING","TkB:LnB")</f>
        <v>44971</v>
      </c>
      <c r="F1476" s="69">
        <f ca="1">_xll.mirGetDate($B1476,"6M","FOLLOWING","TkB:LnB")</f>
        <v>45061</v>
      </c>
      <c r="G1476" s="68"/>
      <c r="H1476" s="102"/>
      <c r="I1476" s="58"/>
      <c r="J1476" s="75">
        <f ca="1"/>
        <v>-8.7258097340670027E-5</v>
      </c>
      <c r="K1476" s="78">
        <f ca="1"/>
        <v>1.1257615382485118E-3</v>
      </c>
      <c r="L1476" s="78">
        <f ca="1"/>
        <v>1.3591481063400012E-3</v>
      </c>
      <c r="M1476" s="78">
        <f ca="1"/>
        <v>1.7459649826958939E-3</v>
      </c>
      <c r="O1476" s="75">
        <f ca="1"/>
        <v>2.3746491677540372E-3</v>
      </c>
      <c r="P1476" s="78">
        <f ca="1"/>
        <v>2.3702615608885503E-3</v>
      </c>
      <c r="Q1476" s="78">
        <f ca="1"/>
        <v>2.7341079095556096E-3</v>
      </c>
      <c r="R1476" s="68"/>
      <c r="S1476" s="102"/>
      <c r="T1476" s="58"/>
      <c r="U1476" s="75">
        <f ca="1"/>
        <v>4.4635107503632199E-5</v>
      </c>
      <c r="V1476" s="78">
        <f ca="1"/>
        <v>1.366546839520542E-3</v>
      </c>
      <c r="W1476" s="78">
        <f ca="1"/>
        <v>1.7096319993138327E-3</v>
      </c>
      <c r="X1476" s="78">
        <f ca="1"/>
        <v>1.9991597356189537E-3</v>
      </c>
    </row>
    <row r="1477" spans="2:24">
      <c r="B1477" s="72">
        <f ca="1">_xll.mirGetDate(B1476,"1D","FOLLOWING","TkB:LnB")</f>
        <v>44880</v>
      </c>
      <c r="C1477" s="72">
        <f t="shared" ca="1" si="22"/>
        <v>44881</v>
      </c>
      <c r="D1477" s="72">
        <f ca="1">_xll.mirGetDate($B1477,"1M","FOLLOWING","TkB:LnB")</f>
        <v>44910</v>
      </c>
      <c r="E1477" s="72">
        <f ca="1">_xll.mirGetDate($B1477,"3M","FOLLOWING","TkB:LnB")</f>
        <v>44972</v>
      </c>
      <c r="F1477" s="69">
        <f ca="1">_xll.mirGetDate($B1477,"6M","FOLLOWING","TkB:LnB")</f>
        <v>45061</v>
      </c>
      <c r="G1477" s="68"/>
      <c r="H1477" s="102"/>
      <c r="I1477" s="58"/>
      <c r="J1477" s="75">
        <f ca="1"/>
        <v>-8.5101601692394446E-5</v>
      </c>
      <c r="K1477" s="78">
        <f ca="1"/>
        <v>1.1277246770844483E-3</v>
      </c>
      <c r="L1477" s="78">
        <f ca="1"/>
        <v>1.3612286053845421E-3</v>
      </c>
      <c r="M1477" s="78">
        <f ca="1"/>
        <v>1.7470901071043492E-3</v>
      </c>
      <c r="O1477" s="75">
        <f ca="1"/>
        <v>2.3780705543010754E-3</v>
      </c>
      <c r="P1477" s="78">
        <f ca="1"/>
        <v>2.3733052868968856E-3</v>
      </c>
      <c r="Q1477" s="78">
        <f ca="1"/>
        <v>2.7354470792765578E-3</v>
      </c>
      <c r="R1477" s="68"/>
      <c r="S1477" s="102"/>
      <c r="T1477" s="58"/>
      <c r="U1477" s="75">
        <f ca="1"/>
        <v>4.684229639839721E-5</v>
      </c>
      <c r="V1477" s="78">
        <f ca="1"/>
        <v>1.3684718421100954E-3</v>
      </c>
      <c r="W1477" s="78">
        <f ca="1"/>
        <v>1.7118104280841031E-3</v>
      </c>
      <c r="X1477" s="78">
        <f ca="1"/>
        <v>2.0002143606405363E-3</v>
      </c>
    </row>
    <row r="1478" spans="2:24">
      <c r="B1478" s="72">
        <f ca="1">_xll.mirGetDate(B1477,"1D","FOLLOWING","TkB:LnB")</f>
        <v>44881</v>
      </c>
      <c r="C1478" s="72">
        <f t="shared" ref="C1478:C1541" ca="1" si="23">B1479</f>
        <v>44882</v>
      </c>
      <c r="D1478" s="72">
        <f ca="1">_xll.mirGetDate($B1478,"1M","FOLLOWING","TkB:LnB")</f>
        <v>44911</v>
      </c>
      <c r="E1478" s="72">
        <f ca="1">_xll.mirGetDate($B1478,"3M","FOLLOWING","TkB:LnB")</f>
        <v>44973</v>
      </c>
      <c r="F1478" s="69">
        <f ca="1">_xll.mirGetDate($B1478,"6M","FOLLOWING","TkB:LnB")</f>
        <v>45062</v>
      </c>
      <c r="G1478" s="68"/>
      <c r="H1478" s="102"/>
      <c r="I1478" s="58"/>
      <c r="J1478" s="75">
        <f ca="1"/>
        <v>-8.2945252099064781E-5</v>
      </c>
      <c r="K1478" s="78">
        <f ca="1"/>
        <v>1.1296892396576981E-3</v>
      </c>
      <c r="L1478" s="78">
        <f ca="1"/>
        <v>1.3633090520044726E-3</v>
      </c>
      <c r="M1478" s="78">
        <f ca="1"/>
        <v>1.7493068021760844E-3</v>
      </c>
      <c r="O1478" s="75">
        <f ca="1"/>
        <v>2.3814844006911709E-3</v>
      </c>
      <c r="P1478" s="78">
        <f ca="1"/>
        <v>2.3763433141536054E-3</v>
      </c>
      <c r="Q1478" s="78">
        <f ca="1"/>
        <v>2.738029564199127E-3</v>
      </c>
      <c r="R1478" s="68"/>
      <c r="S1478" s="102"/>
      <c r="T1478" s="58"/>
      <c r="U1478" s="75">
        <f ca="1"/>
        <v>4.9047359745868491E-5</v>
      </c>
      <c r="V1478" s="78">
        <f ca="1"/>
        <v>1.3703959205721337E-3</v>
      </c>
      <c r="W1478" s="78">
        <f ca="1"/>
        <v>1.7139814536800925E-3</v>
      </c>
      <c r="X1478" s="78">
        <f ca="1"/>
        <v>2.0021689467372376E-3</v>
      </c>
    </row>
    <row r="1479" spans="2:24">
      <c r="B1479" s="72">
        <f ca="1">_xll.mirGetDate(B1478,"1D","FOLLOWING","TkB:LnB")</f>
        <v>44882</v>
      </c>
      <c r="C1479" s="72">
        <f t="shared" ca="1" si="23"/>
        <v>44883</v>
      </c>
      <c r="D1479" s="72">
        <f ca="1">_xll.mirGetDate($B1479,"1M","FOLLOWING","TkB:LnB")</f>
        <v>44914</v>
      </c>
      <c r="E1479" s="72">
        <f ca="1">_xll.mirGetDate($B1479,"3M","FOLLOWING","TkB:LnB")</f>
        <v>44974</v>
      </c>
      <c r="F1479" s="69">
        <f ca="1">_xll.mirGetDate($B1479,"6M","FOLLOWING","TkB:LnB")</f>
        <v>45063</v>
      </c>
      <c r="G1479" s="68"/>
      <c r="H1479" s="102"/>
      <c r="I1479" s="58"/>
      <c r="J1479" s="75">
        <f ca="1"/>
        <v>-8.0789048723661772E-5</v>
      </c>
      <c r="K1479" s="78">
        <f ca="1"/>
        <v>1.1336335117892728E-3</v>
      </c>
      <c r="L1479" s="78">
        <f ca="1"/>
        <v>1.3653894462147635E-3</v>
      </c>
      <c r="M1479" s="78">
        <f ca="1"/>
        <v>1.7515221477972407E-3</v>
      </c>
      <c r="O1479" s="75">
        <f ca="1"/>
        <v>2.3882661349377966E-3</v>
      </c>
      <c r="P1479" s="78">
        <f ca="1"/>
        <v>2.3793756426014404E-3</v>
      </c>
      <c r="Q1479" s="78">
        <f ca="1"/>
        <v>2.7406083009479248E-3</v>
      </c>
      <c r="R1479" s="68"/>
      <c r="S1479" s="102"/>
      <c r="T1479" s="58"/>
      <c r="U1479" s="75">
        <f ca="1"/>
        <v>5.1250297126381739E-5</v>
      </c>
      <c r="V1479" s="78">
        <f ca="1"/>
        <v>1.3742417023427434E-3</v>
      </c>
      <c r="W1479" s="78">
        <f ca="1"/>
        <v>1.7161450760145814E-3</v>
      </c>
      <c r="X1479" s="78">
        <f ca="1"/>
        <v>2.0041181938421269E-3</v>
      </c>
    </row>
    <row r="1480" spans="2:24">
      <c r="B1480" s="72">
        <f ca="1">_xll.mirGetDate(B1479,"1D","FOLLOWING","TkB:LnB")</f>
        <v>44883</v>
      </c>
      <c r="C1480" s="72">
        <f t="shared" ca="1" si="23"/>
        <v>44886</v>
      </c>
      <c r="D1480" s="72">
        <f ca="1">_xll.mirGetDate($B1480,"1M","FOLLOWING","TkB:LnB")</f>
        <v>44914</v>
      </c>
      <c r="E1480" s="72">
        <f ca="1">_xll.mirGetDate($B1480,"3M","FOLLOWING","TkB:LnB")</f>
        <v>44977</v>
      </c>
      <c r="F1480" s="69">
        <f ca="1">_xll.mirGetDate($B1480,"6M","FOLLOWING","TkB:LnB")</f>
        <v>45064</v>
      </c>
      <c r="G1480" s="68"/>
      <c r="H1480" s="102"/>
      <c r="I1480" s="58"/>
      <c r="J1480" s="75">
        <f ca="1"/>
        <v>-7.6477129894669815E-5</v>
      </c>
      <c r="K1480" s="78">
        <f ca="1"/>
        <v>1.1346122566646989E-3</v>
      </c>
      <c r="L1480" s="78">
        <f ca="1"/>
        <v>1.3695543850541737E-3</v>
      </c>
      <c r="M1480" s="78">
        <f ca="1"/>
        <v>1.7537361439700632E-3</v>
      </c>
      <c r="O1480" s="75">
        <f ca="1"/>
        <v>2.389974684677497E-3</v>
      </c>
      <c r="P1480" s="78">
        <f ca="1"/>
        <v>2.3853504228669923E-3</v>
      </c>
      <c r="Q1480" s="78">
        <f ca="1"/>
        <v>2.7431832895408719E-3</v>
      </c>
      <c r="R1480" s="68"/>
      <c r="S1480" s="102"/>
      <c r="T1480" s="58"/>
      <c r="U1480" s="75">
        <f ca="1"/>
        <v>5.5649084302888951E-5</v>
      </c>
      <c r="V1480" s="78">
        <f ca="1"/>
        <v>1.3752023140449553E-3</v>
      </c>
      <c r="W1480" s="78">
        <f ca="1"/>
        <v>1.7203434494961641E-3</v>
      </c>
      <c r="X1480" s="78">
        <f ca="1"/>
        <v>2.0060621019744656E-3</v>
      </c>
    </row>
    <row r="1481" spans="2:24">
      <c r="B1481" s="72">
        <f ca="1">_xll.mirGetDate(B1480,"1D","FOLLOWING","TkB:LnB")</f>
        <v>44886</v>
      </c>
      <c r="C1481" s="72">
        <f t="shared" ca="1" si="23"/>
        <v>44887</v>
      </c>
      <c r="D1481" s="72">
        <f ca="1">_xll.mirGetDate($B1481,"1M","FOLLOWING","TkB:LnB")</f>
        <v>44916</v>
      </c>
      <c r="E1481" s="72">
        <f ca="1">_xll.mirGetDate($B1481,"3M","FOLLOWING","TkB:LnB")</f>
        <v>44978</v>
      </c>
      <c r="F1481" s="69">
        <f ca="1">_xll.mirGetDate($B1481,"6M","FOLLOWING","TkB:LnB")</f>
        <v>45068</v>
      </c>
      <c r="G1481" s="68"/>
      <c r="H1481" s="102"/>
      <c r="I1481" s="58"/>
      <c r="J1481" s="75">
        <f ca="1"/>
        <v>-7.216569458501354E-5</v>
      </c>
      <c r="K1481" s="78">
        <f ca="1"/>
        <v>1.1395334090942243E-3</v>
      </c>
      <c r="L1481" s="78">
        <f ca="1"/>
        <v>1.3737104993049281E-3</v>
      </c>
      <c r="M1481" s="78">
        <f ca="1"/>
        <v>1.7614583077110802E-3</v>
      </c>
      <c r="O1481" s="75">
        <f ca="1"/>
        <v>2.3984405292392743E-3</v>
      </c>
      <c r="P1481" s="78">
        <f ca="1"/>
        <v>2.3914479671006874E-3</v>
      </c>
      <c r="Q1481" s="78">
        <f ca="1"/>
        <v>2.7521198532038231E-3</v>
      </c>
      <c r="R1481" s="68"/>
      <c r="S1481" s="102"/>
      <c r="T1481" s="58"/>
      <c r="U1481" s="75">
        <f ca="1"/>
        <v>6.0040788806725587E-5</v>
      </c>
      <c r="V1481" s="78">
        <f ca="1"/>
        <v>1.3800024483409798E-3</v>
      </c>
      <c r="W1481" s="78">
        <f ca="1"/>
        <v>1.7247255310056957E-3</v>
      </c>
      <c r="X1481" s="78">
        <f ca="1"/>
        <v>2.0127484890919102E-3</v>
      </c>
    </row>
    <row r="1482" spans="2:24">
      <c r="B1482" s="72">
        <f ca="1">_xll.mirGetDate(B1481,"1D","FOLLOWING","TkB:LnB")</f>
        <v>44887</v>
      </c>
      <c r="C1482" s="72">
        <f t="shared" ca="1" si="23"/>
        <v>44889</v>
      </c>
      <c r="D1482" s="72">
        <f ca="1">_xll.mirGetDate($B1482,"1M","FOLLOWING","TkB:LnB")</f>
        <v>44917</v>
      </c>
      <c r="E1482" s="72">
        <f ca="1">_xll.mirGetDate($B1482,"3M","FOLLOWING","TkB:LnB")</f>
        <v>44979</v>
      </c>
      <c r="F1482" s="69">
        <f ca="1">_xll.mirGetDate($B1482,"6M","FOLLOWING","TkB:LnB")</f>
        <v>45068</v>
      </c>
      <c r="G1482" s="68"/>
      <c r="H1482" s="102"/>
      <c r="I1482" s="58"/>
      <c r="J1482" s="75">
        <f ca="1"/>
        <v>-6.8932557504841618E-5</v>
      </c>
      <c r="K1482" s="78">
        <f ca="1"/>
        <v>1.14150651441824E-3</v>
      </c>
      <c r="L1482" s="78">
        <f ca="1"/>
        <v>1.3757906317234038E-3</v>
      </c>
      <c r="M1482" s="78">
        <f ca="1"/>
        <v>1.7625786342518647E-3</v>
      </c>
      <c r="O1482" s="75">
        <f ca="1"/>
        <v>2.4018091340150256E-3</v>
      </c>
      <c r="P1482" s="78">
        <f ca="1"/>
        <v>2.3944518006029487E-3</v>
      </c>
      <c r="Q1482" s="78">
        <f ca="1"/>
        <v>2.7534457627042589E-3</v>
      </c>
      <c r="R1482" s="68"/>
      <c r="S1482" s="102"/>
      <c r="T1482" s="58"/>
      <c r="U1482" s="75">
        <f ca="1"/>
        <v>6.3328188271816188E-5</v>
      </c>
      <c r="V1482" s="78">
        <f ca="1"/>
        <v>1.3819209804764347E-3</v>
      </c>
      <c r="W1482" s="78">
        <f ca="1"/>
        <v>1.7268521357350984E-3</v>
      </c>
      <c r="X1482" s="78">
        <f ca="1"/>
        <v>2.0137843451709689E-3</v>
      </c>
    </row>
    <row r="1483" spans="2:24">
      <c r="B1483" s="72">
        <f ca="1">_xll.mirGetDate(B1482,"1D","FOLLOWING","TkB:LnB")</f>
        <v>44889</v>
      </c>
      <c r="C1483" s="72">
        <f t="shared" ca="1" si="23"/>
        <v>44890</v>
      </c>
      <c r="D1483" s="72">
        <f ca="1">_xll.mirGetDate($B1483,"1M","FOLLOWING","TkB:LnB")</f>
        <v>44923</v>
      </c>
      <c r="E1483" s="72">
        <f ca="1">_xll.mirGetDate($B1483,"3M","FOLLOWING","TkB:LnB")</f>
        <v>44981</v>
      </c>
      <c r="F1483" s="69">
        <f ca="1">_xll.mirGetDate($B1483,"6M","FOLLOWING","TkB:LnB")</f>
        <v>45070</v>
      </c>
      <c r="G1483" s="68"/>
      <c r="H1483" s="102"/>
      <c r="I1483" s="58"/>
      <c r="J1483" s="75">
        <f ca="1"/>
        <v>-6.5699710812161527E-5</v>
      </c>
      <c r="K1483" s="78">
        <f ca="1"/>
        <v>1.149435599009376E-3</v>
      </c>
      <c r="L1483" s="78">
        <f ca="1"/>
        <v>1.3799507396538794E-3</v>
      </c>
      <c r="M1483" s="78">
        <f ca="1"/>
        <v>1.766991782789838E-3</v>
      </c>
      <c r="O1483" s="75">
        <f ca="1"/>
        <v>2.4151596646137799E-3</v>
      </c>
      <c r="P1483" s="78">
        <f ca="1"/>
        <v>2.4004423700294646E-3</v>
      </c>
      <c r="Q1483" s="78">
        <f ca="1"/>
        <v>2.7585545108026227E-3</v>
      </c>
      <c r="R1483" s="68"/>
      <c r="S1483" s="102"/>
      <c r="T1483" s="58"/>
      <c r="U1483" s="75">
        <f ca="1"/>
        <v>6.661133759222615E-5</v>
      </c>
      <c r="V1483" s="78">
        <f ca="1"/>
        <v>1.3895865737607812E-3</v>
      </c>
      <c r="W1483" s="78">
        <f ca="1"/>
        <v>1.7310831337532641E-3</v>
      </c>
      <c r="X1483" s="78">
        <f ca="1"/>
        <v>2.0176134334405488E-3</v>
      </c>
    </row>
    <row r="1484" spans="2:24">
      <c r="B1484" s="72">
        <f ca="1">_xll.mirGetDate(B1483,"1D","FOLLOWING","TkB:LnB")</f>
        <v>44890</v>
      </c>
      <c r="C1484" s="72">
        <f t="shared" ca="1" si="23"/>
        <v>44893</v>
      </c>
      <c r="D1484" s="72">
        <f ca="1">_xll.mirGetDate($B1484,"1M","FOLLOWING","TkB:LnB")</f>
        <v>44923</v>
      </c>
      <c r="E1484" s="72">
        <f ca="1">_xll.mirGetDate($B1484,"3M","FOLLOWING","TkB:LnB")</f>
        <v>44984</v>
      </c>
      <c r="F1484" s="69">
        <f ca="1">_xll.mirGetDate($B1484,"6M","FOLLOWING","TkB:LnB")</f>
        <v>45071</v>
      </c>
      <c r="G1484" s="68"/>
      <c r="H1484" s="102"/>
      <c r="I1484" s="58"/>
      <c r="J1484" s="75">
        <f ca="1"/>
        <v>-6.1389834005387556E-5</v>
      </c>
      <c r="K1484" s="78">
        <f ca="1"/>
        <v>1.1504197586296406E-3</v>
      </c>
      <c r="L1484" s="78">
        <f ca="1"/>
        <v>1.3841150575913594E-3</v>
      </c>
      <c r="M1484" s="78">
        <f ca="1"/>
        <v>1.7691963329169898E-3</v>
      </c>
      <c r="O1484" s="75">
        <f ca="1"/>
        <v>2.4168391555242676E-3</v>
      </c>
      <c r="P1484" s="78">
        <f ca="1"/>
        <v>2.4063376321643913E-3</v>
      </c>
      <c r="Q1484" s="78">
        <f ca="1"/>
        <v>2.7611032627877234E-3</v>
      </c>
      <c r="R1484" s="68"/>
      <c r="S1484" s="102"/>
      <c r="T1484" s="58"/>
      <c r="U1484" s="75">
        <f ca="1"/>
        <v>7.0980365064921003E-5</v>
      </c>
      <c r="V1484" s="78">
        <f ca="1"/>
        <v>1.3905435917044504E-3</v>
      </c>
      <c r="W1484" s="78">
        <f ca="1"/>
        <v>1.7351779867382129E-3</v>
      </c>
      <c r="X1484" s="78">
        <f ca="1"/>
        <v>2.0195199693090467E-3</v>
      </c>
    </row>
    <row r="1485" spans="2:24">
      <c r="B1485" s="72">
        <f ca="1">_xll.mirGetDate(B1484,"1D","FOLLOWING","TkB:LnB")</f>
        <v>44893</v>
      </c>
      <c r="C1485" s="72">
        <f t="shared" ca="1" si="23"/>
        <v>44894</v>
      </c>
      <c r="D1485" s="72">
        <f ca="1">_xll.mirGetDate($B1485,"1M","FOLLOWING","TkB:LnB")</f>
        <v>44923</v>
      </c>
      <c r="E1485" s="72">
        <f ca="1">_xll.mirGetDate($B1485,"3M","FOLLOWING","TkB:LnB")</f>
        <v>44985</v>
      </c>
      <c r="F1485" s="69">
        <f ca="1">_xll.mirGetDate($B1485,"6M","FOLLOWING","TkB:LnB")</f>
        <v>45076</v>
      </c>
      <c r="G1485" s="68"/>
      <c r="H1485" s="102"/>
      <c r="I1485" s="58"/>
      <c r="J1485" s="75">
        <f ca="1"/>
        <v>-5.7080439768930624E-5</v>
      </c>
      <c r="K1485" s="78">
        <f ca="1"/>
        <v>1.1533750478203107E-3</v>
      </c>
      <c r="L1485" s="78">
        <f ca="1"/>
        <v>1.3882703283566718E-3</v>
      </c>
      <c r="M1485" s="78">
        <f ca="1"/>
        <v>1.7779686951873304E-3</v>
      </c>
      <c r="O1485" s="75">
        <f ca="1"/>
        <v>2.4218624130467135E-3</v>
      </c>
      <c r="P1485" s="78">
        <f ca="1"/>
        <v>2.4123551168314392E-3</v>
      </c>
      <c r="Q1485" s="78">
        <f ca="1"/>
        <v>2.7711680208764118E-3</v>
      </c>
      <c r="R1485" s="68"/>
      <c r="S1485" s="102"/>
      <c r="T1485" s="58"/>
      <c r="U1485" s="75">
        <f ca="1"/>
        <v>7.5342310271953039E-5</v>
      </c>
      <c r="V1485" s="78">
        <f ca="1"/>
        <v>1.3934127531657662E-3</v>
      </c>
      <c r="W1485" s="78">
        <f ca="1"/>
        <v>1.7394562815542022E-3</v>
      </c>
      <c r="X1485" s="78">
        <f ca="1"/>
        <v>2.0269419606160628E-3</v>
      </c>
    </row>
    <row r="1486" spans="2:24">
      <c r="B1486" s="72">
        <f ca="1">_xll.mirGetDate(B1485,"1D","FOLLOWING","TkB:LnB")</f>
        <v>44894</v>
      </c>
      <c r="C1486" s="72">
        <f t="shared" ca="1" si="23"/>
        <v>44895</v>
      </c>
      <c r="D1486" s="72">
        <f ca="1">_xll.mirGetDate($B1486,"1M","FOLLOWING","TkB:LnB")</f>
        <v>44924</v>
      </c>
      <c r="E1486" s="72">
        <f ca="1">_xll.mirGetDate($B1486,"3M","FOLLOWING","TkB:LnB")</f>
        <v>44985</v>
      </c>
      <c r="F1486" s="69">
        <f ca="1">_xll.mirGetDate($B1486,"6M","FOLLOWING","TkB:LnB")</f>
        <v>45076</v>
      </c>
      <c r="G1486" s="68"/>
      <c r="H1486" s="102"/>
      <c r="I1486" s="58"/>
      <c r="J1486" s="75">
        <f ca="1"/>
        <v>-5.4925986019527251E-5</v>
      </c>
      <c r="K1486" s="78">
        <f ca="1"/>
        <v>1.1553581204617792E-3</v>
      </c>
      <c r="L1486" s="78">
        <f ca="1"/>
        <v>1.389307981906452E-3</v>
      </c>
      <c r="M1486" s="78">
        <f ca="1"/>
        <v>1.7790839991965598E-3</v>
      </c>
      <c r="O1486" s="75">
        <f ca="1"/>
        <v>2.4251782342438462E-3</v>
      </c>
      <c r="P1486" s="78">
        <f ca="1"/>
        <v>2.4138732918103888E-3</v>
      </c>
      <c r="Q1486" s="78">
        <f ca="1"/>
        <v>2.7724800470521746E-3</v>
      </c>
      <c r="R1486" s="68"/>
      <c r="S1486" s="102"/>
      <c r="T1486" s="58"/>
      <c r="U1486" s="75">
        <f ca="1"/>
        <v>7.7519739741571669E-5</v>
      </c>
      <c r="V1486" s="78">
        <f ca="1"/>
        <v>1.3953248112405633E-3</v>
      </c>
      <c r="W1486" s="78">
        <f ca="1"/>
        <v>1.74054691018809E-3</v>
      </c>
      <c r="X1486" s="78">
        <f ca="1"/>
        <v>2.0279581597529004E-3</v>
      </c>
    </row>
    <row r="1487" spans="2:24">
      <c r="B1487" s="72">
        <f ca="1">_xll.mirGetDate(B1486,"1D","FOLLOWING","TkB:LnB")</f>
        <v>44895</v>
      </c>
      <c r="C1487" s="72">
        <f t="shared" ca="1" si="23"/>
        <v>44896</v>
      </c>
      <c r="D1487" s="72">
        <f ca="1">_xll.mirGetDate($B1487,"1M","FOLLOWING","TkB:LnB")</f>
        <v>44925</v>
      </c>
      <c r="E1487" s="72">
        <f ca="1">_xll.mirGetDate($B1487,"3M","FOLLOWING","TkB:LnB")</f>
        <v>44985</v>
      </c>
      <c r="F1487" s="69">
        <f ca="1">_xll.mirGetDate($B1487,"6M","FOLLOWING","TkB:LnB")</f>
        <v>45076</v>
      </c>
      <c r="G1487" s="68"/>
      <c r="H1487" s="102"/>
      <c r="I1487" s="58"/>
      <c r="J1487" s="75">
        <f ca="1"/>
        <v>-5.2771678014318368E-5</v>
      </c>
      <c r="K1487" s="78">
        <f ca="1"/>
        <v>1.1573426170782969E-3</v>
      </c>
      <c r="L1487" s="78">
        <f ca="1"/>
        <v>1.3903456099244958E-3</v>
      </c>
      <c r="M1487" s="78">
        <f ca="1"/>
        <v>1.7801988422588926E-3</v>
      </c>
      <c r="O1487" s="75">
        <f ca="1"/>
        <v>2.4284865147680408E-3</v>
      </c>
      <c r="P1487" s="78">
        <f ca="1"/>
        <v>2.4153895470334754E-3</v>
      </c>
      <c r="Q1487" s="78">
        <f ca="1"/>
        <v>2.7737908027158781E-3</v>
      </c>
      <c r="R1487" s="68"/>
      <c r="S1487" s="102"/>
      <c r="T1487" s="58"/>
      <c r="U1487" s="75">
        <f ca="1"/>
        <v>7.9695043468053228E-5</v>
      </c>
      <c r="V1487" s="78">
        <f ca="1"/>
        <v>1.3972359441585573E-3</v>
      </c>
      <c r="W1487" s="78">
        <f ca="1"/>
        <v>1.7416350608269299E-3</v>
      </c>
      <c r="X1487" s="78">
        <f ca="1"/>
        <v>2.0289725667113228E-3</v>
      </c>
    </row>
    <row r="1488" spans="2:24">
      <c r="B1488" s="72">
        <f ca="1">_xll.mirGetDate(B1487,"1D","FOLLOWING","TkB:LnB")</f>
        <v>44896</v>
      </c>
      <c r="C1488" s="72">
        <f t="shared" ca="1" si="23"/>
        <v>44897</v>
      </c>
      <c r="D1488" s="72">
        <f ca="1">_xll.mirGetDate($B1488,"1M","FOLLOWING","TkB:LnB")</f>
        <v>44930</v>
      </c>
      <c r="E1488" s="72">
        <f ca="1">_xll.mirGetDate($B1488,"3M","FOLLOWING","TkB:LnB")</f>
        <v>44986</v>
      </c>
      <c r="F1488" s="69">
        <f ca="1">_xll.mirGetDate($B1488,"6M","FOLLOWING","TkB:LnB")</f>
        <v>45078</v>
      </c>
      <c r="G1488" s="68"/>
      <c r="H1488" s="102"/>
      <c r="I1488" s="58"/>
      <c r="J1488" s="75">
        <f ca="1"/>
        <v>-5.0617515389705936E-5</v>
      </c>
      <c r="K1488" s="78">
        <f ca="1"/>
        <v>1.1633272519140389E-3</v>
      </c>
      <c r="L1488" s="78">
        <f ca="1"/>
        <v>1.3924253081860128E-3</v>
      </c>
      <c r="M1488" s="78">
        <f ca="1"/>
        <v>1.7834769279463437E-3</v>
      </c>
      <c r="O1488" s="75">
        <f ca="1"/>
        <v>2.4383182427851016E-3</v>
      </c>
      <c r="P1488" s="78">
        <f ca="1"/>
        <v>2.4183477471887171E-3</v>
      </c>
      <c r="Q1488" s="78">
        <f ca="1"/>
        <v>2.7775326156267558E-3</v>
      </c>
      <c r="R1488" s="68"/>
      <c r="S1488" s="102"/>
      <c r="T1488" s="58"/>
      <c r="U1488" s="75">
        <f ca="1"/>
        <v>8.1868221680991837E-5</v>
      </c>
      <c r="V1488" s="78">
        <f ca="1"/>
        <v>1.402964699797977E-3</v>
      </c>
      <c r="W1488" s="78">
        <f ca="1"/>
        <v>1.7437024144107223E-3</v>
      </c>
      <c r="X1488" s="78">
        <f ca="1"/>
        <v>2.0317071895297406E-3</v>
      </c>
    </row>
    <row r="1489" spans="2:24">
      <c r="B1489" s="72">
        <f ca="1">_xll.mirGetDate(B1488,"1D","FOLLOWING","TkB:LnB")</f>
        <v>44897</v>
      </c>
      <c r="C1489" s="72">
        <f t="shared" ca="1" si="23"/>
        <v>44900</v>
      </c>
      <c r="D1489" s="72">
        <f ca="1">_xll.mirGetDate($B1489,"1M","FOLLOWING","TkB:LnB")</f>
        <v>44930</v>
      </c>
      <c r="E1489" s="72">
        <f ca="1">_xll.mirGetDate($B1489,"3M","FOLLOWING","TkB:LnB")</f>
        <v>44987</v>
      </c>
      <c r="F1489" s="69">
        <f ca="1">_xll.mirGetDate($B1489,"6M","FOLLOWING","TkB:LnB")</f>
        <v>45079</v>
      </c>
      <c r="G1489" s="68"/>
      <c r="H1489" s="102"/>
      <c r="I1489" s="58"/>
      <c r="J1489" s="75">
        <f ca="1"/>
        <v>-4.6309676856259863E-5</v>
      </c>
      <c r="K1489" s="78">
        <f ca="1"/>
        <v>1.1643163515163298E-3</v>
      </c>
      <c r="L1489" s="78">
        <f ca="1"/>
        <v>1.3945049542384163E-3</v>
      </c>
      <c r="M1489" s="78">
        <f ca="1"/>
        <v>1.7856713682164215E-3</v>
      </c>
      <c r="O1489" s="75">
        <f ca="1"/>
        <v>2.4399711873004585E-3</v>
      </c>
      <c r="P1489" s="78">
        <f ca="1"/>
        <v>2.4213002477192357E-3</v>
      </c>
      <c r="Q1489" s="78">
        <f ca="1"/>
        <v>2.7800532780100822E-3</v>
      </c>
      <c r="R1489" s="68"/>
      <c r="S1489" s="102"/>
      <c r="T1489" s="58"/>
      <c r="U1489" s="75">
        <f ca="1"/>
        <v>8.6207491845957662E-5</v>
      </c>
      <c r="V1489" s="78">
        <f ca="1"/>
        <v>1.4039184303999747E-3</v>
      </c>
      <c r="W1489" s="78">
        <f ca="1"/>
        <v>1.7457623635648775E-3</v>
      </c>
      <c r="X1489" s="78">
        <f ca="1"/>
        <v>2.0335736963262188E-3</v>
      </c>
    </row>
    <row r="1490" spans="2:24">
      <c r="B1490" s="72">
        <f ca="1">_xll.mirGetDate(B1489,"1D","FOLLOWING","TkB:LnB")</f>
        <v>44900</v>
      </c>
      <c r="C1490" s="72">
        <f t="shared" ca="1" si="23"/>
        <v>44901</v>
      </c>
      <c r="D1490" s="72">
        <f ca="1">_xll.mirGetDate($B1490,"1M","FOLLOWING","TkB:LnB")</f>
        <v>44931</v>
      </c>
      <c r="E1490" s="72">
        <f ca="1">_xll.mirGetDate($B1490,"3M","FOLLOWING","TkB:LnB")</f>
        <v>44991</v>
      </c>
      <c r="F1490" s="69">
        <f ca="1">_xll.mirGetDate($B1490,"6M","FOLLOWING","TkB:LnB")</f>
        <v>45082</v>
      </c>
      <c r="G1490" s="68"/>
      <c r="H1490" s="102"/>
      <c r="I1490" s="58"/>
      <c r="J1490" s="75">
        <f ca="1"/>
        <v>-4.2002319930900534E-5</v>
      </c>
      <c r="K1490" s="78">
        <f ca="1"/>
        <v>1.1682882909119546E-3</v>
      </c>
      <c r="L1490" s="78">
        <f ca="1"/>
        <v>1.4017855939129199E-3</v>
      </c>
      <c r="M1490" s="78">
        <f ca="1"/>
        <v>1.7922465926341214E-3</v>
      </c>
      <c r="O1490" s="75">
        <f ca="1"/>
        <v>2.4465362966488678E-3</v>
      </c>
      <c r="P1490" s="78">
        <f ca="1"/>
        <v>2.4315542106300397E-3</v>
      </c>
      <c r="Q1490" s="78">
        <f ca="1"/>
        <v>2.7875927777107536E-3</v>
      </c>
      <c r="R1490" s="68"/>
      <c r="S1490" s="102"/>
      <c r="T1490" s="58"/>
      <c r="U1490" s="75">
        <f ca="1"/>
        <v>9.053968033589932E-5</v>
      </c>
      <c r="V1490" s="78">
        <f ca="1"/>
        <v>1.4077309952166524E-3</v>
      </c>
      <c r="W1490" s="78">
        <f ca="1"/>
        <v>1.7528622319405993E-3</v>
      </c>
      <c r="X1490" s="78">
        <f ca="1"/>
        <v>2.0391411845353661E-3</v>
      </c>
    </row>
    <row r="1491" spans="2:24">
      <c r="B1491" s="72">
        <f ca="1">_xll.mirGetDate(B1490,"1D","FOLLOWING","TkB:LnB")</f>
        <v>44901</v>
      </c>
      <c r="C1491" s="72">
        <f t="shared" ca="1" si="23"/>
        <v>44902</v>
      </c>
      <c r="D1491" s="72">
        <f ca="1">_xll.mirGetDate($B1491,"1M","FOLLOWING","TkB:LnB")</f>
        <v>44932</v>
      </c>
      <c r="E1491" s="72">
        <f ca="1">_xll.mirGetDate($B1491,"3M","FOLLOWING","TkB:LnB")</f>
        <v>44991</v>
      </c>
      <c r="F1491" s="69">
        <f ca="1">_xll.mirGetDate($B1491,"6M","FOLLOWING","TkB:LnB")</f>
        <v>45083</v>
      </c>
      <c r="G1491" s="68"/>
      <c r="H1491" s="102"/>
      <c r="I1491" s="58"/>
      <c r="J1491" s="75">
        <f ca="1"/>
        <v>-3.9848884547333263E-5</v>
      </c>
      <c r="K1491" s="78">
        <f ca="1"/>
        <v>1.1702820501935684E-3</v>
      </c>
      <c r="L1491" s="78">
        <f ca="1"/>
        <v>1.4028230166792783E-3</v>
      </c>
      <c r="M1491" s="78">
        <f ca="1"/>
        <v>1.794435635314968E-3</v>
      </c>
      <c r="O1491" s="75">
        <f ca="1"/>
        <v>2.4497955835135676E-3</v>
      </c>
      <c r="P1491" s="78">
        <f ca="1"/>
        <v>2.4330532523009446E-3</v>
      </c>
      <c r="Q1491" s="78">
        <f ca="1"/>
        <v>2.7900984485039618E-3</v>
      </c>
      <c r="R1491" s="68"/>
      <c r="S1491" s="102"/>
      <c r="T1491" s="58"/>
      <c r="U1491" s="75">
        <f ca="1"/>
        <v>9.2702231502705956E-5</v>
      </c>
      <c r="V1491" s="78">
        <f ca="1"/>
        <v>1.4096361199195573E-3</v>
      </c>
      <c r="W1491" s="78">
        <f ca="1"/>
        <v>1.7539281140867983E-3</v>
      </c>
      <c r="X1491" s="78">
        <f ca="1"/>
        <v>2.0409863365960504E-3</v>
      </c>
    </row>
    <row r="1492" spans="2:24">
      <c r="B1492" s="72">
        <f ca="1">_xll.mirGetDate(B1491,"1D","FOLLOWING","TkB:LnB")</f>
        <v>44902</v>
      </c>
      <c r="C1492" s="72">
        <f t="shared" ca="1" si="23"/>
        <v>44903</v>
      </c>
      <c r="D1492" s="72">
        <f ca="1">_xll.mirGetDate($B1492,"1M","FOLLOWING","TkB:LnB")</f>
        <v>44936</v>
      </c>
      <c r="E1492" s="72">
        <f ca="1">_xll.mirGetDate($B1492,"3M","FOLLOWING","TkB:LnB")</f>
        <v>44992</v>
      </c>
      <c r="F1492" s="69">
        <f ca="1">_xll.mirGetDate($B1492,"6M","FOLLOWING","TkB:LnB")</f>
        <v>45084</v>
      </c>
      <c r="G1492" s="68"/>
      <c r="H1492" s="102"/>
      <c r="I1492" s="58"/>
      <c r="J1492" s="75">
        <f ca="1"/>
        <v>-3.7695594428344137E-5</v>
      </c>
      <c r="K1492" s="78">
        <f ca="1"/>
        <v>1.1752899234312364E-3</v>
      </c>
      <c r="L1492" s="78">
        <f ca="1"/>
        <v>1.4049024019292527E-3</v>
      </c>
      <c r="M1492" s="78">
        <f ca="1"/>
        <v>1.7966233286032937E-3</v>
      </c>
      <c r="O1492" s="75">
        <f ca="1"/>
        <v>2.4578743553254892E-3</v>
      </c>
      <c r="P1492" s="78">
        <f ca="1"/>
        <v>2.4359772537343935E-3</v>
      </c>
      <c r="Q1492" s="78">
        <f ca="1"/>
        <v>2.7926003714325927E-3</v>
      </c>
      <c r="R1492" s="68"/>
      <c r="S1492" s="102"/>
      <c r="T1492" s="58"/>
      <c r="U1492" s="75">
        <f ca="1"/>
        <v>9.4862657316285848E-5</v>
      </c>
      <c r="V1492" s="78">
        <f ca="1"/>
        <v>1.414395575633925E-3</v>
      </c>
      <c r="W1492" s="78">
        <f ca="1"/>
        <v>1.755951039737493E-3</v>
      </c>
      <c r="X1492" s="78">
        <f ca="1"/>
        <v>2.0428261500108598E-3</v>
      </c>
    </row>
    <row r="1493" spans="2:24">
      <c r="B1493" s="72">
        <f ca="1">_xll.mirGetDate(B1492,"1D","FOLLOWING","TkB:LnB")</f>
        <v>44903</v>
      </c>
      <c r="C1493" s="72">
        <f t="shared" ca="1" si="23"/>
        <v>44904</v>
      </c>
      <c r="D1493" s="72">
        <f ca="1">_xll.mirGetDate($B1493,"1M","FOLLOWING","TkB:LnB")</f>
        <v>44936</v>
      </c>
      <c r="E1493" s="72">
        <f ca="1">_xll.mirGetDate($B1493,"3M","FOLLOWING","TkB:LnB")</f>
        <v>44993</v>
      </c>
      <c r="F1493" s="69">
        <f ca="1">_xll.mirGetDate($B1493,"6M","FOLLOWING","TkB:LnB")</f>
        <v>45085</v>
      </c>
      <c r="G1493" s="68"/>
      <c r="H1493" s="102"/>
      <c r="I1493" s="58"/>
      <c r="J1493" s="75">
        <f ca="1"/>
        <v>-3.554244961567754E-5</v>
      </c>
      <c r="K1493" s="78">
        <f ca="1"/>
        <v>1.1762832569798668E-3</v>
      </c>
      <c r="L1493" s="78">
        <f ca="1"/>
        <v>1.4069817350709712E-3</v>
      </c>
      <c r="M1493" s="78">
        <f ca="1"/>
        <v>1.7988096725017704E-3</v>
      </c>
      <c r="O1493" s="75">
        <f ca="1"/>
        <v>2.4595045459417765E-3</v>
      </c>
      <c r="P1493" s="78">
        <f ca="1"/>
        <v>2.4388955551486943E-3</v>
      </c>
      <c r="Q1493" s="78">
        <f ca="1"/>
        <v>2.7950985465082256E-3</v>
      </c>
      <c r="R1493" s="68"/>
      <c r="S1493" s="102"/>
      <c r="T1493" s="58"/>
      <c r="U1493" s="75">
        <f ca="1"/>
        <v>9.7020957519733386E-5</v>
      </c>
      <c r="V1493" s="78">
        <f ca="1"/>
        <v>1.4153464866466488E-3</v>
      </c>
      <c r="W1493" s="78">
        <f ca="1"/>
        <v>1.7579665604074354E-3</v>
      </c>
      <c r="X1493" s="78">
        <f ca="1"/>
        <v>2.0446606247935995E-3</v>
      </c>
    </row>
    <row r="1494" spans="2:24">
      <c r="B1494" s="72">
        <f ca="1">_xll.mirGetDate(B1493,"1D","FOLLOWING","TkB:LnB")</f>
        <v>44904</v>
      </c>
      <c r="C1494" s="72">
        <f t="shared" ca="1" si="23"/>
        <v>44907</v>
      </c>
      <c r="D1494" s="72">
        <f ca="1">_xll.mirGetDate($B1494,"1M","FOLLOWING","TkB:LnB")</f>
        <v>44936</v>
      </c>
      <c r="E1494" s="72">
        <f ca="1">_xll.mirGetDate($B1494,"3M","FOLLOWING","TkB:LnB")</f>
        <v>44994</v>
      </c>
      <c r="F1494" s="69">
        <f ca="1">_xll.mirGetDate($B1494,"6M","FOLLOWING","TkB:LnB")</f>
        <v>45086</v>
      </c>
      <c r="G1494" s="68"/>
      <c r="H1494" s="102"/>
      <c r="I1494" s="58"/>
      <c r="J1494" s="75">
        <f ca="1"/>
        <v>-3.1236645658627715E-5</v>
      </c>
      <c r="K1494" s="78">
        <f ca="1"/>
        <v>1.1772770587872897E-3</v>
      </c>
      <c r="L1494" s="78">
        <f ca="1"/>
        <v>1.4090610161152399E-3</v>
      </c>
      <c r="M1494" s="78">
        <f ca="1"/>
        <v>1.8009946670108435E-3</v>
      </c>
      <c r="O1494" s="75">
        <f ca="1"/>
        <v>2.4611322008169958E-3</v>
      </c>
      <c r="P1494" s="78">
        <f ca="1"/>
        <v>2.4418081564799104E-3</v>
      </c>
      <c r="Q1494" s="78">
        <f ca="1"/>
        <v>2.7975929737442187E-3</v>
      </c>
      <c r="R1494" s="68"/>
      <c r="S1494" s="102"/>
      <c r="T1494" s="58"/>
      <c r="U1494" s="75">
        <f ca="1"/>
        <v>1.0133047264671013E-4</v>
      </c>
      <c r="V1494" s="78">
        <f ca="1"/>
        <v>1.4162970818261112E-3</v>
      </c>
      <c r="W1494" s="78">
        <f ca="1"/>
        <v>1.7599746760092762E-3</v>
      </c>
      <c r="X1494" s="78">
        <f ca="1"/>
        <v>2.0464897609598553E-3</v>
      </c>
    </row>
    <row r="1495" spans="2:24">
      <c r="B1495" s="72">
        <f ca="1">_xll.mirGetDate(B1494,"1D","FOLLOWING","TkB:LnB")</f>
        <v>44907</v>
      </c>
      <c r="C1495" s="72">
        <f t="shared" ca="1" si="23"/>
        <v>44908</v>
      </c>
      <c r="D1495" s="72">
        <f ca="1">_xll.mirGetDate($B1495,"1M","FOLLOWING","TkB:LnB")</f>
        <v>44938</v>
      </c>
      <c r="E1495" s="72">
        <f ca="1">_xll.mirGetDate($B1495,"3M","FOLLOWING","TkB:LnB")</f>
        <v>44998</v>
      </c>
      <c r="F1495" s="69">
        <f ca="1">_xll.mirGetDate($B1495,"6M","FOLLOWING","TkB:LnB")</f>
        <v>45089</v>
      </c>
      <c r="G1495" s="68"/>
      <c r="H1495" s="102"/>
      <c r="I1495" s="58"/>
      <c r="J1495" s="75">
        <f ca="1"/>
        <v>-2.6931322513412681E-5</v>
      </c>
      <c r="K1495" s="78">
        <f ca="1"/>
        <v>1.18227451331252E-3</v>
      </c>
      <c r="L1495" s="78">
        <f ca="1"/>
        <v>1.4163404368609091E-3</v>
      </c>
      <c r="M1495" s="78">
        <f ca="1"/>
        <v>1.8075415542203471E-3</v>
      </c>
      <c r="O1495" s="75">
        <f ca="1"/>
        <v>2.4691929409122538E-3</v>
      </c>
      <c r="P1495" s="78">
        <f ca="1"/>
        <v>2.451922600581012E-3</v>
      </c>
      <c r="Q1495" s="78">
        <f ca="1"/>
        <v>2.8050537685292572E-3</v>
      </c>
      <c r="R1495" s="68"/>
      <c r="S1495" s="102"/>
      <c r="T1495" s="58"/>
      <c r="U1495" s="75">
        <f ca="1"/>
        <v>1.0563290649545642E-4</v>
      </c>
      <c r="V1495" s="78">
        <f ca="1"/>
        <v>1.4210474261982973E-3</v>
      </c>
      <c r="W1495" s="78">
        <f ca="1"/>
        <v>1.7668931839606491E-3</v>
      </c>
      <c r="X1495" s="78">
        <f ca="1"/>
        <v>2.0519451378973206E-3</v>
      </c>
    </row>
    <row r="1496" spans="2:24">
      <c r="B1496" s="72">
        <f ca="1">_xll.mirGetDate(B1495,"1D","FOLLOWING","TkB:LnB")</f>
        <v>44908</v>
      </c>
      <c r="C1496" s="72">
        <f t="shared" ca="1" si="23"/>
        <v>44909</v>
      </c>
      <c r="D1496" s="72">
        <f ca="1">_xll.mirGetDate($B1496,"1M","FOLLOWING","TkB:LnB")</f>
        <v>44939</v>
      </c>
      <c r="E1496" s="72">
        <f ca="1">_xll.mirGetDate($B1496,"3M","FOLLOWING","TkB:LnB")</f>
        <v>44998</v>
      </c>
      <c r="F1496" s="69">
        <f ca="1">_xll.mirGetDate($B1496,"6M","FOLLOWING","TkB:LnB")</f>
        <v>45090</v>
      </c>
      <c r="G1496" s="68"/>
      <c r="H1496" s="102"/>
      <c r="I1496" s="58"/>
      <c r="J1496" s="75">
        <f ca="1"/>
        <v>-2.4778903435440647E-5</v>
      </c>
      <c r="K1496" s="78">
        <f ca="1"/>
        <v>1.1842782419193558E-3</v>
      </c>
      <c r="L1496" s="78">
        <f ca="1"/>
        <v>1.4173776196753254E-3</v>
      </c>
      <c r="M1496" s="78">
        <f ca="1"/>
        <v>1.809721151188282E-3</v>
      </c>
      <c r="O1496" s="75">
        <f ca="1"/>
        <v>2.4723994393643159E-3</v>
      </c>
      <c r="P1496" s="78">
        <f ca="1"/>
        <v>2.453401559596152E-3</v>
      </c>
      <c r="Q1496" s="78">
        <f ca="1"/>
        <v>2.8075332045220279E-3</v>
      </c>
      <c r="R1496" s="68"/>
      <c r="S1496" s="102"/>
      <c r="T1496" s="58"/>
      <c r="U1496" s="75">
        <f ca="1"/>
        <v>1.0778058054938811E-4</v>
      </c>
      <c r="V1496" s="78">
        <f ca="1"/>
        <v>1.4229460695882965E-3</v>
      </c>
      <c r="W1496" s="78">
        <f ca="1"/>
        <v>1.7679330858472479E-3</v>
      </c>
      <c r="X1496" s="78">
        <f ca="1"/>
        <v>2.0537529197347951E-3</v>
      </c>
    </row>
    <row r="1497" spans="2:24">
      <c r="B1497" s="72">
        <f ca="1">_xll.mirGetDate(B1496,"1D","FOLLOWING","TkB:LnB")</f>
        <v>44909</v>
      </c>
      <c r="C1497" s="72">
        <f t="shared" ca="1" si="23"/>
        <v>44910</v>
      </c>
      <c r="D1497" s="72">
        <f ca="1">_xll.mirGetDate($B1497,"1M","FOLLOWING","TkB:LnB")</f>
        <v>44942</v>
      </c>
      <c r="E1497" s="72">
        <f ca="1">_xll.mirGetDate($B1497,"3M","FOLLOWING","TkB:LnB")</f>
        <v>44999</v>
      </c>
      <c r="F1497" s="69">
        <f ca="1">_xll.mirGetDate($B1497,"6M","FOLLOWING","TkB:LnB")</f>
        <v>45091</v>
      </c>
      <c r="G1497" s="68"/>
      <c r="H1497" s="102"/>
      <c r="I1497" s="58"/>
      <c r="J1497" s="75">
        <f ca="1"/>
        <v>-2.2626629628819117E-5</v>
      </c>
      <c r="K1497" s="78">
        <f ca="1"/>
        <v>1.1883014351105818E-3</v>
      </c>
      <c r="L1497" s="78">
        <f ca="1"/>
        <v>1.419456640491688E-3</v>
      </c>
      <c r="M1497" s="78">
        <f ca="1"/>
        <v>1.8118993987748257E-3</v>
      </c>
      <c r="O1497" s="75">
        <f ca="1"/>
        <v>2.478766417883417E-3</v>
      </c>
      <c r="P1497" s="78">
        <f ca="1"/>
        <v>2.4562856594808479E-3</v>
      </c>
      <c r="Q1497" s="78">
        <f ca="1"/>
        <v>2.8100088927321539E-3</v>
      </c>
      <c r="R1497" s="68"/>
      <c r="S1497" s="102"/>
      <c r="T1497" s="58"/>
      <c r="U1497" s="75">
        <f ca="1"/>
        <v>1.0992612939708657E-4</v>
      </c>
      <c r="V1497" s="78">
        <f ca="1"/>
        <v>1.4267412128608377E-3</v>
      </c>
      <c r="W1497" s="78">
        <f ca="1"/>
        <v>1.7699041746947653E-3</v>
      </c>
      <c r="X1497" s="78">
        <f ca="1"/>
        <v>2.0555553630243585E-3</v>
      </c>
    </row>
    <row r="1498" spans="2:24">
      <c r="B1498" s="72">
        <f ca="1">_xll.mirGetDate(B1497,"1D","FOLLOWING","TkB:LnB")</f>
        <v>44910</v>
      </c>
      <c r="C1498" s="72">
        <f t="shared" ca="1" si="23"/>
        <v>44911</v>
      </c>
      <c r="D1498" s="72">
        <f ca="1">_xll.mirGetDate($B1498,"1M","FOLLOWING","TkB:LnB")</f>
        <v>44942</v>
      </c>
      <c r="E1498" s="72">
        <f ca="1">_xll.mirGetDate($B1498,"3M","FOLLOWING","TkB:LnB")</f>
        <v>45000</v>
      </c>
      <c r="F1498" s="69">
        <f ca="1">_xll.mirGetDate($B1498,"6M","FOLLOWING","TkB:LnB")</f>
        <v>45092</v>
      </c>
      <c r="G1498" s="68"/>
      <c r="H1498" s="102"/>
      <c r="I1498" s="58"/>
      <c r="J1498" s="75">
        <f ca="1"/>
        <v>-2.0474500689204866E-5</v>
      </c>
      <c r="K1498" s="78">
        <f ca="1"/>
        <v>1.189299470227653E-3</v>
      </c>
      <c r="L1498" s="78">
        <f ca="1"/>
        <v>1.4215356093087619E-3</v>
      </c>
      <c r="M1498" s="78">
        <f ca="1"/>
        <v>1.8140762969817658E-3</v>
      </c>
      <c r="O1498" s="75">
        <f ca="1"/>
        <v>2.4803713196559973E-3</v>
      </c>
      <c r="P1498" s="78">
        <f ca="1"/>
        <v>2.4591640589015505E-3</v>
      </c>
      <c r="Q1498" s="78">
        <f ca="1"/>
        <v>2.8124808331712234E-3</v>
      </c>
      <c r="R1498" s="68"/>
      <c r="S1498" s="102"/>
      <c r="T1498" s="58"/>
      <c r="U1498" s="75">
        <f ca="1"/>
        <v>1.1206955310583133E-4</v>
      </c>
      <c r="V1498" s="78">
        <f ca="1"/>
        <v>1.4276889857824712E-3</v>
      </c>
      <c r="W1498" s="78">
        <f ca="1"/>
        <v>1.7718678579482867E-3</v>
      </c>
      <c r="X1498" s="78">
        <f ca="1"/>
        <v>2.0573524677784884E-3</v>
      </c>
    </row>
    <row r="1499" spans="2:24">
      <c r="B1499" s="72">
        <f ca="1">_xll.mirGetDate(B1498,"1D","FOLLOWING","TkB:LnB")</f>
        <v>44911</v>
      </c>
      <c r="C1499" s="72">
        <f t="shared" ca="1" si="23"/>
        <v>44914</v>
      </c>
      <c r="D1499" s="72">
        <f ca="1">_xll.mirGetDate($B1499,"1M","FOLLOWING","TkB:LnB")</f>
        <v>44942</v>
      </c>
      <c r="E1499" s="72">
        <f ca="1">_xll.mirGetDate($B1499,"3M","FOLLOWING","TkB:LnB")</f>
        <v>45001</v>
      </c>
      <c r="F1499" s="69">
        <f ca="1">_xll.mirGetDate($B1499,"6M","FOLLOWING","TkB:LnB")</f>
        <v>45093</v>
      </c>
      <c r="G1499" s="68"/>
      <c r="H1499" s="102"/>
      <c r="I1499" s="58"/>
      <c r="J1499" s="75">
        <f ca="1"/>
        <v>-1.617072763671068E-5</v>
      </c>
      <c r="K1499" s="78">
        <f ca="1"/>
        <v>1.1902979734557775E-3</v>
      </c>
      <c r="L1499" s="78">
        <f ca="1"/>
        <v>1.4236145261310445E-3</v>
      </c>
      <c r="M1499" s="78">
        <f ca="1"/>
        <v>1.8162518458095444E-3</v>
      </c>
      <c r="O1499" s="75">
        <f ca="1"/>
        <v>2.4819736859204651E-3</v>
      </c>
      <c r="P1499" s="78">
        <f ca="1"/>
        <v>2.4620367579456012E-3</v>
      </c>
      <c r="Q1499" s="78">
        <f ca="1"/>
        <v>2.8149490258490275E-3</v>
      </c>
      <c r="R1499" s="68"/>
      <c r="S1499" s="102"/>
      <c r="T1499" s="58"/>
      <c r="U1499" s="75">
        <f ca="1"/>
        <v>1.163493150675432E-4</v>
      </c>
      <c r="V1499" s="78">
        <f ca="1"/>
        <v>1.4286364424670928E-3</v>
      </c>
      <c r="W1499" s="78">
        <f ca="1"/>
        <v>1.7738241357221714E-3</v>
      </c>
      <c r="X1499" s="78">
        <f ca="1"/>
        <v>2.0591442340109848E-3</v>
      </c>
    </row>
    <row r="1500" spans="2:24">
      <c r="B1500" s="72">
        <f ca="1">_xll.mirGetDate(B1499,"1D","FOLLOWING","TkB:LnB")</f>
        <v>44914</v>
      </c>
      <c r="C1500" s="72">
        <f t="shared" ca="1" si="23"/>
        <v>44915</v>
      </c>
      <c r="D1500" s="72">
        <f ca="1">_xll.mirGetDate($B1500,"1M","FOLLOWING","TkB:LnB")</f>
        <v>44945</v>
      </c>
      <c r="E1500" s="72">
        <f ca="1">_xll.mirGetDate($B1500,"3M","FOLLOWING","TkB:LnB")</f>
        <v>45005</v>
      </c>
      <c r="F1500" s="69">
        <f ca="1">_xll.mirGetDate($B1500,"6M","FOLLOWING","TkB:LnB")</f>
        <v>45096</v>
      </c>
      <c r="G1500" s="68"/>
      <c r="H1500" s="102"/>
      <c r="I1500" s="58"/>
      <c r="J1500" s="75">
        <f ca="1"/>
        <v>-1.1867434553280987E-5</v>
      </c>
      <c r="K1500" s="78">
        <f ca="1"/>
        <v>1.1963305243569693E-3</v>
      </c>
      <c r="L1500" s="78">
        <f ca="1"/>
        <v>1.4308927309372008E-3</v>
      </c>
      <c r="M1500" s="78">
        <f ca="1"/>
        <v>1.8227703960259297E-3</v>
      </c>
      <c r="O1500" s="75">
        <f ca="1"/>
        <v>2.491480057319773E-3</v>
      </c>
      <c r="P1500" s="78">
        <f ca="1"/>
        <v>2.4720116768736228E-3</v>
      </c>
      <c r="Q1500" s="78">
        <f ca="1"/>
        <v>2.8223311174203946E-3</v>
      </c>
      <c r="R1500" s="68"/>
      <c r="S1500" s="102"/>
      <c r="T1500" s="58"/>
      <c r="U1500" s="75">
        <f ca="1"/>
        <v>1.2062199636231341E-4</v>
      </c>
      <c r="V1500" s="78">
        <f ca="1"/>
        <v>1.4343184788627305E-3</v>
      </c>
      <c r="W1500" s="78">
        <f ca="1"/>
        <v>1.7805612740724975E-3</v>
      </c>
      <c r="X1500" s="78">
        <f ca="1"/>
        <v>2.0644875016984656E-3</v>
      </c>
    </row>
    <row r="1501" spans="2:24">
      <c r="B1501" s="72">
        <f ca="1">_xll.mirGetDate(B1500,"1D","FOLLOWING","TkB:LnB")</f>
        <v>44915</v>
      </c>
      <c r="C1501" s="72">
        <f t="shared" ca="1" si="23"/>
        <v>44916</v>
      </c>
      <c r="D1501" s="72">
        <f ca="1">_xll.mirGetDate($B1501,"1M","FOLLOWING","TkB:LnB")</f>
        <v>44946</v>
      </c>
      <c r="E1501" s="72">
        <f ca="1">_xll.mirGetDate($B1501,"3M","FOLLOWING","TkB:LnB")</f>
        <v>45005</v>
      </c>
      <c r="F1501" s="69">
        <f ca="1">_xll.mirGetDate($B1501,"6M","FOLLOWING","TkB:LnB")</f>
        <v>45097</v>
      </c>
      <c r="G1501" s="68"/>
      <c r="H1501" s="102"/>
      <c r="I1501" s="58"/>
      <c r="J1501" s="75">
        <f ca="1"/>
        <v>-9.7160302472421023E-6</v>
      </c>
      <c r="K1501" s="78">
        <f ca="1"/>
        <v>1.19834422350995E-3</v>
      </c>
      <c r="L1501" s="78">
        <f ca="1"/>
        <v>1.4319296734740645E-3</v>
      </c>
      <c r="M1501" s="78">
        <f ca="1"/>
        <v>1.8249405473464138E-3</v>
      </c>
      <c r="O1501" s="75">
        <f ca="1"/>
        <v>2.4946337641199605E-3</v>
      </c>
      <c r="P1501" s="78">
        <f ca="1"/>
        <v>2.4734705527650574E-3</v>
      </c>
      <c r="Q1501" s="78">
        <f ca="1"/>
        <v>2.8247843191555604E-3</v>
      </c>
      <c r="R1501" s="68"/>
      <c r="S1501" s="102"/>
      <c r="T1501" s="58"/>
      <c r="U1501" s="75">
        <f ca="1"/>
        <v>1.2275479449730398E-4</v>
      </c>
      <c r="V1501" s="78">
        <f ca="1"/>
        <v>1.4362106381607207E-3</v>
      </c>
      <c r="W1501" s="78">
        <f ca="1"/>
        <v>1.7815751950812882E-3</v>
      </c>
      <c r="X1501" s="78">
        <f ca="1"/>
        <v>2.0662579139655531E-3</v>
      </c>
    </row>
    <row r="1502" spans="2:24">
      <c r="B1502" s="72">
        <f ca="1">_xll.mirGetDate(B1501,"1D","FOLLOWING","TkB:LnB")</f>
        <v>44916</v>
      </c>
      <c r="C1502" s="72">
        <f t="shared" ca="1" si="23"/>
        <v>44917</v>
      </c>
      <c r="D1502" s="72">
        <f ca="1">_xll.mirGetDate($B1502,"1M","FOLLOWING","TkB:LnB")</f>
        <v>44949</v>
      </c>
      <c r="E1502" s="72">
        <f ca="1">_xll.mirGetDate($B1502,"3M","FOLLOWING","TkB:LnB")</f>
        <v>45007</v>
      </c>
      <c r="F1502" s="69">
        <f ca="1">_xll.mirGetDate($B1502,"6M","FOLLOWING","TkB:LnB")</f>
        <v>45098</v>
      </c>
      <c r="G1502" s="68"/>
      <c r="H1502" s="102"/>
      <c r="I1502" s="58"/>
      <c r="J1502" s="75">
        <f ca="1"/>
        <v>-7.5647706518910951E-6</v>
      </c>
      <c r="K1502" s="78">
        <f ca="1"/>
        <v>1.2023874519042129E-3</v>
      </c>
      <c r="L1502" s="78">
        <f ca="1"/>
        <v>1.4350500612707708E-3</v>
      </c>
      <c r="M1502" s="78">
        <f ca="1"/>
        <v>1.8271093492917439E-3</v>
      </c>
      <c r="O1502" s="75">
        <f ca="1"/>
        <v>2.5008954564751658E-3</v>
      </c>
      <c r="P1502" s="78">
        <f ca="1"/>
        <v>2.4777001133403456E-3</v>
      </c>
      <c r="Q1502" s="78">
        <f ca="1"/>
        <v>2.8272337731806716E-3</v>
      </c>
      <c r="R1502" s="68"/>
      <c r="S1502" s="102"/>
      <c r="T1502" s="58"/>
      <c r="U1502" s="75">
        <f ca="1"/>
        <v>1.2488546741185047E-4</v>
      </c>
      <c r="V1502" s="78">
        <f ca="1"/>
        <v>1.4399929151028843E-3</v>
      </c>
      <c r="W1502" s="78">
        <f ca="1"/>
        <v>1.78439979813038E-3</v>
      </c>
      <c r="X1502" s="78">
        <f ca="1"/>
        <v>2.0680229877729048E-3</v>
      </c>
    </row>
    <row r="1503" spans="2:24">
      <c r="B1503" s="72">
        <f ca="1">_xll.mirGetDate(B1502,"1D","FOLLOWING","TkB:LnB")</f>
        <v>44917</v>
      </c>
      <c r="C1503" s="72">
        <f t="shared" ca="1" si="23"/>
        <v>44923</v>
      </c>
      <c r="D1503" s="72">
        <f ca="1">_xll.mirGetDate($B1503,"1M","FOLLOWING","TkB:LnB")</f>
        <v>44949</v>
      </c>
      <c r="E1503" s="72">
        <f ca="1">_xll.mirGetDate($B1503,"3M","FOLLOWING","TkB:LnB")</f>
        <v>45007</v>
      </c>
      <c r="F1503" s="69">
        <f ca="1">_xll.mirGetDate($B1503,"6M","FOLLOWING","TkB:LnB")</f>
        <v>45099</v>
      </c>
      <c r="G1503" s="68"/>
      <c r="H1503" s="102"/>
      <c r="I1503" s="58"/>
      <c r="J1503" s="75">
        <f ca="1"/>
        <v>-3.6719536522511476E-8</v>
      </c>
      <c r="K1503" s="78">
        <f ca="1"/>
        <v>1.2033904257738018E-3</v>
      </c>
      <c r="L1503" s="78">
        <f ca="1"/>
        <v>1.4360869351885393E-3</v>
      </c>
      <c r="M1503" s="78">
        <f ca="1"/>
        <v>1.8292768018632565E-3</v>
      </c>
      <c r="O1503" s="75">
        <f ca="1"/>
        <v>2.5024738124752623E-3</v>
      </c>
      <c r="P1503" s="78">
        <f ca="1"/>
        <v>2.4791532510261578E-3</v>
      </c>
      <c r="Q1503" s="78">
        <f ca="1"/>
        <v>2.8296794795032989E-3</v>
      </c>
      <c r="R1503" s="68"/>
      <c r="S1503" s="102"/>
      <c r="T1503" s="58"/>
      <c r="U1503" s="75">
        <f ca="1"/>
        <v>1.3232298304632906E-4</v>
      </c>
      <c r="V1503" s="78">
        <f ca="1"/>
        <v>1.4409373939063403E-3</v>
      </c>
      <c r="W1503" s="78">
        <f ca="1"/>
        <v>1.7854062958615033E-3</v>
      </c>
      <c r="X1503" s="78">
        <f ca="1"/>
        <v>2.0697827231303183E-3</v>
      </c>
    </row>
    <row r="1504" spans="2:24">
      <c r="B1504" s="72">
        <f ca="1">_xll.mirGetDate(B1503,"1D","FOLLOWING","TkB:LnB")</f>
        <v>44923</v>
      </c>
      <c r="C1504" s="72">
        <f t="shared" ca="1" si="23"/>
        <v>44924</v>
      </c>
      <c r="D1504" s="72">
        <f ca="1">_xll.mirGetDate($B1504,"1M","FOLLOWING","TkB:LnB")</f>
        <v>44956</v>
      </c>
      <c r="E1504" s="72">
        <f ca="1">_xll.mirGetDate($B1504,"3M","FOLLOWING","TkB:LnB")</f>
        <v>45013</v>
      </c>
      <c r="F1504" s="69">
        <f ca="1">_xll.mirGetDate($B1504,"6M","FOLLOWING","TkB:LnB")</f>
        <v>45105</v>
      </c>
      <c r="G1504" s="68"/>
      <c r="H1504" s="102"/>
      <c r="I1504" s="58"/>
      <c r="J1504" s="75">
        <f ca="1"/>
        <v>7.4899951427731537E-6</v>
      </c>
      <c r="K1504" s="78">
        <f ca="1"/>
        <v>1.2165432690360016E-3</v>
      </c>
      <c r="L1504" s="78">
        <f ca="1"/>
        <v>1.4485574725713194E-3</v>
      </c>
      <c r="M1504" s="78">
        <f ca="1"/>
        <v>1.8422531804635318E-3</v>
      </c>
      <c r="O1504" s="75">
        <f ca="1"/>
        <v>2.5226549362177787E-3</v>
      </c>
      <c r="P1504" s="78">
        <f ca="1"/>
        <v>2.4960645605226349E-3</v>
      </c>
      <c r="Q1504" s="78">
        <f ca="1"/>
        <v>2.8442750161878686E-3</v>
      </c>
      <c r="R1504" s="68"/>
      <c r="S1504" s="102"/>
      <c r="T1504" s="58"/>
      <c r="U1504" s="75">
        <f ca="1"/>
        <v>1.3974067860944572E-4</v>
      </c>
      <c r="V1504" s="78">
        <f ca="1"/>
        <v>1.4531992066275081E-3</v>
      </c>
      <c r="W1504" s="78">
        <f ca="1"/>
        <v>1.7967218971552332E-3</v>
      </c>
      <c r="X1504" s="78">
        <f ca="1"/>
        <v>2.0802290284499679E-3</v>
      </c>
    </row>
    <row r="1505" spans="2:24">
      <c r="B1505" s="72">
        <f ca="1">_xll.mirGetDate(B1504,"1D","FOLLOWING","TkB:LnB")</f>
        <v>44924</v>
      </c>
      <c r="C1505" s="72">
        <f t="shared" ca="1" si="23"/>
        <v>44925</v>
      </c>
      <c r="D1505" s="72">
        <f ca="1">_xll.mirGetDate($B1505,"1M","FOLLOWING","TkB:LnB")</f>
        <v>44956</v>
      </c>
      <c r="E1505" s="72">
        <f ca="1">_xll.mirGetDate($B1505,"3M","FOLLOWING","TkB:LnB")</f>
        <v>45014</v>
      </c>
      <c r="F1505" s="69">
        <f ca="1">_xll.mirGetDate($B1505,"6M","FOLLOWING","TkB:LnB")</f>
        <v>45106</v>
      </c>
      <c r="G1505" s="68"/>
      <c r="H1505" s="102"/>
      <c r="I1505" s="58"/>
      <c r="J1505" s="75">
        <f ca="1"/>
        <v>9.640097585306151E-6</v>
      </c>
      <c r="K1505" s="78">
        <f ca="1"/>
        <v>1.217551181798634E-3</v>
      </c>
      <c r="L1505" s="78">
        <f ca="1"/>
        <v>1.4506357135126461E-3</v>
      </c>
      <c r="M1505" s="78">
        <f ca="1"/>
        <v>1.844411187429007E-3</v>
      </c>
      <c r="O1505" s="75">
        <f ca="1"/>
        <v>2.5242067453168822E-3</v>
      </c>
      <c r="P1505" s="78">
        <f ca="1"/>
        <v>2.4988631654736765E-3</v>
      </c>
      <c r="Q1505" s="78">
        <f ca="1"/>
        <v>2.8466944888366915E-3</v>
      </c>
      <c r="R1505" s="68"/>
      <c r="S1505" s="102"/>
      <c r="T1505" s="58"/>
      <c r="U1505" s="75">
        <f ca="1"/>
        <v>1.4185435202951346E-4</v>
      </c>
      <c r="V1505" s="78">
        <f ca="1"/>
        <v>1.4541403904212774E-3</v>
      </c>
      <c r="W1505" s="78">
        <f ca="1"/>
        <v>1.7985819175518514E-3</v>
      </c>
      <c r="X1505" s="78">
        <f ca="1"/>
        <v>2.081951394966411E-3</v>
      </c>
    </row>
    <row r="1506" spans="2:24">
      <c r="B1506" s="72">
        <f ca="1">_xll.mirGetDate(B1505,"1D","FOLLOWING","TkB:LnB")</f>
        <v>44925</v>
      </c>
      <c r="C1506" s="72">
        <f t="shared" ca="1" si="23"/>
        <v>44930</v>
      </c>
      <c r="D1506" s="72">
        <f ca="1">_xll.mirGetDate($B1506,"1M","FOLLOWING","TkB:LnB")</f>
        <v>44956</v>
      </c>
      <c r="E1506" s="72">
        <f ca="1">_xll.mirGetDate($B1506,"3M","FOLLOWING","TkB:LnB")</f>
        <v>45015</v>
      </c>
      <c r="F1506" s="69">
        <f ca="1">_xll.mirGetDate($B1506,"6M","FOLLOWING","TkB:LnB")</f>
        <v>45107</v>
      </c>
      <c r="G1506" s="68"/>
      <c r="H1506" s="102"/>
      <c r="I1506" s="58"/>
      <c r="J1506" s="75">
        <f ca="1"/>
        <v>1.6089389694773359E-5</v>
      </c>
      <c r="K1506" s="78">
        <f ca="1"/>
        <v>1.2185595626624116E-3</v>
      </c>
      <c r="L1506" s="78">
        <f ca="1"/>
        <v>1.4527139024654849E-3</v>
      </c>
      <c r="M1506" s="78">
        <f ca="1"/>
        <v>1.846567845022891E-3</v>
      </c>
      <c r="O1506" s="75">
        <f ca="1"/>
        <v>2.5257560187311049E-3</v>
      </c>
      <c r="P1506" s="78">
        <f ca="1"/>
        <v>2.5016560716942054E-3</v>
      </c>
      <c r="Q1506" s="78">
        <f ca="1"/>
        <v>2.8491102138493807E-3</v>
      </c>
      <c r="R1506" s="68"/>
      <c r="S1506" s="102"/>
      <c r="T1506" s="58"/>
      <c r="U1506" s="75">
        <f ca="1"/>
        <v>1.4818049349818452E-4</v>
      </c>
      <c r="V1506" s="78">
        <f ca="1"/>
        <v>1.4550812578770927E-3</v>
      </c>
      <c r="W1506" s="78">
        <f ca="1"/>
        <v>1.8004345345886432E-3</v>
      </c>
      <c r="X1506" s="78">
        <f ca="1"/>
        <v>2.0836684231179694E-3</v>
      </c>
    </row>
    <row r="1507" spans="2:24">
      <c r="B1507" s="72">
        <f ca="1">_xll.mirGetDate(B1506,"1D","FOLLOWING","TkB:LnB")</f>
        <v>44930</v>
      </c>
      <c r="C1507" s="72">
        <f t="shared" ca="1" si="23"/>
        <v>44931</v>
      </c>
      <c r="D1507" s="72">
        <f ca="1">_xll.mirGetDate($B1507,"1M","FOLLOWING","TkB:LnB")</f>
        <v>44963</v>
      </c>
      <c r="E1507" s="72">
        <f ca="1">_xll.mirGetDate($B1507,"3M","FOLLOWING","TkB:LnB")</f>
        <v>45020</v>
      </c>
      <c r="F1507" s="69">
        <f ca="1">_xll.mirGetDate($B1507,"6M","FOLLOWING","TkB:LnB")</f>
        <v>45111</v>
      </c>
      <c r="G1507" s="68"/>
      <c r="H1507" s="102"/>
      <c r="I1507" s="58"/>
      <c r="J1507" s="75">
        <f ca="1"/>
        <v>2.253768043725124E-5</v>
      </c>
      <c r="K1507" s="78">
        <f ca="1"/>
        <v>1.2307688928447612E-3</v>
      </c>
      <c r="L1507" s="78">
        <f ca="1"/>
        <v>1.4631040674618E-3</v>
      </c>
      <c r="M1507" s="78">
        <f ca="1"/>
        <v>1.8562718313421124E-3</v>
      </c>
      <c r="O1507" s="75">
        <f ca="1"/>
        <v>2.5440448375177271E-3</v>
      </c>
      <c r="P1507" s="78">
        <f ca="1"/>
        <v>2.5155351258338491E-3</v>
      </c>
      <c r="Q1507" s="78">
        <f ca="1"/>
        <v>2.8599801097597627E-3</v>
      </c>
      <c r="R1507" s="68"/>
      <c r="S1507" s="102"/>
      <c r="T1507" s="58"/>
      <c r="U1507" s="75">
        <f ca="1"/>
        <v>1.5449177010995463E-4</v>
      </c>
      <c r="V1507" s="78">
        <f ca="1"/>
        <v>1.4663600620009271E-3</v>
      </c>
      <c r="W1507" s="78">
        <f ca="1"/>
        <v>1.8095865745918845E-3</v>
      </c>
      <c r="X1507" s="78">
        <f ca="1"/>
        <v>2.0914037409032146E-3</v>
      </c>
    </row>
    <row r="1508" spans="2:24">
      <c r="B1508" s="72">
        <f ca="1">_xll.mirGetDate(B1507,"1D","FOLLOWING","TkB:LnB")</f>
        <v>44931</v>
      </c>
      <c r="C1508" s="72">
        <f t="shared" ca="1" si="23"/>
        <v>44932</v>
      </c>
      <c r="D1508" s="72">
        <f ca="1">_xll.mirGetDate($B1508,"1M","FOLLOWING","TkB:LnB")</f>
        <v>44963</v>
      </c>
      <c r="E1508" s="72">
        <f ca="1">_xll.mirGetDate($B1508,"3M","FOLLOWING","TkB:LnB")</f>
        <v>45021</v>
      </c>
      <c r="F1508" s="69">
        <f ca="1">_xll.mirGetDate($B1508,"6M","FOLLOWING","TkB:LnB")</f>
        <v>45112</v>
      </c>
      <c r="G1508" s="68"/>
      <c r="H1508" s="102"/>
      <c r="I1508" s="58"/>
      <c r="J1508" s="75">
        <f ca="1"/>
        <v>2.4686772539972424E-5</v>
      </c>
      <c r="K1508" s="78">
        <f ca="1"/>
        <v>1.2317817442717269E-3</v>
      </c>
      <c r="L1508" s="78">
        <f ca="1"/>
        <v>1.4651819445116294E-3</v>
      </c>
      <c r="M1508" s="78">
        <f ca="1"/>
        <v>1.8584210564624171E-3</v>
      </c>
      <c r="O1508" s="75">
        <f ca="1"/>
        <v>2.5455700993882759E-3</v>
      </c>
      <c r="P1508" s="78">
        <f ca="1"/>
        <v>2.5182938420630712E-3</v>
      </c>
      <c r="Q1508" s="78">
        <f ca="1"/>
        <v>2.8623752033441821E-3</v>
      </c>
      <c r="R1508" s="68"/>
      <c r="S1508" s="102"/>
      <c r="T1508" s="58"/>
      <c r="U1508" s="75">
        <f ca="1"/>
        <v>1.5659056974470786E-4</v>
      </c>
      <c r="V1508" s="78">
        <f ca="1"/>
        <v>1.4672979489441995E-3</v>
      </c>
      <c r="W1508" s="78">
        <f ca="1"/>
        <v>1.8113947745918007E-3</v>
      </c>
      <c r="X1508" s="78">
        <f ca="1"/>
        <v>2.0930913975300133E-3</v>
      </c>
    </row>
    <row r="1509" spans="2:24">
      <c r="B1509" s="72">
        <f ca="1">_xll.mirGetDate(B1508,"1D","FOLLOWING","TkB:LnB")</f>
        <v>44932</v>
      </c>
      <c r="C1509" s="72">
        <f t="shared" ca="1" si="23"/>
        <v>44936</v>
      </c>
      <c r="D1509" s="72">
        <f ca="1">_xll.mirGetDate($B1509,"1M","FOLLOWING","TkB:LnB")</f>
        <v>44963</v>
      </c>
      <c r="E1509" s="72">
        <f ca="1">_xll.mirGetDate($B1509,"3M","FOLLOWING","TkB:LnB")</f>
        <v>45022</v>
      </c>
      <c r="F1509" s="69">
        <f ca="1">_xll.mirGetDate($B1509,"6M","FOLLOWING","TkB:LnB")</f>
        <v>45113</v>
      </c>
      <c r="G1509" s="68"/>
      <c r="H1509" s="102"/>
      <c r="I1509" s="58"/>
      <c r="J1509" s="75">
        <f ca="1"/>
        <v>3.0058778955677212E-5</v>
      </c>
      <c r="K1509" s="78">
        <f ca="1"/>
        <v>1.2327950637362952E-3</v>
      </c>
      <c r="L1509" s="78">
        <f ca="1"/>
        <v>1.4672597695801752E-3</v>
      </c>
      <c r="M1509" s="78">
        <f ca="1"/>
        <v>1.8605689322028934E-3</v>
      </c>
      <c r="O1509" s="75">
        <f ca="1"/>
        <v>2.5470928256188735E-3</v>
      </c>
      <c r="P1509" s="78">
        <f ca="1"/>
        <v>2.5210468603542335E-3</v>
      </c>
      <c r="Q1509" s="78">
        <f ca="1"/>
        <v>2.8647665493629062E-3</v>
      </c>
      <c r="R1509" s="68"/>
      <c r="S1509" s="102"/>
      <c r="T1509" s="58"/>
      <c r="U1509" s="75">
        <f ca="1"/>
        <v>1.6182694234423423E-4</v>
      </c>
      <c r="V1509" s="78">
        <f ca="1"/>
        <v>1.4682355193476057E-3</v>
      </c>
      <c r="W1509" s="78">
        <f ca="1"/>
        <v>1.8131955722692826E-3</v>
      </c>
      <c r="X1509" s="78">
        <f ca="1"/>
        <v>2.0947737158935244E-3</v>
      </c>
    </row>
    <row r="1510" spans="2:24">
      <c r="B1510" s="72">
        <f ca="1">_xll.mirGetDate(B1509,"1D","FOLLOWING","TkB:LnB")</f>
        <v>44936</v>
      </c>
      <c r="C1510" s="72">
        <f t="shared" ca="1" si="23"/>
        <v>44937</v>
      </c>
      <c r="D1510" s="72">
        <f ca="1">_xll.mirGetDate($B1510,"1M","FOLLOWING","TkB:LnB")</f>
        <v>44967</v>
      </c>
      <c r="E1510" s="72">
        <f ca="1">_xll.mirGetDate($B1510,"3M","FOLLOWING","TkB:LnB")</f>
        <v>45027</v>
      </c>
      <c r="F1510" s="69">
        <f ca="1">_xll.mirGetDate($B1510,"6M","FOLLOWING","TkB:LnB")</f>
        <v>45117</v>
      </c>
      <c r="G1510" s="68"/>
      <c r="H1510" s="102"/>
      <c r="I1510" s="58"/>
      <c r="J1510" s="75">
        <f ca="1"/>
        <v>3.5430070615349862E-5</v>
      </c>
      <c r="K1510" s="78">
        <f ca="1"/>
        <v>1.2409609795390787E-3</v>
      </c>
      <c r="L1510" s="78">
        <f ca="1"/>
        <v>1.4766119274185023E-3</v>
      </c>
      <c r="M1510" s="78">
        <f ca="1"/>
        <v>1.8691469413754716E-3</v>
      </c>
      <c r="O1510" s="75">
        <f ca="1"/>
        <v>2.5591193458464252E-3</v>
      </c>
      <c r="P1510" s="78">
        <f ca="1"/>
        <v>2.5333307304737226E-3</v>
      </c>
      <c r="Q1510" s="78">
        <f ca="1"/>
        <v>2.8742944579133881E-3</v>
      </c>
      <c r="R1510" s="68"/>
      <c r="S1510" s="102"/>
      <c r="T1510" s="58"/>
      <c r="U1510" s="75">
        <f ca="1"/>
        <v>1.6705269697681047E-4</v>
      </c>
      <c r="V1510" s="78">
        <f ca="1"/>
        <v>1.4757318279941048E-3</v>
      </c>
      <c r="W1510" s="78">
        <f ca="1"/>
        <v>1.8211562641313834E-3</v>
      </c>
      <c r="X1510" s="78">
        <f ca="1"/>
        <v>2.1014496068830551E-3</v>
      </c>
    </row>
    <row r="1511" spans="2:24">
      <c r="B1511" s="72">
        <f ca="1">_xll.mirGetDate(B1510,"1D","FOLLOWING","TkB:LnB")</f>
        <v>44937</v>
      </c>
      <c r="C1511" s="72">
        <f t="shared" ca="1" si="23"/>
        <v>44938</v>
      </c>
      <c r="D1511" s="72">
        <f ca="1">_xll.mirGetDate($B1511,"1M","FOLLOWING","TkB:LnB")</f>
        <v>44970</v>
      </c>
      <c r="E1511" s="72">
        <f ca="1">_xll.mirGetDate($B1511,"3M","FOLLOWING","TkB:LnB")</f>
        <v>45027</v>
      </c>
      <c r="F1511" s="69">
        <f ca="1">_xll.mirGetDate($B1511,"6M","FOLLOWING","TkB:LnB")</f>
        <v>45118</v>
      </c>
      <c r="G1511" s="68"/>
      <c r="H1511" s="102"/>
      <c r="I1511" s="58"/>
      <c r="J1511" s="75">
        <f ca="1"/>
        <v>3.7578298076379468E-5</v>
      </c>
      <c r="K1511" s="78">
        <f ca="1"/>
        <v>1.2450643298706687E-3</v>
      </c>
      <c r="L1511" s="78">
        <f ca="1"/>
        <v>1.47764811521626E-3</v>
      </c>
      <c r="M1511" s="78">
        <f ca="1"/>
        <v>1.871288070216359E-3</v>
      </c>
      <c r="O1511" s="75">
        <f ca="1"/>
        <v>2.5650651392759376E-3</v>
      </c>
      <c r="P1511" s="78">
        <f ca="1"/>
        <v>2.5347264866392768E-3</v>
      </c>
      <c r="Q1511" s="78">
        <f ca="1"/>
        <v>2.8766670661976661E-3</v>
      </c>
      <c r="R1511" s="68"/>
      <c r="S1511" s="102"/>
      <c r="T1511" s="58"/>
      <c r="U1511" s="75">
        <f ca="1"/>
        <v>1.6913874849833199E-4</v>
      </c>
      <c r="V1511" s="78">
        <f ca="1"/>
        <v>1.4794754556665323E-3</v>
      </c>
      <c r="W1511" s="78">
        <f ca="1"/>
        <v>1.8220885309396058E-3</v>
      </c>
      <c r="X1511" s="78">
        <f ca="1"/>
        <v>2.1031052340577433E-3</v>
      </c>
    </row>
    <row r="1512" spans="2:24">
      <c r="B1512" s="72">
        <f ca="1">_xll.mirGetDate(B1511,"1D","FOLLOWING","TkB:LnB")</f>
        <v>44938</v>
      </c>
      <c r="C1512" s="72">
        <f t="shared" ca="1" si="23"/>
        <v>44939</v>
      </c>
      <c r="D1512" s="72">
        <f ca="1">_xll.mirGetDate($B1512,"1M","FOLLOWING","TkB:LnB")</f>
        <v>44970</v>
      </c>
      <c r="E1512" s="72">
        <f ca="1">_xll.mirGetDate($B1512,"3M","FOLLOWING","TkB:LnB")</f>
        <v>45028</v>
      </c>
      <c r="F1512" s="69">
        <f ca="1">_xll.mirGetDate($B1512,"6M","FOLLOWING","TkB:LnB")</f>
        <v>45119</v>
      </c>
      <c r="G1512" s="68"/>
      <c r="H1512" s="102"/>
      <c r="I1512" s="58"/>
      <c r="J1512" s="75">
        <f ca="1"/>
        <v>3.9726381332760852E-5</v>
      </c>
      <c r="K1512" s="78">
        <f ca="1"/>
        <v>1.2460821193601833E-3</v>
      </c>
      <c r="L1512" s="78">
        <f ca="1"/>
        <v>1.4797256284088116E-3</v>
      </c>
      <c r="M1512" s="78">
        <f ca="1"/>
        <v>1.8734278496742838E-3</v>
      </c>
      <c r="O1512" s="75">
        <f ca="1"/>
        <v>2.5665638543847912E-3</v>
      </c>
      <c r="P1512" s="78">
        <f ca="1"/>
        <v>2.5374453196353136E-3</v>
      </c>
      <c r="Q1512" s="78">
        <f ca="1"/>
        <v>2.8790359269511754E-3</v>
      </c>
      <c r="R1512" s="68"/>
      <c r="S1512" s="102"/>
      <c r="T1512" s="58"/>
      <c r="U1512" s="75">
        <f ca="1"/>
        <v>1.7122267523372869E-4</v>
      </c>
      <c r="V1512" s="78">
        <f ca="1"/>
        <v>1.4804100429704253E-3</v>
      </c>
      <c r="W1512" s="78">
        <f ca="1"/>
        <v>1.8238449177505358E-3</v>
      </c>
      <c r="X1512" s="78">
        <f ca="1"/>
        <v>2.1047555230197415E-3</v>
      </c>
    </row>
    <row r="1513" spans="2:24">
      <c r="B1513" s="72">
        <f ca="1">_xll.mirGetDate(B1512,"1D","FOLLOWING","TkB:LnB")</f>
        <v>44939</v>
      </c>
      <c r="C1513" s="72">
        <f t="shared" ca="1" si="23"/>
        <v>44942</v>
      </c>
      <c r="D1513" s="72">
        <f ca="1">_xll.mirGetDate($B1513,"1M","FOLLOWING","TkB:LnB")</f>
        <v>44970</v>
      </c>
      <c r="E1513" s="72">
        <f ca="1">_xll.mirGetDate($B1513,"3M","FOLLOWING","TkB:LnB")</f>
        <v>45029</v>
      </c>
      <c r="F1513" s="69">
        <f ca="1">_xll.mirGetDate($B1513,"6M","FOLLOWING","TkB:LnB")</f>
        <v>45120</v>
      </c>
      <c r="G1513" s="68"/>
      <c r="H1513" s="102"/>
      <c r="I1513" s="58"/>
      <c r="J1513" s="75">
        <f ca="1"/>
        <v>4.4022066988613773E-5</v>
      </c>
      <c r="K1513" s="78">
        <f ca="1"/>
        <v>1.2471003767561748E-3</v>
      </c>
      <c r="L1513" s="78">
        <f ca="1"/>
        <v>1.4818030896218809E-3</v>
      </c>
      <c r="M1513" s="78">
        <f ca="1"/>
        <v>1.8755662797487981E-3</v>
      </c>
      <c r="O1513" s="75">
        <f ca="1"/>
        <v>2.5680600340620783E-3</v>
      </c>
      <c r="P1513" s="78">
        <f ca="1"/>
        <v>2.540158455466832E-3</v>
      </c>
      <c r="Q1513" s="78">
        <f ca="1"/>
        <v>2.8814010401801834E-3</v>
      </c>
      <c r="R1513" s="68"/>
      <c r="S1513" s="102"/>
      <c r="T1513" s="58"/>
      <c r="U1513" s="75">
        <f ca="1"/>
        <v>1.7538344544987261E-4</v>
      </c>
      <c r="V1513" s="78">
        <f ca="1"/>
        <v>1.481344313355226E-3</v>
      </c>
      <c r="W1513" s="78">
        <f ca="1"/>
        <v>1.8255939032593143E-3</v>
      </c>
      <c r="X1513" s="78">
        <f ca="1"/>
        <v>2.106400473777558E-3</v>
      </c>
    </row>
    <row r="1514" spans="2:24">
      <c r="B1514" s="72">
        <f ca="1">_xll.mirGetDate(B1513,"1D","FOLLOWING","TkB:LnB")</f>
        <v>44942</v>
      </c>
      <c r="C1514" s="72">
        <f t="shared" ca="1" si="23"/>
        <v>44943</v>
      </c>
      <c r="D1514" s="72">
        <f ca="1">_xll.mirGetDate($B1514,"1M","FOLLOWING","TkB:LnB")</f>
        <v>44973</v>
      </c>
      <c r="E1514" s="72">
        <f ca="1">_xll.mirGetDate($B1514,"3M","FOLLOWING","TkB:LnB")</f>
        <v>45033</v>
      </c>
      <c r="F1514" s="69">
        <f ca="1">_xll.mirGetDate($B1514,"6M","FOLLOWING","TkB:LnB")</f>
        <v>45125</v>
      </c>
      <c r="G1514" s="68"/>
      <c r="H1514" s="102"/>
      <c r="I1514" s="58"/>
      <c r="J1514" s="75">
        <f ca="1"/>
        <v>4.8317276100995343E-5</v>
      </c>
      <c r="K1514" s="78">
        <f ca="1"/>
        <v>1.2532525976177958E-3</v>
      </c>
      <c r="L1514" s="78">
        <f ca="1"/>
        <v>1.4890764329962805E-3</v>
      </c>
      <c r="M1514" s="78">
        <f ca="1"/>
        <v>1.8840752271156061E-3</v>
      </c>
      <c r="O1514" s="75">
        <f ca="1"/>
        <v>2.5769328331390748E-3</v>
      </c>
      <c r="P1514" s="78">
        <f ca="1"/>
        <v>2.5495754857253893E-3</v>
      </c>
      <c r="Q1514" s="78">
        <f ca="1"/>
        <v>2.8907331875844492E-3</v>
      </c>
      <c r="R1514" s="68"/>
      <c r="S1514" s="102"/>
      <c r="T1514" s="58"/>
      <c r="U1514" s="75">
        <f ca="1"/>
        <v>1.7953713672347327E-4</v>
      </c>
      <c r="V1514" s="78">
        <f ca="1"/>
        <v>1.4869484423611491E-3</v>
      </c>
      <c r="W1514" s="78">
        <f ca="1"/>
        <v>1.8316058347874287E-3</v>
      </c>
      <c r="X1514" s="78">
        <f ca="1"/>
        <v>2.1127772134951822E-3</v>
      </c>
    </row>
    <row r="1515" spans="2:24">
      <c r="B1515" s="72">
        <f ca="1">_xll.mirGetDate(B1514,"1D","FOLLOWING","TkB:LnB")</f>
        <v>44943</v>
      </c>
      <c r="C1515" s="72">
        <f t="shared" ca="1" si="23"/>
        <v>44944</v>
      </c>
      <c r="D1515" s="72">
        <f ca="1">_xll.mirGetDate($B1515,"1M","FOLLOWING","TkB:LnB")</f>
        <v>44974</v>
      </c>
      <c r="E1515" s="72">
        <f ca="1">_xll.mirGetDate($B1515,"3M","FOLLOWING","TkB:LnB")</f>
        <v>45033</v>
      </c>
      <c r="F1515" s="69">
        <f ca="1">_xll.mirGetDate($B1515,"6M","FOLLOWING","TkB:LnB")</f>
        <v>45125</v>
      </c>
      <c r="G1515" s="68"/>
      <c r="H1515" s="102"/>
      <c r="I1515" s="58"/>
      <c r="J1515" s="75">
        <f ca="1"/>
        <v>5.0464640183323084E-5</v>
      </c>
      <c r="K1515" s="78">
        <f ca="1"/>
        <v>1.2553061876063932E-3</v>
      </c>
      <c r="L1515" s="78">
        <f ca="1"/>
        <v>1.4901124147189563E-3</v>
      </c>
      <c r="M1515" s="78">
        <f ca="1"/>
        <v>1.8851569388050962E-3</v>
      </c>
      <c r="O1515" s="75">
        <f ca="1"/>
        <v>2.5798753462387778E-3</v>
      </c>
      <c r="P1515" s="78">
        <f ca="1"/>
        <v>2.5509540293170668E-3</v>
      </c>
      <c r="Q1515" s="78">
        <f ca="1"/>
        <v>2.8919524254057312E-3</v>
      </c>
      <c r="R1515" s="68"/>
      <c r="S1515" s="102"/>
      <c r="T1515" s="58"/>
      <c r="U1515" s="75">
        <f ca="1"/>
        <v>1.8161044070752475E-4</v>
      </c>
      <c r="V1515" s="78">
        <f ca="1"/>
        <v>1.4888146278215783E-3</v>
      </c>
      <c r="W1515" s="78">
        <f ca="1"/>
        <v>1.83251583515546E-3</v>
      </c>
      <c r="X1515" s="78">
        <f ca="1"/>
        <v>2.1136620795437163E-3</v>
      </c>
    </row>
    <row r="1516" spans="2:24">
      <c r="B1516" s="72">
        <f ca="1">_xll.mirGetDate(B1515,"1D","FOLLOWING","TkB:LnB")</f>
        <v>44944</v>
      </c>
      <c r="C1516" s="72">
        <f t="shared" ca="1" si="23"/>
        <v>44945</v>
      </c>
      <c r="D1516" s="72">
        <f ca="1">_xll.mirGetDate($B1516,"1M","FOLLOWING","TkB:LnB")</f>
        <v>44977</v>
      </c>
      <c r="E1516" s="72">
        <f ca="1">_xll.mirGetDate($B1516,"3M","FOLLOWING","TkB:LnB")</f>
        <v>45034</v>
      </c>
      <c r="F1516" s="69">
        <f ca="1">_xll.mirGetDate($B1516,"6M","FOLLOWING","TkB:LnB")</f>
        <v>45125</v>
      </c>
      <c r="G1516" s="68"/>
      <c r="H1516" s="102"/>
      <c r="I1516" s="58"/>
      <c r="J1516" s="75">
        <f ca="1"/>
        <v>5.2611860298368285E-5</v>
      </c>
      <c r="K1516" s="78">
        <f ca="1"/>
        <v>1.2594295856396436E-3</v>
      </c>
      <c r="L1516" s="78">
        <f ca="1"/>
        <v>1.4921896160562311E-3</v>
      </c>
      <c r="M1516" s="78">
        <f ca="1"/>
        <v>1.8862381893258874E-3</v>
      </c>
      <c r="O1516" s="75">
        <f ca="1"/>
        <v>2.5857158215821163E-3</v>
      </c>
      <c r="P1516" s="78">
        <f ca="1"/>
        <v>2.5536386809505325E-3</v>
      </c>
      <c r="Q1516" s="78">
        <f ca="1"/>
        <v>2.8931703935996633E-3</v>
      </c>
      <c r="R1516" s="68"/>
      <c r="S1516" s="102"/>
      <c r="T1516" s="58"/>
      <c r="U1516" s="75">
        <f ca="1"/>
        <v>1.8368162006932032E-4</v>
      </c>
      <c r="V1516" s="78">
        <f ca="1"/>
        <v>1.4925453591083568E-3</v>
      </c>
      <c r="W1516" s="78">
        <f ca="1"/>
        <v>1.8342278163129212E-3</v>
      </c>
      <c r="X1516" s="78">
        <f ca="1"/>
        <v>2.1145451547564566E-3</v>
      </c>
    </row>
    <row r="1517" spans="2:24">
      <c r="B1517" s="72">
        <f ca="1">_xll.mirGetDate(B1516,"1D","FOLLOWING","TkB:LnB")</f>
        <v>44945</v>
      </c>
      <c r="C1517" s="72">
        <f t="shared" ca="1" si="23"/>
        <v>44946</v>
      </c>
      <c r="D1517" s="72">
        <f ca="1">_xll.mirGetDate($B1517,"1M","FOLLOWING","TkB:LnB")</f>
        <v>44977</v>
      </c>
      <c r="E1517" s="72">
        <f ca="1">_xll.mirGetDate($B1517,"3M","FOLLOWING","TkB:LnB")</f>
        <v>45035</v>
      </c>
      <c r="F1517" s="69">
        <f ca="1">_xll.mirGetDate($B1517,"6M","FOLLOWING","TkB:LnB")</f>
        <v>45126</v>
      </c>
      <c r="G1517" s="68"/>
      <c r="H1517" s="102"/>
      <c r="I1517" s="58"/>
      <c r="J1517" s="75">
        <f ca="1"/>
        <v>5.4758937093613014E-5</v>
      </c>
      <c r="K1517" s="78">
        <f ca="1"/>
        <v>1.2604523123143079E-3</v>
      </c>
      <c r="L1517" s="78">
        <f ca="1"/>
        <v>1.4942667654194157E-3</v>
      </c>
      <c r="M1517" s="78">
        <f ca="1"/>
        <v>1.8883685230726218E-3</v>
      </c>
      <c r="O1517" s="75">
        <f ca="1"/>
        <v>2.5871879910225309E-3</v>
      </c>
      <c r="P1517" s="78">
        <f ca="1"/>
        <v>2.5563176360651309E-3</v>
      </c>
      <c r="Q1517" s="78">
        <f ca="1"/>
        <v>2.8955130217676343E-3</v>
      </c>
      <c r="R1517" s="68"/>
      <c r="S1517" s="102"/>
      <c r="T1517" s="58"/>
      <c r="U1517" s="75">
        <f ca="1"/>
        <v>1.857506750384541E-4</v>
      </c>
      <c r="V1517" s="78">
        <f ca="1"/>
        <v>1.4934766432422775E-3</v>
      </c>
      <c r="W1517" s="78">
        <f ca="1"/>
        <v>1.8359323970309105E-3</v>
      </c>
      <c r="X1517" s="78">
        <f ca="1"/>
        <v>2.1161580764405235E-3</v>
      </c>
    </row>
    <row r="1518" spans="2:24">
      <c r="B1518" s="72">
        <f ca="1">_xll.mirGetDate(B1517,"1D","FOLLOWING","TkB:LnB")</f>
        <v>44946</v>
      </c>
      <c r="C1518" s="72">
        <f t="shared" ca="1" si="23"/>
        <v>44949</v>
      </c>
      <c r="D1518" s="72">
        <f ca="1">_xll.mirGetDate($B1518,"1M","FOLLOWING","TkB:LnB")</f>
        <v>44977</v>
      </c>
      <c r="E1518" s="72">
        <f ca="1">_xll.mirGetDate($B1518,"3M","FOLLOWING","TkB:LnB")</f>
        <v>45036</v>
      </c>
      <c r="F1518" s="69">
        <f ca="1">_xll.mirGetDate($B1518,"6M","FOLLOWING","TkB:LnB")</f>
        <v>45127</v>
      </c>
      <c r="G1518" s="68"/>
      <c r="H1518" s="102"/>
      <c r="I1518" s="58"/>
      <c r="J1518" s="75">
        <f ca="1"/>
        <v>5.9052609776788501E-5</v>
      </c>
      <c r="K1518" s="78">
        <f ca="1"/>
        <v>1.261475506775704E-3</v>
      </c>
      <c r="L1518" s="78">
        <f ca="1"/>
        <v>1.4963438628112281E-3</v>
      </c>
      <c r="M1518" s="78">
        <f ca="1"/>
        <v>1.8904975074278895E-3</v>
      </c>
      <c r="O1518" s="75">
        <f ca="1"/>
        <v>2.5886576251900602E-3</v>
      </c>
      <c r="P1518" s="78">
        <f ca="1"/>
        <v>2.5589908947689509E-3</v>
      </c>
      <c r="Q1518" s="78">
        <f ca="1"/>
        <v>2.8978519024388714E-3</v>
      </c>
      <c r="R1518" s="68"/>
      <c r="S1518" s="102"/>
      <c r="T1518" s="58"/>
      <c r="U1518" s="75">
        <f ca="1"/>
        <v>1.8988170197808962E-4</v>
      </c>
      <c r="V1518" s="78">
        <f ca="1"/>
        <v>1.4944076101220121E-3</v>
      </c>
      <c r="W1518" s="78">
        <f ca="1"/>
        <v>1.8376295774499278E-3</v>
      </c>
      <c r="X1518" s="78">
        <f ca="1"/>
        <v>2.1177656599692192E-3</v>
      </c>
    </row>
    <row r="1519" spans="2:24">
      <c r="B1519" s="72">
        <f ca="1">_xll.mirGetDate(B1518,"1D","FOLLOWING","TkB:LnB")</f>
        <v>44949</v>
      </c>
      <c r="C1519" s="72">
        <f t="shared" ca="1" si="23"/>
        <v>44950</v>
      </c>
      <c r="D1519" s="72">
        <f ca="1">_xll.mirGetDate($B1519,"1M","FOLLOWING","TkB:LnB")</f>
        <v>44980</v>
      </c>
      <c r="E1519" s="72">
        <f ca="1">_xll.mirGetDate($B1519,"3M","FOLLOWING","TkB:LnB")</f>
        <v>45040</v>
      </c>
      <c r="F1519" s="69">
        <f ca="1">_xll.mirGetDate($B1519,"6M","FOLLOWING","TkB:LnB")</f>
        <v>45131</v>
      </c>
      <c r="G1519" s="68"/>
      <c r="H1519" s="102"/>
      <c r="I1519" s="58"/>
      <c r="J1519" s="75">
        <f ca="1"/>
        <v>6.3345806923686965E-5</v>
      </c>
      <c r="K1519" s="78">
        <f ca="1"/>
        <v>1.2676576501359617E-3</v>
      </c>
      <c r="L1519" s="78">
        <f ca="1"/>
        <v>1.5036159916728706E-3</v>
      </c>
      <c r="M1519" s="78">
        <f ca="1"/>
        <v>1.8979228146462617E-3</v>
      </c>
      <c r="O1519" s="75">
        <f ca="1"/>
        <v>2.5973720121713222E-3</v>
      </c>
      <c r="P1519" s="78">
        <f ca="1"/>
        <v>2.5682685030727738E-3</v>
      </c>
      <c r="Q1519" s="78">
        <f ca="1"/>
        <v>2.9059633386584755E-3</v>
      </c>
      <c r="R1519" s="68"/>
      <c r="S1519" s="102"/>
      <c r="T1519" s="58"/>
      <c r="U1519" s="75">
        <f ca="1"/>
        <v>1.9400565024296768E-4</v>
      </c>
      <c r="V1519" s="78">
        <f ca="1"/>
        <v>1.4999922297273529E-3</v>
      </c>
      <c r="W1519" s="78">
        <f ca="1"/>
        <v>1.8434602730070496E-3</v>
      </c>
      <c r="X1519" s="78">
        <f ca="1"/>
        <v>2.1232756115016154E-3</v>
      </c>
    </row>
    <row r="1520" spans="2:24">
      <c r="B1520" s="72">
        <f ca="1">_xll.mirGetDate(B1519,"1D","FOLLOWING","TkB:LnB")</f>
        <v>44950</v>
      </c>
      <c r="C1520" s="72">
        <f t="shared" ca="1" si="23"/>
        <v>44951</v>
      </c>
      <c r="D1520" s="72">
        <f ca="1">_xll.mirGetDate($B1520,"1M","FOLLOWING","TkB:LnB")</f>
        <v>44981</v>
      </c>
      <c r="E1520" s="72">
        <f ca="1">_xll.mirGetDate($B1520,"3M","FOLLOWING","TkB:LnB")</f>
        <v>45040</v>
      </c>
      <c r="F1520" s="69">
        <f ca="1">_xll.mirGetDate($B1520,"6M","FOLLOWING","TkB:LnB")</f>
        <v>45131</v>
      </c>
      <c r="G1520" s="68"/>
      <c r="H1520" s="102"/>
      <c r="I1520" s="58"/>
      <c r="J1520" s="75">
        <f ca="1"/>
        <v>6.5492165403524538E-5</v>
      </c>
      <c r="K1520" s="78">
        <f ca="1"/>
        <v>1.2697212144981802E-3</v>
      </c>
      <c r="L1520" s="78">
        <f ca="1"/>
        <v>1.5046517326502906E-3</v>
      </c>
      <c r="M1520" s="78">
        <f ca="1"/>
        <v>1.8989999508841071E-3</v>
      </c>
      <c r="O1520" s="75">
        <f ca="1"/>
        <v>2.6002617203981491E-3</v>
      </c>
      <c r="P1520" s="78">
        <f ca="1"/>
        <v>2.569626967589863E-3</v>
      </c>
      <c r="Q1520" s="78">
        <f ca="1"/>
        <v>2.9071699502132967E-3</v>
      </c>
      <c r="R1520" s="68"/>
      <c r="S1520" s="102"/>
      <c r="T1520" s="58"/>
      <c r="U1520" s="75">
        <f ca="1"/>
        <v>1.9606408297256905E-4</v>
      </c>
      <c r="V1520" s="78">
        <f ca="1"/>
        <v>1.5018519108681903E-3</v>
      </c>
      <c r="W1520" s="78">
        <f ca="1"/>
        <v>1.8443442990025481E-3</v>
      </c>
      <c r="X1520" s="78">
        <f ca="1"/>
        <v>2.1241426126569702E-3</v>
      </c>
    </row>
    <row r="1521" spans="2:24">
      <c r="B1521" s="72">
        <f ca="1">_xll.mirGetDate(B1520,"1D","FOLLOWING","TkB:LnB")</f>
        <v>44951</v>
      </c>
      <c r="C1521" s="72">
        <f t="shared" ca="1" si="23"/>
        <v>44952</v>
      </c>
      <c r="D1521" s="72">
        <f ca="1">_xll.mirGetDate($B1521,"1M","FOLLOWING","TkB:LnB")</f>
        <v>44984</v>
      </c>
      <c r="E1521" s="72">
        <f ca="1">_xll.mirGetDate($B1521,"3M","FOLLOWING","TkB:LnB")</f>
        <v>45041</v>
      </c>
      <c r="F1521" s="69">
        <f ca="1">_xll.mirGetDate($B1521,"6M","FOLLOWING","TkB:LnB")</f>
        <v>45132</v>
      </c>
      <c r="G1521" s="68"/>
      <c r="H1521" s="102"/>
      <c r="I1521" s="58"/>
      <c r="J1521" s="75">
        <f ca="1"/>
        <v>6.7638380476742199E-5</v>
      </c>
      <c r="K1521" s="78">
        <f ca="1"/>
        <v>1.2738646623546345E-3</v>
      </c>
      <c r="L1521" s="78">
        <f ca="1"/>
        <v>1.5067285701852136E-3</v>
      </c>
      <c r="M1521" s="78">
        <f ca="1"/>
        <v>1.9011221882488918E-3</v>
      </c>
      <c r="O1521" s="75">
        <f ca="1"/>
        <v>2.6059968709235622E-3</v>
      </c>
      <c r="P1521" s="78">
        <f ca="1"/>
        <v>2.572271745821949E-3</v>
      </c>
      <c r="Q1521" s="78">
        <f ca="1"/>
        <v>2.9094900934438302E-3</v>
      </c>
      <c r="R1521" s="68"/>
      <c r="S1521" s="102"/>
      <c r="T1521" s="58"/>
      <c r="U1521" s="75">
        <f ca="1"/>
        <v>1.9812039131172909E-4</v>
      </c>
      <c r="V1521" s="78">
        <f ca="1"/>
        <v>1.5055697356344949E-3</v>
      </c>
      <c r="W1521" s="78">
        <f ca="1"/>
        <v>1.846004480065394E-3</v>
      </c>
      <c r="X1521" s="78">
        <f ca="1"/>
        <v>2.1257235055010351E-3</v>
      </c>
    </row>
    <row r="1522" spans="2:24">
      <c r="B1522" s="72">
        <f ca="1">_xll.mirGetDate(B1521,"1D","FOLLOWING","TkB:LnB")</f>
        <v>44952</v>
      </c>
      <c r="C1522" s="72">
        <f t="shared" ca="1" si="23"/>
        <v>44953</v>
      </c>
      <c r="D1522" s="72">
        <f ca="1">_xll.mirGetDate($B1522,"1M","FOLLOWING","TkB:LnB")</f>
        <v>44984</v>
      </c>
      <c r="E1522" s="72">
        <f ca="1">_xll.mirGetDate($B1522,"3M","FOLLOWING","TkB:LnB")</f>
        <v>45042</v>
      </c>
      <c r="F1522" s="69">
        <f ca="1">_xll.mirGetDate($B1522,"6M","FOLLOWING","TkB:LnB")</f>
        <v>45133</v>
      </c>
      <c r="G1522" s="68"/>
      <c r="H1522" s="102"/>
      <c r="I1522" s="58"/>
      <c r="J1522" s="75">
        <f ca="1"/>
        <v>6.9784452061405489E-5</v>
      </c>
      <c r="K1522" s="78">
        <f ca="1"/>
        <v>1.2748923260846919E-3</v>
      </c>
      <c r="L1522" s="78">
        <f ca="1"/>
        <v>1.5088053557496595E-3</v>
      </c>
      <c r="M1522" s="78">
        <f ca="1"/>
        <v>1.9032430762092175E-3</v>
      </c>
      <c r="O1522" s="75">
        <f ca="1"/>
        <v>2.6074424940293367E-3</v>
      </c>
      <c r="P1522" s="78">
        <f ca="1"/>
        <v>2.5749108282736074E-3</v>
      </c>
      <c r="Q1522" s="78">
        <f ca="1"/>
        <v>2.9118064891928436E-3</v>
      </c>
      <c r="R1522" s="68"/>
      <c r="S1522" s="102"/>
      <c r="T1522" s="58"/>
      <c r="U1522" s="75">
        <f ca="1"/>
        <v>2.0017457532905958E-4</v>
      </c>
      <c r="V1522" s="78">
        <f ca="1"/>
        <v>1.5064977150111632E-3</v>
      </c>
      <c r="W1522" s="78">
        <f ca="1"/>
        <v>1.8476572616820482E-3</v>
      </c>
      <c r="X1522" s="78">
        <f ca="1"/>
        <v>2.1272990602250949E-3</v>
      </c>
    </row>
    <row r="1523" spans="2:24">
      <c r="B1523" s="72">
        <f ca="1">_xll.mirGetDate(B1522,"1D","FOLLOWING","TkB:LnB")</f>
        <v>44953</v>
      </c>
      <c r="C1523" s="72">
        <f t="shared" ca="1" si="23"/>
        <v>44956</v>
      </c>
      <c r="D1523" s="72">
        <f ca="1">_xll.mirGetDate($B1523,"1M","FOLLOWING","TkB:LnB")</f>
        <v>44984</v>
      </c>
      <c r="E1523" s="72">
        <f ca="1">_xll.mirGetDate($B1523,"3M","FOLLOWING","TkB:LnB")</f>
        <v>45043</v>
      </c>
      <c r="F1523" s="69">
        <f ca="1">_xll.mirGetDate($B1523,"6M","FOLLOWING","TkB:LnB")</f>
        <v>45134</v>
      </c>
      <c r="G1523" s="68"/>
      <c r="H1523" s="102"/>
      <c r="I1523" s="58"/>
      <c r="J1523" s="75">
        <f ca="1"/>
        <v>7.4076115550658628E-5</v>
      </c>
      <c r="K1523" s="78">
        <f ca="1"/>
        <v>1.2759204575962021E-3</v>
      </c>
      <c r="L1523" s="78">
        <f ca="1"/>
        <v>1.5108820893445286E-3</v>
      </c>
      <c r="M1523" s="78">
        <f ca="1"/>
        <v>1.9053626147650844E-3</v>
      </c>
      <c r="O1523" s="75">
        <f ca="1"/>
        <v>2.6088855817922229E-3</v>
      </c>
      <c r="P1523" s="78">
        <f ca="1"/>
        <v>2.5775442150483972E-3</v>
      </c>
      <c r="Q1523" s="78">
        <f ca="1"/>
        <v>2.9141191374625758E-3</v>
      </c>
      <c r="R1523" s="68"/>
      <c r="S1523" s="102"/>
      <c r="T1523" s="58"/>
      <c r="U1523" s="75">
        <f ca="1"/>
        <v>2.0427586058691105E-4</v>
      </c>
      <c r="V1523" s="78">
        <f ca="1"/>
        <v>1.5074253770621154E-3</v>
      </c>
      <c r="W1523" s="78">
        <f ca="1"/>
        <v>1.8493026439902896E-3</v>
      </c>
      <c r="X1523" s="78">
        <f ca="1"/>
        <v>2.1288692768345226E-3</v>
      </c>
    </row>
    <row r="1524" spans="2:24">
      <c r="B1524" s="72">
        <f ca="1">_xll.mirGetDate(B1523,"1D","FOLLOWING","TkB:LnB")</f>
        <v>44956</v>
      </c>
      <c r="C1524" s="72">
        <f t="shared" ca="1" si="23"/>
        <v>44957</v>
      </c>
      <c r="D1524" s="72">
        <f ca="1">_xll.mirGetDate($B1524,"1M","FOLLOWING","TkB:LnB")</f>
        <v>44985</v>
      </c>
      <c r="E1524" s="72">
        <f ca="1">_xll.mirGetDate($B1524,"3M","FOLLOWING","TkB:LnB")</f>
        <v>45048</v>
      </c>
      <c r="F1524" s="69">
        <f ca="1">_xll.mirGetDate($B1524,"6M","FOLLOWING","TkB:LnB")</f>
        <v>45138</v>
      </c>
      <c r="G1524" s="68"/>
      <c r="H1524" s="102"/>
      <c r="I1524" s="58"/>
      <c r="J1524" s="75">
        <f ca="1"/>
        <v>7.8367304225501755E-5</v>
      </c>
      <c r="K1524" s="78">
        <f ca="1"/>
        <v>1.280048798901829E-3</v>
      </c>
      <c r="L1524" s="78">
        <f ca="1"/>
        <v>1.5191940213689884E-3</v>
      </c>
      <c r="M1524" s="78">
        <f ca="1"/>
        <v>1.9127549389427322E-3</v>
      </c>
      <c r="O1524" s="75">
        <f ca="1"/>
        <v>2.6146160989313446E-3</v>
      </c>
      <c r="P1524" s="78">
        <f ca="1"/>
        <v>2.5879527562006881E-3</v>
      </c>
      <c r="Q1524" s="78">
        <f ca="1"/>
        <v>2.9221388918067416E-3</v>
      </c>
      <c r="R1524" s="68"/>
      <c r="S1524" s="102"/>
      <c r="T1524" s="58"/>
      <c r="U1524" s="75">
        <f ca="1"/>
        <v>2.0837006775420441E-4</v>
      </c>
      <c r="V1524" s="78">
        <f ca="1"/>
        <v>1.5111347674009298E-3</v>
      </c>
      <c r="W1524" s="78">
        <f ca="1"/>
        <v>1.8557074008742434E-3</v>
      </c>
      <c r="X1524" s="78">
        <f ca="1"/>
        <v>2.1342485115087967E-3</v>
      </c>
    </row>
    <row r="1525" spans="2:24">
      <c r="B1525" s="72">
        <f ca="1">_xll.mirGetDate(B1524,"1D","FOLLOWING","TkB:LnB")</f>
        <v>44957</v>
      </c>
      <c r="C1525" s="72">
        <f t="shared" ca="1" si="23"/>
        <v>44958</v>
      </c>
      <c r="D1525" s="72">
        <f ca="1">_xll.mirGetDate($B1525,"1M","FOLLOWING","TkB:LnB")</f>
        <v>44985</v>
      </c>
      <c r="E1525" s="72">
        <f ca="1">_xll.mirGetDate($B1525,"3M","FOLLOWING","TkB:LnB")</f>
        <v>45048</v>
      </c>
      <c r="F1525" s="69">
        <f ca="1">_xll.mirGetDate($B1525,"6M","FOLLOWING","TkB:LnB")</f>
        <v>45138</v>
      </c>
      <c r="G1525" s="68"/>
      <c r="H1525" s="102"/>
      <c r="I1525" s="58"/>
      <c r="J1525" s="75">
        <f ca="1"/>
        <v>8.0512659082820903E-5</v>
      </c>
      <c r="K1525" s="78">
        <f ca="1"/>
        <v>1.2810790389882097E-3</v>
      </c>
      <c r="L1525" s="78">
        <f ca="1"/>
        <v>1.5202295125475202E-3</v>
      </c>
      <c r="M1525" s="78">
        <f ca="1"/>
        <v>1.9138272748866947E-3</v>
      </c>
      <c r="O1525" s="75">
        <f ca="1"/>
        <v>2.6160477882769496E-3</v>
      </c>
      <c r="P1525" s="78">
        <f ca="1"/>
        <v>2.5892901964129503E-3</v>
      </c>
      <c r="Q1525" s="78">
        <f ca="1"/>
        <v>2.9233322557832447E-3</v>
      </c>
      <c r="R1525" s="68"/>
      <c r="S1525" s="102"/>
      <c r="T1525" s="58"/>
      <c r="U1525" s="75">
        <f ca="1"/>
        <v>2.1041363004625779E-4</v>
      </c>
      <c r="V1525" s="78">
        <f ca="1"/>
        <v>1.5120610051607829E-3</v>
      </c>
      <c r="W1525" s="78">
        <f ca="1"/>
        <v>1.8565642244351395E-3</v>
      </c>
      <c r="X1525" s="78">
        <f ca="1"/>
        <v>2.1350967622217913E-3</v>
      </c>
    </row>
    <row r="1526" spans="2:24">
      <c r="B1526" s="72">
        <f ca="1">_xll.mirGetDate(B1525,"1D","FOLLOWING","TkB:LnB")</f>
        <v>44958</v>
      </c>
      <c r="C1526" s="72">
        <f t="shared" ca="1" si="23"/>
        <v>44959</v>
      </c>
      <c r="D1526" s="72">
        <f ca="1">_xll.mirGetDate($B1526,"1M","FOLLOWING","TkB:LnB")</f>
        <v>44986</v>
      </c>
      <c r="E1526" s="72">
        <f ca="1">_xll.mirGetDate($B1526,"3M","FOLLOWING","TkB:LnB")</f>
        <v>45048</v>
      </c>
      <c r="F1526" s="69">
        <f ca="1">_xll.mirGetDate($B1526,"6M","FOLLOWING","TkB:LnB")</f>
        <v>45139</v>
      </c>
      <c r="G1526" s="68"/>
      <c r="H1526" s="102"/>
      <c r="I1526" s="58"/>
      <c r="J1526" s="75">
        <f ca="1"/>
        <v>8.2657870608127126E-5</v>
      </c>
      <c r="K1526" s="78">
        <f ca="1"/>
        <v>1.283151844279111E-3</v>
      </c>
      <c r="L1526" s="78">
        <f ca="1"/>
        <v>1.5212649778040383E-3</v>
      </c>
      <c r="M1526" s="78">
        <f ca="1"/>
        <v>1.91594006637954E-3</v>
      </c>
      <c r="O1526" s="75">
        <f ca="1"/>
        <v>2.618888399356323E-3</v>
      </c>
      <c r="P1526" s="78">
        <f ca="1"/>
        <v>2.5906257173767813E-3</v>
      </c>
      <c r="Q1526" s="78">
        <f ca="1"/>
        <v>2.9256261666789911E-3</v>
      </c>
      <c r="R1526" s="68"/>
      <c r="S1526" s="102"/>
      <c r="T1526" s="58"/>
      <c r="U1526" s="75">
        <f ca="1"/>
        <v>2.1245506793809987E-4</v>
      </c>
      <c r="V1526" s="78">
        <f ca="1"/>
        <v>1.5139146211557643E-3</v>
      </c>
      <c r="W1526" s="78">
        <f ca="1"/>
        <v>1.8574185708356184E-3</v>
      </c>
      <c r="X1526" s="78">
        <f ca="1"/>
        <v>2.13664028832883E-3</v>
      </c>
    </row>
    <row r="1527" spans="2:24">
      <c r="B1527" s="72">
        <f ca="1">_xll.mirGetDate(B1526,"1D","FOLLOWING","TkB:LnB")</f>
        <v>44959</v>
      </c>
      <c r="C1527" s="72">
        <f t="shared" ca="1" si="23"/>
        <v>44960</v>
      </c>
      <c r="D1527" s="72">
        <f ca="1">_xll.mirGetDate($B1527,"1M","FOLLOWING","TkB:LnB")</f>
        <v>44987</v>
      </c>
      <c r="E1527" s="72">
        <f ca="1">_xll.mirGetDate($B1527,"3M","FOLLOWING","TkB:LnB")</f>
        <v>45048</v>
      </c>
      <c r="F1527" s="69">
        <f ca="1">_xll.mirGetDate($B1527,"6M","FOLLOWING","TkB:LnB")</f>
        <v>45140</v>
      </c>
      <c r="G1527" s="68"/>
      <c r="H1527" s="102"/>
      <c r="I1527" s="58"/>
      <c r="J1527" s="75">
        <f ca="1"/>
        <v>8.4802938962402763E-5</v>
      </c>
      <c r="K1527" s="78">
        <f ca="1"/>
        <v>1.2852260746357125E-3</v>
      </c>
      <c r="L1527" s="78">
        <f ca="1"/>
        <v>1.5223004171325996E-3</v>
      </c>
      <c r="M1527" s="78">
        <f ca="1"/>
        <v>1.9180515084531568E-3</v>
      </c>
      <c r="O1527" s="75">
        <f ca="1"/>
        <v>2.6217214662339651E-3</v>
      </c>
      <c r="P1527" s="78">
        <f ca="1"/>
        <v>2.5919593191270724E-3</v>
      </c>
      <c r="Q1527" s="78">
        <f ca="1"/>
        <v>2.927916330102183E-3</v>
      </c>
      <c r="R1527" s="68"/>
      <c r="S1527" s="102"/>
      <c r="T1527" s="58"/>
      <c r="U1527" s="75">
        <f ca="1"/>
        <v>2.1449438190312975E-4</v>
      </c>
      <c r="V1527" s="78">
        <f ca="1"/>
        <v>1.5157673071475679E-3</v>
      </c>
      <c r="W1527" s="78">
        <f ca="1"/>
        <v>1.8582704401200361E-3</v>
      </c>
      <c r="X1527" s="78">
        <f ca="1"/>
        <v>2.1381784763476633E-3</v>
      </c>
    </row>
    <row r="1528" spans="2:24">
      <c r="B1528" s="72">
        <f ca="1">_xll.mirGetDate(B1527,"1D","FOLLOWING","TkB:LnB")</f>
        <v>44960</v>
      </c>
      <c r="C1528" s="72">
        <f t="shared" ca="1" si="23"/>
        <v>44963</v>
      </c>
      <c r="D1528" s="72">
        <f ca="1">_xll.mirGetDate($B1528,"1M","FOLLOWING","TkB:LnB")</f>
        <v>44988</v>
      </c>
      <c r="E1528" s="72">
        <f ca="1">_xll.mirGetDate($B1528,"3M","FOLLOWING","TkB:LnB")</f>
        <v>45054</v>
      </c>
      <c r="F1528" s="69">
        <f ca="1">_xll.mirGetDate($B1528,"6M","FOLLOWING","TkB:LnB")</f>
        <v>45141</v>
      </c>
      <c r="G1528" s="68"/>
      <c r="H1528" s="102"/>
      <c r="I1528" s="58"/>
      <c r="J1528" s="75">
        <f ca="1"/>
        <v>8.9092596904150057E-5</v>
      </c>
      <c r="K1528" s="78">
        <f ca="1"/>
        <v>1.2873017300609089E-3</v>
      </c>
      <c r="L1528" s="78">
        <f ca="1"/>
        <v>1.529581541402289E-3</v>
      </c>
      <c r="M1528" s="78">
        <f ca="1"/>
        <v>1.9201616011052993E-3</v>
      </c>
      <c r="O1528" s="75">
        <f ca="1"/>
        <v>2.6245469888404073E-3</v>
      </c>
      <c r="P1528" s="78">
        <f ca="1"/>
        <v>2.6008508035331871E-3</v>
      </c>
      <c r="Q1528" s="78">
        <f ca="1"/>
        <v>2.9302027460546016E-3</v>
      </c>
      <c r="R1528" s="68"/>
      <c r="S1528" s="102"/>
      <c r="T1528" s="58"/>
      <c r="U1528" s="75">
        <f ca="1"/>
        <v>2.1856592721647417E-4</v>
      </c>
      <c r="V1528" s="78">
        <f ca="1"/>
        <v>1.5176190630493587E-3</v>
      </c>
      <c r="W1528" s="78">
        <f ca="1"/>
        <v>1.8635703091710238E-3</v>
      </c>
      <c r="X1528" s="78">
        <f ca="1"/>
        <v>2.1397113262836562E-3</v>
      </c>
    </row>
    <row r="1529" spans="2:24">
      <c r="B1529" s="72">
        <f ca="1">_xll.mirGetDate(B1528,"1D","FOLLOWING","TkB:LnB")</f>
        <v>44963</v>
      </c>
      <c r="C1529" s="72">
        <f t="shared" ca="1" si="23"/>
        <v>44964</v>
      </c>
      <c r="D1529" s="72">
        <f ca="1">_xll.mirGetDate($B1529,"1M","FOLLOWING","TkB:LnB")</f>
        <v>44991</v>
      </c>
      <c r="E1529" s="72">
        <f ca="1">_xll.mirGetDate($B1529,"3M","FOLLOWING","TkB:LnB")</f>
        <v>45054</v>
      </c>
      <c r="F1529" s="69">
        <f ca="1">_xll.mirGetDate($B1529,"6M","FOLLOWING","TkB:LnB")</f>
        <v>45145</v>
      </c>
      <c r="G1529" s="68"/>
      <c r="H1529" s="102"/>
      <c r="I1529" s="58"/>
      <c r="J1529" s="75">
        <f ca="1"/>
        <v>9.3381780976287132E-5</v>
      </c>
      <c r="K1529" s="78">
        <f ca="1"/>
        <v>1.2935372469535778E-3</v>
      </c>
      <c r="L1529" s="78">
        <f ca="1"/>
        <v>1.5326874711443924E-3</v>
      </c>
      <c r="M1529" s="78">
        <f ca="1"/>
        <v>1.9275209421199635E-3</v>
      </c>
      <c r="O1529" s="75">
        <f ca="1"/>
        <v>2.6329782903725869E-3</v>
      </c>
      <c r="P1529" s="78">
        <f ca="1"/>
        <v>2.60481726744514E-3</v>
      </c>
      <c r="Q1529" s="78">
        <f ca="1"/>
        <v>2.9381308166238291E-3</v>
      </c>
      <c r="R1529" s="68"/>
      <c r="S1529" s="102"/>
      <c r="T1529" s="58"/>
      <c r="U1529" s="75">
        <f ca="1"/>
        <v>2.2263039466796641E-4</v>
      </c>
      <c r="V1529" s="78">
        <f ca="1"/>
        <v>1.5231687493752451E-3</v>
      </c>
      <c r="W1529" s="78">
        <f ca="1"/>
        <v>1.8660814437035393E-3</v>
      </c>
      <c r="X1529" s="78">
        <f ca="1"/>
        <v>2.1449598419526739E-3</v>
      </c>
    </row>
    <row r="1530" spans="2:24">
      <c r="B1530" s="72">
        <f ca="1">_xll.mirGetDate(B1529,"1D","FOLLOWING","TkB:LnB")</f>
        <v>44964</v>
      </c>
      <c r="C1530" s="72">
        <f t="shared" ca="1" si="23"/>
        <v>44965</v>
      </c>
      <c r="D1530" s="72">
        <f ca="1">_xll.mirGetDate($B1530,"1M","FOLLOWING","TkB:LnB")</f>
        <v>44992</v>
      </c>
      <c r="E1530" s="72">
        <f ca="1">_xll.mirGetDate($B1530,"3M","FOLLOWING","TkB:LnB")</f>
        <v>45054</v>
      </c>
      <c r="F1530" s="69">
        <f ca="1">_xll.mirGetDate($B1530,"6M","FOLLOWING","TkB:LnB")</f>
        <v>45145</v>
      </c>
      <c r="G1530" s="68"/>
      <c r="H1530" s="102"/>
      <c r="I1530" s="58"/>
      <c r="J1530" s="75">
        <f ca="1"/>
        <v>9.5526133705226002E-5</v>
      </c>
      <c r="K1530" s="78">
        <f ca="1"/>
        <v>1.295618602835508E-3</v>
      </c>
      <c r="L1530" s="78">
        <f ca="1"/>
        <v>1.5337227290914315E-3</v>
      </c>
      <c r="M1530" s="78">
        <f ca="1"/>
        <v>1.9285884774324399E-3</v>
      </c>
      <c r="O1530" s="75">
        <f ca="1"/>
        <v>2.6357736352227031E-3</v>
      </c>
      <c r="P1530" s="78">
        <f ca="1"/>
        <v>2.6061355842014054E-3</v>
      </c>
      <c r="Q1530" s="78">
        <f ca="1"/>
        <v>2.9393109351444971E-3</v>
      </c>
      <c r="R1530" s="68"/>
      <c r="S1530" s="102"/>
      <c r="T1530" s="58"/>
      <c r="U1530" s="75">
        <f ca="1"/>
        <v>2.2465908742597129E-4</v>
      </c>
      <c r="V1530" s="78">
        <f ca="1"/>
        <v>1.5250167840746816E-3</v>
      </c>
      <c r="W1530" s="78">
        <f ca="1"/>
        <v>1.8669135350679593E-3</v>
      </c>
      <c r="X1530" s="78">
        <f ca="1"/>
        <v>2.1457893452592608E-3</v>
      </c>
    </row>
    <row r="1531" spans="2:24">
      <c r="B1531" s="72">
        <f ca="1">_xll.mirGetDate(B1530,"1D","FOLLOWING","TkB:LnB")</f>
        <v>44965</v>
      </c>
      <c r="C1531" s="72">
        <f t="shared" ca="1" si="23"/>
        <v>44966</v>
      </c>
      <c r="D1531" s="72">
        <f ca="1">_xll.mirGetDate($B1531,"1M","FOLLOWING","TkB:LnB")</f>
        <v>44993</v>
      </c>
      <c r="E1531" s="72">
        <f ca="1">_xll.mirGetDate($B1531,"3M","FOLLOWING","TkB:LnB")</f>
        <v>45054</v>
      </c>
      <c r="F1531" s="69">
        <f ca="1">_xll.mirGetDate($B1531,"6M","FOLLOWING","TkB:LnB")</f>
        <v>45146</v>
      </c>
      <c r="G1531" s="68"/>
      <c r="H1531" s="102"/>
      <c r="I1531" s="58"/>
      <c r="J1531" s="75">
        <f ca="1"/>
        <v>9.7670343662814574E-5</v>
      </c>
      <c r="K1531" s="78">
        <f ca="1"/>
        <v>1.2977013838786572E-3</v>
      </c>
      <c r="L1531" s="78">
        <f ca="1"/>
        <v>1.5347579610414607E-3</v>
      </c>
      <c r="M1531" s="78">
        <f ca="1"/>
        <v>1.9306918229306603E-3</v>
      </c>
      <c r="O1531" s="75">
        <f ca="1"/>
        <v>2.6385614354629623E-3</v>
      </c>
      <c r="P1531" s="78">
        <f ca="1"/>
        <v>2.6074519820977549E-3</v>
      </c>
      <c r="Q1531" s="78">
        <f ca="1"/>
        <v>2.9415786137363576E-3</v>
      </c>
      <c r="R1531" s="68"/>
      <c r="S1531" s="102"/>
      <c r="T1531" s="58"/>
      <c r="U1531" s="75">
        <f ca="1"/>
        <v>2.2668565593630952E-4</v>
      </c>
      <c r="V1531" s="78">
        <f ca="1"/>
        <v>1.5268638882615067E-3</v>
      </c>
      <c r="W1531" s="78">
        <f ca="1"/>
        <v>1.8677431497895994E-3</v>
      </c>
      <c r="X1531" s="78">
        <f ca="1"/>
        <v>2.1472955048280873E-3</v>
      </c>
    </row>
    <row r="1532" spans="2:24">
      <c r="B1532" s="72">
        <f ca="1">_xll.mirGetDate(B1531,"1D","FOLLOWING","TkB:LnB")</f>
        <v>44966</v>
      </c>
      <c r="C1532" s="72">
        <f t="shared" ca="1" si="23"/>
        <v>44967</v>
      </c>
      <c r="D1532" s="72">
        <f ca="1">_xll.mirGetDate($B1532,"1M","FOLLOWING","TkB:LnB")</f>
        <v>44994</v>
      </c>
      <c r="E1532" s="72">
        <f ca="1">_xll.mirGetDate($B1532,"3M","FOLLOWING","TkB:LnB")</f>
        <v>45055</v>
      </c>
      <c r="F1532" s="69">
        <f ca="1">_xll.mirGetDate($B1532,"6M","FOLLOWING","TkB:LnB")</f>
        <v>45147</v>
      </c>
      <c r="G1532" s="68"/>
      <c r="H1532" s="102"/>
      <c r="I1532" s="58"/>
      <c r="J1532" s="75">
        <f ca="1"/>
        <v>9.9814410524201591E-5</v>
      </c>
      <c r="K1532" s="78">
        <f ca="1"/>
        <v>1.2997855900830255E-3</v>
      </c>
      <c r="L1532" s="78">
        <f ca="1"/>
        <v>1.5368340364363534E-3</v>
      </c>
      <c r="M1532" s="78">
        <f ca="1"/>
        <v>1.9327938189899467E-3</v>
      </c>
      <c r="O1532" s="75">
        <f ca="1"/>
        <v>2.6413416910238958E-3</v>
      </c>
      <c r="P1532" s="78">
        <f ca="1"/>
        <v>2.6100141617365711E-3</v>
      </c>
      <c r="Q1532" s="78">
        <f ca="1"/>
        <v>2.9438425448534197E-3</v>
      </c>
      <c r="R1532" s="68"/>
      <c r="S1532" s="102"/>
      <c r="T1532" s="58"/>
      <c r="U1532" s="75">
        <f ca="1"/>
        <v>2.2871010034819506E-4</v>
      </c>
      <c r="V1532" s="78">
        <f ca="1"/>
        <v>1.5287100618430961E-3</v>
      </c>
      <c r="W1532" s="78">
        <f ca="1"/>
        <v>1.8692960426395519E-3</v>
      </c>
      <c r="X1532" s="78">
        <f ca="1"/>
        <v>2.148796326332884E-3</v>
      </c>
    </row>
    <row r="1533" spans="2:24">
      <c r="B1533" s="72">
        <f ca="1">_xll.mirGetDate(B1532,"1D","FOLLOWING","TkB:LnB")</f>
        <v>44967</v>
      </c>
      <c r="C1533" s="72">
        <f t="shared" ca="1" si="23"/>
        <v>44970</v>
      </c>
      <c r="D1533" s="72">
        <f ca="1">_xll.mirGetDate($B1533,"1M","FOLLOWING","TkB:LnB")</f>
        <v>44995</v>
      </c>
      <c r="E1533" s="72">
        <f ca="1">_xll.mirGetDate($B1533,"3M","FOLLOWING","TkB:LnB")</f>
        <v>45056</v>
      </c>
      <c r="F1533" s="69">
        <f ca="1">_xll.mirGetDate($B1533,"6M","FOLLOWING","TkB:LnB")</f>
        <v>45148</v>
      </c>
      <c r="G1533" s="68"/>
      <c r="H1533" s="102"/>
      <c r="I1533" s="58"/>
      <c r="J1533" s="75">
        <f ca="1"/>
        <v>1.041020664307446E-4</v>
      </c>
      <c r="K1533" s="78">
        <f ca="1"/>
        <v>1.3018712214833473E-3</v>
      </c>
      <c r="L1533" s="78">
        <f ca="1"/>
        <v>1.5389100598541716E-3</v>
      </c>
      <c r="M1533" s="78">
        <f ca="1"/>
        <v>1.9348944656058216E-3</v>
      </c>
      <c r="O1533" s="75">
        <f ca="1"/>
        <v>2.6441144018302461E-3</v>
      </c>
      <c r="P1533" s="78">
        <f ca="1"/>
        <v>2.6125706471156048E-3</v>
      </c>
      <c r="Q1533" s="78">
        <f ca="1"/>
        <v>2.946102728496579E-3</v>
      </c>
      <c r="R1533" s="68"/>
      <c r="S1533" s="102"/>
      <c r="T1533" s="58"/>
      <c r="U1533" s="75">
        <f ca="1"/>
        <v>2.327519074338813E-4</v>
      </c>
      <c r="V1533" s="78">
        <f ca="1"/>
        <v>1.5305553047441924E-3</v>
      </c>
      <c r="W1533" s="78">
        <f ca="1"/>
        <v>1.8708415381231771E-3</v>
      </c>
      <c r="X1533" s="78">
        <f ca="1"/>
        <v>2.150291809776785E-3</v>
      </c>
    </row>
    <row r="1534" spans="2:24">
      <c r="B1534" s="72">
        <f ca="1">_xll.mirGetDate(B1533,"1D","FOLLOWING","TkB:LnB")</f>
        <v>44970</v>
      </c>
      <c r="C1534" s="72">
        <f t="shared" ca="1" si="23"/>
        <v>44971</v>
      </c>
      <c r="D1534" s="72">
        <f ca="1">_xll.mirGetDate($B1534,"1M","FOLLOWING","TkB:LnB")</f>
        <v>44998</v>
      </c>
      <c r="E1534" s="72">
        <f ca="1">_xll.mirGetDate($B1534,"3M","FOLLOWING","TkB:LnB")</f>
        <v>45061</v>
      </c>
      <c r="F1534" s="69">
        <f ca="1">_xll.mirGetDate($B1534,"6M","FOLLOWING","TkB:LnB")</f>
        <v>45152</v>
      </c>
      <c r="G1534" s="68"/>
      <c r="H1534" s="102"/>
      <c r="I1534" s="58"/>
      <c r="J1534" s="75">
        <f ca="1"/>
        <v>1.0838924933675997E-4</v>
      </c>
      <c r="K1534" s="78">
        <f ca="1"/>
        <v>1.3081366669642502E-3</v>
      </c>
      <c r="L1534" s="78">
        <f ca="1"/>
        <v>1.5472193925645439E-3</v>
      </c>
      <c r="M1534" s="78">
        <f ca="1"/>
        <v>1.9422208232508253E-3</v>
      </c>
      <c r="O1534" s="75">
        <f ca="1"/>
        <v>2.6523872650271478E-3</v>
      </c>
      <c r="P1534" s="78">
        <f ca="1"/>
        <v>2.6226730826175854E-3</v>
      </c>
      <c r="Q1534" s="78">
        <f ca="1"/>
        <v>2.9539391129423057E-3</v>
      </c>
      <c r="R1534" s="68"/>
      <c r="S1534" s="102"/>
      <c r="T1534" s="58"/>
      <c r="U1534" s="75">
        <f ca="1"/>
        <v>2.3678663683401879E-4</v>
      </c>
      <c r="V1534" s="78">
        <f ca="1"/>
        <v>1.5360854484817159E-3</v>
      </c>
      <c r="W1534" s="78">
        <f ca="1"/>
        <v>1.8768482695225742E-3</v>
      </c>
      <c r="X1534" s="78">
        <f ca="1"/>
        <v>2.1554096038307428E-3</v>
      </c>
    </row>
    <row r="1535" spans="2:24">
      <c r="B1535" s="72">
        <f ca="1">_xll.mirGetDate(B1534,"1D","FOLLOWING","TkB:LnB")</f>
        <v>44971</v>
      </c>
      <c r="C1535" s="72">
        <f t="shared" ca="1" si="23"/>
        <v>44972</v>
      </c>
      <c r="D1535" s="72">
        <f ca="1">_xll.mirGetDate($B1535,"1M","FOLLOWING","TkB:LnB")</f>
        <v>44999</v>
      </c>
      <c r="E1535" s="72">
        <f ca="1">_xll.mirGetDate($B1535,"3M","FOLLOWING","TkB:LnB")</f>
        <v>45061</v>
      </c>
      <c r="F1535" s="69">
        <f ca="1">_xll.mirGetDate($B1535,"6M","FOLLOWING","TkB:LnB")</f>
        <v>45152</v>
      </c>
      <c r="G1535" s="68"/>
      <c r="H1535" s="102"/>
      <c r="I1535" s="58"/>
      <c r="J1535" s="75">
        <f ca="1"/>
        <v>1.1053260207960491E-4</v>
      </c>
      <c r="K1535" s="78">
        <f ca="1"/>
        <v>1.3102279992757285E-3</v>
      </c>
      <c r="L1535" s="78">
        <f ca="1"/>
        <v>1.5482544079695483E-3</v>
      </c>
      <c r="M1535" s="78">
        <f ca="1"/>
        <v>1.9432835575783397E-3</v>
      </c>
      <c r="O1535" s="75">
        <f ca="1"/>
        <v>2.655129796108875E-3</v>
      </c>
      <c r="P1535" s="78">
        <f ca="1"/>
        <v>2.6239713322858795E-3</v>
      </c>
      <c r="Q1535" s="78">
        <f ca="1"/>
        <v>2.9551059882885469E-3</v>
      </c>
      <c r="R1535" s="68"/>
      <c r="S1535" s="102"/>
      <c r="T1535" s="58"/>
      <c r="U1535" s="75">
        <f ca="1"/>
        <v>2.3880046072255467E-4</v>
      </c>
      <c r="V1535" s="78">
        <f ca="1"/>
        <v>1.5379269677924697E-3</v>
      </c>
      <c r="W1535" s="78">
        <f ca="1"/>
        <v>1.8776544026723517E-3</v>
      </c>
      <c r="X1535" s="78">
        <f ca="1"/>
        <v>2.1562203629828351E-3</v>
      </c>
    </row>
    <row r="1536" spans="2:24">
      <c r="B1536" s="72">
        <f ca="1">_xll.mirGetDate(B1535,"1D","FOLLOWING","TkB:LnB")</f>
        <v>44972</v>
      </c>
      <c r="C1536" s="72">
        <f t="shared" ca="1" si="23"/>
        <v>44973</v>
      </c>
      <c r="D1536" s="72">
        <f ca="1">_xll.mirGetDate($B1536,"1M","FOLLOWING","TkB:LnB")</f>
        <v>45000</v>
      </c>
      <c r="E1536" s="72">
        <f ca="1">_xll.mirGetDate($B1536,"3M","FOLLOWING","TkB:LnB")</f>
        <v>45061</v>
      </c>
      <c r="F1536" s="69">
        <f ca="1">_xll.mirGetDate($B1536,"6M","FOLLOWING","TkB:LnB")</f>
        <v>45153</v>
      </c>
      <c r="G1536" s="68"/>
      <c r="H1536" s="102"/>
      <c r="I1536" s="58"/>
      <c r="J1536" s="75">
        <f ca="1"/>
        <v>1.1267581196383603E-4</v>
      </c>
      <c r="K1536" s="78">
        <f ca="1"/>
        <v>1.3123207568497492E-3</v>
      </c>
      <c r="L1536" s="78">
        <f ca="1"/>
        <v>1.5492893972789525E-3</v>
      </c>
      <c r="M1536" s="78">
        <f ca="1"/>
        <v>1.9453774569319323E-3</v>
      </c>
      <c r="O1536" s="75">
        <f ca="1"/>
        <v>2.6578647821784386E-3</v>
      </c>
      <c r="P1536" s="78">
        <f ca="1"/>
        <v>2.6252676636409093E-3</v>
      </c>
      <c r="Q1536" s="78">
        <f ca="1"/>
        <v>2.9573474345321923E-3</v>
      </c>
      <c r="R1536" s="68"/>
      <c r="S1536" s="102"/>
      <c r="T1536" s="58"/>
      <c r="U1536" s="75">
        <f ca="1"/>
        <v>2.4081216051663468E-4</v>
      </c>
      <c r="V1536" s="78">
        <f ca="1"/>
        <v>1.5397675561159298E-3</v>
      </c>
      <c r="W1536" s="78">
        <f ca="1"/>
        <v>1.8784580599118998E-3</v>
      </c>
      <c r="X1536" s="78">
        <f ca="1"/>
        <v>2.1576891561518102E-3</v>
      </c>
    </row>
    <row r="1537" spans="2:24">
      <c r="B1537" s="72">
        <f ca="1">_xll.mirGetDate(B1536,"1D","FOLLOWING","TkB:LnB")</f>
        <v>44973</v>
      </c>
      <c r="C1537" s="72">
        <f t="shared" ca="1" si="23"/>
        <v>44974</v>
      </c>
      <c r="D1537" s="72">
        <f ca="1">_xll.mirGetDate($B1537,"1M","FOLLOWING","TkB:LnB")</f>
        <v>45001</v>
      </c>
      <c r="E1537" s="72">
        <f ca="1">_xll.mirGetDate($B1537,"3M","FOLLOWING","TkB:LnB")</f>
        <v>45062</v>
      </c>
      <c r="F1537" s="69">
        <f ca="1">_xll.mirGetDate($B1537,"6M","FOLLOWING","TkB:LnB")</f>
        <v>45154</v>
      </c>
      <c r="G1537" s="68"/>
      <c r="H1537" s="102"/>
      <c r="I1537" s="58"/>
      <c r="J1537" s="75">
        <f ca="1"/>
        <v>1.1481887931230617E-4</v>
      </c>
      <c r="K1537" s="78">
        <f ca="1"/>
        <v>1.3144149396631406E-3</v>
      </c>
      <c r="L1537" s="78">
        <f ca="1"/>
        <v>1.5513651088334141E-3</v>
      </c>
      <c r="M1537" s="78">
        <f ca="1"/>
        <v>1.9474700068224115E-3</v>
      </c>
      <c r="O1537" s="75">
        <f ca="1"/>
        <v>2.6605922236670894E-3</v>
      </c>
      <c r="P1537" s="78">
        <f ca="1"/>
        <v>2.6277899855702705E-3</v>
      </c>
      <c r="Q1537" s="78">
        <f ca="1"/>
        <v>2.9595851332907407E-3</v>
      </c>
      <c r="R1537" s="68"/>
      <c r="S1537" s="102"/>
      <c r="T1537" s="58"/>
      <c r="U1537" s="75">
        <f ca="1"/>
        <v>2.4282173628442649E-4</v>
      </c>
      <c r="V1537" s="78">
        <f ca="1"/>
        <v>1.5416072140165087E-3</v>
      </c>
      <c r="W1537" s="78">
        <f ca="1"/>
        <v>1.8799591741179582E-3</v>
      </c>
      <c r="X1537" s="78">
        <f ca="1"/>
        <v>2.1591526112728749E-3</v>
      </c>
    </row>
    <row r="1538" spans="2:24">
      <c r="B1538" s="72">
        <f ca="1">_xll.mirGetDate(B1537,"1D","FOLLOWING","TkB:LnB")</f>
        <v>44974</v>
      </c>
      <c r="C1538" s="72">
        <f t="shared" ca="1" si="23"/>
        <v>44977</v>
      </c>
      <c r="D1538" s="72">
        <f ca="1">_xll.mirGetDate($B1538,"1M","FOLLOWING","TkB:LnB")</f>
        <v>45002</v>
      </c>
      <c r="E1538" s="72">
        <f ca="1">_xll.mirGetDate($B1538,"3M","FOLLOWING","TkB:LnB")</f>
        <v>45063</v>
      </c>
      <c r="F1538" s="69">
        <f ca="1">_xll.mirGetDate($B1538,"6M","FOLLOWING","TkB:LnB")</f>
        <v>45155</v>
      </c>
      <c r="G1538" s="68"/>
      <c r="H1538" s="102"/>
      <c r="I1538" s="58"/>
      <c r="J1538" s="75">
        <f ca="1"/>
        <v>1.1910453675301191E-4</v>
      </c>
      <c r="K1538" s="78">
        <f ca="1"/>
        <v>1.3165105476840634E-3</v>
      </c>
      <c r="L1538" s="78">
        <f ca="1"/>
        <v>1.5534407684108015E-3</v>
      </c>
      <c r="M1538" s="78">
        <f ca="1"/>
        <v>1.9495612072457475E-3</v>
      </c>
      <c r="O1538" s="75">
        <f ca="1"/>
        <v>2.6633121210958401E-3</v>
      </c>
      <c r="P1538" s="78">
        <f ca="1"/>
        <v>2.6303066139383041E-3</v>
      </c>
      <c r="Q1538" s="78">
        <f ca="1"/>
        <v>2.9618190845606099E-3</v>
      </c>
      <c r="R1538" s="68"/>
      <c r="S1538" s="102"/>
      <c r="T1538" s="58"/>
      <c r="U1538" s="75">
        <f ca="1"/>
        <v>2.4683380648804487E-4</v>
      </c>
      <c r="V1538" s="78">
        <f ca="1"/>
        <v>1.5434459421715212E-3</v>
      </c>
      <c r="W1538" s="78">
        <f ca="1"/>
        <v>1.8814528919275126E-3</v>
      </c>
      <c r="X1538" s="78">
        <f ca="1"/>
        <v>2.1606107283451336E-3</v>
      </c>
    </row>
    <row r="1539" spans="2:24">
      <c r="B1539" s="72">
        <f ca="1">_xll.mirGetDate(B1538,"1D","FOLLOWING","TkB:LnB")</f>
        <v>44977</v>
      </c>
      <c r="C1539" s="72">
        <f t="shared" ca="1" si="23"/>
        <v>44978</v>
      </c>
      <c r="D1539" s="72">
        <f ca="1">_xll.mirGetDate($B1539,"1M","FOLLOWING","TkB:LnB")</f>
        <v>45005</v>
      </c>
      <c r="E1539" s="72">
        <f ca="1">_xll.mirGetDate($B1539,"3M","FOLLOWING","TkB:LnB")</f>
        <v>45068</v>
      </c>
      <c r="F1539" s="69">
        <f ca="1">_xll.mirGetDate($B1539,"6M","FOLLOWING","TkB:LnB")</f>
        <v>45159</v>
      </c>
      <c r="G1539" s="68"/>
      <c r="H1539" s="102"/>
      <c r="I1539" s="58"/>
      <c r="J1539" s="75">
        <f ca="1"/>
        <v>1.2338972211622945E-4</v>
      </c>
      <c r="K1539" s="78">
        <f ca="1"/>
        <v>1.3228059226649406E-3</v>
      </c>
      <c r="L1539" s="78">
        <f ca="1"/>
        <v>1.561748768850032E-3</v>
      </c>
      <c r="M1539" s="78">
        <f ca="1"/>
        <v>1.9568545812260452E-3</v>
      </c>
      <c r="O1539" s="75">
        <f ca="1"/>
        <v>2.67142655433122E-3</v>
      </c>
      <c r="P1539" s="78">
        <f ca="1"/>
        <v>2.6402498970371077E-3</v>
      </c>
      <c r="Q1539" s="78">
        <f ca="1"/>
        <v>2.9695637800870728E-3</v>
      </c>
      <c r="R1539" s="68"/>
      <c r="S1539" s="102"/>
      <c r="T1539" s="58"/>
      <c r="U1539" s="75">
        <f ca="1"/>
        <v>2.5083879940512865E-4</v>
      </c>
      <c r="V1539" s="78">
        <f ca="1"/>
        <v>1.5489565550057829E-3</v>
      </c>
      <c r="W1539" s="78">
        <f ca="1"/>
        <v>1.8872526501065865E-3</v>
      </c>
      <c r="X1539" s="78">
        <f ca="1"/>
        <v>2.1655977977134374E-3</v>
      </c>
    </row>
    <row r="1540" spans="2:24">
      <c r="B1540" s="72">
        <f ca="1">_xll.mirGetDate(B1539,"1D","FOLLOWING","TkB:LnB")</f>
        <v>44978</v>
      </c>
      <c r="C1540" s="72">
        <f t="shared" ca="1" si="23"/>
        <v>44979</v>
      </c>
      <c r="D1540" s="72">
        <f ca="1">_xll.mirGetDate($B1540,"1M","FOLLOWING","TkB:LnB")</f>
        <v>45007</v>
      </c>
      <c r="E1540" s="72">
        <f ca="1">_xll.mirGetDate($B1540,"3M","FOLLOWING","TkB:LnB")</f>
        <v>45068</v>
      </c>
      <c r="F1540" s="69">
        <f ca="1">_xll.mirGetDate($B1540,"6M","FOLLOWING","TkB:LnB")</f>
        <v>45159</v>
      </c>
      <c r="G1540" s="68"/>
      <c r="H1540" s="102"/>
      <c r="I1540" s="58"/>
      <c r="J1540" s="75">
        <f ca="1"/>
        <v>1.2553207652965526E-4</v>
      </c>
      <c r="K1540" s="78">
        <f ca="1"/>
        <v>1.3259642123997328E-3</v>
      </c>
      <c r="L1540" s="78">
        <f ca="1"/>
        <v>1.5627835408598004E-3</v>
      </c>
      <c r="M1540" s="78">
        <f ca="1"/>
        <v>1.9579125141969142E-3</v>
      </c>
      <c r="O1540" s="75">
        <f ca="1"/>
        <v>2.6754502052814583E-3</v>
      </c>
      <c r="P1540" s="78">
        <f ca="1"/>
        <v>2.6415280852152144E-3</v>
      </c>
      <c r="Q1540" s="78">
        <f ca="1"/>
        <v>2.9707174146964346E-3</v>
      </c>
      <c r="R1540" s="68"/>
      <c r="S1540" s="102"/>
      <c r="T1540" s="58"/>
      <c r="U1540" s="75">
        <f ca="1"/>
        <v>2.5283775509366002E-4</v>
      </c>
      <c r="V1540" s="78">
        <f ca="1"/>
        <v>1.5517098261534428E-3</v>
      </c>
      <c r="W1540" s="78">
        <f ca="1"/>
        <v>1.8880328324841881E-3</v>
      </c>
      <c r="X1540" s="78">
        <f ca="1"/>
        <v>2.1663898161792482E-3</v>
      </c>
    </row>
    <row r="1541" spans="2:24">
      <c r="B1541" s="72">
        <f ca="1">_xll.mirGetDate(B1540,"1D","FOLLOWING","TkB:LnB")</f>
        <v>44979</v>
      </c>
      <c r="C1541" s="72">
        <f t="shared" ca="1" si="23"/>
        <v>44980</v>
      </c>
      <c r="D1541" s="72">
        <f ca="1">_xll.mirGetDate($B1541,"1M","FOLLOWING","TkB:LnB")</f>
        <v>45007</v>
      </c>
      <c r="E1541" s="72">
        <f ca="1">_xll.mirGetDate($B1541,"3M","FOLLOWING","TkB:LnB")</f>
        <v>45068</v>
      </c>
      <c r="F1541" s="69">
        <f ca="1">_xll.mirGetDate($B1541,"6M","FOLLOWING","TkB:LnB")</f>
        <v>45160</v>
      </c>
      <c r="G1541" s="68"/>
      <c r="H1541" s="102"/>
      <c r="I1541" s="58"/>
      <c r="J1541" s="75">
        <f ca="1"/>
        <v>1.2767428832094474E-4</v>
      </c>
      <c r="K1541" s="78">
        <f ca="1"/>
        <v>1.3270099647785937E-3</v>
      </c>
      <c r="L1541" s="78">
        <f ca="1"/>
        <v>1.5638182866489084E-3</v>
      </c>
      <c r="M1541" s="78">
        <f ca="1"/>
        <v>1.9599969672290103E-3</v>
      </c>
      <c r="O1541" s="75">
        <f ca="1"/>
        <v>2.6767984658775576E-3</v>
      </c>
      <c r="P1541" s="78">
        <f ca="1"/>
        <v>2.6428043557898176E-3</v>
      </c>
      <c r="Q1541" s="78">
        <f ca="1"/>
        <v>2.9729326284776833E-3</v>
      </c>
      <c r="R1541" s="68"/>
      <c r="S1541" s="102"/>
      <c r="T1541" s="58"/>
      <c r="U1541" s="75">
        <f ca="1"/>
        <v>2.5483458692243666E-4</v>
      </c>
      <c r="V1541" s="78">
        <f ca="1"/>
        <v>1.5526256607093895E-3</v>
      </c>
      <c r="W1541" s="78">
        <f ca="1"/>
        <v>1.8888105398832159E-3</v>
      </c>
      <c r="X1541" s="78">
        <f ca="1"/>
        <v>2.1678212430285226E-3</v>
      </c>
    </row>
    <row r="1542" spans="2:24">
      <c r="B1542" s="72">
        <f ca="1">_xll.mirGetDate(B1541,"1D","FOLLOWING","TkB:LnB")</f>
        <v>44980</v>
      </c>
      <c r="C1542" s="72">
        <f t="shared" ref="C1542:C1605" ca="1" si="24">B1543</f>
        <v>44981</v>
      </c>
      <c r="D1542" s="72">
        <f ca="1">_xll.mirGetDate($B1542,"1M","FOLLOWING","TkB:LnB")</f>
        <v>45008</v>
      </c>
      <c r="E1542" s="72">
        <f ca="1">_xll.mirGetDate($B1542,"3M","FOLLOWING","TkB:LnB")</f>
        <v>45069</v>
      </c>
      <c r="F1542" s="69">
        <f ca="1">_xll.mirGetDate($B1542,"6M","FOLLOWING","TkB:LnB")</f>
        <v>45161</v>
      </c>
      <c r="G1542" s="68"/>
      <c r="H1542" s="102"/>
      <c r="I1542" s="58"/>
      <c r="J1542" s="75">
        <f ca="1"/>
        <v>1.298163578131728E-4</v>
      </c>
      <c r="K1542" s="78">
        <f ca="1"/>
        <v>1.329114123378952E-3</v>
      </c>
      <c r="L1542" s="78">
        <f ca="1"/>
        <v>1.5658936343656709E-3</v>
      </c>
      <c r="M1542" s="78">
        <f ca="1"/>
        <v>1.9620800707724666E-3</v>
      </c>
      <c r="O1542" s="75">
        <f ca="1"/>
        <v>2.6794731100444249E-3</v>
      </c>
      <c r="P1542" s="78">
        <f ca="1"/>
        <v>2.6452868248424497E-3</v>
      </c>
      <c r="Q1542" s="78">
        <f ca="1"/>
        <v>2.9751440947509938E-3</v>
      </c>
      <c r="R1542" s="68"/>
      <c r="S1542" s="102"/>
      <c r="T1542" s="58"/>
      <c r="U1542" s="75">
        <f ca="1"/>
        <v>2.5682929487902406E-4</v>
      </c>
      <c r="V1542" s="78">
        <f ca="1"/>
        <v>1.5544588247506507E-3</v>
      </c>
      <c r="W1542" s="78">
        <f ca="1"/>
        <v>1.8902598822150211E-3</v>
      </c>
      <c r="X1542" s="78">
        <f ca="1"/>
        <v>2.1692473318343604E-3</v>
      </c>
    </row>
    <row r="1543" spans="2:24">
      <c r="B1543" s="72">
        <f ca="1">_xll.mirGetDate(B1542,"1D","FOLLOWING","TkB:LnB")</f>
        <v>44981</v>
      </c>
      <c r="C1543" s="72">
        <f t="shared" ca="1" si="24"/>
        <v>44984</v>
      </c>
      <c r="D1543" s="72">
        <f ca="1">_xll.mirGetDate($B1543,"1M","FOLLOWING","TkB:LnB")</f>
        <v>45009</v>
      </c>
      <c r="E1543" s="72">
        <f ca="1">_xll.mirGetDate($B1543,"3M","FOLLOWING","TkB:LnB")</f>
        <v>45070</v>
      </c>
      <c r="F1543" s="69">
        <f ca="1">_xll.mirGetDate($B1543,"6M","FOLLOWING","TkB:LnB")</f>
        <v>45162</v>
      </c>
      <c r="G1543" s="68"/>
      <c r="H1543" s="102"/>
      <c r="I1543" s="58"/>
      <c r="J1543" s="75">
        <f ca="1"/>
        <v>1.341000204668763E-4</v>
      </c>
      <c r="K1543" s="78">
        <f ca="1"/>
        <v>1.3312197069697688E-3</v>
      </c>
      <c r="L1543" s="78">
        <f ca="1"/>
        <v>1.5679689301080911E-3</v>
      </c>
      <c r="M1543" s="78">
        <f ca="1"/>
        <v>1.9641618248201257E-3</v>
      </c>
      <c r="O1543" s="75">
        <f ca="1"/>
        <v>2.6821402138390289E-3</v>
      </c>
      <c r="P1543" s="78">
        <f ca="1"/>
        <v>2.6477636010149071E-3</v>
      </c>
      <c r="Q1543" s="78">
        <f ca="1"/>
        <v>2.9773518135123465E-3</v>
      </c>
      <c r="R1543" s="68"/>
      <c r="S1543" s="102"/>
      <c r="T1543" s="58"/>
      <c r="U1543" s="75">
        <f ca="1"/>
        <v>2.6081162957947157E-4</v>
      </c>
      <c r="V1543" s="78">
        <f ca="1"/>
        <v>1.5562910638338833E-3</v>
      </c>
      <c r="W1543" s="78">
        <f ca="1"/>
        <v>1.8917018291110391E-3</v>
      </c>
      <c r="X1543" s="78">
        <f ca="1"/>
        <v>2.170668082597665E-3</v>
      </c>
    </row>
    <row r="1544" spans="2:24">
      <c r="B1544" s="72">
        <f ca="1">_xll.mirGetDate(B1543,"1D","FOLLOWING","TkB:LnB")</f>
        <v>44984</v>
      </c>
      <c r="C1544" s="72">
        <f t="shared" ca="1" si="24"/>
        <v>44985</v>
      </c>
      <c r="D1544" s="72">
        <f ca="1">_xll.mirGetDate($B1544,"1M","FOLLOWING","TkB:LnB")</f>
        <v>45012</v>
      </c>
      <c r="E1544" s="72">
        <f ca="1">_xll.mirGetDate($B1544,"3M","FOLLOWING","TkB:LnB")</f>
        <v>45076</v>
      </c>
      <c r="F1544" s="69">
        <f ca="1">_xll.mirGetDate($B1544,"6M","FOLLOWING","TkB:LnB")</f>
        <v>45167</v>
      </c>
      <c r="G1544" s="68"/>
      <c r="H1544" s="102"/>
      <c r="I1544" s="58"/>
      <c r="J1544" s="75">
        <f ca="1"/>
        <v>1.383832118824202E-4</v>
      </c>
      <c r="K1544" s="78">
        <f ca="1"/>
        <v>1.3375450073404311E-3</v>
      </c>
      <c r="L1544" s="78">
        <f ca="1"/>
        <v>1.5773161351768004E-3</v>
      </c>
      <c r="M1544" s="78">
        <f ca="1"/>
        <v>1.9724450005780274E-3</v>
      </c>
      <c r="O1544" s="75">
        <f ca="1"/>
        <v>2.6900962882368176E-3</v>
      </c>
      <c r="P1544" s="78">
        <f ca="1"/>
        <v>2.6587389068461493E-3</v>
      </c>
      <c r="Q1544" s="78">
        <f ca="1"/>
        <v>2.9860559158360329E-3</v>
      </c>
      <c r="R1544" s="68"/>
      <c r="S1544" s="102"/>
      <c r="T1544" s="58"/>
      <c r="U1544" s="75">
        <f ca="1"/>
        <v>2.6478688732423095E-4</v>
      </c>
      <c r="V1544" s="78">
        <f ca="1"/>
        <v>1.5617822381547668E-3</v>
      </c>
      <c r="W1544" s="78">
        <f ca="1"/>
        <v>1.8979466094807178E-3</v>
      </c>
      <c r="X1544" s="78">
        <f ca="1"/>
        <v>2.176148767665777E-3</v>
      </c>
    </row>
    <row r="1545" spans="2:24">
      <c r="B1545" s="72">
        <f ca="1">_xll.mirGetDate(B1544,"1D","FOLLOWING","TkB:LnB")</f>
        <v>44985</v>
      </c>
      <c r="C1545" s="72">
        <f t="shared" ca="1" si="24"/>
        <v>44986</v>
      </c>
      <c r="D1545" s="72">
        <f ca="1">_xll.mirGetDate($B1545,"1M","FOLLOWING","TkB:LnB")</f>
        <v>45013</v>
      </c>
      <c r="E1545" s="72">
        <f ca="1">_xll.mirGetDate($B1545,"3M","FOLLOWING","TkB:LnB")</f>
        <v>45076</v>
      </c>
      <c r="F1545" s="69">
        <f ca="1">_xll.mirGetDate($B1545,"6M","FOLLOWING","TkB:LnB")</f>
        <v>45167</v>
      </c>
      <c r="G1545" s="68"/>
      <c r="H1545" s="102"/>
      <c r="I1545" s="58"/>
      <c r="J1545" s="75">
        <f ca="1"/>
        <v>1.4052456962287962E-4</v>
      </c>
      <c r="K1545" s="78">
        <f ca="1"/>
        <v>1.3396562905688351E-3</v>
      </c>
      <c r="L1545" s="78">
        <f ca="1"/>
        <v>1.5783506541951456E-3</v>
      </c>
      <c r="M1545" s="78">
        <f ca="1"/>
        <v>1.9734979072618852E-3</v>
      </c>
      <c r="O1545" s="75">
        <f ca="1"/>
        <v>2.6927332357813052E-3</v>
      </c>
      <c r="P1545" s="78">
        <f ca="1"/>
        <v>2.6599960921797343E-3</v>
      </c>
      <c r="Q1545" s="78">
        <f ca="1"/>
        <v>2.9871956889551566E-3</v>
      </c>
      <c r="R1545" s="68"/>
      <c r="S1545" s="102"/>
      <c r="T1545" s="58"/>
      <c r="U1545" s="75">
        <f ca="1"/>
        <v>2.6677097548644113E-4</v>
      </c>
      <c r="V1545" s="78">
        <f ca="1"/>
        <v>1.5636107842310672E-3</v>
      </c>
      <c r="W1545" s="78">
        <f ca="1"/>
        <v>1.8986996180463214E-3</v>
      </c>
      <c r="X1545" s="78">
        <f ca="1"/>
        <v>2.1769211607069855E-3</v>
      </c>
    </row>
    <row r="1546" spans="2:24">
      <c r="B1546" s="72">
        <f ca="1">_xll.mirGetDate(B1545,"1D","FOLLOWING","TkB:LnB")</f>
        <v>44986</v>
      </c>
      <c r="C1546" s="72">
        <f t="shared" ca="1" si="24"/>
        <v>44987</v>
      </c>
      <c r="D1546" s="72">
        <f ca="1">_xll.mirGetDate($B1546,"1M","FOLLOWING","TkB:LnB")</f>
        <v>45019</v>
      </c>
      <c r="E1546" s="72">
        <f ca="1">_xll.mirGetDate($B1546,"3M","FOLLOWING","TkB:LnB")</f>
        <v>45078</v>
      </c>
      <c r="F1546" s="69">
        <f ca="1">_xll.mirGetDate($B1546,"6M","FOLLOWING","TkB:LnB")</f>
        <v>45170</v>
      </c>
      <c r="G1546" s="68"/>
      <c r="H1546" s="102"/>
      <c r="I1546" s="58"/>
      <c r="J1546" s="75">
        <f ca="1"/>
        <v>1.4266578522081907E-4</v>
      </c>
      <c r="K1546" s="78">
        <f ca="1"/>
        <v>1.3470875308354059E-3</v>
      </c>
      <c r="L1546" s="78">
        <f ca="1"/>
        <v>1.5814661572244593E-3</v>
      </c>
      <c r="M1546" s="78">
        <f ca="1"/>
        <v>1.9776147288736506E-3</v>
      </c>
      <c r="O1546" s="75">
        <f ca="1"/>
        <v>2.7018574265124285E-3</v>
      </c>
      <c r="P1546" s="78">
        <f ca="1"/>
        <v>2.663624257364848E-3</v>
      </c>
      <c r="Q1546" s="78">
        <f ca="1"/>
        <v>2.9914763512425189E-3</v>
      </c>
      <c r="R1546" s="68"/>
      <c r="S1546" s="102"/>
      <c r="T1546" s="58"/>
      <c r="U1546" s="75">
        <f ca="1"/>
        <v>2.687529402678468E-4</v>
      </c>
      <c r="V1546" s="78">
        <f ca="1"/>
        <v>1.5700086513754092E-3</v>
      </c>
      <c r="W1546" s="78">
        <f ca="1"/>
        <v>1.9007418103971769E-3</v>
      </c>
      <c r="X1546" s="78">
        <f ca="1"/>
        <v>2.1795488269173591E-3</v>
      </c>
    </row>
    <row r="1547" spans="2:24">
      <c r="B1547" s="72">
        <f ca="1">_xll.mirGetDate(B1546,"1D","FOLLOWING","TkB:LnB")</f>
        <v>44987</v>
      </c>
      <c r="C1547" s="72">
        <f t="shared" ca="1" si="24"/>
        <v>44988</v>
      </c>
      <c r="D1547" s="72">
        <f ca="1">_xll.mirGetDate($B1547,"1M","FOLLOWING","TkB:LnB")</f>
        <v>45019</v>
      </c>
      <c r="E1547" s="72">
        <f ca="1">_xll.mirGetDate($B1547,"3M","FOLLOWING","TkB:LnB")</f>
        <v>45079</v>
      </c>
      <c r="F1547" s="69">
        <f ca="1">_xll.mirGetDate($B1547,"6M","FOLLOWING","TkB:LnB")</f>
        <v>45173</v>
      </c>
      <c r="G1547" s="68"/>
      <c r="H1547" s="102"/>
      <c r="I1547" s="58"/>
      <c r="J1547" s="75">
        <f ca="1"/>
        <v>1.4480685843221153E-4</v>
      </c>
      <c r="K1547" s="78">
        <f ca="1"/>
        <v>1.3481398722158034E-3</v>
      </c>
      <c r="L1547" s="78">
        <f ca="1"/>
        <v>1.5835410903901194E-3</v>
      </c>
      <c r="M1547" s="78">
        <f ca="1"/>
        <v>1.9817257910813547E-3</v>
      </c>
      <c r="O1547" s="75">
        <f ca="1"/>
        <v>2.7031703374383433E-3</v>
      </c>
      <c r="P1547" s="78">
        <f ca="1"/>
        <v>2.666058393839996E-3</v>
      </c>
      <c r="Q1547" s="78">
        <f ca="1"/>
        <v>2.9957409047509181E-3</v>
      </c>
      <c r="R1547" s="68"/>
      <c r="S1547" s="102"/>
      <c r="T1547" s="58"/>
      <c r="U1547" s="75">
        <f ca="1"/>
        <v>2.7073278076450435E-4</v>
      </c>
      <c r="V1547" s="78">
        <f ca="1"/>
        <v>1.5709201005702981E-3</v>
      </c>
      <c r="W1547" s="78">
        <f ca="1"/>
        <v>1.9021283185566087E-3</v>
      </c>
      <c r="X1547" s="78">
        <f ca="1"/>
        <v>2.1821534131690914E-3</v>
      </c>
    </row>
    <row r="1548" spans="2:24">
      <c r="B1548" s="72">
        <f ca="1">_xll.mirGetDate(B1547,"1D","FOLLOWING","TkB:LnB")</f>
        <v>44988</v>
      </c>
      <c r="C1548" s="72">
        <f t="shared" ca="1" si="24"/>
        <v>44991</v>
      </c>
      <c r="D1548" s="72">
        <f ca="1">_xll.mirGetDate($B1548,"1M","FOLLOWING","TkB:LnB")</f>
        <v>45019</v>
      </c>
      <c r="E1548" s="72">
        <f ca="1">_xll.mirGetDate($B1548,"3M","FOLLOWING","TkB:LnB")</f>
        <v>45082</v>
      </c>
      <c r="F1548" s="69">
        <f ca="1">_xll.mirGetDate($B1548,"6M","FOLLOWING","TkB:LnB")</f>
        <v>45173</v>
      </c>
      <c r="G1548" s="68"/>
      <c r="H1548" s="102"/>
      <c r="I1548" s="58"/>
      <c r="J1548" s="75">
        <f ca="1"/>
        <v>1.4908853006123657E-4</v>
      </c>
      <c r="K1548" s="78">
        <f ca="1"/>
        <v>1.3491926808802779E-3</v>
      </c>
      <c r="L1548" s="78">
        <f ca="1"/>
        <v>1.5876968815900588E-3</v>
      </c>
      <c r="M1548" s="78">
        <f ca="1"/>
        <v>1.9827759661400646E-3</v>
      </c>
      <c r="O1548" s="75">
        <f ca="1"/>
        <v>2.7044807147266815E-3</v>
      </c>
      <c r="P1548" s="78">
        <f ca="1"/>
        <v>2.6708408992518963E-3</v>
      </c>
      <c r="Q1548" s="78">
        <f ca="1"/>
        <v>2.9968731350157179E-3</v>
      </c>
      <c r="R1548" s="68"/>
      <c r="S1548" s="102"/>
      <c r="T1548" s="58"/>
      <c r="U1548" s="75">
        <f ca="1"/>
        <v>2.7468538148212041E-4</v>
      </c>
      <c r="V1548" s="78">
        <f ca="1"/>
        <v>1.5718312330863815E-3</v>
      </c>
      <c r="W1548" s="78">
        <f ca="1"/>
        <v>1.9047744970024046E-3</v>
      </c>
      <c r="X1548" s="78">
        <f ca="1"/>
        <v>2.1829151117702381E-3</v>
      </c>
    </row>
    <row r="1549" spans="2:24">
      <c r="B1549" s="72">
        <f ca="1">_xll.mirGetDate(B1548,"1D","FOLLOWING","TkB:LnB")</f>
        <v>44991</v>
      </c>
      <c r="C1549" s="72">
        <f t="shared" ca="1" si="24"/>
        <v>44992</v>
      </c>
      <c r="D1549" s="72">
        <f ca="1">_xll.mirGetDate($B1549,"1M","FOLLOWING","TkB:LnB")</f>
        <v>45022</v>
      </c>
      <c r="E1549" s="72">
        <f ca="1">_xll.mirGetDate($B1549,"3M","FOLLOWING","TkB:LnB")</f>
        <v>45083</v>
      </c>
      <c r="F1549" s="69">
        <f ca="1">_xll.mirGetDate($B1549,"6M","FOLLOWING","TkB:LnB")</f>
        <v>45175</v>
      </c>
      <c r="G1549" s="68"/>
      <c r="H1549" s="102"/>
      <c r="I1549" s="58"/>
      <c r="J1549" s="75">
        <f ca="1"/>
        <v>1.5336973112267671E-4</v>
      </c>
      <c r="K1549" s="78">
        <f ca="1"/>
        <v>1.3555543828037235E-3</v>
      </c>
      <c r="L1549" s="78">
        <f ca="1"/>
        <v>1.5918403040376568E-3</v>
      </c>
      <c r="M1549" s="78">
        <f ca="1"/>
        <v>1.9879595659865312E-3</v>
      </c>
      <c r="O1549" s="75">
        <f ca="1"/>
        <v>2.7122447867475798E-3</v>
      </c>
      <c r="P1549" s="78">
        <f ca="1"/>
        <v>2.6757380165108621E-3</v>
      </c>
      <c r="Q1549" s="78">
        <f ca="1"/>
        <v>3.002337190210742E-3</v>
      </c>
      <c r="R1549" s="68"/>
      <c r="S1549" s="102"/>
      <c r="T1549" s="58"/>
      <c r="U1549" s="75">
        <f ca="1"/>
        <v>2.7863090532331825E-4</v>
      </c>
      <c r="V1549" s="78">
        <f ca="1"/>
        <v>1.577299027121075E-3</v>
      </c>
      <c r="W1549" s="78">
        <f ca="1"/>
        <v>1.9076004054151916E-3</v>
      </c>
      <c r="X1549" s="78">
        <f ca="1"/>
        <v>2.1863991283271912E-3</v>
      </c>
    </row>
    <row r="1550" spans="2:24">
      <c r="B1550" s="72">
        <f ca="1">_xll.mirGetDate(B1549,"1D","FOLLOWING","TkB:LnB")</f>
        <v>44992</v>
      </c>
      <c r="C1550" s="72">
        <f t="shared" ca="1" si="24"/>
        <v>44993</v>
      </c>
      <c r="D1550" s="72">
        <f ca="1">_xll.mirGetDate($B1550,"1M","FOLLOWING","TkB:LnB")</f>
        <v>45027</v>
      </c>
      <c r="E1550" s="72">
        <f ca="1">_xll.mirGetDate($B1550,"3M","FOLLOWING","TkB:LnB")</f>
        <v>45084</v>
      </c>
      <c r="F1550" s="69">
        <f ca="1">_xll.mirGetDate($B1550,"6M","FOLLOWING","TkB:LnB")</f>
        <v>45176</v>
      </c>
      <c r="G1550" s="68"/>
      <c r="H1550" s="102"/>
      <c r="I1550" s="58"/>
      <c r="J1550" s="75">
        <f ca="1"/>
        <v>1.5551009408976135E-4</v>
      </c>
      <c r="K1550" s="78">
        <f ca="1"/>
        <v>1.3619547356829664E-3</v>
      </c>
      <c r="L1550" s="78">
        <f ca="1"/>
        <v>1.5939149776992923E-3</v>
      </c>
      <c r="M1550" s="78">
        <f ca="1"/>
        <v>1.990024484824434E-3</v>
      </c>
      <c r="O1550" s="75">
        <f ca="1"/>
        <v>2.7198987260838837E-3</v>
      </c>
      <c r="P1550" s="78">
        <f ca="1"/>
        <v>2.6781436917944421E-3</v>
      </c>
      <c r="Q1550" s="78">
        <f ca="1"/>
        <v>3.0044981147321461E-3</v>
      </c>
      <c r="R1550" s="68"/>
      <c r="S1550" s="102"/>
      <c r="T1550" s="58"/>
      <c r="U1550" s="75">
        <f ca="1"/>
        <v>2.8060012696240477E-4</v>
      </c>
      <c r="V1550" s="78">
        <f ca="1"/>
        <v>1.5827622418882481E-3</v>
      </c>
      <c r="W1550" s="78">
        <f ca="1"/>
        <v>1.9089499413087584E-3</v>
      </c>
      <c r="X1550" s="78">
        <f ca="1"/>
        <v>2.1877531736992531E-3</v>
      </c>
    </row>
    <row r="1551" spans="2:24">
      <c r="B1551" s="72">
        <f ca="1">_xll.mirGetDate(B1550,"1D","FOLLOWING","TkB:LnB")</f>
        <v>44993</v>
      </c>
      <c r="C1551" s="72">
        <f t="shared" ca="1" si="24"/>
        <v>44994</v>
      </c>
      <c r="D1551" s="72">
        <f ca="1">_xll.mirGetDate($B1551,"1M","FOLLOWING","TkB:LnB")</f>
        <v>45027</v>
      </c>
      <c r="E1551" s="72">
        <f ca="1">_xll.mirGetDate($B1551,"3M","FOLLOWING","TkB:LnB")</f>
        <v>45085</v>
      </c>
      <c r="F1551" s="69">
        <f ca="1">_xll.mirGetDate($B1551,"6M","FOLLOWING","TkB:LnB")</f>
        <v>45177</v>
      </c>
      <c r="G1551" s="68"/>
      <c r="H1551" s="102"/>
      <c r="I1551" s="58"/>
      <c r="J1551" s="75">
        <f ca="1"/>
        <v>1.57650314988933E-4</v>
      </c>
      <c r="K1551" s="78">
        <f ca="1"/>
        <v>1.3630117796298651E-3</v>
      </c>
      <c r="L1551" s="78">
        <f ca="1"/>
        <v>1.5959895994639988E-3</v>
      </c>
      <c r="M1551" s="78">
        <f ca="1"/>
        <v>1.9920880541223905E-3</v>
      </c>
      <c r="O1551" s="75">
        <f ca="1"/>
        <v>2.721186397668161E-3</v>
      </c>
      <c r="P1551" s="78">
        <f ca="1"/>
        <v>2.6805436750911285E-3</v>
      </c>
      <c r="Q1551" s="78">
        <f ca="1"/>
        <v>3.0066552914783931E-3</v>
      </c>
      <c r="R1551" s="68"/>
      <c r="S1551" s="102"/>
      <c r="T1551" s="58"/>
      <c r="U1551" s="75">
        <f ca="1"/>
        <v>2.8256722488961827E-4</v>
      </c>
      <c r="V1551" s="78">
        <f ca="1"/>
        <v>1.5836705750397811E-3</v>
      </c>
      <c r="W1551" s="78">
        <f ca="1"/>
        <v>1.9102920831237274E-3</v>
      </c>
      <c r="X1551" s="78">
        <f ca="1"/>
        <v>2.1891018807584941E-3</v>
      </c>
    </row>
    <row r="1552" spans="2:24">
      <c r="B1552" s="72">
        <f ca="1">_xll.mirGetDate(B1551,"1D","FOLLOWING","TkB:LnB")</f>
        <v>44994</v>
      </c>
      <c r="C1552" s="72">
        <f t="shared" ca="1" si="24"/>
        <v>44995</v>
      </c>
      <c r="D1552" s="72">
        <f ca="1">_xll.mirGetDate($B1552,"1M","FOLLOWING","TkB:LnB")</f>
        <v>45027</v>
      </c>
      <c r="E1552" s="72">
        <f ca="1">_xll.mirGetDate($B1552,"3M","FOLLOWING","TkB:LnB")</f>
        <v>45086</v>
      </c>
      <c r="F1552" s="69">
        <f ca="1">_xll.mirGetDate($B1552,"6M","FOLLOWING","TkB:LnB")</f>
        <v>45180</v>
      </c>
      <c r="G1552" s="68"/>
      <c r="H1552" s="102"/>
      <c r="I1552" s="58"/>
      <c r="J1552" s="75">
        <f ca="1"/>
        <v>1.5979039430558117E-4</v>
      </c>
      <c r="K1552" s="78">
        <f ca="1"/>
        <v>1.3640692906205464E-3</v>
      </c>
      <c r="L1552" s="78">
        <f ca="1"/>
        <v>1.5980641693326577E-3</v>
      </c>
      <c r="M1552" s="78">
        <f ca="1"/>
        <v>1.9961803808183818E-3</v>
      </c>
      <c r="O1552" s="75">
        <f ca="1"/>
        <v>2.7224715374923789E-3</v>
      </c>
      <c r="P1552" s="78">
        <f ca="1"/>
        <v>2.6829379664863721E-3</v>
      </c>
      <c r="Q1552" s="78">
        <f ca="1"/>
        <v>3.0108676103874042E-3</v>
      </c>
      <c r="R1552" s="68"/>
      <c r="S1552" s="102"/>
      <c r="T1552" s="58"/>
      <c r="U1552" s="75">
        <f ca="1"/>
        <v>2.8453219893043169E-4</v>
      </c>
      <c r="V1552" s="78">
        <f ca="1"/>
        <v>1.5845785934756904E-3</v>
      </c>
      <c r="W1552" s="78">
        <f ca="1"/>
        <v>1.9116268309816672E-3</v>
      </c>
      <c r="X1552" s="78">
        <f ca="1"/>
        <v>2.1916318254219897E-3</v>
      </c>
    </row>
    <row r="1553" spans="2:24">
      <c r="B1553" s="72">
        <f ca="1">_xll.mirGetDate(B1552,"1D","FOLLOWING","TkB:LnB")</f>
        <v>44995</v>
      </c>
      <c r="C1553" s="72">
        <f t="shared" ca="1" si="24"/>
        <v>44998</v>
      </c>
      <c r="D1553" s="72">
        <f ca="1">_xll.mirGetDate($B1553,"1M","FOLLOWING","TkB:LnB")</f>
        <v>45027</v>
      </c>
      <c r="E1553" s="72">
        <f ca="1">_xll.mirGetDate($B1553,"3M","FOLLOWING","TkB:LnB")</f>
        <v>45089</v>
      </c>
      <c r="F1553" s="69">
        <f ca="1">_xll.mirGetDate($B1553,"6M","FOLLOWING","TkB:LnB")</f>
        <v>45180</v>
      </c>
      <c r="G1553" s="68"/>
      <c r="H1553" s="102"/>
      <c r="I1553" s="58"/>
      <c r="J1553" s="75">
        <f ca="1"/>
        <v>1.6407007805296914E-4</v>
      </c>
      <c r="K1553" s="78">
        <f ca="1"/>
        <v>1.3651272685968594E-3</v>
      </c>
      <c r="L1553" s="78">
        <f ca="1"/>
        <v>1.6022193630952956E-3</v>
      </c>
      <c r="M1553" s="78">
        <f ca="1"/>
        <v>1.9972257535431541E-3</v>
      </c>
      <c r="O1553" s="75">
        <f ca="1"/>
        <v>2.723754145897578E-3</v>
      </c>
      <c r="P1553" s="78">
        <f ca="1"/>
        <v>2.6876410261366438E-3</v>
      </c>
      <c r="Q1553" s="78">
        <f ca="1"/>
        <v>3.0119866061365202E-3</v>
      </c>
      <c r="R1553" s="68"/>
      <c r="S1553" s="102"/>
      <c r="T1553" s="58"/>
      <c r="U1553" s="75">
        <f ca="1"/>
        <v>2.8845506681340893E-4</v>
      </c>
      <c r="V1553" s="78">
        <f ca="1"/>
        <v>1.5854862975214832E-3</v>
      </c>
      <c r="W1553" s="78">
        <f ca="1"/>
        <v>1.9141695863005015E-3</v>
      </c>
      <c r="X1553" s="78">
        <f ca="1"/>
        <v>2.192374792231451E-3</v>
      </c>
    </row>
    <row r="1554" spans="2:24">
      <c r="B1554" s="72">
        <f ca="1">_xll.mirGetDate(B1553,"1D","FOLLOWING","TkB:LnB")</f>
        <v>44998</v>
      </c>
      <c r="C1554" s="72">
        <f t="shared" ca="1" si="24"/>
        <v>44999</v>
      </c>
      <c r="D1554" s="72">
        <f ca="1">_xll.mirGetDate($B1554,"1M","FOLLOWING","TkB:LnB")</f>
        <v>45029</v>
      </c>
      <c r="E1554" s="72">
        <f ca="1">_xll.mirGetDate($B1554,"3M","FOLLOWING","TkB:LnB")</f>
        <v>45090</v>
      </c>
      <c r="F1554" s="69">
        <f ca="1">_xll.mirGetDate($B1554,"6M","FOLLOWING","TkB:LnB")</f>
        <v>45182</v>
      </c>
      <c r="G1554" s="68"/>
      <c r="H1554" s="102"/>
      <c r="I1554" s="58"/>
      <c r="J1554" s="75">
        <f ca="1"/>
        <v>1.6834929224418538E-4</v>
      </c>
      <c r="K1554" s="78">
        <f ca="1"/>
        <v>1.3704482182753199E-3</v>
      </c>
      <c r="L1554" s="78">
        <f ca="1"/>
        <v>1.6063619298705995E-3</v>
      </c>
      <c r="M1554" s="78">
        <f ca="1"/>
        <v>2.0023856573245153E-3</v>
      </c>
      <c r="O1554" s="75">
        <f ca="1"/>
        <v>2.7300972691314089E-3</v>
      </c>
      <c r="P1554" s="78">
        <f ca="1"/>
        <v>2.6924582146967465E-3</v>
      </c>
      <c r="Q1554" s="78">
        <f ca="1"/>
        <v>3.017384958254197E-3</v>
      </c>
      <c r="R1554" s="68"/>
      <c r="S1554" s="102"/>
      <c r="T1554" s="58"/>
      <c r="U1554" s="75">
        <f ca="1"/>
        <v>2.9237085808664354E-4</v>
      </c>
      <c r="V1554" s="78">
        <f ca="1"/>
        <v>1.5900251507609158E-3</v>
      </c>
      <c r="W1554" s="78">
        <f ca="1"/>
        <v>1.9168918853053609E-3</v>
      </c>
      <c r="X1554" s="78">
        <f ca="1"/>
        <v>2.1957653412157611E-3</v>
      </c>
    </row>
    <row r="1555" spans="2:24">
      <c r="B1555" s="72">
        <f ca="1">_xll.mirGetDate(B1554,"1D","FOLLOWING","TkB:LnB")</f>
        <v>44999</v>
      </c>
      <c r="C1555" s="72">
        <f t="shared" ca="1" si="24"/>
        <v>45000</v>
      </c>
      <c r="D1555" s="72">
        <f ca="1">_xll.mirGetDate($B1555,"1M","FOLLOWING","TkB:LnB")</f>
        <v>45030</v>
      </c>
      <c r="E1555" s="72">
        <f ca="1">_xll.mirGetDate($B1555,"3M","FOLLOWING","TkB:LnB")</f>
        <v>45091</v>
      </c>
      <c r="F1555" s="69">
        <f ca="1">_xll.mirGetDate($B1555,"6M","FOLLOWING","TkB:LnB")</f>
        <v>45183</v>
      </c>
      <c r="G1555" s="68"/>
      <c r="H1555" s="102"/>
      <c r="I1555" s="58"/>
      <c r="J1555" s="75">
        <f ca="1"/>
        <v>1.7048866225688464E-4</v>
      </c>
      <c r="K1555" s="78">
        <f ca="1"/>
        <v>1.3725816075274228E-3</v>
      </c>
      <c r="L1555" s="78">
        <f ca="1"/>
        <v>1.608436240275757E-3</v>
      </c>
      <c r="M1555" s="78">
        <f ca="1"/>
        <v>2.004441129269177E-3</v>
      </c>
      <c r="O1555" s="75">
        <f ca="1"/>
        <v>2.7326174948412527E-3</v>
      </c>
      <c r="P1555" s="78">
        <f ca="1"/>
        <v>2.6948240478189694E-3</v>
      </c>
      <c r="Q1555" s="78">
        <f ca="1"/>
        <v>3.0195196481544052E-3</v>
      </c>
      <c r="R1555" s="68"/>
      <c r="S1555" s="102"/>
      <c r="T1555" s="58"/>
      <c r="U1555" s="75">
        <f ca="1"/>
        <v>2.9432521364269881E-4</v>
      </c>
      <c r="V1555" s="78">
        <f ca="1"/>
        <v>1.591839513203246E-3</v>
      </c>
      <c r="W1555" s="78">
        <f ca="1"/>
        <v>1.9181896652246027E-3</v>
      </c>
      <c r="X1555" s="78">
        <f ca="1"/>
        <v>2.1970820183073625E-3</v>
      </c>
    </row>
    <row r="1556" spans="2:24">
      <c r="B1556" s="72">
        <f ca="1">_xll.mirGetDate(B1555,"1D","FOLLOWING","TkB:LnB")</f>
        <v>45000</v>
      </c>
      <c r="C1556" s="72">
        <f t="shared" ca="1" si="24"/>
        <v>45001</v>
      </c>
      <c r="D1556" s="72">
        <f ca="1">_xll.mirGetDate($B1556,"1M","FOLLOWING","TkB:LnB")</f>
        <v>45033</v>
      </c>
      <c r="E1556" s="72">
        <f ca="1">_xll.mirGetDate($B1556,"3M","FOLLOWING","TkB:LnB")</f>
        <v>45092</v>
      </c>
      <c r="F1556" s="69">
        <f ca="1">_xll.mirGetDate($B1556,"6M","FOLLOWING","TkB:LnB")</f>
        <v>45184</v>
      </c>
      <c r="G1556" s="68"/>
      <c r="H1556" s="102"/>
      <c r="I1556" s="58"/>
      <c r="J1556" s="75">
        <f ca="1"/>
        <v>1.7262789060024097E-4</v>
      </c>
      <c r="K1556" s="78">
        <f ca="1"/>
        <v>1.3768654493715555E-3</v>
      </c>
      <c r="L1556" s="78">
        <f ca="1"/>
        <v>1.6105104987910329E-3</v>
      </c>
      <c r="M1556" s="78">
        <f ca="1"/>
        <v>2.0064952537603973E-3</v>
      </c>
      <c r="O1556" s="75">
        <f ca="1"/>
        <v>2.737615715430638E-3</v>
      </c>
      <c r="P1556" s="78">
        <f ca="1"/>
        <v>2.6971841895066461E-3</v>
      </c>
      <c r="Q1556" s="78">
        <f ca="1"/>
        <v>3.0216505955214827E-3</v>
      </c>
      <c r="R1556" s="68"/>
      <c r="S1556" s="102"/>
      <c r="T1556" s="58"/>
      <c r="U1556" s="75">
        <f ca="1"/>
        <v>2.9627744539983958E-4</v>
      </c>
      <c r="V1556" s="78">
        <f ca="1"/>
        <v>1.5954676101130369E-3</v>
      </c>
      <c r="W1556" s="78">
        <f ca="1"/>
        <v>1.9194800518853995E-3</v>
      </c>
      <c r="X1556" s="78">
        <f ca="1"/>
        <v>2.1983933694791802E-3</v>
      </c>
    </row>
    <row r="1557" spans="2:24">
      <c r="B1557" s="72">
        <f ca="1">_xll.mirGetDate(B1556,"1D","FOLLOWING","TkB:LnB")</f>
        <v>45001</v>
      </c>
      <c r="C1557" s="72">
        <f t="shared" ca="1" si="24"/>
        <v>45002</v>
      </c>
      <c r="D1557" s="72">
        <f ca="1">_xll.mirGetDate($B1557,"1M","FOLLOWING","TkB:LnB")</f>
        <v>45033</v>
      </c>
      <c r="E1557" s="72">
        <f ca="1">_xll.mirGetDate($B1557,"3M","FOLLOWING","TkB:LnB")</f>
        <v>45093</v>
      </c>
      <c r="F1557" s="69">
        <f ca="1">_xll.mirGetDate($B1557,"6M","FOLLOWING","TkB:LnB")</f>
        <v>45188</v>
      </c>
      <c r="G1557" s="68"/>
      <c r="H1557" s="102"/>
      <c r="I1557" s="58"/>
      <c r="J1557" s="75">
        <f ca="1"/>
        <v>1.7476697719276402E-4</v>
      </c>
      <c r="K1557" s="78">
        <f ca="1"/>
        <v>1.377927652670237E-3</v>
      </c>
      <c r="L1557" s="78">
        <f ca="1"/>
        <v>1.6125847054190706E-3</v>
      </c>
      <c r="M1557" s="78">
        <f ca="1"/>
        <v>2.0115788549153178E-3</v>
      </c>
      <c r="O1557" s="75">
        <f ca="1"/>
        <v>2.7388756152830181E-3</v>
      </c>
      <c r="P1557" s="78">
        <f ca="1"/>
        <v>2.6995386397122064E-3</v>
      </c>
      <c r="Q1557" s="78">
        <f ca="1"/>
        <v>3.0268259119599892E-3</v>
      </c>
      <c r="R1557" s="68"/>
      <c r="S1557" s="102"/>
      <c r="T1557" s="58"/>
      <c r="U1557" s="75">
        <f ca="1"/>
        <v>2.9822755358854813E-4</v>
      </c>
      <c r="V1557" s="78">
        <f ca="1"/>
        <v>1.5963725250592907E-3</v>
      </c>
      <c r="W1557" s="78">
        <f ca="1"/>
        <v>1.9207630452216808E-3</v>
      </c>
      <c r="X1557" s="78">
        <f ca="1"/>
        <v>2.2014221667808736E-3</v>
      </c>
    </row>
    <row r="1558" spans="2:24">
      <c r="B1558" s="72">
        <f ca="1">_xll.mirGetDate(B1557,"1D","FOLLOWING","TkB:LnB")</f>
        <v>45002</v>
      </c>
      <c r="C1558" s="72">
        <f t="shared" ca="1" si="24"/>
        <v>45005</v>
      </c>
      <c r="D1558" s="72">
        <f ca="1">_xll.mirGetDate($B1558,"1M","FOLLOWING","TkB:LnB")</f>
        <v>45033</v>
      </c>
      <c r="E1558" s="72">
        <f ca="1">_xll.mirGetDate($B1558,"3M","FOLLOWING","TkB:LnB")</f>
        <v>45096</v>
      </c>
      <c r="F1558" s="69">
        <f ca="1">_xll.mirGetDate($B1558,"6M","FOLLOWING","TkB:LnB")</f>
        <v>45188</v>
      </c>
      <c r="G1558" s="68"/>
      <c r="H1558" s="102"/>
      <c r="I1558" s="58"/>
      <c r="J1558" s="75">
        <f ca="1"/>
        <v>1.7904467698626192E-4</v>
      </c>
      <c r="K1558" s="78">
        <f ca="1"/>
        <v>1.3789903226493422E-3</v>
      </c>
      <c r="L1558" s="78">
        <f ca="1"/>
        <v>1.6167393039263718E-3</v>
      </c>
      <c r="M1558" s="78">
        <f ca="1"/>
        <v>2.0126192017713264E-3</v>
      </c>
      <c r="O1558" s="75">
        <f ca="1"/>
        <v>2.7401329861149741E-3</v>
      </c>
      <c r="P1558" s="78">
        <f ca="1"/>
        <v>2.7041622497313302E-3</v>
      </c>
      <c r="Q1558" s="78">
        <f ca="1"/>
        <v>3.0279310557057636E-3</v>
      </c>
      <c r="R1558" s="68"/>
      <c r="S1558" s="102"/>
      <c r="T1558" s="58"/>
      <c r="U1558" s="75">
        <f ca="1"/>
        <v>3.0212068984503127E-4</v>
      </c>
      <c r="V1558" s="78">
        <f ca="1"/>
        <v>1.5972771280500617E-3</v>
      </c>
      <c r="W1558" s="78">
        <f ca="1"/>
        <v>1.9232023737896307E-3</v>
      </c>
      <c r="X1558" s="78">
        <f ca="1"/>
        <v>2.2021455249852002E-3</v>
      </c>
    </row>
    <row r="1559" spans="2:24">
      <c r="B1559" s="72">
        <f ca="1">_xll.mirGetDate(B1558,"1D","FOLLOWING","TkB:LnB")</f>
        <v>45005</v>
      </c>
      <c r="C1559" s="72">
        <f t="shared" ca="1" si="24"/>
        <v>45007</v>
      </c>
      <c r="D1559" s="72">
        <f ca="1">_xll.mirGetDate($B1559,"1M","FOLLOWING","TkB:LnB")</f>
        <v>45036</v>
      </c>
      <c r="E1559" s="72">
        <f ca="1">_xll.mirGetDate($B1559,"3M","FOLLOWING","TkB:LnB")</f>
        <v>45097</v>
      </c>
      <c r="F1559" s="69">
        <f ca="1">_xll.mirGetDate($B1559,"6M","FOLLOWING","TkB:LnB")</f>
        <v>45189</v>
      </c>
      <c r="G1559" s="68"/>
      <c r="H1559" s="102"/>
      <c r="I1559" s="58"/>
      <c r="J1559" s="75">
        <f ca="1"/>
        <v>1.8439109672052645E-4</v>
      </c>
      <c r="K1559" s="78">
        <f ca="1"/>
        <v>1.3854118589896284E-3</v>
      </c>
      <c r="L1559" s="78">
        <f ca="1"/>
        <v>1.6208810130517945E-3</v>
      </c>
      <c r="M1559" s="78">
        <f ca="1"/>
        <v>2.0167460784591938E-3</v>
      </c>
      <c r="O1559" s="75">
        <f ca="1"/>
        <v>2.7475806975344147E-3</v>
      </c>
      <c r="P1559" s="78">
        <f ca="1"/>
        <v>2.7088995242615065E-3</v>
      </c>
      <c r="Q1559" s="78">
        <f ca="1"/>
        <v>3.0322502290887842E-3</v>
      </c>
      <c r="R1559" s="68"/>
      <c r="S1559" s="102"/>
      <c r="T1559" s="58"/>
      <c r="U1559" s="75">
        <f ca="1"/>
        <v>3.0697649439304087E-4</v>
      </c>
      <c r="V1559" s="78">
        <f ca="1"/>
        <v>1.6027065325426337E-3</v>
      </c>
      <c r="W1559" s="78">
        <f ca="1"/>
        <v>1.925821083181861E-3</v>
      </c>
      <c r="X1559" s="78">
        <f ca="1"/>
        <v>2.2048726594328552E-3</v>
      </c>
    </row>
    <row r="1560" spans="2:24">
      <c r="B1560" s="72">
        <f ca="1">_xll.mirGetDate(B1559,"1D","FOLLOWING","TkB:LnB")</f>
        <v>45007</v>
      </c>
      <c r="C1560" s="72">
        <f t="shared" ca="1" si="24"/>
        <v>45008</v>
      </c>
      <c r="D1560" s="72">
        <f ca="1">_xll.mirGetDate($B1560,"1M","FOLLOWING","TkB:LnB")</f>
        <v>45040</v>
      </c>
      <c r="E1560" s="72">
        <f ca="1">_xll.mirGetDate($B1560,"3M","FOLLOWING","TkB:LnB")</f>
        <v>45099</v>
      </c>
      <c r="F1560" s="69">
        <f ca="1">_xll.mirGetDate($B1560,"6M","FOLLOWING","TkB:LnB")</f>
        <v>45191</v>
      </c>
      <c r="G1560" s="68"/>
      <c r="H1560" s="102"/>
      <c r="I1560" s="58"/>
      <c r="J1560" s="75">
        <f ca="1"/>
        <v>1.8759852405803024E-4</v>
      </c>
      <c r="K1560" s="78">
        <f ca="1"/>
        <v>1.3918591207168615E-3</v>
      </c>
      <c r="L1560" s="78">
        <f ca="1"/>
        <v>1.6250288555570503E-3</v>
      </c>
      <c r="M1560" s="78">
        <f ca="1"/>
        <v>2.0208374072210687E-3</v>
      </c>
      <c r="O1560" s="75">
        <f ca="1"/>
        <v>2.7549412468083853E-3</v>
      </c>
      <c r="P1560" s="78">
        <f ca="1"/>
        <v>2.7135458157388557E-3</v>
      </c>
      <c r="Q1560" s="78">
        <f ca="1"/>
        <v>3.0364649620187012E-3</v>
      </c>
      <c r="R1560" s="68"/>
      <c r="S1560" s="102"/>
      <c r="T1560" s="58"/>
      <c r="U1560" s="75">
        <f ca="1"/>
        <v>3.0988360628181333E-4</v>
      </c>
      <c r="V1560" s="78">
        <f ca="1"/>
        <v>1.6081299399821098E-3</v>
      </c>
      <c r="W1560" s="78">
        <f ca="1"/>
        <v>1.9283057394429777E-3</v>
      </c>
      <c r="X1560" s="78">
        <f ca="1"/>
        <v>2.2074296163472531E-3</v>
      </c>
    </row>
    <row r="1561" spans="2:24">
      <c r="B1561" s="72">
        <f ca="1">_xll.mirGetDate(B1560,"1D","FOLLOWING","TkB:LnB")</f>
        <v>45008</v>
      </c>
      <c r="C1561" s="72">
        <f t="shared" ca="1" si="24"/>
        <v>45009</v>
      </c>
      <c r="D1561" s="72">
        <f ca="1">_xll.mirGetDate($B1561,"1M","FOLLOWING","TkB:LnB")</f>
        <v>45040</v>
      </c>
      <c r="E1561" s="72">
        <f ca="1">_xll.mirGetDate($B1561,"3M","FOLLOWING","TkB:LnB")</f>
        <v>45100</v>
      </c>
      <c r="F1561" s="69">
        <f ca="1">_xll.mirGetDate($B1561,"6M","FOLLOWING","TkB:LnB")</f>
        <v>45194</v>
      </c>
      <c r="G1561" s="68"/>
      <c r="H1561" s="102"/>
      <c r="I1561" s="58"/>
      <c r="J1561" s="75">
        <f ca="1"/>
        <v>1.8973662015064896E-4</v>
      </c>
      <c r="K1561" s="78">
        <f ca="1"/>
        <v>1.3929262529864801E-3</v>
      </c>
      <c r="L1561" s="78">
        <f ca="1"/>
        <v>1.6271026989823469E-3</v>
      </c>
      <c r="M1561" s="78">
        <f ca="1"/>
        <v>2.0248939720093092E-3</v>
      </c>
      <c r="O1561" s="75">
        <f ca="1"/>
        <v>2.7561746583501705E-3</v>
      </c>
      <c r="P1561" s="78">
        <f ca="1"/>
        <v>2.7158604235178962E-3</v>
      </c>
      <c r="Q1561" s="78">
        <f ca="1"/>
        <v>3.0405770704534981E-3</v>
      </c>
      <c r="R1561" s="68"/>
      <c r="S1561" s="102"/>
      <c r="T1561" s="58"/>
      <c r="U1561" s="75">
        <f ca="1"/>
        <v>3.118188489836804E-4</v>
      </c>
      <c r="V1561" s="78">
        <f ca="1"/>
        <v>1.6090316070214549E-3</v>
      </c>
      <c r="W1561" s="78">
        <f ca="1"/>
        <v>1.9295369765203912E-3</v>
      </c>
      <c r="X1561" s="78">
        <f ca="1"/>
        <v>2.2098202620956125E-3</v>
      </c>
    </row>
    <row r="1562" spans="2:24">
      <c r="B1562" s="72">
        <f ca="1">_xll.mirGetDate(B1561,"1D","FOLLOWING","TkB:LnB")</f>
        <v>45009</v>
      </c>
      <c r="C1562" s="72">
        <f t="shared" ca="1" si="24"/>
        <v>45012</v>
      </c>
      <c r="D1562" s="72">
        <f ca="1">_xll.mirGetDate($B1562,"1M","FOLLOWING","TkB:LnB")</f>
        <v>45040</v>
      </c>
      <c r="E1562" s="72">
        <f ca="1">_xll.mirGetDate($B1562,"3M","FOLLOWING","TkB:LnB")</f>
        <v>45103</v>
      </c>
      <c r="F1562" s="69">
        <f ca="1">_xll.mirGetDate($B1562,"6M","FOLLOWING","TkB:LnB")</f>
        <v>45194</v>
      </c>
      <c r="G1562" s="68"/>
      <c r="H1562" s="102"/>
      <c r="I1562" s="58"/>
      <c r="J1562" s="75">
        <f ca="1"/>
        <v>1.9401233929938755E-4</v>
      </c>
      <c r="K1562" s="78">
        <f ca="1"/>
        <v>1.3939938519325714E-3</v>
      </c>
      <c r="L1562" s="78">
        <f ca="1"/>
        <v>1.6312567022795711E-3</v>
      </c>
      <c r="M1562" s="78">
        <f ca="1"/>
        <v>2.0259297541554296E-3</v>
      </c>
      <c r="O1562" s="75">
        <f ca="1"/>
        <v>2.7574055407698821E-3</v>
      </c>
      <c r="P1562" s="78">
        <f ca="1"/>
        <v>2.7204045774861683E-3</v>
      </c>
      <c r="Q1562" s="78">
        <f ca="1"/>
        <v>3.0416696397261508E-3</v>
      </c>
      <c r="R1562" s="68"/>
      <c r="S1562" s="102"/>
      <c r="T1562" s="58"/>
      <c r="U1562" s="75">
        <f ca="1"/>
        <v>3.1568225480071987E-4</v>
      </c>
      <c r="V1562" s="78">
        <f ca="1"/>
        <v>1.6099329620545E-3</v>
      </c>
      <c r="W1562" s="78">
        <f ca="1"/>
        <v>1.931872868212438E-3</v>
      </c>
      <c r="X1562" s="78">
        <f ca="1"/>
        <v>2.2105258608570975E-3</v>
      </c>
    </row>
    <row r="1563" spans="2:24">
      <c r="B1563" s="72">
        <f ca="1">_xll.mirGetDate(B1562,"1D","FOLLOWING","TkB:LnB")</f>
        <v>45012</v>
      </c>
      <c r="C1563" s="72">
        <f t="shared" ca="1" si="24"/>
        <v>45013</v>
      </c>
      <c r="D1563" s="72">
        <f ca="1">_xll.mirGetDate($B1563,"1M","FOLLOWING","TkB:LnB")</f>
        <v>45043</v>
      </c>
      <c r="E1563" s="72">
        <f ca="1">_xll.mirGetDate($B1563,"3M","FOLLOWING","TkB:LnB")</f>
        <v>45104</v>
      </c>
      <c r="F1563" s="69">
        <f ca="1">_xll.mirGetDate($B1563,"6M","FOLLOWING","TkB:LnB")</f>
        <v>45196</v>
      </c>
      <c r="G1563" s="68"/>
      <c r="H1563" s="102"/>
      <c r="I1563" s="58"/>
      <c r="J1563" s="75">
        <f ca="1"/>
        <v>1.9828759049378419E-4</v>
      </c>
      <c r="K1563" s="78">
        <f ca="1"/>
        <v>1.4004453053257072E-3</v>
      </c>
      <c r="L1563" s="78">
        <f ca="1"/>
        <v>1.6353975538569581E-3</v>
      </c>
      <c r="M1563" s="78">
        <f ca="1"/>
        <v>2.0310441182733005E-3</v>
      </c>
      <c r="O1563" s="75">
        <f ca="1"/>
        <v>2.7646950916690866E-3</v>
      </c>
      <c r="P1563" s="78">
        <f ca="1"/>
        <v>2.7250619331441934E-3</v>
      </c>
      <c r="Q1563" s="78">
        <f ca="1"/>
        <v>3.0469412221952844E-3</v>
      </c>
      <c r="R1563" s="68"/>
      <c r="S1563" s="102"/>
      <c r="T1563" s="58"/>
      <c r="U1563" s="75">
        <f ca="1"/>
        <v>3.1953858453714901E-4</v>
      </c>
      <c r="V1563" s="78">
        <f ca="1"/>
        <v>1.6153431982127689E-3</v>
      </c>
      <c r="W1563" s="78">
        <f ca="1"/>
        <v>1.9343879819544779E-3</v>
      </c>
      <c r="X1563" s="78">
        <f ca="1"/>
        <v>2.2137403302408061E-3</v>
      </c>
    </row>
    <row r="1564" spans="2:24">
      <c r="B1564" s="72">
        <f ca="1">_xll.mirGetDate(B1563,"1D","FOLLOWING","TkB:LnB")</f>
        <v>45013</v>
      </c>
      <c r="C1564" s="72">
        <f t="shared" ca="1" si="24"/>
        <v>45014</v>
      </c>
      <c r="D1564" s="72">
        <f ca="1">_xll.mirGetDate($B1564,"1M","FOLLOWING","TkB:LnB")</f>
        <v>45044</v>
      </c>
      <c r="E1564" s="72">
        <f ca="1">_xll.mirGetDate($B1564,"3M","FOLLOWING","TkB:LnB")</f>
        <v>45105</v>
      </c>
      <c r="F1564" s="69">
        <f ca="1">_xll.mirGetDate($B1564,"6M","FOLLOWING","TkB:LnB")</f>
        <v>45197</v>
      </c>
      <c r="G1564" s="68"/>
      <c r="H1564" s="102"/>
      <c r="I1564" s="58"/>
      <c r="J1564" s="75">
        <f ca="1"/>
        <v>2.0042497997363462E-4</v>
      </c>
      <c r="K1564" s="78">
        <f ca="1"/>
        <v>1.4025986391054165E-3</v>
      </c>
      <c r="L1564" s="78">
        <f ca="1"/>
        <v>1.6374711378716155E-3</v>
      </c>
      <c r="M1564" s="78">
        <f ca="1"/>
        <v>2.0330818577106095E-3</v>
      </c>
      <c r="O1564" s="75">
        <f ca="1"/>
        <v>2.7671098784264512E-3</v>
      </c>
      <c r="P1564" s="78">
        <f ca="1"/>
        <v>2.7273480797995082E-3</v>
      </c>
      <c r="Q1564" s="78">
        <f ca="1"/>
        <v>3.049026345215128E-3</v>
      </c>
      <c r="R1564" s="68"/>
      <c r="S1564" s="102"/>
      <c r="T1564" s="58"/>
      <c r="U1564" s="75">
        <f ca="1"/>
        <v>3.2146320967241238E-4</v>
      </c>
      <c r="V1564" s="78">
        <f ca="1"/>
        <v>1.6171447838108928E-3</v>
      </c>
      <c r="W1564" s="78">
        <f ca="1"/>
        <v>1.935582247054981E-3</v>
      </c>
      <c r="X1564" s="78">
        <f ca="1"/>
        <v>2.2149890675482527E-3</v>
      </c>
    </row>
    <row r="1565" spans="2:24">
      <c r="B1565" s="72">
        <f ca="1">_xll.mirGetDate(B1564,"1D","FOLLOWING","TkB:LnB")</f>
        <v>45014</v>
      </c>
      <c r="C1565" s="72">
        <f t="shared" ca="1" si="24"/>
        <v>45015</v>
      </c>
      <c r="D1565" s="72">
        <f ca="1">_xll.mirGetDate($B1565,"1M","FOLLOWING","TkB:LnB")</f>
        <v>45048</v>
      </c>
      <c r="E1565" s="72">
        <f ca="1">_xll.mirGetDate($B1565,"3M","FOLLOWING","TkB:LnB")</f>
        <v>45106</v>
      </c>
      <c r="F1565" s="69">
        <f ca="1">_xll.mirGetDate($B1565,"6M","FOLLOWING","TkB:LnB")</f>
        <v>45198</v>
      </c>
      <c r="G1565" s="68"/>
      <c r="H1565" s="102"/>
      <c r="I1565" s="58"/>
      <c r="J1565" s="75">
        <f ca="1"/>
        <v>2.0256222817671699E-4</v>
      </c>
      <c r="K1565" s="78">
        <f ca="1"/>
        <v>1.4080079256346256E-3</v>
      </c>
      <c r="L1565" s="78">
        <f ca="1"/>
        <v>1.6395446700069572E-3</v>
      </c>
      <c r="M1565" s="78">
        <f ca="1"/>
        <v>2.0351184259582459E-3</v>
      </c>
      <c r="O1565" s="75">
        <f ca="1"/>
        <v>2.7730842911460277E-3</v>
      </c>
      <c r="P1565" s="78">
        <f ca="1"/>
        <v>2.7296285340001414E-3</v>
      </c>
      <c r="Q1565" s="78">
        <f ca="1"/>
        <v>3.051108166213924E-3</v>
      </c>
      <c r="R1565" s="68"/>
      <c r="S1565" s="102"/>
      <c r="T1565" s="58"/>
      <c r="U1565" s="75">
        <f ca="1"/>
        <v>3.2338571099788105E-4</v>
      </c>
      <c r="V1565" s="78">
        <f ca="1"/>
        <v>1.6216481319254359E-3</v>
      </c>
      <c r="W1565" s="78">
        <f ca="1"/>
        <v>1.936769117437318E-3</v>
      </c>
      <c r="X1565" s="78">
        <f ca="1"/>
        <v>2.2162335103661224E-3</v>
      </c>
    </row>
    <row r="1566" spans="2:24">
      <c r="B1566" s="72">
        <f ca="1">_xll.mirGetDate(B1565,"1D","FOLLOWING","TkB:LnB")</f>
        <v>45015</v>
      </c>
      <c r="C1566" s="72">
        <f t="shared" ca="1" si="24"/>
        <v>45016</v>
      </c>
      <c r="D1566" s="72">
        <f ca="1">_xll.mirGetDate($B1566,"1M","FOLLOWING","TkB:LnB")</f>
        <v>45048</v>
      </c>
      <c r="E1566" s="72">
        <f ca="1">_xll.mirGetDate($B1566,"3M","FOLLOWING","TkB:LnB")</f>
        <v>45107</v>
      </c>
      <c r="F1566" s="69">
        <f ca="1">_xll.mirGetDate($B1566,"6M","FOLLOWING","TkB:LnB")</f>
        <v>45201</v>
      </c>
      <c r="G1566" s="68"/>
      <c r="H1566" s="102"/>
      <c r="I1566" s="58"/>
      <c r="J1566" s="75">
        <f ca="1"/>
        <v>2.0469933526423567E-4</v>
      </c>
      <c r="K1566" s="78">
        <f ca="1"/>
        <v>1.4090802241632024E-3</v>
      </c>
      <c r="L1566" s="78">
        <f ca="1"/>
        <v>1.6416181502629888E-3</v>
      </c>
      <c r="M1566" s="78">
        <f ca="1"/>
        <v>2.0391596316670308E-3</v>
      </c>
      <c r="O1566" s="75">
        <f ca="1"/>
        <v>2.7742899584572529E-3</v>
      </c>
      <c r="P1566" s="78">
        <f ca="1"/>
        <v>2.7319032956685798E-3</v>
      </c>
      <c r="Q1566" s="78">
        <f ca="1"/>
        <v>3.05517647372122E-3</v>
      </c>
      <c r="R1566" s="68"/>
      <c r="S1566" s="102"/>
      <c r="T1566" s="58"/>
      <c r="U1566" s="75">
        <f ca="1"/>
        <v>3.2530608906933267E-4</v>
      </c>
      <c r="V1566" s="78">
        <f ca="1"/>
        <v>1.6225463971835088E-3</v>
      </c>
      <c r="W1566" s="78">
        <f ca="1"/>
        <v>1.9379485929896169E-3</v>
      </c>
      <c r="X1566" s="78">
        <f ca="1"/>
        <v>2.2185692642815043E-3</v>
      </c>
    </row>
    <row r="1567" spans="2:24">
      <c r="B1567" s="72">
        <f ca="1">_xll.mirGetDate(B1566,"1D","FOLLOWING","TkB:LnB")</f>
        <v>45016</v>
      </c>
      <c r="C1567" s="72">
        <f t="shared" ca="1" si="24"/>
        <v>45019</v>
      </c>
      <c r="D1567" s="72">
        <f ca="1">_xll.mirGetDate($B1567,"1M","FOLLOWING","TkB:LnB")</f>
        <v>45048</v>
      </c>
      <c r="E1567" s="72">
        <f ca="1">_xll.mirGetDate($B1567,"3M","FOLLOWING","TkB:LnB")</f>
        <v>45107</v>
      </c>
      <c r="F1567" s="69">
        <f ca="1">_xll.mirGetDate($B1567,"6M","FOLLOWING","TkB:LnB")</f>
        <v>45201</v>
      </c>
      <c r="G1567" s="68"/>
      <c r="H1567" s="102"/>
      <c r="I1567" s="58"/>
      <c r="J1567" s="75">
        <f ca="1"/>
        <v>2.0897307751122085E-4</v>
      </c>
      <c r="K1567" s="78">
        <f ca="1"/>
        <v>1.4101529893200111E-3</v>
      </c>
      <c r="L1567" s="78">
        <f ca="1"/>
        <v>1.6426515767084982E-3</v>
      </c>
      <c r="M1567" s="78">
        <f ca="1"/>
        <v>2.0401906617948536E-3</v>
      </c>
      <c r="O1567" s="75">
        <f ca="1"/>
        <v>2.7754930966447486E-3</v>
      </c>
      <c r="P1567" s="78">
        <f ca="1"/>
        <v>2.7330717316599515E-3</v>
      </c>
      <c r="Q1567" s="78">
        <f ca="1"/>
        <v>3.0562559371650625E-3</v>
      </c>
      <c r="R1567" s="68"/>
      <c r="S1567" s="102"/>
      <c r="T1567" s="58"/>
      <c r="U1567" s="75">
        <f ca="1"/>
        <v>3.2913976553095026E-4</v>
      </c>
      <c r="V1567" s="78">
        <f ca="1"/>
        <v>1.623444350275946E-3</v>
      </c>
      <c r="W1567" s="78">
        <f ca="1"/>
        <v>1.9385868024770696E-3</v>
      </c>
      <c r="X1567" s="78">
        <f ca="1"/>
        <v>2.2192564322539936E-3</v>
      </c>
    </row>
    <row r="1568" spans="2:24">
      <c r="B1568" s="72">
        <f ca="1">_xll.mirGetDate(B1567,"1D","FOLLOWING","TkB:LnB")</f>
        <v>45019</v>
      </c>
      <c r="C1568" s="72">
        <f t="shared" ca="1" si="24"/>
        <v>45020</v>
      </c>
      <c r="D1568" s="72">
        <f ca="1">_xll.mirGetDate($B1568,"1M","FOLLOWING","TkB:LnB")</f>
        <v>45054</v>
      </c>
      <c r="E1568" s="72">
        <f ca="1">_xll.mirGetDate($B1568,"3M","FOLLOWING","TkB:LnB")</f>
        <v>45110</v>
      </c>
      <c r="F1568" s="69">
        <f ca="1">_xll.mirGetDate($B1568,"6M","FOLLOWING","TkB:LnB")</f>
        <v>45202</v>
      </c>
      <c r="G1568" s="68"/>
      <c r="H1568" s="102"/>
      <c r="I1568" s="58"/>
      <c r="J1568" s="75">
        <f ca="1"/>
        <v>2.1324635260300262E-4</v>
      </c>
      <c r="K1568" s="78">
        <f ca="1"/>
        <v>1.4199033118255586E-3</v>
      </c>
      <c r="L1568" s="78">
        <f ca="1"/>
        <v>1.6488716002900396E-3</v>
      </c>
      <c r="M1568" s="78">
        <f ca="1"/>
        <v>2.0442826760010699E-3</v>
      </c>
      <c r="O1568" s="75">
        <f ca="1"/>
        <v>2.7861166873569404E-3</v>
      </c>
      <c r="P1568" s="78">
        <f ca="1"/>
        <v>2.7398532724877589E-3</v>
      </c>
      <c r="Q1568" s="78">
        <f ca="1"/>
        <v>3.0604781396889012E-3</v>
      </c>
      <c r="R1568" s="68"/>
      <c r="S1568" s="102"/>
      <c r="T1568" s="58"/>
      <c r="U1568" s="75">
        <f ca="1"/>
        <v>3.3296636605451013E-4</v>
      </c>
      <c r="V1568" s="78">
        <f ca="1"/>
        <v>1.6315291000696644E-3</v>
      </c>
      <c r="W1568" s="78">
        <f ca="1"/>
        <v>1.9420697503373875E-3</v>
      </c>
      <c r="X1568" s="78">
        <f ca="1"/>
        <v>2.2218508250664805E-3</v>
      </c>
    </row>
    <row r="1569" spans="2:24">
      <c r="B1569" s="72">
        <f ca="1">_xll.mirGetDate(B1568,"1D","FOLLOWING","TkB:LnB")</f>
        <v>45020</v>
      </c>
      <c r="C1569" s="72">
        <f t="shared" ca="1" si="24"/>
        <v>45021</v>
      </c>
      <c r="D1569" s="72">
        <f ca="1">_xll.mirGetDate($B1569,"1M","FOLLOWING","TkB:LnB")</f>
        <v>45054</v>
      </c>
      <c r="E1569" s="72">
        <f ca="1">_xll.mirGetDate($B1569,"3M","FOLLOWING","TkB:LnB")</f>
        <v>45111</v>
      </c>
      <c r="F1569" s="69">
        <f ca="1">_xll.mirGetDate($B1569,"6M","FOLLOWING","TkB:LnB")</f>
        <v>45203</v>
      </c>
      <c r="G1569" s="68"/>
      <c r="H1569" s="102"/>
      <c r="I1569" s="58"/>
      <c r="J1569" s="75">
        <f ca="1"/>
        <v>2.153827542614728E-4</v>
      </c>
      <c r="K1569" s="78">
        <f ca="1"/>
        <v>1.4209793679995275E-3</v>
      </c>
      <c r="L1569" s="78">
        <f ca="1"/>
        <v>1.6509448377268351E-3</v>
      </c>
      <c r="M1569" s="78">
        <f ca="1"/>
        <v>2.0463129065257783E-3</v>
      </c>
      <c r="O1569" s="75">
        <f ca="1"/>
        <v>2.7873021787675786E-3</v>
      </c>
      <c r="P1569" s="78">
        <f ca="1"/>
        <v>2.7421024004631593E-3</v>
      </c>
      <c r="Q1569" s="78">
        <f ca="1"/>
        <v>3.0625420708284903E-3</v>
      </c>
      <c r="R1569" s="68"/>
      <c r="S1569" s="102"/>
      <c r="T1569" s="58"/>
      <c r="U1569" s="75">
        <f ca="1"/>
        <v>3.3487612669880207E-4</v>
      </c>
      <c r="V1569" s="78">
        <f ca="1"/>
        <v>1.6324248901203838E-3</v>
      </c>
      <c r="W1569" s="78">
        <f ca="1"/>
        <v>1.9432159425114787E-3</v>
      </c>
      <c r="X1569" s="78">
        <f ca="1"/>
        <v>2.2230723157292669E-3</v>
      </c>
    </row>
    <row r="1570" spans="2:24">
      <c r="B1570" s="72">
        <f ca="1">_xll.mirGetDate(B1569,"1D","FOLLOWING","TkB:LnB")</f>
        <v>45021</v>
      </c>
      <c r="C1570" s="72">
        <f t="shared" ca="1" si="24"/>
        <v>45022</v>
      </c>
      <c r="D1570" s="72">
        <f ca="1">_xll.mirGetDate($B1570,"1M","FOLLOWING","TkB:LnB")</f>
        <v>45054</v>
      </c>
      <c r="E1570" s="72">
        <f ca="1">_xll.mirGetDate($B1570,"3M","FOLLOWING","TkB:LnB")</f>
        <v>45112</v>
      </c>
      <c r="F1570" s="69">
        <f ca="1">_xll.mirGetDate($B1570,"6M","FOLLOWING","TkB:LnB")</f>
        <v>45204</v>
      </c>
      <c r="G1570" s="68"/>
      <c r="H1570" s="102"/>
      <c r="I1570" s="58"/>
      <c r="J1570" s="75">
        <f ca="1"/>
        <v>2.1751901528532791E-4</v>
      </c>
      <c r="K1570" s="78">
        <f ca="1"/>
        <v>1.4220558907055499E-3</v>
      </c>
      <c r="L1570" s="78">
        <f ca="1"/>
        <v>1.653018023284214E-3</v>
      </c>
      <c r="M1570" s="78">
        <f ca="1"/>
        <v>2.0483420437193253E-3</v>
      </c>
      <c r="O1570" s="75">
        <f ca="1"/>
        <v>2.7884851411503239E-3</v>
      </c>
      <c r="P1570" s="78">
        <f ca="1"/>
        <v>2.744345835491299E-3</v>
      </c>
      <c r="Q1570" s="78">
        <f ca="1"/>
        <v>3.0646028945345346E-3</v>
      </c>
      <c r="R1570" s="68"/>
      <c r="S1570" s="102"/>
      <c r="T1570" s="58"/>
      <c r="U1570" s="75">
        <f ca="1"/>
        <v>3.3678376385348763E-4</v>
      </c>
      <c r="V1570" s="78">
        <f ca="1"/>
        <v>1.6333203677656968E-3</v>
      </c>
      <c r="W1570" s="78">
        <f ca="1"/>
        <v>1.9443547392828059E-3</v>
      </c>
      <c r="X1570" s="78">
        <f ca="1"/>
        <v>2.2242899675060821E-3</v>
      </c>
    </row>
    <row r="1571" spans="2:24">
      <c r="B1571" s="72">
        <f ca="1">_xll.mirGetDate(B1570,"1D","FOLLOWING","TkB:LnB")</f>
        <v>45022</v>
      </c>
      <c r="C1571" s="72">
        <f t="shared" ca="1" si="24"/>
        <v>45027</v>
      </c>
      <c r="D1571" s="72">
        <f ca="1">_xll.mirGetDate($B1571,"1M","FOLLOWING","TkB:LnB")</f>
        <v>45054</v>
      </c>
      <c r="E1571" s="72">
        <f ca="1">_xll.mirGetDate($B1571,"3M","FOLLOWING","TkB:LnB")</f>
        <v>45113</v>
      </c>
      <c r="F1571" s="69">
        <f ca="1">_xll.mirGetDate($B1571,"6M","FOLLOWING","TkB:LnB")</f>
        <v>45205</v>
      </c>
      <c r="G1571" s="68"/>
      <c r="H1571" s="102"/>
      <c r="I1571" s="58"/>
      <c r="J1571" s="75">
        <f ca="1"/>
        <v>2.2392680710159318E-4</v>
      </c>
      <c r="K1571" s="78">
        <f ca="1"/>
        <v>1.4231328799261453E-3</v>
      </c>
      <c r="L1571" s="78">
        <f ca="1"/>
        <v>1.6550911569666294E-3</v>
      </c>
      <c r="M1571" s="78">
        <f ca="1"/>
        <v>2.0503701003980997E-3</v>
      </c>
      <c r="O1571" s="75">
        <f ca="1"/>
        <v>2.7896655745426298E-3</v>
      </c>
      <c r="P1571" s="78">
        <f ca="1"/>
        <v>2.746583577494693E-3</v>
      </c>
      <c r="Q1571" s="78">
        <f ca="1"/>
        <v>3.0666606428393639E-3</v>
      </c>
      <c r="R1571" s="68"/>
      <c r="S1571" s="102"/>
      <c r="T1571" s="58"/>
      <c r="U1571" s="75">
        <f ca="1"/>
        <v>3.4249180755430153E-4</v>
      </c>
      <c r="V1571" s="78">
        <f ca="1"/>
        <v>1.6342155329727712E-3</v>
      </c>
      <c r="W1571" s="78">
        <f ca="1"/>
        <v>1.9454861405409326E-3</v>
      </c>
      <c r="X1571" s="78">
        <f ca="1"/>
        <v>2.2255038553921991E-3</v>
      </c>
    </row>
    <row r="1572" spans="2:24">
      <c r="B1572" s="72">
        <f ca="1">_xll.mirGetDate(B1571,"1D","FOLLOWING","TkB:LnB")</f>
        <v>45027</v>
      </c>
      <c r="C1572" s="72">
        <f t="shared" ca="1" si="24"/>
        <v>45028</v>
      </c>
      <c r="D1572" s="72">
        <f ca="1">_xll.mirGetDate($B1572,"1M","FOLLOWING","TkB:LnB")</f>
        <v>45057</v>
      </c>
      <c r="E1572" s="72">
        <f ca="1">_xll.mirGetDate($B1572,"3M","FOLLOWING","TkB:LnB")</f>
        <v>45118</v>
      </c>
      <c r="F1572" s="69">
        <f ca="1">_xll.mirGetDate($B1572,"6M","FOLLOWING","TkB:LnB")</f>
        <v>45210</v>
      </c>
      <c r="G1572" s="68"/>
      <c r="H1572" s="102"/>
      <c r="I1572" s="58"/>
      <c r="J1572" s="75">
        <f ca="1"/>
        <v>2.3033362245539202E-4</v>
      </c>
      <c r="K1572" s="78">
        <f ca="1"/>
        <v>1.4318016609428791E-3</v>
      </c>
      <c r="L1572" s="78">
        <f ca="1"/>
        <v>1.6654560472132867E-3</v>
      </c>
      <c r="M1572" s="78">
        <f ca="1"/>
        <v>2.0604946246274357E-3</v>
      </c>
      <c r="O1572" s="75">
        <f ca="1"/>
        <v>2.7989806993157489E-3</v>
      </c>
      <c r="P1572" s="78">
        <f ca="1"/>
        <v>2.7576868893537413E-3</v>
      </c>
      <c r="Q1572" s="78">
        <f ca="1"/>
        <v>3.0769043745922349E-3</v>
      </c>
      <c r="R1572" s="68"/>
      <c r="S1572" s="102"/>
      <c r="T1572" s="58"/>
      <c r="U1572" s="75">
        <f ca="1"/>
        <v>3.4818499468980413E-4</v>
      </c>
      <c r="V1572" s="78">
        <f ca="1"/>
        <v>1.6413753841962428E-3</v>
      </c>
      <c r="W1572" s="78">
        <f ca="1"/>
        <v>1.9510322102816314E-3</v>
      </c>
      <c r="X1572" s="78">
        <f ca="1"/>
        <v>2.2315194614339691E-3</v>
      </c>
    </row>
    <row r="1573" spans="2:24">
      <c r="B1573" s="72">
        <f ca="1">_xll.mirGetDate(B1572,"1D","FOLLOWING","TkB:LnB")</f>
        <v>45028</v>
      </c>
      <c r="C1573" s="72">
        <f t="shared" ca="1" si="24"/>
        <v>45029</v>
      </c>
      <c r="D1573" s="72">
        <f ca="1">_xll.mirGetDate($B1573,"1M","FOLLOWING","TkB:LnB")</f>
        <v>45058</v>
      </c>
      <c r="E1573" s="72">
        <f ca="1">_xll.mirGetDate($B1573,"3M","FOLLOWING","TkB:LnB")</f>
        <v>45119</v>
      </c>
      <c r="F1573" s="69">
        <f ca="1">_xll.mirGetDate($B1573,"6M","FOLLOWING","TkB:LnB")</f>
        <v>45211</v>
      </c>
      <c r="G1573" s="68"/>
      <c r="H1573" s="102"/>
      <c r="I1573" s="58"/>
      <c r="J1573" s="75">
        <f ca="1"/>
        <v>2.3246889779482416E-4</v>
      </c>
      <c r="K1573" s="78">
        <f ca="1"/>
        <v>1.4339756448310109E-3</v>
      </c>
      <c r="L1573" s="78">
        <f ca="1"/>
        <v>1.6675288696307812E-3</v>
      </c>
      <c r="M1573" s="78">
        <f ca="1"/>
        <v>2.0625164673585415E-3</v>
      </c>
      <c r="O1573" s="75">
        <f ca="1"/>
        <v>2.8012862486058981E-3</v>
      </c>
      <c r="P1573" s="78">
        <f ca="1"/>
        <v>2.7598904715351925E-3</v>
      </c>
      <c r="Q1573" s="78">
        <f ca="1"/>
        <v>3.0789443432500808E-3</v>
      </c>
      <c r="R1573" s="68"/>
      <c r="S1573" s="102"/>
      <c r="T1573" s="58"/>
      <c r="U1573" s="75">
        <f ca="1"/>
        <v>3.5007776780915378E-4</v>
      </c>
      <c r="V1573" s="78">
        <f ca="1"/>
        <v>1.6431637074066853E-3</v>
      </c>
      <c r="W1573" s="78">
        <f ca="1"/>
        <v>1.9521192361467276E-3</v>
      </c>
      <c r="X1573" s="78">
        <f ca="1"/>
        <v>2.2327123409841406E-3</v>
      </c>
    </row>
    <row r="1574" spans="2:24">
      <c r="B1574" s="72">
        <f ca="1">_xll.mirGetDate(B1573,"1D","FOLLOWING","TkB:LnB")</f>
        <v>45029</v>
      </c>
      <c r="C1574" s="72">
        <f t="shared" ca="1" si="24"/>
        <v>45030</v>
      </c>
      <c r="D1574" s="72">
        <f ca="1">_xll.mirGetDate($B1574,"1M","FOLLOWING","TkB:LnB")</f>
        <v>45061</v>
      </c>
      <c r="E1574" s="72">
        <f ca="1">_xll.mirGetDate($B1574,"3M","FOLLOWING","TkB:LnB")</f>
        <v>45120</v>
      </c>
      <c r="F1574" s="69">
        <f ca="1">_xll.mirGetDate($B1574,"6M","FOLLOWING","TkB:LnB")</f>
        <v>45212</v>
      </c>
      <c r="G1574" s="68"/>
      <c r="H1574" s="102"/>
      <c r="I1574" s="58"/>
      <c r="J1574" s="75">
        <f ca="1"/>
        <v>2.3460403233044325E-4</v>
      </c>
      <c r="K1574" s="78">
        <f ca="1"/>
        <v>1.438340914145109E-3</v>
      </c>
      <c r="L1574" s="78">
        <f ca="1"/>
        <v>1.6696016401742027E-3</v>
      </c>
      <c r="M1574" s="78">
        <f ca="1"/>
        <v>2.0645373192913394E-3</v>
      </c>
      <c r="O1574" s="75">
        <f ca="1"/>
        <v>2.805857392518448E-3</v>
      </c>
      <c r="P1574" s="78">
        <f ca="1"/>
        <v>2.7620883601316994E-3</v>
      </c>
      <c r="Q1574" s="78">
        <f ca="1"/>
        <v>3.0809814607697479E-3</v>
      </c>
      <c r="R1574" s="68"/>
      <c r="S1574" s="102"/>
      <c r="T1574" s="58"/>
      <c r="U1574" s="75">
        <f ca="1"/>
        <v>3.5196841774753906E-4</v>
      </c>
      <c r="V1574" s="78">
        <f ca="1"/>
        <v>1.6467403081536142E-3</v>
      </c>
      <c r="W1574" s="78">
        <f ca="1"/>
        <v>1.953198865728238E-3</v>
      </c>
      <c r="X1574" s="78">
        <f ca="1"/>
        <v>2.2339019816640816E-3</v>
      </c>
    </row>
    <row r="1575" spans="2:24">
      <c r="B1575" s="72">
        <f ca="1">_xll.mirGetDate(B1574,"1D","FOLLOWING","TkB:LnB")</f>
        <v>45030</v>
      </c>
      <c r="C1575" s="72">
        <f t="shared" ca="1" si="24"/>
        <v>45033</v>
      </c>
      <c r="D1575" s="72">
        <f ca="1">_xll.mirGetDate($B1575,"1M","FOLLOWING","TkB:LnB")</f>
        <v>45061</v>
      </c>
      <c r="E1575" s="72">
        <f ca="1">_xll.mirGetDate($B1575,"3M","FOLLOWING","TkB:LnB")</f>
        <v>45121</v>
      </c>
      <c r="F1575" s="69">
        <f ca="1">_xll.mirGetDate($B1575,"6M","FOLLOWING","TkB:LnB")</f>
        <v>45215</v>
      </c>
      <c r="G1575" s="68"/>
      <c r="H1575" s="102"/>
      <c r="I1575" s="58"/>
      <c r="J1575" s="75">
        <f ca="1"/>
        <v>2.3887383128240458E-4</v>
      </c>
      <c r="K1575" s="78">
        <f ca="1"/>
        <v>1.4394232965771851E-3</v>
      </c>
      <c r="L1575" s="78">
        <f ca="1"/>
        <v>1.6716743588399891E-3</v>
      </c>
      <c r="M1575" s="78">
        <f ca="1"/>
        <v>2.0685519730564584E-3</v>
      </c>
      <c r="O1575" s="75">
        <f ca="1"/>
        <v>2.8070088096961172E-3</v>
      </c>
      <c r="P1575" s="78">
        <f ca="1"/>
        <v>2.7642805550648882E-3</v>
      </c>
      <c r="Q1575" s="78">
        <f ca="1"/>
        <v>3.0849722822951656E-3</v>
      </c>
      <c r="R1575" s="68"/>
      <c r="S1575" s="102"/>
      <c r="T1575" s="58"/>
      <c r="U1575" s="75">
        <f ca="1"/>
        <v>3.5574263842241827E-4</v>
      </c>
      <c r="V1575" s="78">
        <f ca="1"/>
        <v>1.6476319040764542E-3</v>
      </c>
      <c r="W1575" s="78">
        <f ca="1"/>
        <v>1.9542710989166171E-3</v>
      </c>
      <c r="X1575" s="78">
        <f ca="1"/>
        <v>2.2361545217340585E-3</v>
      </c>
    </row>
    <row r="1576" spans="2:24">
      <c r="B1576" s="72">
        <f ca="1">_xll.mirGetDate(B1575,"1D","FOLLOWING","TkB:LnB")</f>
        <v>45033</v>
      </c>
      <c r="C1576" s="72">
        <f t="shared" ca="1" si="24"/>
        <v>45034</v>
      </c>
      <c r="D1576" s="72">
        <f ca="1">_xll.mirGetDate($B1576,"1M","FOLLOWING","TkB:LnB")</f>
        <v>45063</v>
      </c>
      <c r="E1576" s="72">
        <f ca="1">_xll.mirGetDate($B1576,"3M","FOLLOWING","TkB:LnB")</f>
        <v>45125</v>
      </c>
      <c r="F1576" s="69">
        <f ca="1">_xll.mirGetDate($B1576,"6M","FOLLOWING","TkB:LnB")</f>
        <v>45216</v>
      </c>
      <c r="G1576" s="68"/>
      <c r="H1576" s="102"/>
      <c r="I1576" s="58"/>
      <c r="J1576" s="75">
        <f ca="1"/>
        <v>2.4314316476359288E-4</v>
      </c>
      <c r="K1576" s="78">
        <f ca="1"/>
        <v>1.4448669362920983E-3</v>
      </c>
      <c r="L1576" s="78">
        <f ca="1"/>
        <v>1.6789319241993172E-3</v>
      </c>
      <c r="M1576" s="78">
        <f ca="1"/>
        <v>2.0726110754109295E-3</v>
      </c>
      <c r="O1576" s="75">
        <f ca="1"/>
        <v>2.8127009988434359E-3</v>
      </c>
      <c r="P1576" s="78">
        <f ca="1"/>
        <v>2.7718754929391171E-3</v>
      </c>
      <c r="Q1576" s="78">
        <f ca="1"/>
        <v>3.0891020603216407E-3</v>
      </c>
      <c r="R1576" s="68"/>
      <c r="S1576" s="102"/>
      <c r="T1576" s="58"/>
      <c r="U1576" s="75">
        <f ca="1"/>
        <v>3.5950978367060848E-4</v>
      </c>
      <c r="V1576" s="78">
        <f ca="1"/>
        <v>1.6520915972203622E-3</v>
      </c>
      <c r="W1576" s="78">
        <f ca="1"/>
        <v>1.9579145122386983E-3</v>
      </c>
      <c r="X1576" s="78">
        <f ca="1"/>
        <v>2.2386296559291879E-3</v>
      </c>
    </row>
    <row r="1577" spans="2:24">
      <c r="B1577" s="72">
        <f ca="1">_xll.mirGetDate(B1576,"1D","FOLLOWING","TkB:LnB")</f>
        <v>45034</v>
      </c>
      <c r="C1577" s="72">
        <f t="shared" ca="1" si="24"/>
        <v>45035</v>
      </c>
      <c r="D1577" s="72">
        <f ca="1">_xll.mirGetDate($B1577,"1M","FOLLOWING","TkB:LnB")</f>
        <v>45064</v>
      </c>
      <c r="E1577" s="72">
        <f ca="1">_xll.mirGetDate($B1577,"3M","FOLLOWING","TkB:LnB")</f>
        <v>45125</v>
      </c>
      <c r="F1577" s="69">
        <f ca="1">_xll.mirGetDate($B1577,"6M","FOLLOWING","TkB:LnB")</f>
        <v>45217</v>
      </c>
      <c r="G1577" s="68"/>
      <c r="H1577" s="102"/>
      <c r="I1577" s="58"/>
      <c r="J1577" s="75">
        <f ca="1"/>
        <v>2.4527759664283444E-4</v>
      </c>
      <c r="K1577" s="78">
        <f ca="1"/>
        <v>1.4470494691283195E-3</v>
      </c>
      <c r="L1577" s="78">
        <f ca="1"/>
        <v>1.6799647147526095E-3</v>
      </c>
      <c r="M1577" s="78">
        <f ca="1"/>
        <v>2.0746271656324699E-3</v>
      </c>
      <c r="O1577" s="75">
        <f ca="1"/>
        <v>2.814961348903714E-3</v>
      </c>
      <c r="P1577" s="78">
        <f ca="1"/>
        <v>2.7729923965016711E-3</v>
      </c>
      <c r="Q1577" s="78">
        <f ca="1"/>
        <v>3.0911254028017669E-3</v>
      </c>
      <c r="R1577" s="68"/>
      <c r="S1577" s="102"/>
      <c r="T1577" s="58"/>
      <c r="U1577" s="75">
        <f ca="1"/>
        <v>3.6138981671474113E-4</v>
      </c>
      <c r="V1577" s="78">
        <f ca="1"/>
        <v>1.6538744293831701E-3</v>
      </c>
      <c r="W1577" s="78">
        <f ca="1"/>
        <v>1.9584860654828793E-3</v>
      </c>
      <c r="X1577" s="78">
        <f ca="1"/>
        <v>2.2398042274593371E-3</v>
      </c>
    </row>
    <row r="1578" spans="2:24">
      <c r="B1578" s="72">
        <f ca="1">_xll.mirGetDate(B1577,"1D","FOLLOWING","TkB:LnB")</f>
        <v>45035</v>
      </c>
      <c r="C1578" s="72">
        <f t="shared" ca="1" si="24"/>
        <v>45036</v>
      </c>
      <c r="D1578" s="72">
        <f ca="1">_xll.mirGetDate($B1578,"1M","FOLLOWING","TkB:LnB")</f>
        <v>45065</v>
      </c>
      <c r="E1578" s="72">
        <f ca="1">_xll.mirGetDate($B1578,"3M","FOLLOWING","TkB:LnB")</f>
        <v>45126</v>
      </c>
      <c r="F1578" s="69">
        <f ca="1">_xll.mirGetDate($B1578,"6M","FOLLOWING","TkB:LnB")</f>
        <v>45218</v>
      </c>
      <c r="G1578" s="68"/>
      <c r="H1578" s="102"/>
      <c r="I1578" s="58"/>
      <c r="J1578" s="75">
        <f ca="1"/>
        <v>2.4741188811772119E-4</v>
      </c>
      <c r="K1578" s="78">
        <f ca="1"/>
        <v>1.449233426839219E-3</v>
      </c>
      <c r="L1578" s="78">
        <f ca="1"/>
        <v>1.6820371740417974E-3</v>
      </c>
      <c r="M1578" s="78">
        <f ca="1"/>
        <v>2.0766423419677372E-3</v>
      </c>
      <c r="O1578" s="75">
        <f ca="1"/>
        <v>2.8172141654285608E-3</v>
      </c>
      <c r="P1578" s="78">
        <f ca="1"/>
        <v>2.7751561218776347E-3</v>
      </c>
      <c r="Q1578" s="78">
        <f ca="1"/>
        <v>3.0931460864107359E-3</v>
      </c>
      <c r="R1578" s="68"/>
      <c r="S1578" s="102"/>
      <c r="T1578" s="58"/>
      <c r="U1578" s="75">
        <f ca="1"/>
        <v>3.6326772658723527E-4</v>
      </c>
      <c r="V1578" s="78">
        <f ca="1"/>
        <v>1.6556563460418049E-3</v>
      </c>
      <c r="W1578" s="78">
        <f ca="1"/>
        <v>1.9595213150214404E-3</v>
      </c>
      <c r="X1578" s="78">
        <f ca="1"/>
        <v>2.240976010214427E-3</v>
      </c>
    </row>
    <row r="1579" spans="2:24">
      <c r="B1579" s="72">
        <f ca="1">_xll.mirGetDate(B1578,"1D","FOLLOWING","TkB:LnB")</f>
        <v>45036</v>
      </c>
      <c r="C1579" s="72">
        <f t="shared" ca="1" si="24"/>
        <v>45037</v>
      </c>
      <c r="D1579" s="72">
        <f ca="1">_xll.mirGetDate($B1579,"1M","FOLLOWING","TkB:LnB")</f>
        <v>45068</v>
      </c>
      <c r="E1579" s="72">
        <f ca="1">_xll.mirGetDate($B1579,"3M","FOLLOWING","TkB:LnB")</f>
        <v>45127</v>
      </c>
      <c r="F1579" s="69">
        <f ca="1">_xll.mirGetDate($B1579,"6M","FOLLOWING","TkB:LnB")</f>
        <v>45219</v>
      </c>
      <c r="G1579" s="68"/>
      <c r="H1579" s="102"/>
      <c r="I1579" s="58"/>
      <c r="J1579" s="75">
        <f ca="1"/>
        <v>2.4954603894422611E-4</v>
      </c>
      <c r="K1579" s="78">
        <f ca="1"/>
        <v>1.4536187663664792E-3</v>
      </c>
      <c r="L1579" s="78">
        <f ca="1"/>
        <v>1.6841095814569126E-3</v>
      </c>
      <c r="M1579" s="78">
        <f ca="1"/>
        <v>2.0786566172379837E-3</v>
      </c>
      <c r="O1579" s="75">
        <f ca="1"/>
        <v>2.8216800808647702E-3</v>
      </c>
      <c r="P1579" s="78">
        <f ca="1"/>
        <v>2.7773141530942056E-3</v>
      </c>
      <c r="Q1579" s="78">
        <f ca="1"/>
        <v>3.0951641431976973E-3</v>
      </c>
      <c r="R1579" s="68"/>
      <c r="S1579" s="102"/>
      <c r="T1579" s="58"/>
      <c r="U1579" s="75">
        <f ca="1"/>
        <v>3.6514351303296166E-4</v>
      </c>
      <c r="V1579" s="78">
        <f ca="1"/>
        <v>1.6592202430004946E-3</v>
      </c>
      <c r="W1579" s="78">
        <f ca="1"/>
        <v>1.9605491674971245E-3</v>
      </c>
      <c r="X1579" s="78">
        <f ca="1"/>
        <v>2.2421450792154073E-3</v>
      </c>
    </row>
    <row r="1580" spans="2:24">
      <c r="B1580" s="72">
        <f ca="1">_xll.mirGetDate(B1579,"1D","FOLLOWING","TkB:LnB")</f>
        <v>45037</v>
      </c>
      <c r="C1580" s="72">
        <f t="shared" ca="1" si="24"/>
        <v>45040</v>
      </c>
      <c r="D1580" s="72">
        <f ca="1">_xll.mirGetDate($B1580,"1M","FOLLOWING","TkB:LnB")</f>
        <v>45068</v>
      </c>
      <c r="E1580" s="72">
        <f ca="1">_xll.mirGetDate($B1580,"3M","FOLLOWING","TkB:LnB")</f>
        <v>45128</v>
      </c>
      <c r="F1580" s="69">
        <f ca="1">_xll.mirGetDate($B1580,"6M","FOLLOWING","TkB:LnB")</f>
        <v>45222</v>
      </c>
      <c r="G1580" s="68"/>
      <c r="H1580" s="102"/>
      <c r="I1580" s="58"/>
      <c r="J1580" s="75">
        <f ca="1"/>
        <v>2.5381387172296321E-4</v>
      </c>
      <c r="K1580" s="78">
        <f ca="1"/>
        <v>1.4547060747163378E-3</v>
      </c>
      <c r="L1580" s="78">
        <f ca="1"/>
        <v>1.6861819369988456E-3</v>
      </c>
      <c r="M1580" s="78">
        <f ca="1"/>
        <v>2.0826610741694557E-3</v>
      </c>
      <c r="O1580" s="75">
        <f ca="1"/>
        <v>2.8228050112110051E-3</v>
      </c>
      <c r="P1580" s="78">
        <f ca="1"/>
        <v>2.779466490068556E-3</v>
      </c>
      <c r="Q1580" s="78">
        <f ca="1"/>
        <v>3.099124070135541E-3</v>
      </c>
      <c r="R1580" s="68"/>
      <c r="S1580" s="102"/>
      <c r="T1580" s="58"/>
      <c r="U1580" s="75">
        <f ca="1"/>
        <v>3.6888800717793657E-4</v>
      </c>
      <c r="V1580" s="78">
        <f ca="1"/>
        <v>1.6601085790601379E-3</v>
      </c>
      <c r="W1580" s="78">
        <f ca="1"/>
        <v>1.9615696227941516E-3</v>
      </c>
      <c r="X1580" s="78">
        <f ca="1"/>
        <v>2.2443729359466805E-3</v>
      </c>
    </row>
    <row r="1581" spans="2:24">
      <c r="B1581" s="72">
        <f ca="1">_xll.mirGetDate(B1580,"1D","FOLLOWING","TkB:LnB")</f>
        <v>45040</v>
      </c>
      <c r="C1581" s="72">
        <f t="shared" ca="1" si="24"/>
        <v>45041</v>
      </c>
      <c r="D1581" s="72">
        <f ca="1">_xll.mirGetDate($B1581,"1M","FOLLOWING","TkB:LnB")</f>
        <v>45070</v>
      </c>
      <c r="E1581" s="72">
        <f ca="1">_xll.mirGetDate($B1581,"3M","FOLLOWING","TkB:LnB")</f>
        <v>45131</v>
      </c>
      <c r="F1581" s="69">
        <f ca="1">_xll.mirGetDate($B1581,"6M","FOLLOWING","TkB:LnB")</f>
        <v>45223</v>
      </c>
      <c r="G1581" s="68"/>
      <c r="H1581" s="102"/>
      <c r="I1581" s="58"/>
      <c r="J1581" s="75">
        <f ca="1"/>
        <v>2.5808123972015373E-4</v>
      </c>
      <c r="K1581" s="78">
        <f ca="1"/>
        <v>1.4601745887216917E-3</v>
      </c>
      <c r="L1581" s="78">
        <f ca="1"/>
        <v>1.6923986923775359E-3</v>
      </c>
      <c r="M1581" s="78">
        <f ca="1"/>
        <v>2.0867049640770508E-3</v>
      </c>
      <c r="O1581" s="75">
        <f ca="1"/>
        <v>2.8283652422626173E-3</v>
      </c>
      <c r="P1581" s="78">
        <f ca="1"/>
        <v>2.7858893346984297E-3</v>
      </c>
      <c r="Q1581" s="78">
        <f ca="1"/>
        <v>3.1032107431417572E-3</v>
      </c>
      <c r="R1581" s="68"/>
      <c r="S1581" s="102"/>
      <c r="T1581" s="58"/>
      <c r="U1581" s="75">
        <f ca="1"/>
        <v>3.7262542617488847E-4</v>
      </c>
      <c r="V1581" s="78">
        <f ca="1"/>
        <v>1.6645521930007791E-3</v>
      </c>
      <c r="W1581" s="78">
        <f ca="1"/>
        <v>1.9645866045026887E-3</v>
      </c>
      <c r="X1581" s="78">
        <f ca="1"/>
        <v>2.2467957182067291E-3</v>
      </c>
    </row>
    <row r="1582" spans="2:24">
      <c r="B1582" s="72">
        <f ca="1">_xll.mirGetDate(B1581,"1D","FOLLOWING","TkB:LnB")</f>
        <v>45041</v>
      </c>
      <c r="C1582" s="72">
        <f t="shared" ca="1" si="24"/>
        <v>45042</v>
      </c>
      <c r="D1582" s="72">
        <f ca="1">_xll.mirGetDate($B1582,"1M","FOLLOWING","TkB:LnB")</f>
        <v>45071</v>
      </c>
      <c r="E1582" s="72">
        <f ca="1">_xll.mirGetDate($B1582,"3M","FOLLOWING","TkB:LnB")</f>
        <v>45132</v>
      </c>
      <c r="F1582" s="69">
        <f ca="1">_xll.mirGetDate($B1582,"6M","FOLLOWING","TkB:LnB")</f>
        <v>45224</v>
      </c>
      <c r="G1582" s="68"/>
      <c r="H1582" s="102"/>
      <c r="I1582" s="58"/>
      <c r="J1582" s="75">
        <f ca="1"/>
        <v>2.6021468923653757E-4</v>
      </c>
      <c r="K1582" s="78">
        <f ca="1"/>
        <v>1.4623670958075401E-3</v>
      </c>
      <c r="L1582" s="78">
        <f ca="1"/>
        <v>1.6944708404214024E-3</v>
      </c>
      <c r="M1582" s="78">
        <f ca="1"/>
        <v>2.0887149263295155E-3</v>
      </c>
      <c r="O1582" s="75">
        <f ca="1"/>
        <v>2.8305728559132426E-3</v>
      </c>
      <c r="P1582" s="78">
        <f ca="1"/>
        <v>2.7880188938631634E-3</v>
      </c>
      <c r="Q1582" s="78">
        <f ca="1"/>
        <v>3.1052161465874293E-3</v>
      </c>
      <c r="R1582" s="68"/>
      <c r="S1582" s="102"/>
      <c r="T1582" s="58"/>
      <c r="U1582" s="75">
        <f ca="1"/>
        <v>3.7449059603789081E-4</v>
      </c>
      <c r="V1582" s="78">
        <f ca="1"/>
        <v>1.6663286143514646E-3</v>
      </c>
      <c r="W1582" s="78">
        <f ca="1"/>
        <v>1.9655774699691496E-3</v>
      </c>
      <c r="X1582" s="78">
        <f ca="1"/>
        <v>2.2479523438493619E-3</v>
      </c>
    </row>
    <row r="1583" spans="2:24">
      <c r="B1583" s="72">
        <f ca="1">_xll.mirGetDate(B1582,"1D","FOLLOWING","TkB:LnB")</f>
        <v>45042</v>
      </c>
      <c r="C1583" s="72">
        <f t="shared" ca="1" si="24"/>
        <v>45043</v>
      </c>
      <c r="D1583" s="72">
        <f ca="1">_xll.mirGetDate($B1583,"1M","FOLLOWING","TkB:LnB")</f>
        <v>45072</v>
      </c>
      <c r="E1583" s="72">
        <f ca="1">_xll.mirGetDate($B1583,"3M","FOLLOWING","TkB:LnB")</f>
        <v>45133</v>
      </c>
      <c r="F1583" s="69">
        <f ca="1">_xll.mirGetDate($B1583,"6M","FOLLOWING","TkB:LnB")</f>
        <v>45225</v>
      </c>
      <c r="G1583" s="68"/>
      <c r="H1583" s="102"/>
      <c r="I1583" s="58"/>
      <c r="J1583" s="75">
        <f ca="1"/>
        <v>2.623479985044419E-4</v>
      </c>
      <c r="K1583" s="78">
        <f ca="1"/>
        <v>1.4645610278112757E-3</v>
      </c>
      <c r="L1583" s="78">
        <f ca="1"/>
        <v>1.6965429365929715E-3</v>
      </c>
      <c r="M1583" s="78">
        <f ca="1"/>
        <v>2.0907240644444948E-3</v>
      </c>
      <c r="O1583" s="75">
        <f ca="1"/>
        <v>2.832772935477291E-3</v>
      </c>
      <c r="P1583" s="78">
        <f ca="1"/>
        <v>2.7901427583635137E-3</v>
      </c>
      <c r="Q1583" s="78">
        <f ca="1"/>
        <v>3.1072191155272744E-3</v>
      </c>
      <c r="R1583" s="68"/>
      <c r="S1583" s="102"/>
      <c r="T1583" s="58"/>
      <c r="U1583" s="75">
        <f ca="1"/>
        <v>3.7635364288934881E-4</v>
      </c>
      <c r="V1583" s="78">
        <f ca="1"/>
        <v>1.6681041194361241E-3</v>
      </c>
      <c r="W1583" s="78">
        <f ca="1"/>
        <v>1.9665609376949655E-3</v>
      </c>
      <c r="X1583" s="78">
        <f ca="1"/>
        <v>2.2491067059154314E-3</v>
      </c>
    </row>
    <row r="1584" spans="2:24">
      <c r="B1584" s="72">
        <f ca="1">_xll.mirGetDate(B1583,"1D","FOLLOWING","TkB:LnB")</f>
        <v>45043</v>
      </c>
      <c r="C1584" s="72">
        <f t="shared" ca="1" si="24"/>
        <v>45044</v>
      </c>
      <c r="D1584" s="72">
        <f ca="1">_xll.mirGetDate($B1584,"1M","FOLLOWING","TkB:LnB")</f>
        <v>45076</v>
      </c>
      <c r="E1584" s="72">
        <f ca="1">_xll.mirGetDate($B1584,"3M","FOLLOWING","TkB:LnB")</f>
        <v>45134</v>
      </c>
      <c r="F1584" s="69">
        <f ca="1">_xll.mirGetDate($B1584,"6M","FOLLOWING","TkB:LnB")</f>
        <v>45226</v>
      </c>
      <c r="G1584" s="68"/>
      <c r="H1584" s="102"/>
      <c r="I1584" s="58"/>
      <c r="J1584" s="75">
        <f ca="1"/>
        <v>2.6448116776589536E-4</v>
      </c>
      <c r="K1584" s="78">
        <f ca="1"/>
        <v>1.4700721913011574E-3</v>
      </c>
      <c r="L1584" s="78">
        <f ca="1"/>
        <v>1.6986149808895709E-3</v>
      </c>
      <c r="M1584" s="78">
        <f ca="1"/>
        <v>2.0927323912405833E-3</v>
      </c>
      <c r="O1584" s="75">
        <f ca="1"/>
        <v>2.8382139368612275E-3</v>
      </c>
      <c r="P1584" s="78">
        <f ca="1"/>
        <v>2.7922609281157622E-3</v>
      </c>
      <c r="Q1584" s="78">
        <f ca="1"/>
        <v>3.1092196820157549E-3</v>
      </c>
      <c r="R1584" s="68"/>
      <c r="S1584" s="102"/>
      <c r="T1584" s="58"/>
      <c r="U1584" s="75">
        <f ca="1"/>
        <v>3.7821456639286488E-4</v>
      </c>
      <c r="V1584" s="78">
        <f ca="1"/>
        <v>1.6725431481571158E-3</v>
      </c>
      <c r="W1584" s="78">
        <f ca="1"/>
        <v>1.9675370075679195E-3</v>
      </c>
      <c r="X1584" s="78">
        <f ca="1"/>
        <v>2.2502588794413888E-3</v>
      </c>
    </row>
    <row r="1585" spans="2:24">
      <c r="B1585" s="72">
        <f ca="1">_xll.mirGetDate(B1584,"1D","FOLLOWING","TkB:LnB")</f>
        <v>45044</v>
      </c>
      <c r="C1585" s="72">
        <f t="shared" ca="1" si="24"/>
        <v>45048</v>
      </c>
      <c r="D1585" s="72">
        <f ca="1">_xll.mirGetDate($B1585,"1M","FOLLOWING","TkB:LnB")</f>
        <v>45076</v>
      </c>
      <c r="E1585" s="72">
        <f ca="1">_xll.mirGetDate($B1585,"3M","FOLLOWING","TkB:LnB")</f>
        <v>45135</v>
      </c>
      <c r="F1585" s="69">
        <f ca="1">_xll.mirGetDate($B1585,"6M","FOLLOWING","TkB:LnB")</f>
        <v>45229</v>
      </c>
      <c r="G1585" s="68"/>
      <c r="H1585" s="102"/>
      <c r="I1585" s="58"/>
      <c r="J1585" s="75">
        <f ca="1"/>
        <v>2.6981338746479011E-4</v>
      </c>
      <c r="K1585" s="78">
        <f ca="1"/>
        <v>1.4711646630829586E-3</v>
      </c>
      <c r="L1585" s="78">
        <f ca="1"/>
        <v>1.7006869733156662E-3</v>
      </c>
      <c r="M1585" s="78">
        <f ca="1"/>
        <v>2.0967282718029798E-3</v>
      </c>
      <c r="O1585" s="75">
        <f ca="1"/>
        <v>2.8393111235552365E-3</v>
      </c>
      <c r="P1585" s="78">
        <f ca="1"/>
        <v>2.7943734030326478E-3</v>
      </c>
      <c r="Q1585" s="78">
        <f ca="1"/>
        <v>3.1131527659645276E-3</v>
      </c>
      <c r="R1585" s="68"/>
      <c r="S1585" s="102"/>
      <c r="T1585" s="58"/>
      <c r="U1585" s="75">
        <f ca="1"/>
        <v>3.8285625688017078E-4</v>
      </c>
      <c r="V1585" s="78">
        <f ca="1"/>
        <v>1.6734280703759635E-3</v>
      </c>
      <c r="W1585" s="78">
        <f ca="1"/>
        <v>1.968505679473135E-3</v>
      </c>
      <c r="X1585" s="78">
        <f ca="1"/>
        <v>2.2524715350260341E-3</v>
      </c>
    </row>
    <row r="1586" spans="2:24">
      <c r="B1586" s="72">
        <f ca="1">_xll.mirGetDate(B1585,"1D","FOLLOWING","TkB:LnB")</f>
        <v>45048</v>
      </c>
      <c r="C1586" s="72">
        <f t="shared" ca="1" si="24"/>
        <v>45054</v>
      </c>
      <c r="D1586" s="72">
        <f ca="1">_xll.mirGetDate($B1586,"1M","FOLLOWING","TkB:LnB")</f>
        <v>45079</v>
      </c>
      <c r="E1586" s="72">
        <f ca="1">_xll.mirGetDate($B1586,"3M","FOLLOWING","TkB:LnB")</f>
        <v>45140</v>
      </c>
      <c r="F1586" s="69">
        <f ca="1">_xll.mirGetDate($B1586,"6M","FOLLOWING","TkB:LnB")</f>
        <v>45232</v>
      </c>
      <c r="G1586" s="68"/>
      <c r="H1586" s="102"/>
      <c r="I1586" s="58"/>
      <c r="J1586" s="75">
        <f ca="1"/>
        <v>2.804752624498974E-4</v>
      </c>
      <c r="K1586" s="78">
        <f ca="1"/>
        <v>1.4788629351173393E-3</v>
      </c>
      <c r="L1586" s="78">
        <f ca="1"/>
        <v>1.7100138983410413E-3</v>
      </c>
      <c r="M1586" s="78">
        <f ca="1"/>
        <v>2.1037559003477292E-3</v>
      </c>
      <c r="O1586" s="75">
        <f ca="1"/>
        <v>2.8468817535490486E-3</v>
      </c>
      <c r="P1586" s="78">
        <f ca="1"/>
        <v>2.8037763964554926E-3</v>
      </c>
      <c r="Q1586" s="78">
        <f ca="1"/>
        <v>3.120152866612306E-3</v>
      </c>
      <c r="R1586" s="68"/>
      <c r="S1586" s="102"/>
      <c r="T1586" s="58"/>
      <c r="U1586" s="75">
        <f ca="1"/>
        <v>3.9210071358097842E-4</v>
      </c>
      <c r="V1586" s="78">
        <f ca="1"/>
        <v>1.6796240931596911E-3</v>
      </c>
      <c r="W1586" s="78">
        <f ca="1"/>
        <v>1.9727220650627708E-3</v>
      </c>
      <c r="X1586" s="78">
        <f ca="1"/>
        <v>2.2565219292461189E-3</v>
      </c>
    </row>
    <row r="1587" spans="2:24">
      <c r="B1587" s="72">
        <f ca="1">_xll.mirGetDate(B1586,"1D","FOLLOWING","TkB:LnB")</f>
        <v>45054</v>
      </c>
      <c r="C1587" s="72">
        <f t="shared" ca="1" si="24"/>
        <v>45055</v>
      </c>
      <c r="D1587" s="72">
        <f ca="1">_xll.mirGetDate($B1587,"1M","FOLLOWING","TkB:LnB")</f>
        <v>45085</v>
      </c>
      <c r="E1587" s="72">
        <f ca="1">_xll.mirGetDate($B1587,"3M","FOLLOWING","TkB:LnB")</f>
        <v>45146</v>
      </c>
      <c r="F1587" s="69">
        <f ca="1">_xll.mirGetDate($B1587,"6M","FOLLOWING","TkB:LnB")</f>
        <v>45238</v>
      </c>
      <c r="G1587" s="68"/>
      <c r="H1587" s="102"/>
      <c r="I1587" s="58"/>
      <c r="J1587" s="75">
        <f ca="1"/>
        <v>2.8793678912975018E-4</v>
      </c>
      <c r="K1587" s="78">
        <f ca="1"/>
        <v>1.4921120783864194E-3</v>
      </c>
      <c r="L1587" s="78">
        <f ca="1"/>
        <v>1.7224434207309082E-3</v>
      </c>
      <c r="M1587" s="78">
        <f ca="1"/>
        <v>2.1157671182315627E-3</v>
      </c>
      <c r="O1587" s="75">
        <f ca="1"/>
        <v>2.8596302561219034E-3</v>
      </c>
      <c r="P1587" s="78">
        <f ca="1"/>
        <v>2.8161779673987757E-3</v>
      </c>
      <c r="Q1587" s="78">
        <f ca="1"/>
        <v>3.1320391344610257E-3</v>
      </c>
      <c r="R1587" s="68"/>
      <c r="S1587" s="102"/>
      <c r="T1587" s="58"/>
      <c r="U1587" s="75">
        <f ca="1"/>
        <v>3.9854459244303975E-4</v>
      </c>
      <c r="V1587" s="78">
        <f ca="1"/>
        <v>1.6902221567299191E-3</v>
      </c>
      <c r="W1587" s="78">
        <f ca="1"/>
        <v>1.9781789939015259E-3</v>
      </c>
      <c r="X1587" s="78">
        <f ca="1"/>
        <v>2.2633460875333728E-3</v>
      </c>
    </row>
    <row r="1588" spans="2:24">
      <c r="B1588" s="72">
        <f ca="1">_xll.mirGetDate(B1587,"1D","FOLLOWING","TkB:LnB")</f>
        <v>45055</v>
      </c>
      <c r="C1588" s="72">
        <f t="shared" ca="1" si="24"/>
        <v>45056</v>
      </c>
      <c r="D1588" s="72">
        <f ca="1">_xll.mirGetDate($B1588,"1M","FOLLOWING","TkB:LnB")</f>
        <v>45086</v>
      </c>
      <c r="E1588" s="72">
        <f ca="1">_xll.mirGetDate($B1588,"3M","FOLLOWING","TkB:LnB")</f>
        <v>45147</v>
      </c>
      <c r="F1588" s="69">
        <f ca="1">_xll.mirGetDate($B1588,"6M","FOLLOWING","TkB:LnB")</f>
        <v>45239</v>
      </c>
      <c r="G1588" s="68"/>
      <c r="H1588" s="102"/>
      <c r="I1588" s="58"/>
      <c r="J1588" s="75">
        <f ca="1"/>
        <v>2.9006827937982926E-4</v>
      </c>
      <c r="K1588" s="78">
        <f ca="1"/>
        <v>1.4943252565516334E-3</v>
      </c>
      <c r="L1588" s="78">
        <f ca="1"/>
        <v>1.7245148262946498E-3</v>
      </c>
      <c r="M1588" s="78">
        <f ca="1"/>
        <v>2.1177666439748388E-3</v>
      </c>
      <c r="O1588" s="75">
        <f ca="1"/>
        <v>2.8617286334957351E-3</v>
      </c>
      <c r="P1588" s="78">
        <f ca="1"/>
        <v>2.8182249608281621E-3</v>
      </c>
      <c r="Q1588" s="78">
        <f ca="1"/>
        <v>3.1340130099197488E-3</v>
      </c>
      <c r="R1588" s="68"/>
      <c r="S1588" s="102"/>
      <c r="T1588" s="58"/>
      <c r="U1588" s="75">
        <f ca="1"/>
        <v>4.0038003753006812E-4</v>
      </c>
      <c r="V1588" s="78">
        <f ca="1"/>
        <v>1.6919852892377611E-3</v>
      </c>
      <c r="W1588" s="78">
        <f ca="1"/>
        <v>1.9790625850858038E-3</v>
      </c>
      <c r="X1588" s="78">
        <f ca="1"/>
        <v>2.2644786882804143E-3</v>
      </c>
    </row>
    <row r="1589" spans="2:24">
      <c r="B1589" s="72">
        <f ca="1">_xll.mirGetDate(B1588,"1D","FOLLOWING","TkB:LnB")</f>
        <v>45056</v>
      </c>
      <c r="C1589" s="72">
        <f t="shared" ca="1" si="24"/>
        <v>45057</v>
      </c>
      <c r="D1589" s="72">
        <f ca="1">_xll.mirGetDate($B1589,"1M","FOLLOWING","TkB:LnB")</f>
        <v>45089</v>
      </c>
      <c r="E1589" s="72">
        <f ca="1">_xll.mirGetDate($B1589,"3M","FOLLOWING","TkB:LnB")</f>
        <v>45148</v>
      </c>
      <c r="F1589" s="69">
        <f ca="1">_xll.mirGetDate($B1589,"6M","FOLLOWING","TkB:LnB")</f>
        <v>45240</v>
      </c>
      <c r="G1589" s="68"/>
      <c r="H1589" s="102"/>
      <c r="I1589" s="58"/>
      <c r="J1589" s="75">
        <f ca="1"/>
        <v>2.9219962985482795E-4</v>
      </c>
      <c r="K1589" s="78">
        <f ca="1"/>
        <v>1.498769639566775E-3</v>
      </c>
      <c r="L1589" s="78">
        <f ca="1"/>
        <v>1.7265861800019858E-3</v>
      </c>
      <c r="M1589" s="78">
        <f ca="1"/>
        <v>2.1197655340479092E-3</v>
      </c>
      <c r="O1589" s="75">
        <f ca="1"/>
        <v>2.8658850917776652E-3</v>
      </c>
      <c r="P1589" s="78">
        <f ca="1"/>
        <v>2.820266258287935E-3</v>
      </c>
      <c r="Q1589" s="78">
        <f ca="1"/>
        <v>3.1359849220979493E-3</v>
      </c>
      <c r="R1589" s="68"/>
      <c r="S1589" s="102"/>
      <c r="T1589" s="58"/>
      <c r="U1589" s="75">
        <f ca="1"/>
        <v>4.0221335935974878E-4</v>
      </c>
      <c r="V1589" s="78">
        <f ca="1"/>
        <v>1.6955117771677286E-3</v>
      </c>
      <c r="W1589" s="78">
        <f ca="1"/>
        <v>1.9799387768300956E-3</v>
      </c>
      <c r="X1589" s="78">
        <f ca="1"/>
        <v>2.2656101283984658E-3</v>
      </c>
    </row>
    <row r="1590" spans="2:24">
      <c r="B1590" s="72">
        <f ca="1">_xll.mirGetDate(B1589,"1D","FOLLOWING","TkB:LnB")</f>
        <v>45057</v>
      </c>
      <c r="C1590" s="72">
        <f t="shared" ca="1" si="24"/>
        <v>45058</v>
      </c>
      <c r="D1590" s="72">
        <f ca="1">_xll.mirGetDate($B1590,"1M","FOLLOWING","TkB:LnB")</f>
        <v>45089</v>
      </c>
      <c r="E1590" s="72">
        <f ca="1">_xll.mirGetDate($B1590,"3M","FOLLOWING","TkB:LnB")</f>
        <v>45152</v>
      </c>
      <c r="F1590" s="69">
        <f ca="1">_xll.mirGetDate($B1590,"6M","FOLLOWING","TkB:LnB")</f>
        <v>45243</v>
      </c>
      <c r="G1590" s="68"/>
      <c r="H1590" s="102"/>
      <c r="I1590" s="58"/>
      <c r="J1590" s="75">
        <f ca="1"/>
        <v>2.943308407163947E-4</v>
      </c>
      <c r="K1590" s="78">
        <f ca="1"/>
        <v>1.4998712575701031E-3</v>
      </c>
      <c r="L1590" s="78">
        <f ca="1"/>
        <v>1.7317754184035328E-3</v>
      </c>
      <c r="M1590" s="78">
        <f ca="1"/>
        <v>2.1237497664252578E-3</v>
      </c>
      <c r="O1590" s="75">
        <f ca="1"/>
        <v>2.8669330864127102E-3</v>
      </c>
      <c r="P1590" s="78">
        <f ca="1"/>
        <v>2.8252442103911713E-3</v>
      </c>
      <c r="Q1590" s="78">
        <f ca="1"/>
        <v>3.1398783834519443E-3</v>
      </c>
      <c r="R1590" s="68"/>
      <c r="S1590" s="102"/>
      <c r="T1590" s="58"/>
      <c r="U1590" s="75">
        <f ca="1"/>
        <v>4.0404455816367424E-4</v>
      </c>
      <c r="V1590" s="78">
        <f ca="1"/>
        <v>1.6963906352472011E-3</v>
      </c>
      <c r="W1590" s="78">
        <f ca="1"/>
        <v>1.9819400536557029E-3</v>
      </c>
      <c r="X1590" s="78">
        <f ca="1"/>
        <v>2.2678224007734935E-3</v>
      </c>
    </row>
    <row r="1591" spans="2:24">
      <c r="B1591" s="72">
        <f ca="1">_xll.mirGetDate(B1590,"1D","FOLLOWING","TkB:LnB")</f>
        <v>45058</v>
      </c>
      <c r="C1591" s="72">
        <f t="shared" ca="1" si="24"/>
        <v>45061</v>
      </c>
      <c r="D1591" s="72">
        <f ca="1">_xll.mirGetDate($B1591,"1M","FOLLOWING","TkB:LnB")</f>
        <v>45089</v>
      </c>
      <c r="E1591" s="72">
        <f ca="1">_xll.mirGetDate($B1591,"3M","FOLLOWING","TkB:LnB")</f>
        <v>45152</v>
      </c>
      <c r="F1591" s="69">
        <f ca="1">_xll.mirGetDate($B1591,"6M","FOLLOWING","TkB:LnB")</f>
        <v>45243</v>
      </c>
      <c r="G1591" s="68"/>
      <c r="H1591" s="102"/>
      <c r="I1591" s="58"/>
      <c r="J1591" s="75">
        <f ca="1"/>
        <v>2.9859279562538532E-4</v>
      </c>
      <c r="K1591" s="78">
        <f ca="1"/>
        <v>1.5009733414482153E-3</v>
      </c>
      <c r="L1591" s="78">
        <f ca="1"/>
        <v>1.7328073314337512E-3</v>
      </c>
      <c r="M1591" s="78">
        <f ca="1"/>
        <v>2.1247543596802088E-3</v>
      </c>
      <c r="O1591" s="75">
        <f ca="1"/>
        <v>2.8679785528462416E-3</v>
      </c>
      <c r="P1591" s="78">
        <f ca="1"/>
        <v>2.8262895505237087E-3</v>
      </c>
      <c r="Q1591" s="78">
        <f ca="1"/>
        <v>3.140884390955178E-3</v>
      </c>
      <c r="R1591" s="68"/>
      <c r="S1591" s="102"/>
      <c r="T1591" s="58"/>
      <c r="U1591" s="75">
        <f ca="1"/>
        <v>4.0769987731281709E-4</v>
      </c>
      <c r="V1591" s="78">
        <f ca="1"/>
        <v>1.6972691793135815E-3</v>
      </c>
      <c r="W1591" s="78">
        <f ca="1"/>
        <v>1.9824190226484205E-3</v>
      </c>
      <c r="X1591" s="78">
        <f ca="1"/>
        <v>2.268411131748319E-3</v>
      </c>
    </row>
    <row r="1592" spans="2:24">
      <c r="B1592" s="72">
        <f ca="1">_xll.mirGetDate(B1591,"1D","FOLLOWING","TkB:LnB")</f>
        <v>45061</v>
      </c>
      <c r="C1592" s="72">
        <f t="shared" ca="1" si="24"/>
        <v>45062</v>
      </c>
      <c r="D1592" s="72">
        <f ca="1">_xll.mirGetDate($B1592,"1M","FOLLOWING","TkB:LnB")</f>
        <v>45092</v>
      </c>
      <c r="E1592" s="72">
        <f ca="1">_xll.mirGetDate($B1592,"3M","FOLLOWING","TkB:LnB")</f>
        <v>45153</v>
      </c>
      <c r="F1592" s="69">
        <f ca="1">_xll.mirGetDate($B1592,"6M","FOLLOWING","TkB:LnB")</f>
        <v>45245</v>
      </c>
      <c r="G1592" s="68"/>
      <c r="H1592" s="102"/>
      <c r="I1592" s="58"/>
      <c r="J1592" s="75">
        <f ca="1"/>
        <v>3.0285428849352591E-4</v>
      </c>
      <c r="K1592" s="78">
        <f ca="1"/>
        <v>1.5076342521409256E-3</v>
      </c>
      <c r="L1592" s="78">
        <f ca="1"/>
        <v>1.7369421707101997E-3</v>
      </c>
      <c r="M1592" s="78">
        <f ca="1"/>
        <v>2.1297508958837683E-3</v>
      </c>
      <c r="O1592" s="75">
        <f ca="1"/>
        <v>2.8741606511264233E-3</v>
      </c>
      <c r="P1592" s="78">
        <f ca="1"/>
        <v>2.8303873028412627E-3</v>
      </c>
      <c r="Q1592" s="78">
        <f ca="1"/>
        <v>3.1458161502667453E-3</v>
      </c>
      <c r="R1592" s="68"/>
      <c r="S1592" s="102"/>
      <c r="T1592" s="58"/>
      <c r="U1592" s="75">
        <f ca="1"/>
        <v>4.1134812159282497E-4</v>
      </c>
      <c r="V1592" s="78">
        <f ca="1"/>
        <v>1.70254480596025E-3</v>
      </c>
      <c r="W1592" s="78">
        <f ca="1"/>
        <v>1.9842087399126666E-3</v>
      </c>
      <c r="X1592" s="78">
        <f ca="1"/>
        <v>2.271252532681527E-3</v>
      </c>
    </row>
    <row r="1593" spans="2:24">
      <c r="B1593" s="72">
        <f ca="1">_xll.mirGetDate(B1592,"1D","FOLLOWING","TkB:LnB")</f>
        <v>45062</v>
      </c>
      <c r="C1593" s="72">
        <f t="shared" ca="1" si="24"/>
        <v>45063</v>
      </c>
      <c r="D1593" s="72">
        <f ca="1">_xll.mirGetDate($B1593,"1M","FOLLOWING","TkB:LnB")</f>
        <v>45093</v>
      </c>
      <c r="E1593" s="72">
        <f ca="1">_xll.mirGetDate($B1593,"3M","FOLLOWING","TkB:LnB")</f>
        <v>45154</v>
      </c>
      <c r="F1593" s="69">
        <f ca="1">_xll.mirGetDate($B1593,"6M","FOLLOWING","TkB:LnB")</f>
        <v>45246</v>
      </c>
      <c r="G1593" s="68"/>
      <c r="H1593" s="102"/>
      <c r="I1593" s="58"/>
      <c r="J1593" s="75">
        <f ca="1"/>
        <v>3.0498480159701913E-4</v>
      </c>
      <c r="K1593" s="78">
        <f ca="1"/>
        <v>1.5098574058693107E-3</v>
      </c>
      <c r="L1593" s="78">
        <f ca="1"/>
        <v>1.7390132132896732E-3</v>
      </c>
      <c r="M1593" s="78">
        <f ca="1"/>
        <v>2.1317462398517022E-3</v>
      </c>
      <c r="O1593" s="75">
        <f ca="1"/>
        <v>2.8762062788800277E-3</v>
      </c>
      <c r="P1593" s="78">
        <f ca="1"/>
        <v>2.8323944225664317E-3</v>
      </c>
      <c r="Q1593" s="78">
        <f ca="1"/>
        <v>3.1477769526731896E-3</v>
      </c>
      <c r="R1593" s="68"/>
      <c r="S1593" s="102"/>
      <c r="T1593" s="58"/>
      <c r="U1593" s="75">
        <f ca="1"/>
        <v>4.1316870460761379E-4</v>
      </c>
      <c r="V1593" s="78">
        <f ca="1"/>
        <v>1.7043015112470428E-3</v>
      </c>
      <c r="W1593" s="78">
        <f ca="1"/>
        <v>1.9850405325874169E-3</v>
      </c>
      <c r="X1593" s="78">
        <f ca="1"/>
        <v>2.2723785769280451E-3</v>
      </c>
    </row>
    <row r="1594" spans="2:24">
      <c r="B1594" s="72">
        <f ca="1">_xll.mirGetDate(B1593,"1D","FOLLOWING","TkB:LnB")</f>
        <v>45063</v>
      </c>
      <c r="C1594" s="72">
        <f t="shared" ca="1" si="24"/>
        <v>45064</v>
      </c>
      <c r="D1594" s="72">
        <f ca="1">_xll.mirGetDate($B1594,"1M","FOLLOWING","TkB:LnB")</f>
        <v>45096</v>
      </c>
      <c r="E1594" s="72">
        <f ca="1">_xll.mirGetDate($B1594,"3M","FOLLOWING","TkB:LnB")</f>
        <v>45155</v>
      </c>
      <c r="F1594" s="69">
        <f ca="1">_xll.mirGetDate($B1594,"6M","FOLLOWING","TkB:LnB")</f>
        <v>45247</v>
      </c>
      <c r="G1594" s="68"/>
      <c r="H1594" s="102"/>
      <c r="I1594" s="58"/>
      <c r="J1594" s="75">
        <f ca="1"/>
        <v>3.0711517524362186E-4</v>
      </c>
      <c r="K1594" s="78">
        <f ca="1"/>
        <v>1.5143218698009868E-3</v>
      </c>
      <c r="L1594" s="78">
        <f ca="1"/>
        <v>1.7410842040162646E-3</v>
      </c>
      <c r="M1594" s="78">
        <f ca="1"/>
        <v>2.1337410374567085E-3</v>
      </c>
      <c r="O1594" s="75">
        <f ca="1"/>
        <v>2.8802574569951459E-3</v>
      </c>
      <c r="P1594" s="78">
        <f ca="1"/>
        <v>2.834395845682426E-3</v>
      </c>
      <c r="Q1594" s="78">
        <f ca="1"/>
        <v>3.1497360151133348E-3</v>
      </c>
      <c r="R1594" s="68"/>
      <c r="S1594" s="102"/>
      <c r="T1594" s="58"/>
      <c r="U1594" s="75">
        <f ca="1"/>
        <v>4.1498716452692541E-4</v>
      </c>
      <c r="V1594" s="78">
        <f ca="1"/>
        <v>1.7078152550448417E-3</v>
      </c>
      <c r="W1594" s="78">
        <f ca="1"/>
        <v>1.9858649250125994E-3</v>
      </c>
      <c r="X1594" s="78">
        <f ca="1"/>
        <v>2.2735039831967441E-3</v>
      </c>
    </row>
    <row r="1595" spans="2:24">
      <c r="B1595" s="72">
        <f ca="1">_xll.mirGetDate(B1594,"1D","FOLLOWING","TkB:LnB")</f>
        <v>45064</v>
      </c>
      <c r="C1595" s="72">
        <f t="shared" ca="1" si="24"/>
        <v>45065</v>
      </c>
      <c r="D1595" s="72">
        <f ca="1">_xll.mirGetDate($B1595,"1M","FOLLOWING","TkB:LnB")</f>
        <v>45096</v>
      </c>
      <c r="E1595" s="72">
        <f ca="1">_xll.mirGetDate($B1595,"3M","FOLLOWING","TkB:LnB")</f>
        <v>45156</v>
      </c>
      <c r="F1595" s="69">
        <f ca="1">_xll.mirGetDate($B1595,"6M","FOLLOWING","TkB:LnB")</f>
        <v>45250</v>
      </c>
      <c r="G1595" s="68"/>
      <c r="H1595" s="102"/>
      <c r="I1595" s="58"/>
      <c r="J1595" s="75">
        <f ca="1"/>
        <v>3.0924540975685311E-4</v>
      </c>
      <c r="K1595" s="78">
        <f ca="1"/>
        <v>1.5154284107954795E-3</v>
      </c>
      <c r="L1595" s="78">
        <f ca="1"/>
        <v>1.7431551428899743E-3</v>
      </c>
      <c r="M1595" s="78">
        <f ca="1"/>
        <v>2.137721202304431E-3</v>
      </c>
      <c r="O1595" s="75">
        <f ca="1"/>
        <v>2.8812789655763052E-3</v>
      </c>
      <c r="P1595" s="78">
        <f ca="1"/>
        <v>2.8363915720958656E-3</v>
      </c>
      <c r="Q1595" s="78">
        <f ca="1"/>
        <v>3.1536139069581292E-3</v>
      </c>
      <c r="R1595" s="68"/>
      <c r="S1595" s="102"/>
      <c r="T1595" s="58"/>
      <c r="U1595" s="75">
        <f ca="1"/>
        <v>4.1680350133943556E-4</v>
      </c>
      <c r="V1595" s="78">
        <f ca="1"/>
        <v>1.7086908419377822E-3</v>
      </c>
      <c r="W1595" s="78">
        <f ca="1"/>
        <v>1.9866819170692874E-3</v>
      </c>
      <c r="X1595" s="78">
        <f ca="1"/>
        <v>2.2757274357465972E-3</v>
      </c>
    </row>
    <row r="1596" spans="2:24">
      <c r="B1596" s="72">
        <f ca="1">_xll.mirGetDate(B1595,"1D","FOLLOWING","TkB:LnB")</f>
        <v>45065</v>
      </c>
      <c r="C1596" s="72">
        <f t="shared" ca="1" si="24"/>
        <v>45068</v>
      </c>
      <c r="D1596" s="72">
        <f ca="1">_xll.mirGetDate($B1596,"1M","FOLLOWING","TkB:LnB")</f>
        <v>45096</v>
      </c>
      <c r="E1596" s="72">
        <f ca="1">_xll.mirGetDate($B1596,"3M","FOLLOWING","TkB:LnB")</f>
        <v>45159</v>
      </c>
      <c r="F1596" s="69">
        <f ca="1">_xll.mirGetDate($B1596,"6M","FOLLOWING","TkB:LnB")</f>
        <v>45250</v>
      </c>
      <c r="G1596" s="68"/>
      <c r="H1596" s="102"/>
      <c r="I1596" s="58"/>
      <c r="J1596" s="75">
        <f ca="1"/>
        <v>3.1350541232000317E-4</v>
      </c>
      <c r="K1596" s="78">
        <f ca="1"/>
        <v>1.5165354174972367E-3</v>
      </c>
      <c r="L1596" s="78">
        <f ca="1"/>
        <v>1.7473044037901368E-3</v>
      </c>
      <c r="M1596" s="78">
        <f ca="1"/>
        <v>2.1387219533359346E-3</v>
      </c>
      <c r="O1596" s="75">
        <f ca="1"/>
        <v>2.8822979462116618E-3</v>
      </c>
      <c r="P1596" s="78">
        <f ca="1"/>
        <v>2.8402997208337292E-3</v>
      </c>
      <c r="Q1596" s="78">
        <f ca="1"/>
        <v>3.1546090815369604E-3</v>
      </c>
      <c r="R1596" s="68"/>
      <c r="S1596" s="102"/>
      <c r="T1596" s="58"/>
      <c r="U1596" s="75">
        <f ca="1"/>
        <v>4.2042909683770446E-4</v>
      </c>
      <c r="V1596" s="78">
        <f ca="1"/>
        <v>1.7095661144126224E-3</v>
      </c>
      <c r="W1596" s="78">
        <f ca="1"/>
        <v>1.9881898196644596E-3</v>
      </c>
      <c r="X1596" s="78">
        <f ca="1"/>
        <v>2.2763030632847736E-3</v>
      </c>
    </row>
    <row r="1597" spans="2:24">
      <c r="B1597" s="72">
        <f ca="1">_xll.mirGetDate(B1596,"1D","FOLLOWING","TkB:LnB")</f>
        <v>45068</v>
      </c>
      <c r="C1597" s="72">
        <f t="shared" ca="1" si="24"/>
        <v>45069</v>
      </c>
      <c r="D1597" s="72">
        <f ca="1">_xll.mirGetDate($B1597,"1M","FOLLOWING","TkB:LnB")</f>
        <v>45099</v>
      </c>
      <c r="E1597" s="72">
        <f ca="1">_xll.mirGetDate($B1597,"3M","FOLLOWING","TkB:LnB")</f>
        <v>45160</v>
      </c>
      <c r="F1597" s="69">
        <f ca="1">_xll.mirGetDate($B1597,"6M","FOLLOWING","TkB:LnB")</f>
        <v>45252</v>
      </c>
      <c r="G1597" s="68"/>
      <c r="H1597" s="102"/>
      <c r="I1597" s="58"/>
      <c r="J1597" s="75">
        <f ca="1"/>
        <v>3.1776495377933145E-4</v>
      </c>
      <c r="K1597" s="78">
        <f ca="1"/>
        <v>1.5232262548873195E-3</v>
      </c>
      <c r="L1597" s="78">
        <f ca="1"/>
        <v>1.7514383798700949E-3</v>
      </c>
      <c r="M1597" s="78">
        <f ca="1"/>
        <v>2.1437072766358044E-3</v>
      </c>
      <c r="O1597" s="75">
        <f ca="1"/>
        <v>2.8883217877670878E-3</v>
      </c>
      <c r="P1597" s="78">
        <f ca="1"/>
        <v>2.8443175088706018E-3</v>
      </c>
      <c r="Q1597" s="78">
        <f ca="1"/>
        <v>3.1595063446160625E-3</v>
      </c>
      <c r="R1597" s="68"/>
      <c r="S1597" s="102"/>
      <c r="T1597" s="58"/>
      <c r="U1597" s="75">
        <f ca="1"/>
        <v>4.2404761761449805E-4</v>
      </c>
      <c r="V1597" s="78">
        <f ca="1"/>
        <v>1.7148224462091464E-3</v>
      </c>
      <c r="W1597" s="78">
        <f ca="1"/>
        <v>1.9898758792678091E-3</v>
      </c>
      <c r="X1597" s="78">
        <f ca="1"/>
        <v>2.279124058494307E-3</v>
      </c>
    </row>
    <row r="1598" spans="2:24">
      <c r="B1598" s="72">
        <f ca="1">_xll.mirGetDate(B1597,"1D","FOLLOWING","TkB:LnB")</f>
        <v>45069</v>
      </c>
      <c r="C1598" s="72">
        <f t="shared" ca="1" si="24"/>
        <v>45070</v>
      </c>
      <c r="D1598" s="72">
        <f ca="1">_xll.mirGetDate($B1598,"1M","FOLLOWING","TkB:LnB")</f>
        <v>45100</v>
      </c>
      <c r="E1598" s="72">
        <f ca="1">_xll.mirGetDate($B1598,"3M","FOLLOWING","TkB:LnB")</f>
        <v>45161</v>
      </c>
      <c r="F1598" s="69">
        <f ca="1">_xll.mirGetDate($B1598,"6M","FOLLOWING","TkB:LnB")</f>
        <v>45254</v>
      </c>
      <c r="G1598" s="68"/>
      <c r="H1598" s="102"/>
      <c r="I1598" s="58"/>
      <c r="J1598" s="75">
        <f ca="1"/>
        <v>3.1989449163760675E-4</v>
      </c>
      <c r="K1598" s="78">
        <f ca="1"/>
        <v>1.5254593842154614E-3</v>
      </c>
      <c r="L1598" s="78">
        <f ca="1"/>
        <v>1.7535090594890791E-3</v>
      </c>
      <c r="M1598" s="78">
        <f ca="1"/>
        <v>2.146692157713969E-3</v>
      </c>
      <c r="O1598" s="75">
        <f ca="1"/>
        <v>2.8903146621304752E-3</v>
      </c>
      <c r="P1598" s="78">
        <f ca="1"/>
        <v>2.8462847503776174E-3</v>
      </c>
      <c r="Q1598" s="78">
        <f ca="1"/>
        <v>3.1624153386946891E-3</v>
      </c>
      <c r="R1598" s="68"/>
      <c r="S1598" s="102"/>
      <c r="T1598" s="58"/>
      <c r="U1598" s="75">
        <f ca="1"/>
        <v>4.2585333896272282E-4</v>
      </c>
      <c r="V1598" s="78">
        <f ca="1"/>
        <v>1.7165727182068585E-3</v>
      </c>
      <c r="W1598" s="78">
        <f ca="1"/>
        <v>1.9906558677263092E-3</v>
      </c>
      <c r="X1598" s="78">
        <f ca="1"/>
        <v>2.2808030463784545E-3</v>
      </c>
    </row>
    <row r="1599" spans="2:24">
      <c r="B1599" s="72">
        <f ca="1">_xll.mirGetDate(B1598,"1D","FOLLOWING","TkB:LnB")</f>
        <v>45070</v>
      </c>
      <c r="C1599" s="72">
        <f t="shared" ca="1" si="24"/>
        <v>45071</v>
      </c>
      <c r="D1599" s="72">
        <f ca="1">_xll.mirGetDate($B1599,"1M","FOLLOWING","TkB:LnB")</f>
        <v>45103</v>
      </c>
      <c r="E1599" s="72">
        <f ca="1">_xll.mirGetDate($B1599,"3M","FOLLOWING","TkB:LnB")</f>
        <v>45162</v>
      </c>
      <c r="F1599" s="69">
        <f ca="1">_xll.mirGetDate($B1599,"6M","FOLLOWING","TkB:LnB")</f>
        <v>45254</v>
      </c>
      <c r="G1599" s="68"/>
      <c r="H1599" s="102"/>
      <c r="I1599" s="58"/>
      <c r="J1599" s="75">
        <f ca="1"/>
        <v>3.2202389035695944E-4</v>
      </c>
      <c r="K1599" s="78">
        <f ca="1"/>
        <v>1.5299439298275359E-3</v>
      </c>
      <c r="L1599" s="78">
        <f ca="1"/>
        <v>1.7555796872587115E-3</v>
      </c>
      <c r="M1599" s="78">
        <f ca="1"/>
        <v>2.1476903943746565E-3</v>
      </c>
      <c r="O1599" s="75">
        <f ca="1"/>
        <v>2.8942605500266376E-3</v>
      </c>
      <c r="P1599" s="78">
        <f ca="1"/>
        <v>2.8482462946218126E-3</v>
      </c>
      <c r="Q1599" s="78">
        <f ca="1"/>
        <v>3.1634034134875879E-3</v>
      </c>
      <c r="R1599" s="68"/>
      <c r="S1599" s="102"/>
      <c r="T1599" s="58"/>
      <c r="U1599" s="75">
        <f ca="1"/>
        <v>4.2765693713531228E-4</v>
      </c>
      <c r="V1599" s="78">
        <f ca="1"/>
        <v>1.7200737037581396E-3</v>
      </c>
      <c r="W1599" s="78">
        <f ca="1"/>
        <v>1.9914284551150957E-3</v>
      </c>
      <c r="X1599" s="78">
        <f ca="1"/>
        <v>2.2813702364688393E-3</v>
      </c>
    </row>
    <row r="1600" spans="2:24">
      <c r="B1600" s="72">
        <f ca="1">_xll.mirGetDate(B1599,"1D","FOLLOWING","TkB:LnB")</f>
        <v>45071</v>
      </c>
      <c r="C1600" s="72">
        <f t="shared" ca="1" si="24"/>
        <v>45072</v>
      </c>
      <c r="D1600" s="72">
        <f ca="1">_xll.mirGetDate($B1600,"1M","FOLLOWING","TkB:LnB")</f>
        <v>45103</v>
      </c>
      <c r="E1600" s="72">
        <f ca="1">_xll.mirGetDate($B1600,"3M","FOLLOWING","TkB:LnB")</f>
        <v>45163</v>
      </c>
      <c r="F1600" s="69">
        <f ca="1">_xll.mirGetDate($B1600,"6M","FOLLOWING","TkB:LnB")</f>
        <v>45257</v>
      </c>
      <c r="G1600" s="68"/>
      <c r="H1600" s="102"/>
      <c r="I1600" s="58"/>
      <c r="J1600" s="75">
        <f ca="1"/>
        <v>3.2415314993650135E-4</v>
      </c>
      <c r="K1600" s="78">
        <f ca="1"/>
        <v>1.5310553935166369E-3</v>
      </c>
      <c r="L1600" s="78">
        <f ca="1"/>
        <v>1.7576502631772239E-3</v>
      </c>
      <c r="M1600" s="78">
        <f ca="1"/>
        <v>2.1516679181084772E-3</v>
      </c>
      <c r="O1600" s="75">
        <f ca="1"/>
        <v>2.8952555717597951E-3</v>
      </c>
      <c r="P1600" s="78">
        <f ca="1"/>
        <v>2.8502021415097978E-3</v>
      </c>
      <c r="Q1600" s="78">
        <f ca="1"/>
        <v>3.1672693023132585E-3</v>
      </c>
      <c r="R1600" s="68"/>
      <c r="S1600" s="102"/>
      <c r="T1600" s="58"/>
      <c r="U1600" s="75">
        <f ca="1"/>
        <v>4.2945841236363691E-4</v>
      </c>
      <c r="V1600" s="78">
        <f ca="1"/>
        <v>1.7209460175342493E-3</v>
      </c>
      <c r="W1600" s="78">
        <f ca="1"/>
        <v>1.9921936413125922E-3</v>
      </c>
      <c r="X1600" s="78">
        <f ca="1"/>
        <v>2.2836132144898346E-3</v>
      </c>
    </row>
    <row r="1601" spans="2:24">
      <c r="B1601" s="72">
        <f ca="1">_xll.mirGetDate(B1600,"1D","FOLLOWING","TkB:LnB")</f>
        <v>45072</v>
      </c>
      <c r="C1601" s="72">
        <f t="shared" ca="1" si="24"/>
        <v>45076</v>
      </c>
      <c r="D1601" s="72">
        <f ca="1">_xll.mirGetDate($B1601,"1M","FOLLOWING","TkB:LnB")</f>
        <v>45103</v>
      </c>
      <c r="E1601" s="72">
        <f ca="1">_xll.mirGetDate($B1601,"3M","FOLLOWING","TkB:LnB")</f>
        <v>45167</v>
      </c>
      <c r="F1601" s="69">
        <f ca="1">_xll.mirGetDate($B1601,"6M","FOLLOWING","TkB:LnB")</f>
        <v>45257</v>
      </c>
      <c r="G1601" s="68"/>
      <c r="H1601" s="102"/>
      <c r="I1601" s="58"/>
      <c r="J1601" s="75">
        <f ca="1"/>
        <v>3.294756006275712E-4</v>
      </c>
      <c r="K1601" s="78">
        <f ca="1"/>
        <v>1.5321673228936719E-3</v>
      </c>
      <c r="L1601" s="78">
        <f ca="1"/>
        <v>1.7628380013759487E-3</v>
      </c>
      <c r="M1601" s="78">
        <f ca="1"/>
        <v>2.1526650503629527E-3</v>
      </c>
      <c r="O1601" s="75">
        <f ca="1"/>
        <v>2.8962480654666578E-3</v>
      </c>
      <c r="P1601" s="78">
        <f ca="1"/>
        <v>2.8549671273906956E-3</v>
      </c>
      <c r="Q1601" s="78">
        <f ca="1"/>
        <v>3.1682542029997257E-3</v>
      </c>
      <c r="R1601" s="68"/>
      <c r="S1601" s="102"/>
      <c r="T1601" s="58"/>
      <c r="U1601" s="75">
        <f ca="1"/>
        <v>4.3395148296521135E-4</v>
      </c>
      <c r="V1601" s="78">
        <f ca="1"/>
        <v>1.721818016820234E-3</v>
      </c>
      <c r="W1601" s="78">
        <f ca="1"/>
        <v>1.9939175546695494E-3</v>
      </c>
      <c r="X1601" s="78">
        <f ca="1"/>
        <v>2.2841770475507958E-3</v>
      </c>
    </row>
    <row r="1602" spans="2:24">
      <c r="B1602" s="72">
        <f ca="1">_xll.mirGetDate(B1601,"1D","FOLLOWING","TkB:LnB")</f>
        <v>45076</v>
      </c>
      <c r="C1602" s="72">
        <f t="shared" ca="1" si="24"/>
        <v>45077</v>
      </c>
      <c r="D1602" s="72">
        <f ca="1">_xll.mirGetDate($B1602,"1M","FOLLOWING","TkB:LnB")</f>
        <v>45107</v>
      </c>
      <c r="E1602" s="72">
        <f ca="1">_xll.mirGetDate($B1602,"3M","FOLLOWING","TkB:LnB")</f>
        <v>45168</v>
      </c>
      <c r="F1602" s="69">
        <f ca="1">_xll.mirGetDate($B1602,"6M","FOLLOWING","TkB:LnB")</f>
        <v>45260</v>
      </c>
      <c r="G1602" s="68"/>
      <c r="H1602" s="102"/>
      <c r="I1602" s="58"/>
      <c r="J1602" s="75">
        <f ca="1"/>
        <v>3.3479736191854848E-4</v>
      </c>
      <c r="K1602" s="78">
        <f ca="1"/>
        <v>1.5411311929992614E-3</v>
      </c>
      <c r="L1602" s="78">
        <f ca="1"/>
        <v>1.7680023650496811E-3</v>
      </c>
      <c r="M1602" s="78">
        <f ca="1"/>
        <v>2.1596294933263929E-3</v>
      </c>
      <c r="O1602" s="75">
        <f ca="1"/>
        <v>2.9040537536756733E-3</v>
      </c>
      <c r="P1602" s="78">
        <f ca="1"/>
        <v>2.8598959122722342E-3</v>
      </c>
      <c r="Q1602" s="78">
        <f ca="1"/>
        <v>3.1750600091857823E-3</v>
      </c>
      <c r="R1602" s="68"/>
      <c r="S1602" s="102"/>
      <c r="T1602" s="58"/>
      <c r="U1602" s="75">
        <f ca="1"/>
        <v>4.3843394232090382E-4</v>
      </c>
      <c r="V1602" s="78">
        <f ca="1"/>
        <v>1.728798870305202E-3</v>
      </c>
      <c r="W1602" s="78">
        <f ca="1"/>
        <v>1.9959085503502222E-3</v>
      </c>
      <c r="X1602" s="78">
        <f ca="1"/>
        <v>2.2881101875580285E-3</v>
      </c>
    </row>
    <row r="1603" spans="2:24">
      <c r="B1603" s="72">
        <f ca="1">_xll.mirGetDate(B1602,"1D","FOLLOWING","TkB:LnB")</f>
        <v>45077</v>
      </c>
      <c r="C1603" s="72">
        <f t="shared" ca="1" si="24"/>
        <v>45078</v>
      </c>
      <c r="D1603" s="72">
        <f ca="1">_xll.mirGetDate($B1603,"1M","FOLLOWING","TkB:LnB")</f>
        <v>45107</v>
      </c>
      <c r="E1603" s="72">
        <f ca="1">_xll.mirGetDate($B1603,"3M","FOLLOWING","TkB:LnB")</f>
        <v>45169</v>
      </c>
      <c r="F1603" s="69">
        <f ca="1">_xll.mirGetDate($B1603,"6M","FOLLOWING","TkB:LnB")</f>
        <v>45260</v>
      </c>
      <c r="G1603" s="68"/>
      <c r="H1603" s="102"/>
      <c r="I1603" s="58"/>
      <c r="J1603" s="75">
        <f ca="1"/>
        <v>3.3692578736888024E-4</v>
      </c>
      <c r="K1603" s="78">
        <f ca="1"/>
        <v>1.5422464008173591E-3</v>
      </c>
      <c r="L1603" s="78">
        <f ca="1"/>
        <v>1.7700726298817348E-3</v>
      </c>
      <c r="M1603" s="78">
        <f ca="1"/>
        <v>2.1606243388175082E-3</v>
      </c>
      <c r="O1603" s="75">
        <f ca="1"/>
        <v>2.9050285836598388E-3</v>
      </c>
      <c r="P1603" s="78">
        <f ca="1"/>
        <v>2.8618175730197068E-3</v>
      </c>
      <c r="Q1603" s="78">
        <f ca="1"/>
        <v>3.1760384420376842E-3</v>
      </c>
      <c r="R1603" s="68"/>
      <c r="S1603" s="102"/>
      <c r="T1603" s="58"/>
      <c r="U1603" s="75">
        <f ca="1"/>
        <v>4.4022267915777569E-4</v>
      </c>
      <c r="V1603" s="78">
        <f ca="1"/>
        <v>1.7296686836990342E-3</v>
      </c>
      <c r="W1603" s="78">
        <f ca="1"/>
        <v>1.9966293269421602E-3</v>
      </c>
      <c r="X1603" s="78">
        <f ca="1"/>
        <v>2.2886664910385765E-3</v>
      </c>
    </row>
    <row r="1604" spans="2:24">
      <c r="B1604" s="72">
        <f ca="1">_xll.mirGetDate(B1603,"1D","FOLLOWING","TkB:LnB")</f>
        <v>45078</v>
      </c>
      <c r="C1604" s="72">
        <f t="shared" ca="1" si="24"/>
        <v>45079</v>
      </c>
      <c r="D1604" s="72">
        <f ca="1">_xll.mirGetDate($B1604,"1M","FOLLOWING","TkB:LnB")</f>
        <v>45110</v>
      </c>
      <c r="E1604" s="72">
        <f ca="1">_xll.mirGetDate($B1604,"3M","FOLLOWING","TkB:LnB")</f>
        <v>45170</v>
      </c>
      <c r="F1604" s="69">
        <f ca="1">_xll.mirGetDate($B1604,"6M","FOLLOWING","TkB:LnB")</f>
        <v>45261</v>
      </c>
      <c r="G1604" s="68"/>
      <c r="H1604" s="102"/>
      <c r="I1604" s="58"/>
      <c r="J1604" s="75">
        <f ca="1"/>
        <v>3.3905407391610076E-4</v>
      </c>
      <c r="K1604" s="78">
        <f ca="1"/>
        <v>1.5467522081118086E-3</v>
      </c>
      <c r="L1604" s="78">
        <f ca="1"/>
        <v>1.772142842867948E-3</v>
      </c>
      <c r="M1604" s="78">
        <f ca="1"/>
        <v>2.1626123498725948E-3</v>
      </c>
      <c r="O1604" s="75">
        <f ca="1"/>
        <v>2.9088628731297785E-3</v>
      </c>
      <c r="P1604" s="78">
        <f ca="1"/>
        <v>2.8637335357414467E-3</v>
      </c>
      <c r="Q1604" s="78">
        <f ca="1"/>
        <v>3.1779751271160091E-3</v>
      </c>
      <c r="R1604" s="68"/>
      <c r="S1604" s="102"/>
      <c r="T1604" s="58"/>
      <c r="U1604" s="75">
        <f ca="1"/>
        <v>4.4200929305171499E-4</v>
      </c>
      <c r="V1604" s="78">
        <f ca="1"/>
        <v>1.7331561241019124E-3</v>
      </c>
      <c r="W1604" s="78">
        <f ca="1"/>
        <v>1.997342701517362E-3</v>
      </c>
      <c r="X1604" s="78">
        <f ca="1"/>
        <v>2.2897893542674305E-3</v>
      </c>
    </row>
    <row r="1605" spans="2:24">
      <c r="B1605" s="72">
        <f ca="1">_xll.mirGetDate(B1604,"1D","FOLLOWING","TkB:LnB")</f>
        <v>45079</v>
      </c>
      <c r="C1605" s="72">
        <f t="shared" ca="1" si="24"/>
        <v>45082</v>
      </c>
      <c r="D1605" s="72">
        <f ca="1">_xll.mirGetDate($B1605,"1M","FOLLOWING","TkB:LnB")</f>
        <v>45110</v>
      </c>
      <c r="E1605" s="72">
        <f ca="1">_xll.mirGetDate($B1605,"3M","FOLLOWING","TkB:LnB")</f>
        <v>45173</v>
      </c>
      <c r="F1605" s="69">
        <f ca="1">_xll.mirGetDate($B1605,"6M","FOLLOWING","TkB:LnB")</f>
        <v>45264</v>
      </c>
      <c r="G1605" s="68"/>
      <c r="H1605" s="102"/>
      <c r="I1605" s="58"/>
      <c r="J1605" s="75">
        <f ca="1"/>
        <v>3.43310182715717E-4</v>
      </c>
      <c r="K1605" s="78">
        <f ca="1"/>
        <v>1.5478690597186121E-3</v>
      </c>
      <c r="L1605" s="78">
        <f ca="1"/>
        <v>1.7762909323493783E-3</v>
      </c>
      <c r="M1605" s="78">
        <f ca="1"/>
        <v>2.1665880044071241E-3</v>
      </c>
      <c r="O1605" s="75">
        <f ca="1"/>
        <v>2.9098288793535697E-3</v>
      </c>
      <c r="P1605" s="78">
        <f ca="1"/>
        <v>2.8674825576550729E-3</v>
      </c>
      <c r="Q1605" s="78">
        <f ca="1"/>
        <v>3.1818306429089479E-3</v>
      </c>
      <c r="R1605" s="68"/>
      <c r="S1605" s="102"/>
      <c r="T1605" s="58"/>
      <c r="U1605" s="75">
        <f ca="1"/>
        <v>4.4557544278100991E-4</v>
      </c>
      <c r="V1605" s="78">
        <f ca="1"/>
        <v>1.734024848005482E-3</v>
      </c>
      <c r="W1605" s="78">
        <f ca="1"/>
        <v>1.998643452719418E-3</v>
      </c>
      <c r="X1605" s="78">
        <f ca="1"/>
        <v>2.2920585635843719E-3</v>
      </c>
    </row>
    <row r="1606" spans="2:24">
      <c r="B1606" s="72">
        <f ca="1">_xll.mirGetDate(B1605,"1D","FOLLOWING","TkB:LnB")</f>
        <v>45082</v>
      </c>
      <c r="C1606" s="72">
        <f t="shared" ref="C1606:C1669" ca="1" si="25">B1607</f>
        <v>45083</v>
      </c>
      <c r="D1606" s="72">
        <f ca="1">_xll.mirGetDate($B1606,"1M","FOLLOWING","TkB:LnB")</f>
        <v>45112</v>
      </c>
      <c r="E1606" s="72">
        <f ca="1">_xll.mirGetDate($B1606,"3M","FOLLOWING","TkB:LnB")</f>
        <v>45174</v>
      </c>
      <c r="F1606" s="69">
        <f ca="1">_xll.mirGetDate($B1606,"6M","FOLLOWING","TkB:LnB")</f>
        <v>45265</v>
      </c>
      <c r="G1606" s="68"/>
      <c r="H1606" s="102"/>
      <c r="I1606" s="58"/>
      <c r="J1606" s="75">
        <f ca="1"/>
        <v>3.475658318667918E-4</v>
      </c>
      <c r="K1606" s="78">
        <f ca="1"/>
        <v>1.5534868200969213E-3</v>
      </c>
      <c r="L1606" s="78">
        <f ca="1"/>
        <v>1.7804231763562436E-3</v>
      </c>
      <c r="M1606" s="78">
        <f ca="1"/>
        <v>2.1705610273352366E-3</v>
      </c>
      <c r="O1606" s="75">
        <f ca="1"/>
        <v>2.9145971863105483E-3</v>
      </c>
      <c r="P1606" s="78">
        <f ca="1"/>
        <v>2.8713404044384406E-3</v>
      </c>
      <c r="Q1606" s="78">
        <f ca="1"/>
        <v>3.1857097118255882E-3</v>
      </c>
      <c r="R1606" s="68"/>
      <c r="S1606" s="102"/>
      <c r="T1606" s="58"/>
      <c r="U1606" s="75">
        <f ca="1"/>
        <v>4.4913451791694925E-4</v>
      </c>
      <c r="V1606" s="78">
        <f ca="1"/>
        <v>1.7383717029936542E-3</v>
      </c>
      <c r="W1606" s="78">
        <f ca="1"/>
        <v>2.000122177301447E-3</v>
      </c>
      <c r="X1606" s="78">
        <f ca="1"/>
        <v>2.294286699482203E-3</v>
      </c>
    </row>
    <row r="1607" spans="2:24">
      <c r="B1607" s="72">
        <f ca="1">_xll.mirGetDate(B1606,"1D","FOLLOWING","TkB:LnB")</f>
        <v>45083</v>
      </c>
      <c r="C1607" s="72">
        <f t="shared" ca="1" si="25"/>
        <v>45084</v>
      </c>
      <c r="D1607" s="72">
        <f ca="1">_xll.mirGetDate($B1607,"1M","FOLLOWING","TkB:LnB")</f>
        <v>45113</v>
      </c>
      <c r="E1607" s="72">
        <f ca="1">_xll.mirGetDate($B1607,"3M","FOLLOWING","TkB:LnB")</f>
        <v>45175</v>
      </c>
      <c r="F1607" s="69">
        <f ca="1">_xll.mirGetDate($B1607,"6M","FOLLOWING","TkB:LnB")</f>
        <v>45266</v>
      </c>
      <c r="G1607" s="68"/>
      <c r="H1607" s="102"/>
      <c r="I1607" s="58"/>
      <c r="J1607" s="75">
        <f ca="1"/>
        <v>3.4969342461477204E-4</v>
      </c>
      <c r="K1607" s="78">
        <f ca="1"/>
        <v>1.5557391794342949E-3</v>
      </c>
      <c r="L1607" s="78">
        <f ca="1"/>
        <v>1.7824931301141718E-3</v>
      </c>
      <c r="M1607" s="78">
        <f ca="1"/>
        <v>2.1725474191852836E-3</v>
      </c>
      <c r="O1607" s="75">
        <f ca="1"/>
        <v>2.9164882941919131E-3</v>
      </c>
      <c r="P1607" s="78">
        <f ca="1"/>
        <v>2.8732278755771484E-3</v>
      </c>
      <c r="Q1607" s="78">
        <f ca="1"/>
        <v>3.1876404796068961E-3</v>
      </c>
      <c r="R1607" s="68"/>
      <c r="S1607" s="102"/>
      <c r="T1607" s="58"/>
      <c r="U1607" s="75">
        <f ca="1"/>
        <v>4.5091051652090819E-4</v>
      </c>
      <c r="V1607" s="78">
        <f ca="1"/>
        <v>1.7401095445883942E-3</v>
      </c>
      <c r="W1607" s="78">
        <f ca="1"/>
        <v>2.0007985400258494E-3</v>
      </c>
      <c r="X1607" s="78">
        <f ca="1"/>
        <v>2.2954128844345093E-3</v>
      </c>
    </row>
    <row r="1608" spans="2:24">
      <c r="B1608" s="72">
        <f ca="1">_xll.mirGetDate(B1607,"1D","FOLLOWING","TkB:LnB")</f>
        <v>45084</v>
      </c>
      <c r="C1608" s="72">
        <f t="shared" ca="1" si="25"/>
        <v>45085</v>
      </c>
      <c r="D1608" s="72">
        <f ca="1">_xll.mirGetDate($B1608,"1M","FOLLOWING","TkB:LnB")</f>
        <v>45114</v>
      </c>
      <c r="E1608" s="72">
        <f ca="1">_xll.mirGetDate($B1608,"3M","FOLLOWING","TkB:LnB")</f>
        <v>45176</v>
      </c>
      <c r="F1608" s="69">
        <f ca="1">_xll.mirGetDate($B1608,"6M","FOLLOWING","TkB:LnB")</f>
        <v>45267</v>
      </c>
      <c r="G1608" s="68"/>
      <c r="H1608" s="102"/>
      <c r="I1608" s="58"/>
      <c r="J1608" s="75">
        <f ca="1"/>
        <v>3.5182087853535826E-4</v>
      </c>
      <c r="K1608" s="78">
        <f ca="1"/>
        <v>1.5579929639381147E-3</v>
      </c>
      <c r="L1608" s="78">
        <f ca="1"/>
        <v>1.7845630320306768E-3</v>
      </c>
      <c r="M1608" s="78">
        <f ca="1"/>
        <v>2.1745335257001628E-3</v>
      </c>
      <c r="O1608" s="75">
        <f ca="1"/>
        <v>2.9183718643018288E-3</v>
      </c>
      <c r="P1608" s="78">
        <f ca="1"/>
        <v>2.8751096481060816E-3</v>
      </c>
      <c r="Q1608" s="78">
        <f ca="1"/>
        <v>3.1895701602356078E-3</v>
      </c>
      <c r="R1608" s="68"/>
      <c r="S1608" s="102"/>
      <c r="T1608" s="58"/>
      <c r="U1608" s="75">
        <f ca="1"/>
        <v>4.5268439235690572E-4</v>
      </c>
      <c r="V1608" s="78">
        <f ca="1"/>
        <v>1.7418464651570086E-3</v>
      </c>
      <c r="W1608" s="78">
        <f ca="1"/>
        <v>2.0014675000217322E-3</v>
      </c>
      <c r="X1608" s="78">
        <f ca="1"/>
        <v>2.2965399590832137E-3</v>
      </c>
    </row>
    <row r="1609" spans="2:24">
      <c r="B1609" s="72">
        <f ca="1">_xll.mirGetDate(B1608,"1D","FOLLOWING","TkB:LnB")</f>
        <v>45085</v>
      </c>
      <c r="C1609" s="72">
        <f t="shared" ca="1" si="25"/>
        <v>45086</v>
      </c>
      <c r="D1609" s="72">
        <f ca="1">_xll.mirGetDate($B1609,"1M","FOLLOWING","TkB:LnB")</f>
        <v>45117</v>
      </c>
      <c r="E1609" s="72">
        <f ca="1">_xll.mirGetDate($B1609,"3M","FOLLOWING","TkB:LnB")</f>
        <v>45177</v>
      </c>
      <c r="F1609" s="69">
        <f ca="1">_xll.mirGetDate($B1609,"6M","FOLLOWING","TkB:LnB")</f>
        <v>45268</v>
      </c>
      <c r="G1609" s="68"/>
      <c r="H1609" s="102"/>
      <c r="I1609" s="58"/>
      <c r="J1609" s="75">
        <f ca="1"/>
        <v>3.5394819378975484E-4</v>
      </c>
      <c r="K1609" s="78">
        <f ca="1"/>
        <v>1.5625188576531552E-3</v>
      </c>
      <c r="L1609" s="78">
        <f ca="1"/>
        <v>1.786632882103103E-3</v>
      </c>
      <c r="M1609" s="78">
        <f ca="1"/>
        <v>2.1765193597148591E-3</v>
      </c>
      <c r="O1609" s="75">
        <f ca="1"/>
        <v>2.922100835895022E-3</v>
      </c>
      <c r="P1609" s="78">
        <f ca="1"/>
        <v>2.8769857219274361E-3</v>
      </c>
      <c r="Q1609" s="78">
        <f ca="1"/>
        <v>3.1914987858162368E-3</v>
      </c>
      <c r="R1609" s="68"/>
      <c r="S1609" s="102"/>
      <c r="T1609" s="58"/>
      <c r="U1609" s="75">
        <f ca="1"/>
        <v>4.5445614476546936E-4</v>
      </c>
      <c r="V1609" s="78">
        <f ca="1"/>
        <v>1.7453211246330135E-3</v>
      </c>
      <c r="W1609" s="78">
        <f ca="1"/>
        <v>2.0021290571727978E-3</v>
      </c>
      <c r="X1609" s="78">
        <f ca="1"/>
        <v>2.2976679985506894E-3</v>
      </c>
    </row>
    <row r="1610" spans="2:24">
      <c r="B1610" s="72">
        <f ca="1">_xll.mirGetDate(B1609,"1D","FOLLOWING","TkB:LnB")</f>
        <v>45086</v>
      </c>
      <c r="C1610" s="72">
        <f t="shared" ca="1" si="25"/>
        <v>45089</v>
      </c>
      <c r="D1610" s="72">
        <f ca="1">_xll.mirGetDate($B1610,"1M","FOLLOWING","TkB:LnB")</f>
        <v>45117</v>
      </c>
      <c r="E1610" s="72">
        <f ca="1">_xll.mirGetDate($B1610,"3M","FOLLOWING","TkB:LnB")</f>
        <v>45180</v>
      </c>
      <c r="F1610" s="69">
        <f ca="1">_xll.mirGetDate($B1610,"6M","FOLLOWING","TkB:LnB")</f>
        <v>45271</v>
      </c>
      <c r="G1610" s="68"/>
      <c r="H1610" s="102"/>
      <c r="I1610" s="58"/>
      <c r="J1610" s="75">
        <f ca="1"/>
        <v>3.5820236098627056E-4</v>
      </c>
      <c r="K1610" s="78">
        <f ca="1"/>
        <v>1.5636406304165183E-3</v>
      </c>
      <c r="L1610" s="78">
        <f ca="1"/>
        <v>1.7907803893256347E-3</v>
      </c>
      <c r="M1610" s="78">
        <f ca="1"/>
        <v>2.1804951699173395E-3</v>
      </c>
      <c r="O1610" s="75">
        <f ca="1"/>
        <v>2.9230403553257797E-3</v>
      </c>
      <c r="P1610" s="78">
        <f ca="1"/>
        <v>2.8806551577300206E-3</v>
      </c>
      <c r="Q1610" s="78">
        <f ca="1"/>
        <v>3.1953492916185536E-3</v>
      </c>
      <c r="R1610" s="68"/>
      <c r="S1610" s="102"/>
      <c r="T1610" s="58"/>
      <c r="U1610" s="75">
        <f ca="1"/>
        <v>4.5799257251988301E-4</v>
      </c>
      <c r="V1610" s="78">
        <f ca="1"/>
        <v>1.7461865696805352E-3</v>
      </c>
      <c r="W1610" s="78">
        <f ca="1"/>
        <v>2.0033262071818213E-3</v>
      </c>
      <c r="X1610" s="78">
        <f ca="1"/>
        <v>2.2999730953436712E-3</v>
      </c>
    </row>
    <row r="1611" spans="2:24">
      <c r="B1611" s="72">
        <f ca="1">_xll.mirGetDate(B1610,"1D","FOLLOWING","TkB:LnB")</f>
        <v>45089</v>
      </c>
      <c r="C1611" s="72">
        <f t="shared" ca="1" si="25"/>
        <v>45090</v>
      </c>
      <c r="D1611" s="72">
        <f ca="1">_xll.mirGetDate($B1611,"1M","FOLLOWING","TkB:LnB")</f>
        <v>45119</v>
      </c>
      <c r="E1611" s="72">
        <f ca="1">_xll.mirGetDate($B1611,"3M","FOLLOWING","TkB:LnB")</f>
        <v>45181</v>
      </c>
      <c r="F1611" s="69">
        <f ca="1">_xll.mirGetDate($B1611,"6M","FOLLOWING","TkB:LnB")</f>
        <v>45272</v>
      </c>
      <c r="G1611" s="68"/>
      <c r="H1611" s="102"/>
      <c r="I1611" s="58"/>
      <c r="J1611" s="75">
        <f ca="1"/>
        <v>3.6245606934359742E-4</v>
      </c>
      <c r="K1611" s="78">
        <f ca="1"/>
        <v>1.5692832642966478E-3</v>
      </c>
      <c r="L1611" s="78">
        <f ca="1"/>
        <v>1.7949117639644095E-3</v>
      </c>
      <c r="M1611" s="78">
        <f ca="1"/>
        <v>2.184460227503402E-3</v>
      </c>
      <c r="O1611" s="75">
        <f ca="1"/>
        <v>2.9276766450668673E-3</v>
      </c>
      <c r="P1611" s="78">
        <f ca="1"/>
        <v>2.8844330281585714E-3</v>
      </c>
      <c r="Q1611" s="78">
        <f ca="1"/>
        <v>3.1992033798017719E-3</v>
      </c>
      <c r="R1611" s="68"/>
      <c r="S1611" s="102"/>
      <c r="T1611" s="58"/>
      <c r="U1611" s="75">
        <f ca="1"/>
        <v>4.6152192557524785E-4</v>
      </c>
      <c r="V1611" s="78">
        <f ca="1"/>
        <v>1.7505172485798048E-3</v>
      </c>
      <c r="W1611" s="78">
        <f ca="1"/>
        <v>2.0047012549319139E-3</v>
      </c>
      <c r="X1611" s="78">
        <f ca="1"/>
        <v>2.3021913071244147E-3</v>
      </c>
    </row>
    <row r="1612" spans="2:24">
      <c r="B1612" s="72">
        <f ca="1">_xll.mirGetDate(B1611,"1D","FOLLOWING","TkB:LnB")</f>
        <v>45090</v>
      </c>
      <c r="C1612" s="72">
        <f t="shared" ca="1" si="25"/>
        <v>45091</v>
      </c>
      <c r="D1612" s="72">
        <f ca="1">_xll.mirGetDate($B1612,"1M","FOLLOWING","TkB:LnB")</f>
        <v>45120</v>
      </c>
      <c r="E1612" s="72">
        <f ca="1">_xll.mirGetDate($B1612,"3M","FOLLOWING","TkB:LnB")</f>
        <v>45182</v>
      </c>
      <c r="F1612" s="69">
        <f ca="1">_xll.mirGetDate($B1612,"6M","FOLLOWING","TkB:LnB")</f>
        <v>45273</v>
      </c>
      <c r="G1612" s="68"/>
      <c r="H1612" s="102"/>
      <c r="I1612" s="58"/>
      <c r="J1612" s="75">
        <f ca="1"/>
        <v>3.6458269198313964E-4</v>
      </c>
      <c r="K1612" s="78">
        <f ca="1"/>
        <v>1.5715455999692238E-3</v>
      </c>
      <c r="L1612" s="78">
        <f ca="1"/>
        <v>1.7969813548244014E-3</v>
      </c>
      <c r="M1612" s="78">
        <f ca="1"/>
        <v>2.1864448915680902E-3</v>
      </c>
      <c r="O1612" s="75">
        <f ca="1"/>
        <v>2.9295149865946495E-3</v>
      </c>
      <c r="P1612" s="78">
        <f ca="1"/>
        <v>2.8862806069559406E-3</v>
      </c>
      <c r="Q1612" s="78">
        <f ca="1"/>
        <v>3.2011272117601739E-3</v>
      </c>
      <c r="R1612" s="68"/>
      <c r="S1612" s="102"/>
      <c r="T1612" s="58"/>
      <c r="U1612" s="75">
        <f ca="1"/>
        <v>4.6328306327203528E-4</v>
      </c>
      <c r="V1612" s="78">
        <f ca="1"/>
        <v>1.7522486405682513E-3</v>
      </c>
      <c r="W1612" s="78">
        <f ca="1"/>
        <v>2.0053257960644558E-3</v>
      </c>
      <c r="X1612" s="78">
        <f ca="1"/>
        <v>2.3033252975917656E-3</v>
      </c>
    </row>
    <row r="1613" spans="2:24">
      <c r="B1613" s="72">
        <f ca="1">_xll.mirGetDate(B1612,"1D","FOLLOWING","TkB:LnB")</f>
        <v>45091</v>
      </c>
      <c r="C1613" s="72">
        <f t="shared" ca="1" si="25"/>
        <v>45092</v>
      </c>
      <c r="D1613" s="72">
        <f ca="1">_xll.mirGetDate($B1613,"1M","FOLLOWING","TkB:LnB")</f>
        <v>45121</v>
      </c>
      <c r="E1613" s="72">
        <f ca="1">_xll.mirGetDate($B1613,"3M","FOLLOWING","TkB:LnB")</f>
        <v>45183</v>
      </c>
      <c r="F1613" s="69">
        <f ca="1">_xll.mirGetDate($B1613,"6M","FOLLOWING","TkB:LnB")</f>
        <v>45274</v>
      </c>
      <c r="G1613" s="68"/>
      <c r="H1613" s="102"/>
      <c r="I1613" s="58"/>
      <c r="J1613" s="75">
        <f ca="1"/>
        <v>3.6670917611347775E-4</v>
      </c>
      <c r="K1613" s="78">
        <f ca="1"/>
        <v>1.5738093608622598E-3</v>
      </c>
      <c r="L1613" s="78">
        <f ca="1"/>
        <v>1.7990508938429638E-3</v>
      </c>
      <c r="M1613" s="78">
        <f ca="1"/>
        <v>2.1884293601553534E-3</v>
      </c>
      <c r="O1613" s="75">
        <f ca="1"/>
        <v>2.9313457896917743E-3</v>
      </c>
      <c r="P1613" s="78">
        <f ca="1"/>
        <v>2.888122486451108E-3</v>
      </c>
      <c r="Q1613" s="78">
        <f ca="1"/>
        <v>3.2030501813254801E-3</v>
      </c>
      <c r="R1613" s="68"/>
      <c r="S1613" s="102"/>
      <c r="T1613" s="58"/>
      <c r="U1613" s="75">
        <f ca="1"/>
        <v>4.6504207779829443E-4</v>
      </c>
      <c r="V1613" s="78">
        <f ca="1"/>
        <v>1.7539791107173894E-3</v>
      </c>
      <c r="W1613" s="78">
        <f ca="1"/>
        <v>2.005942933634223E-3</v>
      </c>
      <c r="X1613" s="78">
        <f ca="1"/>
        <v>2.3044607036546484E-3</v>
      </c>
    </row>
    <row r="1614" spans="2:24">
      <c r="B1614" s="72">
        <f ca="1">_xll.mirGetDate(B1613,"1D","FOLLOWING","TkB:LnB")</f>
        <v>45092</v>
      </c>
      <c r="C1614" s="72">
        <f t="shared" ca="1" si="25"/>
        <v>45093</v>
      </c>
      <c r="D1614" s="72">
        <f ca="1">_xll.mirGetDate($B1614,"1M","FOLLOWING","TkB:LnB")</f>
        <v>45125</v>
      </c>
      <c r="E1614" s="72">
        <f ca="1">_xll.mirGetDate($B1614,"3M","FOLLOWING","TkB:LnB")</f>
        <v>45184</v>
      </c>
      <c r="F1614" s="69">
        <f ca="1">_xll.mirGetDate($B1614,"6M","FOLLOWING","TkB:LnB")</f>
        <v>45275</v>
      </c>
      <c r="G1614" s="68"/>
      <c r="H1614" s="102"/>
      <c r="I1614" s="58"/>
      <c r="J1614" s="75">
        <f ca="1"/>
        <v>3.6883552205768666E-4</v>
      </c>
      <c r="K1614" s="78">
        <f ca="1"/>
        <v>1.5794964717086683E-3</v>
      </c>
      <c r="L1614" s="78">
        <f ca="1"/>
        <v>1.801120381153999E-3</v>
      </c>
      <c r="M1614" s="78">
        <f ca="1"/>
        <v>2.190413646103269E-3</v>
      </c>
      <c r="O1614" s="75">
        <f ca="1"/>
        <v>2.9358658631591307E-3</v>
      </c>
      <c r="P1614" s="78">
        <f ca="1"/>
        <v>2.8899586853375746E-3</v>
      </c>
      <c r="Q1614" s="78">
        <f ca="1"/>
        <v>3.2049723206114926E-3</v>
      </c>
      <c r="R1614" s="68"/>
      <c r="S1614" s="102"/>
      <c r="T1614" s="58"/>
      <c r="U1614" s="75">
        <f ca="1"/>
        <v>4.6679896971046908E-4</v>
      </c>
      <c r="V1614" s="78">
        <f ca="1"/>
        <v>1.7583066938586178E-3</v>
      </c>
      <c r="W1614" s="78">
        <f ca="1"/>
        <v>2.0065527027351353E-3</v>
      </c>
      <c r="X1614" s="78">
        <f ca="1"/>
        <v>2.3055976004518145E-3</v>
      </c>
    </row>
    <row r="1615" spans="2:24">
      <c r="B1615" s="72">
        <f ca="1">_xll.mirGetDate(B1614,"1D","FOLLOWING","TkB:LnB")</f>
        <v>45093</v>
      </c>
      <c r="C1615" s="72">
        <f t="shared" ca="1" si="25"/>
        <v>45096</v>
      </c>
      <c r="D1615" s="72">
        <f ca="1">_xll.mirGetDate($B1615,"1M","FOLLOWING","TkB:LnB")</f>
        <v>45125</v>
      </c>
      <c r="E1615" s="72">
        <f ca="1">_xll.mirGetDate($B1615,"3M","FOLLOWING","TkB:LnB")</f>
        <v>45188</v>
      </c>
      <c r="F1615" s="69">
        <f ca="1">_xll.mirGetDate($B1615,"6M","FOLLOWING","TkB:LnB")</f>
        <v>45278</v>
      </c>
      <c r="G1615" s="68"/>
      <c r="H1615" s="102"/>
      <c r="I1615" s="58"/>
      <c r="J1615" s="75">
        <f ca="1"/>
        <v>3.7308775090250101E-4</v>
      </c>
      <c r="K1615" s="78">
        <f ca="1"/>
        <v>1.5806234015457231E-3</v>
      </c>
      <c r="L1615" s="78">
        <f ca="1"/>
        <v>1.806306059967545E-3</v>
      </c>
      <c r="M1615" s="78">
        <f ca="1"/>
        <v>2.1943909021463581E-3</v>
      </c>
      <c r="O1615" s="75">
        <f ca="1"/>
        <v>2.9367776413733709E-3</v>
      </c>
      <c r="P1615" s="78">
        <f ca="1"/>
        <v>2.8944276219867466E-3</v>
      </c>
      <c r="Q1615" s="78">
        <f ca="1"/>
        <v>3.2088210423028471E-3</v>
      </c>
      <c r="R1615" s="68"/>
      <c r="S1615" s="102"/>
      <c r="T1615" s="58"/>
      <c r="U1615" s="75">
        <f ca="1"/>
        <v>4.7030567535299994E-4</v>
      </c>
      <c r="V1615" s="78">
        <f ca="1"/>
        <v>1.7591687017892781E-3</v>
      </c>
      <c r="W1615" s="78">
        <f ca="1"/>
        <v>2.0078923629112846E-3</v>
      </c>
      <c r="X1615" s="78">
        <f ca="1"/>
        <v>2.30794613175607E-3</v>
      </c>
    </row>
    <row r="1616" spans="2:24">
      <c r="B1616" s="72">
        <f ca="1">_xll.mirGetDate(B1615,"1D","FOLLOWING","TkB:LnB")</f>
        <v>45096</v>
      </c>
      <c r="C1616" s="72">
        <f t="shared" ca="1" si="25"/>
        <v>45097</v>
      </c>
      <c r="D1616" s="72">
        <f ca="1">_xll.mirGetDate($B1616,"1M","FOLLOWING","TkB:LnB")</f>
        <v>45126</v>
      </c>
      <c r="E1616" s="72">
        <f ca="1">_xll.mirGetDate($B1616,"3M","FOLLOWING","TkB:LnB")</f>
        <v>45188</v>
      </c>
      <c r="F1616" s="69">
        <f ca="1">_xll.mirGetDate($B1616,"6M","FOLLOWING","TkB:LnB")</f>
        <v>45279</v>
      </c>
      <c r="G1616" s="68"/>
      <c r="H1616" s="102"/>
      <c r="I1616" s="58"/>
      <c r="J1616" s="75">
        <f ca="1"/>
        <v>3.7733952201080001E-4</v>
      </c>
      <c r="K1616" s="78">
        <f ca="1"/>
        <v>1.5851495437180906E-3</v>
      </c>
      <c r="L1616" s="78">
        <f ca="1"/>
        <v>1.8093978279640551E-3</v>
      </c>
      <c r="M1616" s="78">
        <f ca="1"/>
        <v>2.1983492202742637E-3</v>
      </c>
      <c r="O1616" s="75">
        <f ca="1"/>
        <v>2.9403867253784293E-3</v>
      </c>
      <c r="P1616" s="78">
        <f ca="1"/>
        <v>2.897248740340184E-3</v>
      </c>
      <c r="Q1616" s="78">
        <f ca="1"/>
        <v>3.2126532172694908E-3</v>
      </c>
      <c r="R1616" s="68"/>
      <c r="S1616" s="102"/>
      <c r="T1616" s="58"/>
      <c r="U1616" s="75">
        <f ca="1"/>
        <v>4.7380530661556008E-4</v>
      </c>
      <c r="V1616" s="78">
        <f ca="1"/>
        <v>1.7626176298022253E-3</v>
      </c>
      <c r="W1616" s="78">
        <f ca="1"/>
        <v>2.0089219655342267E-3</v>
      </c>
      <c r="X1616" s="78">
        <f ca="1"/>
        <v>2.3101615977842351E-3</v>
      </c>
    </row>
    <row r="1617" spans="2:24">
      <c r="B1617" s="72">
        <f ca="1">_xll.mirGetDate(B1616,"1D","FOLLOWING","TkB:LnB")</f>
        <v>45097</v>
      </c>
      <c r="C1617" s="72">
        <f t="shared" ca="1" si="25"/>
        <v>45098</v>
      </c>
      <c r="D1617" s="72">
        <f ca="1">_xll.mirGetDate($B1617,"1M","FOLLOWING","TkB:LnB")</f>
        <v>45127</v>
      </c>
      <c r="E1617" s="72">
        <f ca="1">_xll.mirGetDate($B1617,"3M","FOLLOWING","TkB:LnB")</f>
        <v>45189</v>
      </c>
      <c r="F1617" s="69">
        <f ca="1">_xll.mirGetDate($B1617,"6M","FOLLOWING","TkB:LnB")</f>
        <v>45280</v>
      </c>
      <c r="G1617" s="68"/>
      <c r="H1617" s="102"/>
      <c r="I1617" s="58"/>
      <c r="J1617" s="75">
        <f ca="1"/>
        <v>3.7946517636266996E-4</v>
      </c>
      <c r="K1617" s="78">
        <f ca="1"/>
        <v>1.5874218559906201E-3</v>
      </c>
      <c r="L1617" s="78">
        <f ca="1"/>
        <v>1.8114670680548629E-3</v>
      </c>
      <c r="M1617" s="78">
        <f ca="1"/>
        <v>2.200332785609581E-3</v>
      </c>
      <c r="O1617" s="75">
        <f ca="1"/>
        <v>2.9421722958870647E-3</v>
      </c>
      <c r="P1617" s="78">
        <f ca="1"/>
        <v>2.8990581323596947E-3</v>
      </c>
      <c r="Q1617" s="78">
        <f ca="1"/>
        <v>3.2145716869012571E-3</v>
      </c>
      <c r="R1617" s="68"/>
      <c r="S1617" s="102"/>
      <c r="T1617" s="58"/>
      <c r="U1617" s="75">
        <f ca="1"/>
        <v>4.7555158350576221E-4</v>
      </c>
      <c r="V1617" s="78">
        <f ca="1"/>
        <v>1.7643425664652123E-3</v>
      </c>
      <c r="W1617" s="78">
        <f ca="1"/>
        <v>2.0094978836782589E-3</v>
      </c>
      <c r="X1617" s="78">
        <f ca="1"/>
        <v>2.3113070753763101E-3</v>
      </c>
    </row>
    <row r="1618" spans="2:24">
      <c r="B1618" s="72">
        <f ca="1">_xll.mirGetDate(B1617,"1D","FOLLOWING","TkB:LnB")</f>
        <v>45098</v>
      </c>
      <c r="C1618" s="72">
        <f t="shared" ca="1" si="25"/>
        <v>45099</v>
      </c>
      <c r="D1618" s="72">
        <f ca="1">_xll.mirGetDate($B1618,"1M","FOLLOWING","TkB:LnB")</f>
        <v>45128</v>
      </c>
      <c r="E1618" s="72">
        <f ca="1">_xll.mirGetDate($B1618,"3M","FOLLOWING","TkB:LnB")</f>
        <v>45190</v>
      </c>
      <c r="F1618" s="69">
        <f ca="1">_xll.mirGetDate($B1618,"6M","FOLLOWING","TkB:LnB")</f>
        <v>45281</v>
      </c>
      <c r="G1618" s="68"/>
      <c r="H1618" s="102"/>
      <c r="I1618" s="58"/>
      <c r="J1618" s="75">
        <f ca="1"/>
        <v>3.8159069244225741E-4</v>
      </c>
      <c r="K1618" s="78">
        <f ca="1"/>
        <v>1.5896955935106253E-3</v>
      </c>
      <c r="L1618" s="78">
        <f ca="1"/>
        <v>1.813536261096543E-3</v>
      </c>
      <c r="M1618" s="78">
        <f ca="1"/>
        <v>2.2023162453420372E-3</v>
      </c>
      <c r="O1618" s="75">
        <f ca="1"/>
        <v>2.9439503272896566E-3</v>
      </c>
      <c r="P1618" s="78">
        <f ca="1"/>
        <v>2.9008625010611281E-3</v>
      </c>
      <c r="Q1618" s="78">
        <f ca="1"/>
        <v>3.2164895189583185E-3</v>
      </c>
      <c r="R1618" s="68"/>
      <c r="S1618" s="102"/>
      <c r="T1618" s="58"/>
      <c r="U1618" s="75">
        <f ca="1"/>
        <v>4.7729573730959096E-4</v>
      </c>
      <c r="V1618" s="78">
        <f ca="1"/>
        <v>1.7660665804595172E-3</v>
      </c>
      <c r="W1618" s="78">
        <f ca="1"/>
        <v>2.0100676651503111E-3</v>
      </c>
      <c r="X1618" s="78">
        <f ca="1"/>
        <v>2.3124544945671188E-3</v>
      </c>
    </row>
    <row r="1619" spans="2:24">
      <c r="B1619" s="72">
        <f ca="1">_xll.mirGetDate(B1618,"1D","FOLLOWING","TkB:LnB")</f>
        <v>45099</v>
      </c>
      <c r="C1619" s="72">
        <f t="shared" ca="1" si="25"/>
        <v>45100</v>
      </c>
      <c r="D1619" s="72">
        <f ca="1">_xll.mirGetDate($B1619,"1M","FOLLOWING","TkB:LnB")</f>
        <v>45131</v>
      </c>
      <c r="E1619" s="72">
        <f ca="1">_xll.mirGetDate($B1619,"3M","FOLLOWING","TkB:LnB")</f>
        <v>45191</v>
      </c>
      <c r="F1619" s="69">
        <f ca="1">_xll.mirGetDate($B1619,"6M","FOLLOWING","TkB:LnB")</f>
        <v>45282</v>
      </c>
      <c r="G1619" s="68"/>
      <c r="H1619" s="102"/>
      <c r="I1619" s="58"/>
      <c r="J1619" s="75">
        <f ca="1"/>
        <v>3.8371607057285928E-4</v>
      </c>
      <c r="K1619" s="78">
        <f ca="1"/>
        <v>1.5942616697979433E-3</v>
      </c>
      <c r="L1619" s="78">
        <f ca="1"/>
        <v>1.8156054078907484E-3</v>
      </c>
      <c r="M1619" s="78">
        <f ca="1"/>
        <v>2.2042996123123751E-3</v>
      </c>
      <c r="O1619" s="75">
        <f ca="1"/>
        <v>2.9474686155217008E-3</v>
      </c>
      <c r="P1619" s="78">
        <f ca="1"/>
        <v>2.9026619591384557E-3</v>
      </c>
      <c r="Q1619" s="78">
        <f ca="1"/>
        <v>3.2184067455637896E-3</v>
      </c>
      <c r="R1619" s="68"/>
      <c r="S1619" s="102"/>
      <c r="T1619" s="58"/>
      <c r="U1619" s="75">
        <f ca="1"/>
        <v>4.79037768259305E-4</v>
      </c>
      <c r="V1619" s="78">
        <f ca="1"/>
        <v>1.7695156494160096E-3</v>
      </c>
      <c r="W1619" s="78">
        <f ca="1"/>
        <v>2.0106315211420155E-3</v>
      </c>
      <c r="X1619" s="78">
        <f ca="1"/>
        <v>2.3136039305100362E-3</v>
      </c>
    </row>
    <row r="1620" spans="2:24">
      <c r="B1620" s="72">
        <f ca="1">_xll.mirGetDate(B1619,"1D","FOLLOWING","TkB:LnB")</f>
        <v>45100</v>
      </c>
      <c r="C1620" s="72">
        <f t="shared" ca="1" si="25"/>
        <v>45103</v>
      </c>
      <c r="D1620" s="72">
        <f ca="1">_xll.mirGetDate($B1620,"1M","FOLLOWING","TkB:LnB")</f>
        <v>45131</v>
      </c>
      <c r="E1620" s="72">
        <f ca="1">_xll.mirGetDate($B1620,"3M","FOLLOWING","TkB:LnB")</f>
        <v>45194</v>
      </c>
      <c r="F1620" s="69">
        <f ca="1">_xll.mirGetDate($B1620,"6M","FOLLOWING","TkB:LnB")</f>
        <v>45287</v>
      </c>
      <c r="G1620" s="68"/>
      <c r="H1620" s="102"/>
      <c r="I1620" s="58"/>
      <c r="J1620" s="75">
        <f ca="1"/>
        <v>3.8796636483295899E-4</v>
      </c>
      <c r="K1620" s="78">
        <f ca="1"/>
        <v>1.595393281109612E-3</v>
      </c>
      <c r="L1620" s="78">
        <f ca="1"/>
        <v>1.8197518606653923E-3</v>
      </c>
      <c r="M1620" s="78">
        <f ca="1"/>
        <v>2.210277310655841E-3</v>
      </c>
      <c r="O1620" s="75">
        <f ca="1"/>
        <v>2.9483551644270299E-3</v>
      </c>
      <c r="P1620" s="78">
        <f ca="1"/>
        <v>2.9061870427722226E-3</v>
      </c>
      <c r="Q1620" s="78">
        <f ca="1"/>
        <v>3.2241923766636025E-3</v>
      </c>
      <c r="R1620" s="68"/>
      <c r="S1620" s="102"/>
      <c r="T1620" s="58"/>
      <c r="U1620" s="75">
        <f ca="1"/>
        <v>4.8251475249427855E-4</v>
      </c>
      <c r="V1620" s="78">
        <f ca="1"/>
        <v>1.7703745252309333E-3</v>
      </c>
      <c r="W1620" s="78">
        <f ca="1"/>
        <v>2.011649264300897E-3</v>
      </c>
      <c r="X1620" s="78">
        <f ca="1"/>
        <v>2.3172604571516501E-3</v>
      </c>
    </row>
    <row r="1621" spans="2:24">
      <c r="B1621" s="72">
        <f ca="1">_xll.mirGetDate(B1620,"1D","FOLLOWING","TkB:LnB")</f>
        <v>45103</v>
      </c>
      <c r="C1621" s="72">
        <f t="shared" ca="1" si="25"/>
        <v>45104</v>
      </c>
      <c r="D1621" s="72">
        <f ca="1">_xll.mirGetDate($B1621,"1M","FOLLOWING","TkB:LnB")</f>
        <v>45133</v>
      </c>
      <c r="E1621" s="72">
        <f ca="1">_xll.mirGetDate($B1621,"3M","FOLLOWING","TkB:LnB")</f>
        <v>45195</v>
      </c>
      <c r="F1621" s="69">
        <f ca="1">_xll.mirGetDate($B1621,"6M","FOLLOWING","TkB:LnB")</f>
        <v>45287</v>
      </c>
      <c r="G1621" s="68"/>
      <c r="H1621" s="102"/>
      <c r="I1621" s="58"/>
      <c r="J1621" s="75">
        <f ca="1"/>
        <v>3.9221620204576979E-4</v>
      </c>
      <c r="K1621" s="78">
        <f ca="1"/>
        <v>1.6010856599011467E-3</v>
      </c>
      <c r="L1621" s="78">
        <f ca="1"/>
        <v>1.823881548565997E-3</v>
      </c>
      <c r="M1621" s="78">
        <f ca="1"/>
        <v>2.2132314400675444E-3</v>
      </c>
      <c r="O1621" s="75">
        <f ca="1"/>
        <v>2.9527273944026117E-3</v>
      </c>
      <c r="P1621" s="78">
        <f ca="1"/>
        <v>2.9098129391980517E-3</v>
      </c>
      <c r="Q1621" s="78">
        <f ca="1"/>
        <v>3.227038162147412E-3</v>
      </c>
      <c r="R1621" s="68"/>
      <c r="S1621" s="102"/>
      <c r="T1621" s="58"/>
      <c r="U1621" s="75">
        <f ca="1"/>
        <v>4.8598466232174786E-4</v>
      </c>
      <c r="V1621" s="78">
        <f ca="1"/>
        <v>1.7746728064160528E-3</v>
      </c>
      <c r="W1621" s="78">
        <f ca="1"/>
        <v>2.012831914138878E-3</v>
      </c>
      <c r="X1621" s="78">
        <f ca="1"/>
        <v>2.3188545632329741E-3</v>
      </c>
    </row>
    <row r="1622" spans="2:24">
      <c r="B1622" s="72">
        <f ca="1">_xll.mirGetDate(B1621,"1D","FOLLOWING","TkB:LnB")</f>
        <v>45104</v>
      </c>
      <c r="C1622" s="72">
        <f t="shared" ca="1" si="25"/>
        <v>45105</v>
      </c>
      <c r="D1622" s="72">
        <f ca="1">_xll.mirGetDate($B1622,"1M","FOLLOWING","TkB:LnB")</f>
        <v>45134</v>
      </c>
      <c r="E1622" s="72">
        <f ca="1">_xll.mirGetDate($B1622,"3M","FOLLOWING","TkB:LnB")</f>
        <v>45196</v>
      </c>
      <c r="F1622" s="69">
        <f ca="1">_xll.mirGetDate($B1622,"6M","FOLLOWING","TkB:LnB")</f>
        <v>45287</v>
      </c>
      <c r="G1622" s="68"/>
      <c r="H1622" s="102"/>
      <c r="I1622" s="58"/>
      <c r="J1622" s="75">
        <f ca="1"/>
        <v>3.94340889849909E-4</v>
      </c>
      <c r="K1622" s="78">
        <f ca="1"/>
        <v>1.6033679489627379E-3</v>
      </c>
      <c r="L1622" s="78">
        <f ca="1"/>
        <v>1.8259504761053468E-3</v>
      </c>
      <c r="M1622" s="78">
        <f ca="1"/>
        <v>2.2142155051835181E-3</v>
      </c>
      <c r="O1622" s="75">
        <f ca="1"/>
        <v>2.9544601891535937E-3</v>
      </c>
      <c r="P1622" s="78">
        <f ca="1"/>
        <v>2.9115895346833666E-3</v>
      </c>
      <c r="Q1622" s="78">
        <f ca="1"/>
        <v>3.2279849211572877E-3</v>
      </c>
      <c r="R1622" s="68"/>
      <c r="S1622" s="102"/>
      <c r="T1622" s="58"/>
      <c r="U1622" s="75">
        <f ca="1"/>
        <v>4.8771607834829922E-4</v>
      </c>
      <c r="V1622" s="78">
        <f ca="1"/>
        <v>1.7763912819641747E-3</v>
      </c>
      <c r="W1622" s="78">
        <f ca="1"/>
        <v>2.0133693106579378E-3</v>
      </c>
      <c r="X1622" s="78">
        <f ca="1"/>
        <v>2.3193839919726845E-3</v>
      </c>
    </row>
    <row r="1623" spans="2:24">
      <c r="B1623" s="72">
        <f ca="1">_xll.mirGetDate(B1622,"1D","FOLLOWING","TkB:LnB")</f>
        <v>45105</v>
      </c>
      <c r="C1623" s="72">
        <f t="shared" ca="1" si="25"/>
        <v>45106</v>
      </c>
      <c r="D1623" s="72">
        <f ca="1">_xll.mirGetDate($B1623,"1M","FOLLOWING","TkB:LnB")</f>
        <v>45135</v>
      </c>
      <c r="E1623" s="72">
        <f ca="1">_xll.mirGetDate($B1623,"3M","FOLLOWING","TkB:LnB")</f>
        <v>45197</v>
      </c>
      <c r="F1623" s="69">
        <f ca="1">_xll.mirGetDate($B1623,"6M","FOLLOWING","TkB:LnB")</f>
        <v>45288</v>
      </c>
      <c r="G1623" s="68"/>
      <c r="H1623" s="102"/>
      <c r="I1623" s="58"/>
      <c r="J1623" s="75">
        <f ca="1"/>
        <v>3.9646543969951153E-4</v>
      </c>
      <c r="K1623" s="78">
        <f ca="1"/>
        <v>1.6056516633042057E-3</v>
      </c>
      <c r="L1623" s="78">
        <f ca="1"/>
        <v>1.8280193621903983E-3</v>
      </c>
      <c r="M1623" s="78">
        <f ca="1"/>
        <v>2.2161985852557752E-3</v>
      </c>
      <c r="O1623" s="75">
        <f ca="1"/>
        <v>2.9561854441204137E-3</v>
      </c>
      <c r="P1623" s="78">
        <f ca="1"/>
        <v>2.9133618957806378E-3</v>
      </c>
      <c r="Q1623" s="78">
        <f ca="1"/>
        <v>3.2298991896762513E-3</v>
      </c>
      <c r="R1623" s="68"/>
      <c r="S1623" s="102"/>
      <c r="T1623" s="58"/>
      <c r="U1623" s="75">
        <f ca="1"/>
        <v>4.8944537161621504E-4</v>
      </c>
      <c r="V1623" s="78">
        <f ca="1"/>
        <v>1.7781088340250277E-3</v>
      </c>
      <c r="W1623" s="78">
        <f ca="1"/>
        <v>2.013902048903695E-3</v>
      </c>
      <c r="X1623" s="78">
        <f ca="1"/>
        <v>2.3205471067394637E-3</v>
      </c>
    </row>
    <row r="1624" spans="2:24">
      <c r="B1624" s="72">
        <f ca="1">_xll.mirGetDate(B1623,"1D","FOLLOWING","TkB:LnB")</f>
        <v>45106</v>
      </c>
      <c r="C1624" s="72">
        <f t="shared" ca="1" si="25"/>
        <v>45107</v>
      </c>
      <c r="D1624" s="72">
        <f ca="1">_xll.mirGetDate($B1624,"1M","FOLLOWING","TkB:LnB")</f>
        <v>45138</v>
      </c>
      <c r="E1624" s="72">
        <f ca="1">_xll.mirGetDate($B1624,"3M","FOLLOWING","TkB:LnB")</f>
        <v>45198</v>
      </c>
      <c r="F1624" s="69">
        <f ca="1">_xll.mirGetDate($B1624,"6M","FOLLOWING","TkB:LnB")</f>
        <v>45289</v>
      </c>
      <c r="G1624" s="68"/>
      <c r="H1624" s="102"/>
      <c r="I1624" s="58"/>
      <c r="J1624" s="75">
        <f ca="1"/>
        <v>3.9858985183705009E-4</v>
      </c>
      <c r="K1624" s="78">
        <f ca="1"/>
        <v>1.6102378327965169E-3</v>
      </c>
      <c r="L1624" s="78">
        <f ca="1"/>
        <v>1.8300882076210561E-3</v>
      </c>
      <c r="M1624" s="78">
        <f ca="1"/>
        <v>2.2181816624604151E-3</v>
      </c>
      <c r="O1624" s="75">
        <f ca="1"/>
        <v>2.9595983719201374E-3</v>
      </c>
      <c r="P1624" s="78">
        <f ca="1"/>
        <v>2.9151301352120483E-3</v>
      </c>
      <c r="Q1624" s="78">
        <f ca="1"/>
        <v>3.2318130776302295E-3</v>
      </c>
      <c r="R1624" s="68"/>
      <c r="S1624" s="102"/>
      <c r="T1624" s="58"/>
      <c r="U1624" s="75">
        <f ca="1"/>
        <v>4.9117254179087411E-4</v>
      </c>
      <c r="V1624" s="78">
        <f ca="1"/>
        <v>1.7815450876347801E-3</v>
      </c>
      <c r="W1624" s="78">
        <f ca="1"/>
        <v>2.0144303400977466E-3</v>
      </c>
      <c r="X1624" s="78">
        <f ca="1"/>
        <v>2.3217127643815802E-3</v>
      </c>
    </row>
    <row r="1625" spans="2:24">
      <c r="B1625" s="72">
        <f ca="1">_xll.mirGetDate(B1624,"1D","FOLLOWING","TkB:LnB")</f>
        <v>45107</v>
      </c>
      <c r="C1625" s="72">
        <f t="shared" ca="1" si="25"/>
        <v>45110</v>
      </c>
      <c r="D1625" s="72">
        <f ca="1">_xll.mirGetDate($B1625,"1M","FOLLOWING","TkB:LnB")</f>
        <v>45138</v>
      </c>
      <c r="E1625" s="72">
        <f ca="1">_xll.mirGetDate($B1625,"3M","FOLLOWING","TkB:LnB")</f>
        <v>45201</v>
      </c>
      <c r="F1625" s="69">
        <f ca="1">_xll.mirGetDate($B1625,"6M","FOLLOWING","TkB:LnB")</f>
        <v>45295</v>
      </c>
      <c r="G1625" s="68"/>
      <c r="H1625" s="102"/>
      <c r="I1625" s="58"/>
      <c r="J1625" s="75">
        <f ca="1"/>
        <v>4.0283821490283422E-4</v>
      </c>
      <c r="K1625" s="78">
        <f ca="1"/>
        <v>1.6113743628512487E-3</v>
      </c>
      <c r="L1625" s="78">
        <f ca="1"/>
        <v>1.8342342858447304E-3</v>
      </c>
      <c r="M1625" s="78">
        <f ca="1"/>
        <v>2.2250284862257732E-3</v>
      </c>
      <c r="O1625" s="75">
        <f ca="1"/>
        <v>2.9604584343008162E-3</v>
      </c>
      <c r="P1625" s="78">
        <f ca="1"/>
        <v>2.9186045882222747E-3</v>
      </c>
      <c r="Q1625" s="78">
        <f ca="1"/>
        <v>3.2383841963284444E-3</v>
      </c>
      <c r="R1625" s="68"/>
      <c r="S1625" s="102"/>
      <c r="T1625" s="58"/>
      <c r="U1625" s="75">
        <f ca="1"/>
        <v>4.9461980483944679E-4</v>
      </c>
      <c r="V1625" s="78">
        <f ca="1"/>
        <v>1.7824006758247253E-3</v>
      </c>
      <c r="W1625" s="78">
        <f ca="1"/>
        <v>2.015398752084585E-3</v>
      </c>
      <c r="X1625" s="78">
        <f ca="1"/>
        <v>2.3259790198920361E-3</v>
      </c>
    </row>
    <row r="1626" spans="2:24">
      <c r="B1626" s="72">
        <f ca="1">_xll.mirGetDate(B1625,"1D","FOLLOWING","TkB:LnB")</f>
        <v>45110</v>
      </c>
      <c r="C1626" s="72">
        <f t="shared" ca="1" si="25"/>
        <v>45111</v>
      </c>
      <c r="D1626" s="72">
        <f ca="1">_xll.mirGetDate($B1626,"1M","FOLLOWING","TkB:LnB")</f>
        <v>45141</v>
      </c>
      <c r="E1626" s="72">
        <f ca="1">_xll.mirGetDate($B1626,"3M","FOLLOWING","TkB:LnB")</f>
        <v>45202</v>
      </c>
      <c r="F1626" s="69">
        <f ca="1">_xll.mirGetDate($B1626,"6M","FOLLOWING","TkB:LnB")</f>
        <v>45295</v>
      </c>
      <c r="G1626" s="68"/>
      <c r="H1626" s="102"/>
      <c r="I1626" s="58"/>
      <c r="J1626" s="75">
        <f ca="1"/>
        <v>4.0708612170781144E-4</v>
      </c>
      <c r="K1626" s="78">
        <f ca="1"/>
        <v>1.6182447774425938E-3</v>
      </c>
      <c r="L1626" s="78">
        <f ca="1"/>
        <v>1.8383631987790175E-3</v>
      </c>
      <c r="M1626" s="78">
        <f ca="1"/>
        <v>2.2279742808274361E-3</v>
      </c>
      <c r="O1626" s="75">
        <f ca="1"/>
        <v>2.9655324490926163E-3</v>
      </c>
      <c r="P1626" s="78">
        <f ca="1"/>
        <v>2.922164130770683E-3</v>
      </c>
      <c r="Q1626" s="78">
        <f ca="1"/>
        <v>3.2412077540427886E-3</v>
      </c>
      <c r="R1626" s="68"/>
      <c r="S1626" s="102"/>
      <c r="T1626" s="58"/>
      <c r="U1626" s="75">
        <f ca="1"/>
        <v>4.9805999328000894E-4</v>
      </c>
      <c r="V1626" s="78">
        <f ca="1"/>
        <v>1.7875408842408583E-3</v>
      </c>
      <c r="W1626" s="78">
        <f ca="1"/>
        <v>2.0165032588713113E-3</v>
      </c>
      <c r="X1626" s="78">
        <f ca="1"/>
        <v>2.3275648013609345E-3</v>
      </c>
    </row>
    <row r="1627" spans="2:24">
      <c r="B1627" s="72">
        <f ca="1">_xll.mirGetDate(B1626,"1D","FOLLOWING","TkB:LnB")</f>
        <v>45111</v>
      </c>
      <c r="C1627" s="72">
        <f t="shared" ca="1" si="25"/>
        <v>45112</v>
      </c>
      <c r="D1627" s="72">
        <f ca="1">_xll.mirGetDate($B1627,"1M","FOLLOWING","TkB:LnB")</f>
        <v>45142</v>
      </c>
      <c r="E1627" s="72">
        <f ca="1">_xll.mirGetDate($B1627,"3M","FOLLOWING","TkB:LnB")</f>
        <v>45203</v>
      </c>
      <c r="F1627" s="69">
        <f ca="1">_xll.mirGetDate($B1627,"6M","FOLLOWING","TkB:LnB")</f>
        <v>45295</v>
      </c>
      <c r="G1627" s="68"/>
      <c r="H1627" s="102"/>
      <c r="I1627" s="58"/>
      <c r="J1627" s="75">
        <f ca="1"/>
        <v>4.092098447039394E-4</v>
      </c>
      <c r="K1627" s="78">
        <f ca="1"/>
        <v>1.6205377662962242E-3</v>
      </c>
      <c r="L1627" s="78">
        <f ca="1"/>
        <v>1.8404318529237212E-3</v>
      </c>
      <c r="M1627" s="78">
        <f ca="1"/>
        <v>2.2289556150545168E-3</v>
      </c>
      <c r="O1627" s="75">
        <f ca="1"/>
        <v>2.9672087064763746E-3</v>
      </c>
      <c r="P1627" s="78">
        <f ca="1"/>
        <v>2.9239134527791859E-3</v>
      </c>
      <c r="Q1627" s="78">
        <f ca="1"/>
        <v>3.2421472404385848E-3</v>
      </c>
      <c r="R1627" s="68"/>
      <c r="S1627" s="102"/>
      <c r="T1627" s="58"/>
      <c r="U1627" s="75">
        <f ca="1"/>
        <v>4.9977654887656264E-4</v>
      </c>
      <c r="V1627" s="78">
        <f ca="1"/>
        <v>1.7892524387282795E-3</v>
      </c>
      <c r="W1627" s="78">
        <f ca="1"/>
        <v>2.0170124832424429E-3</v>
      </c>
      <c r="X1627" s="78">
        <f ca="1"/>
        <v>2.3280918128344963E-3</v>
      </c>
    </row>
    <row r="1628" spans="2:24">
      <c r="B1628" s="72">
        <f ca="1">_xll.mirGetDate(B1627,"1D","FOLLOWING","TkB:LnB")</f>
        <v>45112</v>
      </c>
      <c r="C1628" s="72">
        <f t="shared" ca="1" si="25"/>
        <v>45113</v>
      </c>
      <c r="D1628" s="72">
        <f ca="1">_xll.mirGetDate($B1628,"1M","FOLLOWING","TkB:LnB")</f>
        <v>45145</v>
      </c>
      <c r="E1628" s="72">
        <f ca="1">_xll.mirGetDate($B1628,"3M","FOLLOWING","TkB:LnB")</f>
        <v>45204</v>
      </c>
      <c r="F1628" s="69">
        <f ca="1">_xll.mirGetDate($B1628,"6M","FOLLOWING","TkB:LnB")</f>
        <v>45296</v>
      </c>
      <c r="G1628" s="68"/>
      <c r="H1628" s="102"/>
      <c r="I1628" s="58"/>
      <c r="J1628" s="75">
        <f ca="1"/>
        <v>4.1133343030685943E-4</v>
      </c>
      <c r="K1628" s="78">
        <f ca="1"/>
        <v>1.6251428541491689E-3</v>
      </c>
      <c r="L1628" s="78">
        <f ca="1"/>
        <v>1.8425004712080823E-3</v>
      </c>
      <c r="M1628" s="78">
        <f ca="1"/>
        <v>2.2309032893782586E-3</v>
      </c>
      <c r="O1628" s="75">
        <f ca="1"/>
        <v>2.9705225550356327E-3</v>
      </c>
      <c r="P1628" s="78">
        <f ca="1"/>
        <v>2.9256593295120437E-3</v>
      </c>
      <c r="Q1628" s="78">
        <f ca="1"/>
        <v>3.2440091990079889E-3</v>
      </c>
      <c r="R1628" s="68"/>
      <c r="S1628" s="102"/>
      <c r="T1628" s="58"/>
      <c r="U1628" s="75">
        <f ca="1"/>
        <v>5.0149098155705119E-4</v>
      </c>
      <c r="V1628" s="78">
        <f ca="1"/>
        <v>1.79267664455607E-3</v>
      </c>
      <c r="W1628" s="78">
        <f ca="1"/>
        <v>2.0175185279688794E-3</v>
      </c>
      <c r="X1628" s="78">
        <f ca="1"/>
        <v>2.3292409749326934E-3</v>
      </c>
    </row>
    <row r="1629" spans="2:24">
      <c r="B1629" s="72">
        <f ca="1">_xll.mirGetDate(B1628,"1D","FOLLOWING","TkB:LnB")</f>
        <v>45113</v>
      </c>
      <c r="C1629" s="72">
        <f t="shared" ca="1" si="25"/>
        <v>45114</v>
      </c>
      <c r="D1629" s="72">
        <f ca="1">_xll.mirGetDate($B1629,"1M","FOLLOWING","TkB:LnB")</f>
        <v>45145</v>
      </c>
      <c r="E1629" s="72">
        <f ca="1">_xll.mirGetDate($B1629,"3M","FOLLOWING","TkB:LnB")</f>
        <v>45205</v>
      </c>
      <c r="F1629" s="69">
        <f ca="1">_xll.mirGetDate($B1629,"6M","FOLLOWING","TkB:LnB")</f>
        <v>45300</v>
      </c>
      <c r="G1629" s="68"/>
      <c r="H1629" s="102"/>
      <c r="I1629" s="58"/>
      <c r="J1629" s="75">
        <f ca="1"/>
        <v>4.1345687786709107E-4</v>
      </c>
      <c r="K1629" s="78">
        <f ca="1"/>
        <v>1.6262838370679417E-3</v>
      </c>
      <c r="L1629" s="78">
        <f ca="1"/>
        <v>1.8445690544319983E-3</v>
      </c>
      <c r="M1629" s="78">
        <f ca="1"/>
        <v>2.2357560221052913E-3</v>
      </c>
      <c r="O1629" s="75">
        <f ca="1"/>
        <v>2.9713586583682058E-3</v>
      </c>
      <c r="P1629" s="78">
        <f ca="1"/>
        <v>2.9274018737152144E-3</v>
      </c>
      <c r="Q1629" s="78">
        <f ca="1"/>
        <v>3.2486500142609284E-3</v>
      </c>
      <c r="R1629" s="68"/>
      <c r="S1629" s="102"/>
      <c r="T1629" s="58"/>
      <c r="U1629" s="75">
        <f ca="1"/>
        <v>5.0320329114872386E-4</v>
      </c>
      <c r="V1629" s="78">
        <f ca="1"/>
        <v>1.7935292581980418E-3</v>
      </c>
      <c r="W1629" s="78">
        <f ca="1"/>
        <v>2.018021604305688E-3</v>
      </c>
      <c r="X1629" s="78">
        <f ca="1"/>
        <v>2.3322892776539397E-3</v>
      </c>
    </row>
    <row r="1630" spans="2:24">
      <c r="B1630" s="72">
        <f ca="1">_xll.mirGetDate(B1629,"1D","FOLLOWING","TkB:LnB")</f>
        <v>45114</v>
      </c>
      <c r="C1630" s="72">
        <f t="shared" ca="1" si="25"/>
        <v>45117</v>
      </c>
      <c r="D1630" s="72">
        <f ca="1">_xll.mirGetDate($B1630,"1M","FOLLOWING","TkB:LnB")</f>
        <v>45145</v>
      </c>
      <c r="E1630" s="72">
        <f ca="1">_xll.mirGetDate($B1630,"3M","FOLLOWING","TkB:LnB")</f>
        <v>45209</v>
      </c>
      <c r="F1630" s="69">
        <f ca="1">_xll.mirGetDate($B1630,"6M","FOLLOWING","TkB:LnB")</f>
        <v>45300</v>
      </c>
      <c r="G1630" s="68"/>
      <c r="H1630" s="102"/>
      <c r="I1630" s="58"/>
      <c r="J1630" s="75">
        <f ca="1"/>
        <v>4.1770331329304966E-4</v>
      </c>
      <c r="K1630" s="78">
        <f ca="1"/>
        <v>1.6274252849207791E-3</v>
      </c>
      <c r="L1630" s="78">
        <f ca="1"/>
        <v>1.8497535009526238E-3</v>
      </c>
      <c r="M1630" s="78">
        <f ca="1"/>
        <v>2.2367357753801595E-3</v>
      </c>
      <c r="O1630" s="75">
        <f ca="1"/>
        <v>2.9721922344969182E-3</v>
      </c>
      <c r="P1630" s="78">
        <f ca="1"/>
        <v>2.9316899166081105E-3</v>
      </c>
      <c r="Q1630" s="78">
        <f ca="1"/>
        <v>3.2495859192521685E-3</v>
      </c>
      <c r="R1630" s="68"/>
      <c r="S1630" s="102"/>
      <c r="T1630" s="58"/>
      <c r="U1630" s="75">
        <f ca="1"/>
        <v>5.0662083312658091E-4</v>
      </c>
      <c r="V1630" s="78">
        <f ca="1"/>
        <v>1.7943815556026757E-3</v>
      </c>
      <c r="W1630" s="78">
        <f ca="1"/>
        <v>2.019192835669491E-3</v>
      </c>
      <c r="X1630" s="78">
        <f ca="1"/>
        <v>2.3328164518930578E-3</v>
      </c>
    </row>
    <row r="1631" spans="2:24">
      <c r="B1631" s="72">
        <f ca="1">_xll.mirGetDate(B1630,"1D","FOLLOWING","TkB:LnB")</f>
        <v>45117</v>
      </c>
      <c r="C1631" s="72">
        <f t="shared" ca="1" si="25"/>
        <v>45118</v>
      </c>
      <c r="D1631" s="72">
        <f ca="1">_xll.mirGetDate($B1631,"1M","FOLLOWING","TkB:LnB")</f>
        <v>45148</v>
      </c>
      <c r="E1631" s="72">
        <f ca="1">_xll.mirGetDate($B1631,"3M","FOLLOWING","TkB:LnB")</f>
        <v>45209</v>
      </c>
      <c r="F1631" s="69">
        <f ca="1">_xll.mirGetDate($B1631,"6M","FOLLOWING","TkB:LnB")</f>
        <v>45301</v>
      </c>
      <c r="G1631" s="68"/>
      <c r="H1631" s="102"/>
      <c r="I1631" s="58"/>
      <c r="J1631" s="75">
        <f ca="1"/>
        <v>4.2194929325756192E-4</v>
      </c>
      <c r="K1631" s="78">
        <f ca="1"/>
        <v>1.6343256318095006E-3</v>
      </c>
      <c r="L1631" s="78">
        <f ca="1"/>
        <v>1.8528430527104669E-3</v>
      </c>
      <c r="M1631" s="78">
        <f ca="1"/>
        <v>2.2406423848856083E-3</v>
      </c>
      <c r="O1631" s="75">
        <f ca="1"/>
        <v>2.977107894090056E-3</v>
      </c>
      <c r="P1631" s="78">
        <f ca="1"/>
        <v>2.9343409802521626E-3</v>
      </c>
      <c r="Q1631" s="78">
        <f ca="1"/>
        <v>3.2533165757579045E-3</v>
      </c>
      <c r="R1631" s="68"/>
      <c r="S1631" s="102"/>
      <c r="T1631" s="58"/>
      <c r="U1631" s="75">
        <f ca="1"/>
        <v>5.1003130059612545E-4</v>
      </c>
      <c r="V1631" s="78">
        <f ca="1"/>
        <v>1.7995023502083742E-3</v>
      </c>
      <c r="W1631" s="78">
        <f ca="1"/>
        <v>2.0200084509459119E-3</v>
      </c>
      <c r="X1631" s="78">
        <f ca="1"/>
        <v>2.3350339482251323E-3</v>
      </c>
    </row>
    <row r="1632" spans="2:24">
      <c r="B1632" s="72">
        <f ca="1">_xll.mirGetDate(B1631,"1D","FOLLOWING","TkB:LnB")</f>
        <v>45118</v>
      </c>
      <c r="C1632" s="72">
        <f t="shared" ca="1" si="25"/>
        <v>45119</v>
      </c>
      <c r="D1632" s="72">
        <f ca="1">_xll.mirGetDate($B1632,"1M","FOLLOWING","TkB:LnB")</f>
        <v>45152</v>
      </c>
      <c r="E1632" s="72">
        <f ca="1">_xll.mirGetDate($B1632,"3M","FOLLOWING","TkB:LnB")</f>
        <v>45210</v>
      </c>
      <c r="F1632" s="69">
        <f ca="1">_xll.mirGetDate($B1632,"6M","FOLLOWING","TkB:LnB")</f>
        <v>45302</v>
      </c>
      <c r="G1632" s="68"/>
      <c r="H1632" s="102"/>
      <c r="I1632" s="58"/>
      <c r="J1632" s="75">
        <f ca="1"/>
        <v>4.240720533477127E-4</v>
      </c>
      <c r="K1632" s="78">
        <f ca="1"/>
        <v>1.6401083515860796E-3</v>
      </c>
      <c r="L1632" s="78">
        <f ca="1"/>
        <v>1.8549114726208414E-3</v>
      </c>
      <c r="M1632" s="78">
        <f ca="1"/>
        <v>2.2425904378932516E-3</v>
      </c>
      <c r="O1632" s="75">
        <f ca="1"/>
        <v>2.9811276741809759E-3</v>
      </c>
      <c r="P1632" s="78">
        <f ca="1"/>
        <v>2.9360685531062331E-3</v>
      </c>
      <c r="Q1632" s="78">
        <f ca="1"/>
        <v>3.2551777910069398E-3</v>
      </c>
      <c r="R1632" s="68"/>
      <c r="S1632" s="102"/>
      <c r="T1632" s="58"/>
      <c r="U1632" s="75">
        <f ca="1"/>
        <v>5.1173299555240526E-4</v>
      </c>
      <c r="V1632" s="78">
        <f ca="1"/>
        <v>1.803769168254411E-3</v>
      </c>
      <c r="W1632" s="78">
        <f ca="1"/>
        <v>2.0204998542714668E-3</v>
      </c>
      <c r="X1632" s="78">
        <f ca="1"/>
        <v>2.336202496301665E-3</v>
      </c>
    </row>
    <row r="1633" spans="2:24">
      <c r="B1633" s="72">
        <f ca="1">_xll.mirGetDate(B1632,"1D","FOLLOWING","TkB:LnB")</f>
        <v>45119</v>
      </c>
      <c r="C1633" s="72">
        <f t="shared" ca="1" si="25"/>
        <v>45120</v>
      </c>
      <c r="D1633" s="72">
        <f ca="1">_xll.mirGetDate($B1633,"1M","FOLLOWING","TkB:LnB")</f>
        <v>45152</v>
      </c>
      <c r="E1633" s="72">
        <f ca="1">_xll.mirGetDate($B1633,"3M","FOLLOWING","TkB:LnB")</f>
        <v>45211</v>
      </c>
      <c r="F1633" s="69">
        <f ca="1">_xll.mirGetDate($B1633,"6M","FOLLOWING","TkB:LnB")</f>
        <v>45303</v>
      </c>
      <c r="G1633" s="68"/>
      <c r="H1633" s="102"/>
      <c r="I1633" s="58"/>
      <c r="J1633" s="75">
        <f ca="1"/>
        <v>4.261946758761237E-4</v>
      </c>
      <c r="K1633" s="78">
        <f ca="1"/>
        <v>1.6412537863066919E-3</v>
      </c>
      <c r="L1633" s="78">
        <f ca="1"/>
        <v>1.8569798622674776E-3</v>
      </c>
      <c r="M1633" s="78">
        <f ca="1"/>
        <v>2.2445385985818906E-3</v>
      </c>
      <c r="O1633" s="75">
        <f ca="1"/>
        <v>2.9819398191890272E-3</v>
      </c>
      <c r="P1633" s="78">
        <f ca="1"/>
        <v>2.9377934699785406E-3</v>
      </c>
      <c r="Q1633" s="78">
        <f ca="1"/>
        <v>3.2570389939351784E-3</v>
      </c>
      <c r="R1633" s="68"/>
      <c r="S1633" s="102"/>
      <c r="T1633" s="58"/>
      <c r="U1633" s="75">
        <f ca="1"/>
        <v>5.1343256776026358E-4</v>
      </c>
      <c r="V1633" s="78">
        <f ca="1"/>
        <v>1.8046188040334379E-3</v>
      </c>
      <c r="W1633" s="78">
        <f ca="1"/>
        <v>2.0209895568187959E-3</v>
      </c>
      <c r="X1633" s="78">
        <f ca="1"/>
        <v>2.3373745358127732E-3</v>
      </c>
    </row>
    <row r="1634" spans="2:24">
      <c r="B1634" s="72">
        <f ca="1">_xll.mirGetDate(B1633,"1D","FOLLOWING","TkB:LnB")</f>
        <v>45120</v>
      </c>
      <c r="C1634" s="72">
        <f t="shared" ca="1" si="25"/>
        <v>45121</v>
      </c>
      <c r="D1634" s="72">
        <f ca="1">_xll.mirGetDate($B1634,"1M","FOLLOWING","TkB:LnB")</f>
        <v>45152</v>
      </c>
      <c r="E1634" s="72">
        <f ca="1">_xll.mirGetDate($B1634,"3M","FOLLOWING","TkB:LnB")</f>
        <v>45212</v>
      </c>
      <c r="F1634" s="69">
        <f ca="1">_xll.mirGetDate($B1634,"6M","FOLLOWING","TkB:LnB")</f>
        <v>45306</v>
      </c>
      <c r="G1634" s="68"/>
      <c r="H1634" s="102"/>
      <c r="I1634" s="58"/>
      <c r="J1634" s="75">
        <f ca="1"/>
        <v>4.2831716108548967E-4</v>
      </c>
      <c r="K1634" s="78">
        <f ca="1"/>
        <v>1.6423996857122048E-3</v>
      </c>
      <c r="L1634" s="78">
        <f ca="1"/>
        <v>1.8590482224493925E-3</v>
      </c>
      <c r="M1634" s="78">
        <f ca="1"/>
        <v>2.2484298704616872E-3</v>
      </c>
      <c r="O1634" s="75">
        <f ca="1"/>
        <v>2.9827494373515489E-3</v>
      </c>
      <c r="P1634" s="78">
        <f ca="1"/>
        <v>2.9395158436397099E-3</v>
      </c>
      <c r="Q1634" s="78">
        <f ca="1"/>
        <v>3.2607646487352454E-3</v>
      </c>
      <c r="R1634" s="68"/>
      <c r="S1634" s="102"/>
      <c r="T1634" s="58"/>
      <c r="U1634" s="75">
        <f ca="1"/>
        <v>5.1513001688419102E-4</v>
      </c>
      <c r="V1634" s="78">
        <f ca="1"/>
        <v>1.8054681230595952E-3</v>
      </c>
      <c r="W1634" s="78">
        <f ca="1"/>
        <v>2.0214777698693938E-3</v>
      </c>
      <c r="X1634" s="78">
        <f ca="1"/>
        <v>2.3398598189417284E-3</v>
      </c>
    </row>
    <row r="1635" spans="2:24">
      <c r="B1635" s="72">
        <f ca="1">_xll.mirGetDate(B1634,"1D","FOLLOWING","TkB:LnB")</f>
        <v>45121</v>
      </c>
      <c r="C1635" s="72">
        <f t="shared" ca="1" si="25"/>
        <v>45125</v>
      </c>
      <c r="D1635" s="72">
        <f ca="1">_xll.mirGetDate($B1635,"1M","FOLLOWING","TkB:LnB")</f>
        <v>45152</v>
      </c>
      <c r="E1635" s="72">
        <f ca="1">_xll.mirGetDate($B1635,"3M","FOLLOWING","TkB:LnB")</f>
        <v>45215</v>
      </c>
      <c r="F1635" s="69">
        <f ca="1">_xll.mirGetDate($B1635,"6M","FOLLOWING","TkB:LnB")</f>
        <v>45306</v>
      </c>
      <c r="G1635" s="68"/>
      <c r="H1635" s="102"/>
      <c r="I1635" s="58"/>
      <c r="J1635" s="75">
        <f ca="1"/>
        <v>4.3362268470370502E-4</v>
      </c>
      <c r="K1635" s="78">
        <f ca="1"/>
        <v>1.6435460497469944E-3</v>
      </c>
      <c r="L1635" s="78">
        <f ca="1"/>
        <v>1.8631938537758336E-3</v>
      </c>
      <c r="M1635" s="78">
        <f ca="1"/>
        <v>2.2494069941889397E-3</v>
      </c>
      <c r="O1635" s="75">
        <f ca="1"/>
        <v>2.9835565287693799E-3</v>
      </c>
      <c r="P1635" s="78">
        <f ca="1"/>
        <v>2.9429315930267299E-3</v>
      </c>
      <c r="Q1635" s="78">
        <f ca="1"/>
        <v>3.2616941166945198E-3</v>
      </c>
      <c r="R1635" s="68"/>
      <c r="S1635" s="102"/>
      <c r="T1635" s="58"/>
      <c r="U1635" s="75">
        <f ca="1"/>
        <v>5.193630234165969E-4</v>
      </c>
      <c r="V1635" s="78">
        <f ca="1"/>
        <v>1.806317125228599E-3</v>
      </c>
      <c r="W1635" s="78">
        <f ca="1"/>
        <v>2.0224272548144849E-3</v>
      </c>
      <c r="X1635" s="78">
        <f ca="1"/>
        <v>2.3403863201872429E-3</v>
      </c>
    </row>
    <row r="1636" spans="2:24">
      <c r="B1636" s="72">
        <f ca="1">_xll.mirGetDate(B1635,"1D","FOLLOWING","TkB:LnB")</f>
        <v>45125</v>
      </c>
      <c r="C1636" s="72">
        <f t="shared" ca="1" si="25"/>
        <v>45126</v>
      </c>
      <c r="D1636" s="72">
        <f ca="1">_xll.mirGetDate($B1636,"1M","FOLLOWING","TkB:LnB")</f>
        <v>45156</v>
      </c>
      <c r="E1636" s="72">
        <f ca="1">_xll.mirGetDate($B1636,"3M","FOLLOWING","TkB:LnB")</f>
        <v>45217</v>
      </c>
      <c r="F1636" s="69">
        <f ca="1">_xll.mirGetDate($B1636,"6M","FOLLOWING","TkB:LnB")</f>
        <v>45309</v>
      </c>
      <c r="G1636" s="68"/>
      <c r="H1636" s="102"/>
      <c r="I1636" s="58"/>
      <c r="J1636" s="75">
        <f ca="1"/>
        <v>4.3892752747476393E-4</v>
      </c>
      <c r="K1636" s="78">
        <f ca="1"/>
        <v>1.6527892741575434E-3</v>
      </c>
      <c r="L1636" s="78">
        <f ca="1"/>
        <v>1.8693896093516216E-3</v>
      </c>
      <c r="M1636" s="78">
        <f ca="1"/>
        <v>2.2562305371479048E-3</v>
      </c>
      <c r="O1636" s="75">
        <f ca="1"/>
        <v>2.989884496681704E-3</v>
      </c>
      <c r="P1636" s="78">
        <f ca="1"/>
        <v>2.9480935110149146E-3</v>
      </c>
      <c r="Q1636" s="78">
        <f ca="1"/>
        <v>3.2682077380716472E-3</v>
      </c>
      <c r="R1636" s="68"/>
      <c r="S1636" s="102"/>
      <c r="T1636" s="58"/>
      <c r="U1636" s="75">
        <f ca="1"/>
        <v>5.2358541895092259E-4</v>
      </c>
      <c r="V1636" s="78">
        <f ca="1"/>
        <v>1.8131170919272635E-3</v>
      </c>
      <c r="W1636" s="78">
        <f ca="1"/>
        <v>2.0239038880104825E-3</v>
      </c>
      <c r="X1636" s="78">
        <f ca="1"/>
        <v>2.3444842605400344E-3</v>
      </c>
    </row>
    <row r="1637" spans="2:24">
      <c r="B1637" s="72">
        <f ca="1">_xll.mirGetDate(B1636,"1D","FOLLOWING","TkB:LnB")</f>
        <v>45126</v>
      </c>
      <c r="C1637" s="72">
        <f t="shared" ca="1" si="25"/>
        <v>45127</v>
      </c>
      <c r="D1637" s="72">
        <f ca="1">_xll.mirGetDate($B1637,"1M","FOLLOWING","TkB:LnB")</f>
        <v>45159</v>
      </c>
      <c r="E1637" s="72">
        <f ca="1">_xll.mirGetDate($B1637,"3M","FOLLOWING","TkB:LnB")</f>
        <v>45218</v>
      </c>
      <c r="F1637" s="69">
        <f ca="1">_xll.mirGetDate($B1637,"6M","FOLLOWING","TkB:LnB")</f>
        <v>45310</v>
      </c>
      <c r="G1637" s="68"/>
      <c r="H1637" s="102"/>
      <c r="I1637" s="58"/>
      <c r="J1637" s="75">
        <f ca="1"/>
        <v>4.4104918907450497E-4</v>
      </c>
      <c r="K1637" s="78">
        <f ca="1"/>
        <v>1.6574345651412094E-3</v>
      </c>
      <c r="L1637" s="78">
        <f ca="1"/>
        <v>1.8714578095270292E-3</v>
      </c>
      <c r="M1637" s="78">
        <f ca="1"/>
        <v>2.2581798081794044E-3</v>
      </c>
      <c r="O1637" s="75">
        <f ca="1"/>
        <v>2.9929875407688766E-3</v>
      </c>
      <c r="P1637" s="78">
        <f ca="1"/>
        <v>2.949802993805263E-3</v>
      </c>
      <c r="Q1637" s="78">
        <f ca="1"/>
        <v>3.270069747435492E-3</v>
      </c>
      <c r="R1637" s="68"/>
      <c r="S1637" s="102"/>
      <c r="T1637" s="58"/>
      <c r="U1637" s="75">
        <f ca="1"/>
        <v>5.252701305622498E-4</v>
      </c>
      <c r="V1637" s="78">
        <f ca="1"/>
        <v>1.8165156194993981E-3</v>
      </c>
      <c r="W1637" s="78">
        <f ca="1"/>
        <v>2.0243876013460158E-3</v>
      </c>
      <c r="X1637" s="78">
        <f ca="1"/>
        <v>2.3456828239022871E-3</v>
      </c>
    </row>
    <row r="1638" spans="2:24">
      <c r="B1638" s="72">
        <f ca="1">_xll.mirGetDate(B1637,"1D","FOLLOWING","TkB:LnB")</f>
        <v>45127</v>
      </c>
      <c r="C1638" s="72">
        <f t="shared" ca="1" si="25"/>
        <v>45128</v>
      </c>
      <c r="D1638" s="72">
        <f ca="1">_xll.mirGetDate($B1638,"1M","FOLLOWING","TkB:LnB")</f>
        <v>45159</v>
      </c>
      <c r="E1638" s="72">
        <f ca="1">_xll.mirGetDate($B1638,"3M","FOLLOWING","TkB:LnB")</f>
        <v>45219</v>
      </c>
      <c r="F1638" s="69">
        <f ca="1">_xll.mirGetDate($B1638,"6M","FOLLOWING","TkB:LnB")</f>
        <v>45313</v>
      </c>
      <c r="G1638" s="68"/>
      <c r="H1638" s="102"/>
      <c r="I1638" s="58"/>
      <c r="J1638" s="75">
        <f ca="1"/>
        <v>4.4317071359190052E-4</v>
      </c>
      <c r="K1638" s="78">
        <f ca="1"/>
        <v>1.6585853797550646E-3</v>
      </c>
      <c r="L1638" s="78">
        <f ca="1"/>
        <v>1.8735259858325454E-3</v>
      </c>
      <c r="M1638" s="78">
        <f ca="1"/>
        <v>2.2620796528398635E-3</v>
      </c>
      <c r="O1638" s="75">
        <f ca="1"/>
        <v>2.9937706746357411E-3</v>
      </c>
      <c r="P1638" s="78">
        <f ca="1"/>
        <v>2.9515107228879974E-3</v>
      </c>
      <c r="Q1638" s="78">
        <f ca="1"/>
        <v>3.2738103294793889E-3</v>
      </c>
      <c r="R1638" s="68"/>
      <c r="S1638" s="102"/>
      <c r="T1638" s="58"/>
      <c r="U1638" s="75">
        <f ca="1"/>
        <v>5.2695271933878018E-4</v>
      </c>
      <c r="V1638" s="78">
        <f ca="1"/>
        <v>1.8173616401032521E-3</v>
      </c>
      <c r="W1638" s="78">
        <f ca="1"/>
        <v>2.024871304316435E-3</v>
      </c>
      <c r="X1638" s="78">
        <f ca="1"/>
        <v>2.3482461372524117E-3</v>
      </c>
    </row>
    <row r="1639" spans="2:24">
      <c r="B1639" s="72">
        <f ca="1">_xll.mirGetDate(B1638,"1D","FOLLOWING","TkB:LnB")</f>
        <v>45128</v>
      </c>
      <c r="C1639" s="72">
        <f t="shared" ca="1" si="25"/>
        <v>45131</v>
      </c>
      <c r="D1639" s="72">
        <f ca="1">_xll.mirGetDate($B1639,"1M","FOLLOWING","TkB:LnB")</f>
        <v>45159</v>
      </c>
      <c r="E1639" s="72">
        <f ca="1">_xll.mirGetDate($B1639,"3M","FOLLOWING","TkB:LnB")</f>
        <v>45222</v>
      </c>
      <c r="F1639" s="69">
        <f ca="1">_xll.mirGetDate($B1639,"6M","FOLLOWING","TkB:LnB")</f>
        <v>45313</v>
      </c>
      <c r="G1639" s="68"/>
      <c r="H1639" s="102"/>
      <c r="I1639" s="58"/>
      <c r="J1639" s="75">
        <f ca="1"/>
        <v>4.4741330392294998E-4</v>
      </c>
      <c r="K1639" s="78">
        <f ca="1"/>
        <v>1.6597366589481716E-3</v>
      </c>
      <c r="L1639" s="78">
        <f ca="1"/>
        <v>1.8776715336773313E-3</v>
      </c>
      <c r="M1639" s="78">
        <f ca="1"/>
        <v>2.2630544099006217E-3</v>
      </c>
      <c r="O1639" s="75">
        <f ca="1"/>
        <v>2.9945512817401289E-3</v>
      </c>
      <c r="P1639" s="78">
        <f ca="1"/>
        <v>2.9549167599562986E-3</v>
      </c>
      <c r="Q1639" s="78">
        <f ca="1"/>
        <v>3.2747341716217134E-3</v>
      </c>
      <c r="R1639" s="68"/>
      <c r="S1639" s="102"/>
      <c r="T1639" s="58"/>
      <c r="U1639" s="75">
        <f ca="1"/>
        <v>5.3031081942678249E-4</v>
      </c>
      <c r="V1639" s="78">
        <f ca="1"/>
        <v>1.8182073437165687E-3</v>
      </c>
      <c r="W1639" s="78">
        <f ca="1"/>
        <v>2.0258481187081412E-3</v>
      </c>
      <c r="X1639" s="78">
        <f ca="1"/>
        <v>2.3487748581843904E-3</v>
      </c>
    </row>
    <row r="1640" spans="2:24">
      <c r="B1640" s="72">
        <f ca="1">_xll.mirGetDate(B1639,"1D","FOLLOWING","TkB:LnB")</f>
        <v>45131</v>
      </c>
      <c r="C1640" s="72">
        <f t="shared" ca="1" si="25"/>
        <v>45132</v>
      </c>
      <c r="D1640" s="72">
        <f ca="1">_xll.mirGetDate($B1640,"1M","FOLLOWING","TkB:LnB")</f>
        <v>45162</v>
      </c>
      <c r="E1640" s="72">
        <f ca="1">_xll.mirGetDate($B1640,"3M","FOLLOWING","TkB:LnB")</f>
        <v>45223</v>
      </c>
      <c r="F1640" s="69">
        <f ca="1">_xll.mirGetDate($B1640,"6M","FOLLOWING","TkB:LnB")</f>
        <v>45315</v>
      </c>
      <c r="G1640" s="68"/>
      <c r="H1640" s="102"/>
      <c r="I1640" s="58"/>
      <c r="J1640" s="75">
        <f ca="1"/>
        <v>4.5165544033554106E-4</v>
      </c>
      <c r="K1640" s="78">
        <f ca="1"/>
        <v>1.6666968718565258E-3</v>
      </c>
      <c r="L1640" s="78">
        <f ca="1"/>
        <v>1.8817984683517698E-3</v>
      </c>
      <c r="M1640" s="78">
        <f ca="1"/>
        <v>2.2679295615541384E-3</v>
      </c>
      <c r="O1640" s="75">
        <f ca="1"/>
        <v>2.9991501864363671E-3</v>
      </c>
      <c r="P1640" s="78">
        <f ca="1"/>
        <v>2.9583263581981728E-3</v>
      </c>
      <c r="Q1640" s="78">
        <f ca="1"/>
        <v>3.2793840732507707E-3</v>
      </c>
      <c r="R1640" s="68"/>
      <c r="S1640" s="102"/>
      <c r="T1640" s="58"/>
      <c r="U1640" s="75">
        <f ca="1"/>
        <v>5.3366184499337166E-4</v>
      </c>
      <c r="V1640" s="78">
        <f ca="1"/>
        <v>1.8232892570409543E-3</v>
      </c>
      <c r="W1640" s="78">
        <f ca="1"/>
        <v>2.0268102390858496E-3</v>
      </c>
      <c r="X1640" s="78">
        <f ca="1"/>
        <v>2.3517384319609014E-3</v>
      </c>
    </row>
    <row r="1641" spans="2:24">
      <c r="B1641" s="72">
        <f ca="1">_xll.mirGetDate(B1640,"1D","FOLLOWING","TkB:LnB")</f>
        <v>45132</v>
      </c>
      <c r="C1641" s="72">
        <f t="shared" ca="1" si="25"/>
        <v>45133</v>
      </c>
      <c r="D1641" s="72">
        <f ca="1">_xll.mirGetDate($B1641,"1M","FOLLOWING","TkB:LnB")</f>
        <v>45163</v>
      </c>
      <c r="E1641" s="72">
        <f ca="1">_xll.mirGetDate($B1641,"3M","FOLLOWING","TkB:LnB")</f>
        <v>45224</v>
      </c>
      <c r="F1641" s="69">
        <f ca="1">_xll.mirGetDate($B1641,"6M","FOLLOWING","TkB:LnB")</f>
        <v>45316</v>
      </c>
      <c r="G1641" s="68"/>
      <c r="H1641" s="102"/>
      <c r="I1641" s="58"/>
      <c r="J1641" s="75">
        <f ca="1"/>
        <v>4.5377627975273782E-4</v>
      </c>
      <c r="K1641" s="78">
        <f ca="1"/>
        <v>1.6690197934807378E-3</v>
      </c>
      <c r="L1641" s="78">
        <f ca="1"/>
        <v>1.88386653730179E-3</v>
      </c>
      <c r="M1641" s="78">
        <f ca="1"/>
        <v>2.2698802810381534E-3</v>
      </c>
      <c r="O1641" s="75">
        <f ca="1"/>
        <v>3.0006680697585945E-3</v>
      </c>
      <c r="P1641" s="78">
        <f ca="1"/>
        <v>2.9600270108244347E-3</v>
      </c>
      <c r="Q1641" s="78">
        <f ca="1"/>
        <v>3.2812480174540487E-3</v>
      </c>
      <c r="R1641" s="68"/>
      <c r="S1641" s="102"/>
      <c r="T1641" s="58"/>
      <c r="U1641" s="75">
        <f ca="1"/>
        <v>5.3533381927417523E-4</v>
      </c>
      <c r="V1641" s="78">
        <f ca="1"/>
        <v>1.8249813744942594E-3</v>
      </c>
      <c r="W1641" s="78">
        <f ca="1"/>
        <v>2.0272970601771319E-3</v>
      </c>
      <c r="X1641" s="78">
        <f ca="1"/>
        <v>2.3529626328988498E-3</v>
      </c>
    </row>
    <row r="1642" spans="2:24">
      <c r="B1642" s="72">
        <f ca="1">_xll.mirGetDate(B1641,"1D","FOLLOWING","TkB:LnB")</f>
        <v>45133</v>
      </c>
      <c r="C1642" s="72">
        <f t="shared" ca="1" si="25"/>
        <v>45134</v>
      </c>
      <c r="D1642" s="72">
        <f ca="1">_xll.mirGetDate($B1642,"1M","FOLLOWING","TkB:LnB")</f>
        <v>45167</v>
      </c>
      <c r="E1642" s="72">
        <f ca="1">_xll.mirGetDate($B1642,"3M","FOLLOWING","TkB:LnB")</f>
        <v>45225</v>
      </c>
      <c r="F1642" s="69">
        <f ca="1">_xll.mirGetDate($B1642,"6M","FOLLOWING","TkB:LnB")</f>
        <v>45317</v>
      </c>
      <c r="G1642" s="68"/>
      <c r="H1642" s="102"/>
      <c r="I1642" s="58"/>
      <c r="J1642" s="75">
        <f ca="1"/>
        <v>4.5589698192061157E-4</v>
      </c>
      <c r="K1642" s="78">
        <f ca="1"/>
        <v>1.6748564378172418E-3</v>
      </c>
      <c r="L1642" s="78">
        <f ca="1"/>
        <v>1.8859345871777508E-3</v>
      </c>
      <c r="M1642" s="78">
        <f ca="1"/>
        <v>2.2718312865155567E-3</v>
      </c>
      <c r="O1642" s="75">
        <f ca="1"/>
        <v>3.0044055824528372E-3</v>
      </c>
      <c r="P1642" s="78">
        <f ca="1"/>
        <v>2.9617265866046312E-3</v>
      </c>
      <c r="Q1642" s="78">
        <f ca="1"/>
        <v>3.2831123957579502E-3</v>
      </c>
      <c r="R1642" s="68"/>
      <c r="S1642" s="102"/>
      <c r="T1642" s="58"/>
      <c r="U1642" s="75">
        <f ca="1"/>
        <v>5.3700367033204799E-4</v>
      </c>
      <c r="V1642" s="78">
        <f ca="1"/>
        <v>1.8292138255950328E-3</v>
      </c>
      <c r="W1642" s="78">
        <f ca="1"/>
        <v>2.0277851389155356E-3</v>
      </c>
      <c r="X1642" s="78">
        <f ca="1"/>
        <v>2.3541913673138016E-3</v>
      </c>
    </row>
    <row r="1643" spans="2:24">
      <c r="B1643" s="72">
        <f ca="1">_xll.mirGetDate(B1642,"1D","FOLLOWING","TkB:LnB")</f>
        <v>45134</v>
      </c>
      <c r="C1643" s="72">
        <f t="shared" ca="1" si="25"/>
        <v>45135</v>
      </c>
      <c r="D1643" s="72">
        <f ca="1">_xll.mirGetDate($B1643,"1M","FOLLOWING","TkB:LnB")</f>
        <v>45167</v>
      </c>
      <c r="E1643" s="72">
        <f ca="1">_xll.mirGetDate($B1643,"3M","FOLLOWING","TkB:LnB")</f>
        <v>45226</v>
      </c>
      <c r="F1643" s="69">
        <f ca="1">_xll.mirGetDate($B1643,"6M","FOLLOWING","TkB:LnB")</f>
        <v>45320</v>
      </c>
      <c r="G1643" s="68"/>
      <c r="H1643" s="102"/>
      <c r="I1643" s="58"/>
      <c r="J1643" s="75">
        <f ca="1"/>
        <v>4.5801754732410771E-4</v>
      </c>
      <c r="K1643" s="78">
        <f ca="1"/>
        <v>1.6760124050018293E-3</v>
      </c>
      <c r="L1643" s="78">
        <f ca="1"/>
        <v>1.8880026187839418E-3</v>
      </c>
      <c r="M1643" s="78">
        <f ca="1"/>
        <v>2.2757407358778804E-3</v>
      </c>
      <c r="O1643" s="75">
        <f ca="1"/>
        <v>3.0051609738541859E-3</v>
      </c>
      <c r="P1643" s="78">
        <f ca="1"/>
        <v>2.96342519836046E-3</v>
      </c>
      <c r="Q1643" s="78">
        <f ca="1"/>
        <v>3.286870439090725E-3</v>
      </c>
      <c r="R1643" s="68"/>
      <c r="S1643" s="102"/>
      <c r="T1643" s="58"/>
      <c r="U1643" s="75">
        <f ca="1"/>
        <v>5.3867139864305358E-4</v>
      </c>
      <c r="V1643" s="78">
        <f ca="1"/>
        <v>1.8300563916134431E-3</v>
      </c>
      <c r="W1643" s="78">
        <f ca="1"/>
        <v>2.028274686655659E-3</v>
      </c>
      <c r="X1643" s="78">
        <f ca="1"/>
        <v>2.3568385699559071E-3</v>
      </c>
    </row>
    <row r="1644" spans="2:24">
      <c r="B1644" s="72">
        <f ca="1">_xll.mirGetDate(B1643,"1D","FOLLOWING","TkB:LnB")</f>
        <v>45135</v>
      </c>
      <c r="C1644" s="72">
        <f t="shared" ca="1" si="25"/>
        <v>45138</v>
      </c>
      <c r="D1644" s="72">
        <f ca="1">_xll.mirGetDate($B1644,"1M","FOLLOWING","TkB:LnB")</f>
        <v>45167</v>
      </c>
      <c r="E1644" s="72">
        <f ca="1">_xll.mirGetDate($B1644,"3M","FOLLOWING","TkB:LnB")</f>
        <v>45229</v>
      </c>
      <c r="F1644" s="69">
        <f ca="1">_xll.mirGetDate($B1644,"6M","FOLLOWING","TkB:LnB")</f>
        <v>45320</v>
      </c>
      <c r="G1644" s="68"/>
      <c r="H1644" s="102"/>
      <c r="I1644" s="58"/>
      <c r="J1644" s="75">
        <f ca="1"/>
        <v>4.6225822031242814E-4</v>
      </c>
      <c r="K1644" s="78">
        <f ca="1"/>
        <v>1.677168836710069E-3</v>
      </c>
      <c r="L1644" s="78">
        <f ca="1"/>
        <v>1.8921481690336694E-3</v>
      </c>
      <c r="M1644" s="78">
        <f ca="1"/>
        <v>2.2767135442473756E-3</v>
      </c>
      <c r="O1644" s="75">
        <f ca="1"/>
        <v>3.0059138384520272E-3</v>
      </c>
      <c r="P1644" s="78">
        <f ca="1"/>
        <v>2.9668335229592309E-3</v>
      </c>
      <c r="Q1644" s="78">
        <f ca="1"/>
        <v>3.2877897265051023E-3</v>
      </c>
      <c r="R1644" s="68"/>
      <c r="S1644" s="102"/>
      <c r="T1644" s="58"/>
      <c r="U1644" s="75">
        <f ca="1"/>
        <v>5.4199977791635767E-4</v>
      </c>
      <c r="V1644" s="78">
        <f ca="1"/>
        <v>1.830898640500831E-3</v>
      </c>
      <c r="W1644" s="78">
        <f ca="1"/>
        <v>2.0293013089817393E-3</v>
      </c>
      <c r="X1644" s="78">
        <f ca="1"/>
        <v>2.3573720384249537E-3</v>
      </c>
    </row>
    <row r="1645" spans="2:24">
      <c r="B1645" s="72">
        <f ca="1">_xll.mirGetDate(B1644,"1D","FOLLOWING","TkB:LnB")</f>
        <v>45138</v>
      </c>
      <c r="C1645" s="72">
        <f t="shared" ca="1" si="25"/>
        <v>45139</v>
      </c>
      <c r="D1645" s="72">
        <f ca="1">_xll.mirGetDate($B1645,"1M","FOLLOWING","TkB:LnB")</f>
        <v>45169</v>
      </c>
      <c r="E1645" s="72">
        <f ca="1">_xll.mirGetDate($B1645,"3M","FOLLOWING","TkB:LnB")</f>
        <v>45230</v>
      </c>
      <c r="F1645" s="69">
        <f ca="1">_xll.mirGetDate($B1645,"6M","FOLLOWING","TkB:LnB")</f>
        <v>45322</v>
      </c>
      <c r="G1645" s="68"/>
      <c r="H1645" s="102"/>
      <c r="I1645" s="58"/>
      <c r="J1645" s="75">
        <f ca="1"/>
        <v>4.6649844055046685E-4</v>
      </c>
      <c r="K1645" s="78">
        <f ca="1"/>
        <v>1.6829872543496611E-3</v>
      </c>
      <c r="L1645" s="78">
        <f ca="1"/>
        <v>1.8962745784656804E-3</v>
      </c>
      <c r="M1645" s="78">
        <f ca="1"/>
        <v>2.2815910496900354E-3</v>
      </c>
      <c r="O1645" s="75">
        <f ca="1"/>
        <v>3.0096169722605912E-3</v>
      </c>
      <c r="P1645" s="78">
        <f ca="1"/>
        <v>2.9702122617768956E-3</v>
      </c>
      <c r="Q1645" s="78">
        <f ca="1"/>
        <v>3.2924419151996883E-3</v>
      </c>
      <c r="R1645" s="68"/>
      <c r="S1645" s="102"/>
      <c r="T1645" s="58"/>
      <c r="U1645" s="75">
        <f ca="1"/>
        <v>5.4532108258298351E-4</v>
      </c>
      <c r="V1645" s="78">
        <f ca="1"/>
        <v>1.835114605876622E-3</v>
      </c>
      <c r="W1645" s="78">
        <f ca="1"/>
        <v>2.0302517948232479E-3</v>
      </c>
      <c r="X1645" s="78">
        <f ca="1"/>
        <v>2.3604056473303658E-3</v>
      </c>
    </row>
    <row r="1646" spans="2:24">
      <c r="B1646" s="72">
        <f ca="1">_xll.mirGetDate(B1645,"1D","FOLLOWING","TkB:LnB")</f>
        <v>45139</v>
      </c>
      <c r="C1646" s="72">
        <f t="shared" ca="1" si="25"/>
        <v>45140</v>
      </c>
      <c r="D1646" s="72">
        <f ca="1">_xll.mirGetDate($B1646,"1M","FOLLOWING","TkB:LnB")</f>
        <v>45170</v>
      </c>
      <c r="E1646" s="72">
        <f ca="1">_xll.mirGetDate($B1646,"3M","FOLLOWING","TkB:LnB")</f>
        <v>45231</v>
      </c>
      <c r="F1646" s="69">
        <f ca="1">_xll.mirGetDate($B1646,"6M","FOLLOWING","TkB:LnB")</f>
        <v>45323</v>
      </c>
      <c r="G1646" s="68"/>
      <c r="H1646" s="102"/>
      <c r="I1646" s="58"/>
      <c r="J1646" s="75">
        <f ca="1"/>
        <v>4.6861832179612151E-4</v>
      </c>
      <c r="K1646" s="78">
        <f ca="1"/>
        <v>1.6853201529357638E-3</v>
      </c>
      <c r="L1646" s="78">
        <f ca="1"/>
        <v>1.8983425306984918E-3</v>
      </c>
      <c r="M1646" s="78">
        <f ca="1"/>
        <v>2.2835440386663659E-3</v>
      </c>
      <c r="O1646" s="75">
        <f ca="1"/>
        <v>3.0110820556485686E-3</v>
      </c>
      <c r="P1646" s="78">
        <f ca="1"/>
        <v>2.9719077459135824E-3</v>
      </c>
      <c r="Q1646" s="78">
        <f ca="1"/>
        <v>3.2943095679750689E-3</v>
      </c>
      <c r="R1646" s="68"/>
      <c r="S1646" s="102"/>
      <c r="T1646" s="58"/>
      <c r="U1646" s="75">
        <f ca="1"/>
        <v>5.4697819635141087E-4</v>
      </c>
      <c r="V1646" s="78">
        <f ca="1"/>
        <v>1.8368002308927849E-3</v>
      </c>
      <c r="W1646" s="78">
        <f ca="1"/>
        <v>2.0307518580152625E-3</v>
      </c>
      <c r="X1646" s="78">
        <f ca="1"/>
        <v>2.3616631461094392E-3</v>
      </c>
    </row>
    <row r="1647" spans="2:24">
      <c r="B1647" s="72">
        <f ca="1">_xll.mirGetDate(B1646,"1D","FOLLOWING","TkB:LnB")</f>
        <v>45140</v>
      </c>
      <c r="C1647" s="72">
        <f t="shared" ca="1" si="25"/>
        <v>45141</v>
      </c>
      <c r="D1647" s="72">
        <f ca="1">_xll.mirGetDate($B1647,"1M","FOLLOWING","TkB:LnB")</f>
        <v>45173</v>
      </c>
      <c r="E1647" s="72">
        <f ca="1">_xll.mirGetDate($B1647,"3M","FOLLOWING","TkB:LnB")</f>
        <v>45232</v>
      </c>
      <c r="F1647" s="69">
        <f ca="1">_xll.mirGetDate($B1647,"6M","FOLLOWING","TkB:LnB")</f>
        <v>45324</v>
      </c>
      <c r="G1647" s="68"/>
      <c r="H1647" s="102"/>
      <c r="I1647" s="58"/>
      <c r="J1647" s="75">
        <f ca="1"/>
        <v>4.7073806651543038E-4</v>
      </c>
      <c r="K1647" s="78">
        <f ca="1"/>
        <v>1.6900056483437503E-3</v>
      </c>
      <c r="L1647" s="78">
        <f ca="1"/>
        <v>1.9004104694573521E-3</v>
      </c>
      <c r="M1647" s="78">
        <f ca="1"/>
        <v>2.2854974028191401E-3</v>
      </c>
      <c r="O1647" s="75">
        <f ca="1"/>
        <v>3.0139742474659058E-3</v>
      </c>
      <c r="P1647" s="78">
        <f ca="1"/>
        <v>2.9736029430521647E-3</v>
      </c>
      <c r="Q1647" s="78">
        <f ca="1"/>
        <v>3.2961778781542667E-3</v>
      </c>
      <c r="R1647" s="68"/>
      <c r="S1647" s="102"/>
      <c r="T1647" s="58"/>
      <c r="U1647" s="75">
        <f ca="1"/>
        <v>5.4863318706588338E-4</v>
      </c>
      <c r="V1647" s="78">
        <f ca="1"/>
        <v>1.8401730194849452E-3</v>
      </c>
      <c r="W1647" s="78">
        <f ca="1"/>
        <v>2.0312546584220722E-3</v>
      </c>
      <c r="X1647" s="78">
        <f ca="1"/>
        <v>2.3629256995543186E-3</v>
      </c>
    </row>
    <row r="1648" spans="2:24">
      <c r="B1648" s="72">
        <f ca="1">_xll.mirGetDate(B1647,"1D","FOLLOWING","TkB:LnB")</f>
        <v>45141</v>
      </c>
      <c r="C1648" s="72">
        <f t="shared" ca="1" si="25"/>
        <v>45142</v>
      </c>
      <c r="D1648" s="72">
        <f ca="1">_xll.mirGetDate($B1648,"1M","FOLLOWING","TkB:LnB")</f>
        <v>45173</v>
      </c>
      <c r="E1648" s="72">
        <f ca="1">_xll.mirGetDate($B1648,"3M","FOLLOWING","TkB:LnB")</f>
        <v>45236</v>
      </c>
      <c r="F1648" s="69">
        <f ca="1">_xll.mirGetDate($B1648,"6M","FOLLOWING","TkB:LnB")</f>
        <v>45327</v>
      </c>
      <c r="G1648" s="68"/>
      <c r="H1648" s="102"/>
      <c r="I1648" s="58"/>
      <c r="J1648" s="75">
        <f ca="1"/>
        <v>4.7285767454563477E-4</v>
      </c>
      <c r="K1648" s="78">
        <f ca="1"/>
        <v>1.6911662920467733E-3</v>
      </c>
      <c r="L1648" s="78">
        <f ca="1"/>
        <v>1.9055949545415572E-3</v>
      </c>
      <c r="M1648" s="78">
        <f ca="1"/>
        <v>2.2894174422414333E-3</v>
      </c>
      <c r="O1648" s="75">
        <f ca="1"/>
        <v>3.0147044102239546E-3</v>
      </c>
      <c r="P1648" s="78">
        <f ca="1"/>
        <v>2.977886145809188E-3</v>
      </c>
      <c r="Q1648" s="78">
        <f ca="1"/>
        <v>3.2999558002708546E-3</v>
      </c>
      <c r="R1648" s="68"/>
      <c r="S1648" s="102"/>
      <c r="T1648" s="58"/>
      <c r="U1648" s="75">
        <f ca="1"/>
        <v>5.5028605487850157E-4</v>
      </c>
      <c r="V1648" s="78">
        <f ca="1"/>
        <v>1.8410124369526674E-3</v>
      </c>
      <c r="W1648" s="78">
        <f ca="1"/>
        <v>2.0326359914910209E-3</v>
      </c>
      <c r="X1648" s="78">
        <f ca="1"/>
        <v>2.3656623781687812E-3</v>
      </c>
    </row>
    <row r="1649" spans="2:24">
      <c r="B1649" s="72">
        <f ca="1">_xll.mirGetDate(B1648,"1D","FOLLOWING","TkB:LnB")</f>
        <v>45142</v>
      </c>
      <c r="C1649" s="72">
        <f t="shared" ca="1" si="25"/>
        <v>45145</v>
      </c>
      <c r="D1649" s="72">
        <f ca="1">_xll.mirGetDate($B1649,"1M","FOLLOWING","TkB:LnB")</f>
        <v>45173</v>
      </c>
      <c r="E1649" s="72">
        <f ca="1">_xll.mirGetDate($B1649,"3M","FOLLOWING","TkB:LnB")</f>
        <v>45236</v>
      </c>
      <c r="F1649" s="69">
        <f ca="1">_xll.mirGetDate($B1649,"6M","FOLLOWING","TkB:LnB")</f>
        <v>45327</v>
      </c>
      <c r="G1649" s="68"/>
      <c r="H1649" s="102"/>
      <c r="I1649" s="58"/>
      <c r="J1649" s="75">
        <f ca="1"/>
        <v>4.7709643378013311E-4</v>
      </c>
      <c r="K1649" s="78">
        <f ca="1"/>
        <v>1.6923274001407369E-3</v>
      </c>
      <c r="L1649" s="78">
        <f ca="1"/>
        <v>1.9066240285124001E-3</v>
      </c>
      <c r="M1649" s="78">
        <f ca="1"/>
        <v>2.2903887432400671E-3</v>
      </c>
      <c r="O1649" s="75">
        <f ca="1"/>
        <v>3.0154320463431066E-3</v>
      </c>
      <c r="P1649" s="78">
        <f ca="1"/>
        <v>2.9787197579586588E-3</v>
      </c>
      <c r="Q1649" s="78">
        <f ca="1"/>
        <v>3.3008716626503273E-3</v>
      </c>
      <c r="R1649" s="68"/>
      <c r="S1649" s="102"/>
      <c r="T1649" s="58"/>
      <c r="U1649" s="75">
        <f ca="1"/>
        <v>5.5358471324695735E-4</v>
      </c>
      <c r="V1649" s="78">
        <f ca="1"/>
        <v>1.841851536989861E-3</v>
      </c>
      <c r="W1649" s="78">
        <f ca="1"/>
        <v>2.0328577782881027E-3</v>
      </c>
      <c r="X1649" s="78">
        <f ca="1"/>
        <v>2.3662032586465515E-3</v>
      </c>
    </row>
    <row r="1650" spans="2:24">
      <c r="B1650" s="72">
        <f ca="1">_xll.mirGetDate(B1649,"1D","FOLLOWING","TkB:LnB")</f>
        <v>45145</v>
      </c>
      <c r="C1650" s="72">
        <f t="shared" ca="1" si="25"/>
        <v>45146</v>
      </c>
      <c r="D1650" s="72">
        <f ca="1">_xll.mirGetDate($B1650,"1M","FOLLOWING","TkB:LnB")</f>
        <v>45176</v>
      </c>
      <c r="E1650" s="72">
        <f ca="1">_xll.mirGetDate($B1650,"3M","FOLLOWING","TkB:LnB")</f>
        <v>45237</v>
      </c>
      <c r="F1650" s="69">
        <f ca="1">_xll.mirGetDate($B1650,"6M","FOLLOWING","TkB:LnB")</f>
        <v>45329</v>
      </c>
      <c r="G1650" s="68"/>
      <c r="H1650" s="102"/>
      <c r="I1650" s="58"/>
      <c r="J1650" s="75">
        <f ca="1"/>
        <v>4.8133474081102356E-4</v>
      </c>
      <c r="K1650" s="78">
        <f ca="1"/>
        <v>1.6993474743236126E-3</v>
      </c>
      <c r="L1650" s="78">
        <f ca="1"/>
        <v>1.9107499891114199E-3</v>
      </c>
      <c r="M1650" s="78">
        <f ca="1"/>
        <v>2.2952702972155437E-3</v>
      </c>
      <c r="O1650" s="75">
        <f ca="1"/>
        <v>3.019714146016659E-3</v>
      </c>
      <c r="P1650" s="78">
        <f ca="1"/>
        <v>2.9820785736637523E-3</v>
      </c>
      <c r="Q1650" s="78">
        <f ca="1"/>
        <v>3.3055304068289296E-3</v>
      </c>
      <c r="R1650" s="68"/>
      <c r="S1650" s="102"/>
      <c r="T1650" s="58"/>
      <c r="U1650" s="75">
        <f ca="1"/>
        <v>5.5687629698009111E-4</v>
      </c>
      <c r="V1650" s="78">
        <f ca="1"/>
        <v>1.8468944866873174E-3</v>
      </c>
      <c r="W1650" s="78">
        <f ca="1"/>
        <v>2.0338171173773139E-3</v>
      </c>
      <c r="X1650" s="78">
        <f ca="1"/>
        <v>2.3693168930957998E-3</v>
      </c>
    </row>
    <row r="1651" spans="2:24">
      <c r="B1651" s="72">
        <f ca="1">_xll.mirGetDate(B1650,"1D","FOLLOWING","TkB:LnB")</f>
        <v>45146</v>
      </c>
      <c r="C1651" s="72">
        <f t="shared" ca="1" si="25"/>
        <v>45147</v>
      </c>
      <c r="D1651" s="72">
        <f ca="1">_xll.mirGetDate($B1651,"1M","FOLLOWING","TkB:LnB")</f>
        <v>45177</v>
      </c>
      <c r="E1651" s="72">
        <f ca="1">_xll.mirGetDate($B1651,"3M","FOLLOWING","TkB:LnB")</f>
        <v>45238</v>
      </c>
      <c r="F1651" s="69">
        <f ca="1">_xll.mirGetDate($B1651,"6M","FOLLOWING","TkB:LnB")</f>
        <v>45330</v>
      </c>
      <c r="G1651" s="68"/>
      <c r="H1651" s="102"/>
      <c r="I1651" s="58"/>
      <c r="J1651" s="75">
        <f ca="1"/>
        <v>4.8345366619284569E-4</v>
      </c>
      <c r="K1651" s="78">
        <f ca="1"/>
        <v>1.7016903494506705E-3</v>
      </c>
      <c r="L1651" s="78">
        <f ca="1"/>
        <v>1.9128178638128991E-3</v>
      </c>
      <c r="M1651" s="78">
        <f ca="1"/>
        <v>2.2972261800233286E-3</v>
      </c>
      <c r="O1651" s="75">
        <f ca="1"/>
        <v>3.0211264252742493E-3</v>
      </c>
      <c r="P1651" s="78">
        <f ca="1"/>
        <v>2.9837744188078935E-3</v>
      </c>
      <c r="Q1651" s="78">
        <f ca="1"/>
        <v>3.3074033314851648E-3</v>
      </c>
      <c r="R1651" s="68"/>
      <c r="S1651" s="102"/>
      <c r="T1651" s="58"/>
      <c r="U1651" s="75">
        <f ca="1"/>
        <v>5.5851855012534202E-4</v>
      </c>
      <c r="V1651" s="78">
        <f ca="1"/>
        <v>1.8485736122701947E-3</v>
      </c>
      <c r="W1651" s="78">
        <f ca="1"/>
        <v>2.0343407803583183E-3</v>
      </c>
      <c r="X1651" s="78">
        <f ca="1"/>
        <v>2.3706113383689014E-3</v>
      </c>
    </row>
    <row r="1652" spans="2:24">
      <c r="B1652" s="72">
        <f ca="1">_xll.mirGetDate(B1651,"1D","FOLLOWING","TkB:LnB")</f>
        <v>45147</v>
      </c>
      <c r="C1652" s="72">
        <f t="shared" ca="1" si="25"/>
        <v>45148</v>
      </c>
      <c r="D1652" s="72">
        <f ca="1">_xll.mirGetDate($B1652,"1M","FOLLOWING","TkB:LnB")</f>
        <v>45180</v>
      </c>
      <c r="E1652" s="72">
        <f ca="1">_xll.mirGetDate($B1652,"3M","FOLLOWING","TkB:LnB")</f>
        <v>45239</v>
      </c>
      <c r="F1652" s="69">
        <f ca="1">_xll.mirGetDate($B1652,"6M","FOLLOWING","TkB:LnB")</f>
        <v>45331</v>
      </c>
      <c r="G1652" s="68"/>
      <c r="H1652" s="102"/>
      <c r="I1652" s="58"/>
      <c r="J1652" s="75">
        <f ca="1"/>
        <v>4.855724549610585E-4</v>
      </c>
      <c r="K1652" s="78">
        <f ca="1"/>
        <v>1.7063959497425659E-3</v>
      </c>
      <c r="L1652" s="78">
        <f ca="1"/>
        <v>1.9148857306352635E-3</v>
      </c>
      <c r="M1652" s="78">
        <f ca="1"/>
        <v>2.2991825272091243E-3</v>
      </c>
      <c r="O1652" s="75">
        <f ca="1"/>
        <v>3.0239131685664061E-3</v>
      </c>
      <c r="P1652" s="78">
        <f ca="1"/>
        <v>2.9854707669877893E-3</v>
      </c>
      <c r="Q1652" s="78">
        <f ca="1"/>
        <v>3.3092771369105348E-3</v>
      </c>
      <c r="R1652" s="68"/>
      <c r="S1652" s="102"/>
      <c r="T1652" s="58"/>
      <c r="U1652" s="75">
        <f ca="1"/>
        <v>5.6015868046799255E-4</v>
      </c>
      <c r="V1652" s="78">
        <f ca="1"/>
        <v>1.8519335122798258E-3</v>
      </c>
      <c r="W1652" s="78">
        <f ca="1"/>
        <v>2.0348686603587785E-3</v>
      </c>
      <c r="X1652" s="78">
        <f ca="1"/>
        <v>2.3719113596071817E-3</v>
      </c>
    </row>
    <row r="1653" spans="2:24">
      <c r="B1653" s="72">
        <f ca="1">_xll.mirGetDate(B1652,"1D","FOLLOWING","TkB:LnB")</f>
        <v>45148</v>
      </c>
      <c r="C1653" s="72">
        <f t="shared" ca="1" si="25"/>
        <v>45152</v>
      </c>
      <c r="D1653" s="72">
        <f ca="1">_xll.mirGetDate($B1653,"1M","FOLLOWING","TkB:LnB")</f>
        <v>45180</v>
      </c>
      <c r="E1653" s="72">
        <f ca="1">_xll.mirGetDate($B1653,"3M","FOLLOWING","TkB:LnB")</f>
        <v>45240</v>
      </c>
      <c r="F1653" s="69">
        <f ca="1">_xll.mirGetDate($B1653,"6M","FOLLOWING","TkB:LnB")</f>
        <v>45335</v>
      </c>
      <c r="G1653" s="68"/>
      <c r="H1653" s="102"/>
      <c r="I1653" s="58"/>
      <c r="J1653" s="75">
        <f ca="1"/>
        <v>4.9086874233572608E-4</v>
      </c>
      <c r="K1653" s="78">
        <f ca="1"/>
        <v>1.7075615057950549E-3</v>
      </c>
      <c r="L1653" s="78">
        <f ca="1"/>
        <v>1.9169535903828163E-3</v>
      </c>
      <c r="M1653" s="78">
        <f ca="1"/>
        <v>2.3041023633083189E-3</v>
      </c>
      <c r="O1653" s="75">
        <f ca="1"/>
        <v>3.0246168473406277E-3</v>
      </c>
      <c r="P1653" s="78">
        <f ca="1"/>
        <v>2.9871677310815388E-3</v>
      </c>
      <c r="Q1653" s="78">
        <f ca="1"/>
        <v>3.3140415696463537E-3</v>
      </c>
      <c r="R1653" s="68"/>
      <c r="S1653" s="102"/>
      <c r="T1653" s="58"/>
      <c r="U1653" s="75">
        <f ca="1"/>
        <v>5.6424838978763603E-4</v>
      </c>
      <c r="V1653" s="78">
        <f ca="1"/>
        <v>1.8527696222002475E-3</v>
      </c>
      <c r="W1653" s="78">
        <f ca="1"/>
        <v>2.0354009688037821E-3</v>
      </c>
      <c r="X1653" s="78">
        <f ca="1"/>
        <v>2.3755102868850209E-3</v>
      </c>
    </row>
    <row r="1654" spans="2:24">
      <c r="B1654" s="72">
        <f ca="1">_xll.mirGetDate(B1653,"1D","FOLLOWING","TkB:LnB")</f>
        <v>45152</v>
      </c>
      <c r="C1654" s="72">
        <f t="shared" ca="1" si="25"/>
        <v>45153</v>
      </c>
      <c r="D1654" s="72">
        <f ca="1">_xll.mirGetDate($B1654,"1M","FOLLOWING","TkB:LnB")</f>
        <v>45183</v>
      </c>
      <c r="E1654" s="72">
        <f ca="1">_xll.mirGetDate($B1654,"3M","FOLLOWING","TkB:LnB")</f>
        <v>45244</v>
      </c>
      <c r="F1654" s="69">
        <f ca="1">_xll.mirGetDate($B1654,"6M","FOLLOWING","TkB:LnB")</f>
        <v>45336</v>
      </c>
      <c r="G1654" s="68"/>
      <c r="H1654" s="102"/>
      <c r="I1654" s="58"/>
      <c r="J1654" s="75">
        <f ca="1"/>
        <v>4.9616435370603007E-4</v>
      </c>
      <c r="K1654" s="78">
        <f ca="1"/>
        <v>1.7157775288816116E-3</v>
      </c>
      <c r="L1654" s="78">
        <f ca="1"/>
        <v>1.9252249745892579E-3</v>
      </c>
      <c r="M1654" s="78">
        <f ca="1"/>
        <v>2.3089716748975636E-3</v>
      </c>
      <c r="O1654" s="75">
        <f ca="1"/>
        <v>3.0294416780285286E-3</v>
      </c>
      <c r="P1654" s="78">
        <f ca="1"/>
        <v>2.9939640043004272E-3</v>
      </c>
      <c r="Q1654" s="78">
        <f ca="1"/>
        <v>3.3186604926119566E-3</v>
      </c>
      <c r="R1654" s="68"/>
      <c r="S1654" s="102"/>
      <c r="T1654" s="58"/>
      <c r="U1654" s="75">
        <f ca="1"/>
        <v>5.6832748783097742E-4</v>
      </c>
      <c r="V1654" s="78">
        <f ca="1"/>
        <v>1.8586288505106096E-3</v>
      </c>
      <c r="W1654" s="78">
        <f ca="1"/>
        <v>2.0375787155854498E-3</v>
      </c>
      <c r="X1654" s="78">
        <f ca="1"/>
        <v>2.3784977122060878E-3</v>
      </c>
    </row>
    <row r="1655" spans="2:24">
      <c r="B1655" s="72">
        <f ca="1">_xll.mirGetDate(B1654,"1D","FOLLOWING","TkB:LnB")</f>
        <v>45153</v>
      </c>
      <c r="C1655" s="72">
        <f t="shared" ca="1" si="25"/>
        <v>45154</v>
      </c>
      <c r="D1655" s="72">
        <f ca="1">_xll.mirGetDate($B1655,"1M","FOLLOWING","TkB:LnB")</f>
        <v>45184</v>
      </c>
      <c r="E1655" s="72">
        <f ca="1">_xll.mirGetDate($B1655,"3M","FOLLOWING","TkB:LnB")</f>
        <v>45245</v>
      </c>
      <c r="F1655" s="69">
        <f ca="1">_xll.mirGetDate($B1655,"6M","FOLLOWING","TkB:LnB")</f>
        <v>45337</v>
      </c>
      <c r="G1655" s="68"/>
      <c r="H1655" s="102"/>
      <c r="I1655" s="58"/>
      <c r="J1655" s="75">
        <f ca="1"/>
        <v>4.9828232472126643E-4</v>
      </c>
      <c r="K1655" s="78">
        <f ca="1"/>
        <v>1.7181303593390288E-3</v>
      </c>
      <c r="L1655" s="78">
        <f ca="1"/>
        <v>1.9272928109479112E-3</v>
      </c>
      <c r="M1655" s="78">
        <f ca="1"/>
        <v>2.3109310760076464E-3</v>
      </c>
      <c r="O1655" s="75">
        <f ca="1"/>
        <v>3.0308012214150006E-3</v>
      </c>
      <c r="P1655" s="78">
        <f ca="1"/>
        <v>2.9956657412704376E-3</v>
      </c>
      <c r="Q1655" s="78">
        <f ca="1"/>
        <v>3.3205402528969515E-3</v>
      </c>
      <c r="R1655" s="68"/>
      <c r="S1655" s="102"/>
      <c r="T1655" s="58"/>
      <c r="U1655" s="75">
        <f ca="1"/>
        <v>5.6995488040945119E-4</v>
      </c>
      <c r="V1655" s="78">
        <f ca="1"/>
        <v>1.8603015003387875E-3</v>
      </c>
      <c r="W1655" s="78">
        <f ca="1"/>
        <v>2.0381363377183505E-3</v>
      </c>
      <c r="X1655" s="78">
        <f ca="1"/>
        <v>2.3798327534229335E-3</v>
      </c>
    </row>
    <row r="1656" spans="2:24">
      <c r="B1656" s="72">
        <f ca="1">_xll.mirGetDate(B1655,"1D","FOLLOWING","TkB:LnB")</f>
        <v>45154</v>
      </c>
      <c r="C1656" s="72">
        <f t="shared" ca="1" si="25"/>
        <v>45155</v>
      </c>
      <c r="D1656" s="72">
        <f ca="1">_xll.mirGetDate($B1656,"1M","FOLLOWING","TkB:LnB")</f>
        <v>45188</v>
      </c>
      <c r="E1656" s="72">
        <f ca="1">_xll.mirGetDate($B1656,"3M","FOLLOWING","TkB:LnB")</f>
        <v>45246</v>
      </c>
      <c r="F1656" s="69">
        <f ca="1">_xll.mirGetDate($B1656,"6M","FOLLOWING","TkB:LnB")</f>
        <v>45338</v>
      </c>
      <c r="G1656" s="68"/>
      <c r="H1656" s="102"/>
      <c r="I1656" s="58"/>
      <c r="J1656" s="75">
        <f ca="1"/>
        <v>5.0040015936025917E-4</v>
      </c>
      <c r="K1656" s="78">
        <f ca="1"/>
        <v>1.7240401615444265E-3</v>
      </c>
      <c r="L1656" s="78">
        <f ca="1"/>
        <v>1.9293606450249353E-3</v>
      </c>
      <c r="M1656" s="78">
        <f ca="1"/>
        <v>2.3128910307153622E-3</v>
      </c>
      <c r="O1656" s="75">
        <f ca="1"/>
        <v>3.0341516134116614E-3</v>
      </c>
      <c r="P1656" s="78">
        <f ca="1"/>
        <v>2.9973687715056413E-3</v>
      </c>
      <c r="Q1656" s="78">
        <f ca="1"/>
        <v>3.3224211173776184E-3</v>
      </c>
      <c r="R1656" s="68"/>
      <c r="S1656" s="102"/>
      <c r="T1656" s="58"/>
      <c r="U1656" s="75">
        <f ca="1"/>
        <v>5.7158015011271601E-4</v>
      </c>
      <c r="V1656" s="78">
        <f ca="1"/>
        <v>1.8644891703197275E-3</v>
      </c>
      <c r="W1656" s="78">
        <f ca="1"/>
        <v>2.0386996569237994E-3</v>
      </c>
      <c r="X1656" s="78">
        <f ca="1"/>
        <v>2.3811738920210511E-3</v>
      </c>
    </row>
    <row r="1657" spans="2:24">
      <c r="B1657" s="72">
        <f ca="1">_xll.mirGetDate(B1656,"1D","FOLLOWING","TkB:LnB")</f>
        <v>45155</v>
      </c>
      <c r="C1657" s="72">
        <f t="shared" ca="1" si="25"/>
        <v>45156</v>
      </c>
      <c r="D1657" s="72">
        <f ca="1">_xll.mirGetDate($B1657,"1M","FOLLOWING","TkB:LnB")</f>
        <v>45188</v>
      </c>
      <c r="E1657" s="72">
        <f ca="1">_xll.mirGetDate($B1657,"3M","FOLLOWING","TkB:LnB")</f>
        <v>45247</v>
      </c>
      <c r="F1657" s="69">
        <f ca="1">_xll.mirGetDate($B1657,"6M","FOLLOWING","TkB:LnB")</f>
        <v>45341</v>
      </c>
      <c r="G1657" s="68"/>
      <c r="H1657" s="102"/>
      <c r="I1657" s="58"/>
      <c r="J1657" s="75">
        <f ca="1"/>
        <v>5.0251785786525893E-4</v>
      </c>
      <c r="K1657" s="78">
        <f ca="1"/>
        <v>1.7252107932936972E-3</v>
      </c>
      <c r="L1657" s="78">
        <f ca="1"/>
        <v>1.9314284776255145E-3</v>
      </c>
      <c r="M1657" s="78">
        <f ca="1"/>
        <v>2.3168350200746296E-3</v>
      </c>
      <c r="O1657" s="75">
        <f ca="1"/>
        <v>3.0348278041001328E-3</v>
      </c>
      <c r="P1657" s="78">
        <f ca="1"/>
        <v>2.9990732079079219E-3</v>
      </c>
      <c r="Q1657" s="78">
        <f ca="1"/>
        <v>3.326245583242465E-3</v>
      </c>
      <c r="R1657" s="68"/>
      <c r="S1657" s="102"/>
      <c r="T1657" s="58"/>
      <c r="U1657" s="75">
        <f ca="1"/>
        <v>5.7320329693033578E-4</v>
      </c>
      <c r="V1657" s="78">
        <f ca="1"/>
        <v>1.8653219180760924E-3</v>
      </c>
      <c r="W1657" s="78">
        <f ca="1"/>
        <v>2.039268884650669E-3</v>
      </c>
      <c r="X1657" s="78">
        <f ca="1"/>
        <v>2.3841051929411865E-3</v>
      </c>
    </row>
    <row r="1658" spans="2:24">
      <c r="B1658" s="72">
        <f ca="1">_xll.mirGetDate(B1657,"1D","FOLLOWING","TkB:LnB")</f>
        <v>45156</v>
      </c>
      <c r="C1658" s="72">
        <f t="shared" ca="1" si="25"/>
        <v>45159</v>
      </c>
      <c r="D1658" s="72">
        <f ca="1">_xll.mirGetDate($B1658,"1M","FOLLOWING","TkB:LnB")</f>
        <v>45188</v>
      </c>
      <c r="E1658" s="72">
        <f ca="1">_xll.mirGetDate($B1658,"3M","FOLLOWING","TkB:LnB")</f>
        <v>45250</v>
      </c>
      <c r="F1658" s="69">
        <f ca="1">_xll.mirGetDate($B1658,"6M","FOLLOWING","TkB:LnB")</f>
        <v>45341</v>
      </c>
      <c r="G1658" s="68"/>
      <c r="H1658" s="102"/>
      <c r="I1658" s="58"/>
      <c r="J1658" s="75">
        <f ca="1"/>
        <v>5.067527997999477E-4</v>
      </c>
      <c r="K1658" s="78">
        <f ca="1"/>
        <v>1.7263818843726924E-3</v>
      </c>
      <c r="L1658" s="78">
        <f ca="1"/>
        <v>1.9355744947082043E-3</v>
      </c>
      <c r="M1658" s="78">
        <f ca="1"/>
        <v>2.3178047236923124E-3</v>
      </c>
      <c r="O1658" s="75">
        <f ca="1"/>
        <v>3.0355014845984602E-3</v>
      </c>
      <c r="P1658" s="78">
        <f ca="1"/>
        <v>3.0025521928039676E-3</v>
      </c>
      <c r="Q1658" s="78">
        <f ca="1"/>
        <v>3.3271582191386705E-3</v>
      </c>
      <c r="R1658" s="68"/>
      <c r="S1658" s="102"/>
      <c r="T1658" s="58"/>
      <c r="U1658" s="75">
        <f ca="1"/>
        <v>5.7644251309163508E-4</v>
      </c>
      <c r="V1658" s="78">
        <f ca="1"/>
        <v>1.8661543539091961E-3</v>
      </c>
      <c r="W1658" s="78">
        <f ca="1"/>
        <v>2.0405644217662278E-3</v>
      </c>
      <c r="X1658" s="78">
        <f ca="1"/>
        <v>2.3846694374864922E-3</v>
      </c>
    </row>
    <row r="1659" spans="2:24">
      <c r="B1659" s="72">
        <f ca="1">_xll.mirGetDate(B1658,"1D","FOLLOWING","TkB:LnB")</f>
        <v>45159</v>
      </c>
      <c r="C1659" s="72">
        <f t="shared" ca="1" si="25"/>
        <v>45160</v>
      </c>
      <c r="D1659" s="72">
        <f ca="1">_xll.mirGetDate($B1659,"1M","FOLLOWING","TkB:LnB")</f>
        <v>45190</v>
      </c>
      <c r="E1659" s="72">
        <f ca="1">_xll.mirGetDate($B1659,"3M","FOLLOWING","TkB:LnB")</f>
        <v>45251</v>
      </c>
      <c r="F1659" s="69">
        <f ca="1">_xll.mirGetDate($B1659,"6M","FOLLOWING","TkB:LnB")</f>
        <v>45343</v>
      </c>
      <c r="G1659" s="68"/>
      <c r="H1659" s="102"/>
      <c r="I1659" s="58"/>
      <c r="J1659" s="75">
        <f ca="1"/>
        <v>5.1098729125764741E-4</v>
      </c>
      <c r="K1659" s="78">
        <f ca="1"/>
        <v>1.7322702749234605E-3</v>
      </c>
      <c r="L1659" s="78">
        <f ca="1"/>
        <v>1.9396998092443723E-3</v>
      </c>
      <c r="M1659" s="78">
        <f ca="1"/>
        <v>2.3226995544187263E-3</v>
      </c>
      <c r="O1659" s="75">
        <f ca="1"/>
        <v>3.0388244245317555E-3</v>
      </c>
      <c r="P1659" s="78">
        <f ca="1"/>
        <v>3.0059072734444914E-3</v>
      </c>
      <c r="Q1659" s="78">
        <f ca="1"/>
        <v>3.3318431201099117E-3</v>
      </c>
      <c r="R1659" s="68"/>
      <c r="S1659" s="102"/>
      <c r="T1659" s="58"/>
      <c r="U1659" s="75">
        <f ca="1"/>
        <v>5.7967465457120504E-4</v>
      </c>
      <c r="V1659" s="78">
        <f ca="1"/>
        <v>1.8703281694776573E-3</v>
      </c>
      <c r="W1659" s="78">
        <f ca="1"/>
        <v>2.0416091100684615E-3</v>
      </c>
      <c r="X1659" s="78">
        <f ca="1"/>
        <v>2.3879736532393036E-3</v>
      </c>
    </row>
    <row r="1660" spans="2:24">
      <c r="B1660" s="72">
        <f ca="1">_xll.mirGetDate(B1659,"1D","FOLLOWING","TkB:LnB")</f>
        <v>45160</v>
      </c>
      <c r="C1660" s="72">
        <f t="shared" ca="1" si="25"/>
        <v>45161</v>
      </c>
      <c r="D1660" s="72">
        <f ca="1">_xll.mirGetDate($B1660,"1M","FOLLOWING","TkB:LnB")</f>
        <v>45191</v>
      </c>
      <c r="E1660" s="72">
        <f ca="1">_xll.mirGetDate($B1660,"3M","FOLLOWING","TkB:LnB")</f>
        <v>45252</v>
      </c>
      <c r="F1660" s="69">
        <f ca="1">_xll.mirGetDate($B1660,"6M","FOLLOWING","TkB:LnB")</f>
        <v>45344</v>
      </c>
      <c r="G1660" s="68"/>
      <c r="H1660" s="102"/>
      <c r="I1660" s="58"/>
      <c r="J1660" s="75">
        <f ca="1"/>
        <v>5.1310430956608144E-4</v>
      </c>
      <c r="K1660" s="78">
        <f ca="1"/>
        <v>1.7346295837552021E-3</v>
      </c>
      <c r="L1660" s="78">
        <f ca="1"/>
        <v>1.9417676464522494E-3</v>
      </c>
      <c r="M1660" s="78">
        <f ca="1"/>
        <v>2.324663098431008E-3</v>
      </c>
      <c r="O1660" s="75">
        <f ca="1"/>
        <v>3.0401433447667181E-3</v>
      </c>
      <c r="P1660" s="78">
        <f ca="1"/>
        <v>3.0076204344040101E-3</v>
      </c>
      <c r="Q1660" s="78">
        <f ca="1"/>
        <v>3.3337312802142432E-3</v>
      </c>
      <c r="R1660" s="68"/>
      <c r="S1660" s="102"/>
      <c r="T1660" s="58"/>
      <c r="U1660" s="75">
        <f ca="1"/>
        <v>5.8128718648187139E-4</v>
      </c>
      <c r="V1660" s="78">
        <f ca="1"/>
        <v>1.8719994591845364E-3</v>
      </c>
      <c r="W1660" s="78">
        <f ca="1"/>
        <v>2.0422110524137534E-3</v>
      </c>
      <c r="X1660" s="78">
        <f ca="1"/>
        <v>2.3893529406605134E-3</v>
      </c>
    </row>
    <row r="1661" spans="2:24">
      <c r="B1661" s="72">
        <f ca="1">_xll.mirGetDate(B1660,"1D","FOLLOWING","TkB:LnB")</f>
        <v>45161</v>
      </c>
      <c r="C1661" s="72">
        <f t="shared" ca="1" si="25"/>
        <v>45162</v>
      </c>
      <c r="D1661" s="72">
        <f ca="1">_xll.mirGetDate($B1661,"1M","FOLLOWING","TkB:LnB")</f>
        <v>45194</v>
      </c>
      <c r="E1661" s="72">
        <f ca="1">_xll.mirGetDate($B1661,"3M","FOLLOWING","TkB:LnB")</f>
        <v>45254</v>
      </c>
      <c r="F1661" s="69">
        <f ca="1">_xll.mirGetDate($B1661,"6M","FOLLOWING","TkB:LnB")</f>
        <v>45345</v>
      </c>
      <c r="G1661" s="68"/>
      <c r="H1661" s="102"/>
      <c r="I1661" s="58"/>
      <c r="J1661" s="75">
        <f ca="1"/>
        <v>5.1522119173541547E-4</v>
      </c>
      <c r="K1661" s="78">
        <f ca="1"/>
        <v>1.7393600293545116E-3</v>
      </c>
      <c r="L1661" s="78">
        <f ca="1"/>
        <v>1.9448746668855792E-3</v>
      </c>
      <c r="M1661" s="78">
        <f ca="1"/>
        <v>2.326627285281691E-3</v>
      </c>
      <c r="O1661" s="75">
        <f ca="1"/>
        <v>3.0427727180294731E-3</v>
      </c>
      <c r="P1661" s="78">
        <f ca="1"/>
        <v>3.010231393744118E-3</v>
      </c>
      <c r="Q1661" s="78">
        <f ca="1"/>
        <v>3.3356207680073002E-3</v>
      </c>
      <c r="R1661" s="68"/>
      <c r="S1661" s="102"/>
      <c r="T1661" s="58"/>
      <c r="U1661" s="75">
        <f ca="1"/>
        <v>5.8289759560747889E-4</v>
      </c>
      <c r="V1661" s="78">
        <f ca="1"/>
        <v>1.8753561938098437E-3</v>
      </c>
      <c r="W1661" s="78">
        <f ca="1"/>
        <v>2.0432050337406472E-3</v>
      </c>
      <c r="X1661" s="78">
        <f ca="1"/>
        <v>2.390738846997577E-3</v>
      </c>
    </row>
    <row r="1662" spans="2:24">
      <c r="B1662" s="72">
        <f ca="1">_xll.mirGetDate(B1661,"1D","FOLLOWING","TkB:LnB")</f>
        <v>45162</v>
      </c>
      <c r="C1662" s="72">
        <f t="shared" ca="1" si="25"/>
        <v>45163</v>
      </c>
      <c r="D1662" s="72">
        <f ca="1">_xll.mirGetDate($B1662,"1M","FOLLOWING","TkB:LnB")</f>
        <v>45194</v>
      </c>
      <c r="E1662" s="72">
        <f ca="1">_xll.mirGetDate($B1662,"3M","FOLLOWING","TkB:LnB")</f>
        <v>45254</v>
      </c>
      <c r="F1662" s="69">
        <f ca="1">_xll.mirGetDate($B1662,"6M","FOLLOWING","TkB:LnB")</f>
        <v>45348</v>
      </c>
      <c r="G1662" s="68"/>
      <c r="H1662" s="102"/>
      <c r="I1662" s="58"/>
      <c r="J1662" s="75">
        <f ca="1"/>
        <v>5.1733793816977069E-4</v>
      </c>
      <c r="K1662" s="78">
        <f ca="1"/>
        <v>1.740534591671117E-3</v>
      </c>
      <c r="L1662" s="78">
        <f ca="1"/>
        <v>1.9459033316330642E-3</v>
      </c>
      <c r="M1662" s="78">
        <f ca="1"/>
        <v>2.330584541369812E-3</v>
      </c>
      <c r="O1662" s="75">
        <f ca="1"/>
        <v>3.043426267627844E-3</v>
      </c>
      <c r="P1662" s="78">
        <f ca="1"/>
        <v>3.0110531203034162E-3</v>
      </c>
      <c r="Q1662" s="78">
        <f ca="1"/>
        <v>3.3394716656289665E-3</v>
      </c>
      <c r="R1662" s="68"/>
      <c r="S1662" s="102"/>
      <c r="T1662" s="58"/>
      <c r="U1662" s="75">
        <f ca="1"/>
        <v>5.8450588169445261E-4</v>
      </c>
      <c r="V1662" s="78">
        <f ca="1"/>
        <v>1.8761868736276869E-3</v>
      </c>
      <c r="W1662" s="78">
        <f ca="1"/>
        <v>2.0434366806674474E-3</v>
      </c>
      <c r="X1662" s="78">
        <f ca="1"/>
        <v>2.3937747493479765E-3</v>
      </c>
    </row>
    <row r="1663" spans="2:24">
      <c r="B1663" s="72">
        <f ca="1">_xll.mirGetDate(B1662,"1D","FOLLOWING","TkB:LnB")</f>
        <v>45163</v>
      </c>
      <c r="C1663" s="72">
        <f t="shared" ca="1" si="25"/>
        <v>45167</v>
      </c>
      <c r="D1663" s="72">
        <f ca="1">_xll.mirGetDate($B1663,"1M","FOLLOWING","TkB:LnB")</f>
        <v>45194</v>
      </c>
      <c r="E1663" s="72">
        <f ca="1">_xll.mirGetDate($B1663,"3M","FOLLOWING","TkB:LnB")</f>
        <v>45257</v>
      </c>
      <c r="F1663" s="69">
        <f ca="1">_xll.mirGetDate($B1663,"6M","FOLLOWING","TkB:LnB")</f>
        <v>45348</v>
      </c>
      <c r="G1663" s="68"/>
      <c r="H1663" s="102"/>
      <c r="I1663" s="58"/>
      <c r="J1663" s="75">
        <f ca="1"/>
        <v>5.2262912208456136E-4</v>
      </c>
      <c r="K1663" s="78">
        <f ca="1"/>
        <v>1.7417095653200726E-3</v>
      </c>
      <c r="L1663" s="78">
        <f ca="1"/>
        <v>1.9500496389638598E-3</v>
      </c>
      <c r="M1663" s="78">
        <f ca="1"/>
        <v>2.3315542016916014E-3</v>
      </c>
      <c r="O1663" s="75">
        <f ca="1"/>
        <v>3.0440774741683197E-3</v>
      </c>
      <c r="P1663" s="78">
        <f ca="1"/>
        <v>3.0145741899372104E-3</v>
      </c>
      <c r="Q1663" s="78">
        <f ca="1"/>
        <v>3.3403846173727034E-3</v>
      </c>
      <c r="R1663" s="68"/>
      <c r="S1663" s="102"/>
      <c r="T1663" s="58"/>
      <c r="U1663" s="75">
        <f ca="1"/>
        <v>5.8851598045417397E-4</v>
      </c>
      <c r="V1663" s="78">
        <f ca="1"/>
        <v>1.8770173121560412E-3</v>
      </c>
      <c r="W1663" s="78">
        <f ca="1"/>
        <v>2.0448565587020016E-3</v>
      </c>
      <c r="X1663" s="78">
        <f ca="1"/>
        <v>2.3943552193495948E-3</v>
      </c>
    </row>
    <row r="1664" spans="2:24">
      <c r="B1664" s="72">
        <f ca="1">_xll.mirGetDate(B1663,"1D","FOLLOWING","TkB:LnB")</f>
        <v>45167</v>
      </c>
      <c r="C1664" s="72">
        <f t="shared" ca="1" si="25"/>
        <v>45168</v>
      </c>
      <c r="D1664" s="72">
        <f ca="1">_xll.mirGetDate($B1664,"1M","FOLLOWING","TkB:LnB")</f>
        <v>45198</v>
      </c>
      <c r="E1664" s="72">
        <f ca="1">_xll.mirGetDate($B1664,"3M","FOLLOWING","TkB:LnB")</f>
        <v>45259</v>
      </c>
      <c r="F1664" s="69">
        <f ca="1">_xll.mirGetDate($B1664,"6M","FOLLOWING","TkB:LnB")</f>
        <v>45351</v>
      </c>
      <c r="G1664" s="68"/>
      <c r="H1664" s="102"/>
      <c r="I1664" s="58"/>
      <c r="J1664" s="75">
        <f ca="1"/>
        <v>5.2791963258846941E-4</v>
      </c>
      <c r="K1664" s="78">
        <f ca="1"/>
        <v>1.7511496716801456E-3</v>
      </c>
      <c r="L1664" s="78">
        <f ca="1"/>
        <v>1.9562426447160193E-3</v>
      </c>
      <c r="M1664" s="78">
        <f ca="1"/>
        <v>2.3384266200362656E-3</v>
      </c>
      <c r="O1664" s="75">
        <f ca="1"/>
        <v>3.0492864274018752E-3</v>
      </c>
      <c r="P1664" s="78">
        <f ca="1"/>
        <v>3.0196772287418125E-3</v>
      </c>
      <c r="Q1664" s="78">
        <f ca="1"/>
        <v>3.3469873645690816E-3</v>
      </c>
      <c r="R1664" s="68"/>
      <c r="S1664" s="102"/>
      <c r="T1664" s="58"/>
      <c r="U1664" s="75">
        <f ca="1"/>
        <v>5.9251546765293206E-4</v>
      </c>
      <c r="V1664" s="78">
        <f ca="1"/>
        <v>1.8837239453250545E-3</v>
      </c>
      <c r="W1664" s="78">
        <f ca="1"/>
        <v>2.0466374586590851E-3</v>
      </c>
      <c r="X1664" s="78">
        <f ca="1"/>
        <v>2.3991974552055348E-3</v>
      </c>
    </row>
    <row r="1665" spans="2:24">
      <c r="B1665" s="72">
        <f ca="1">_xll.mirGetDate(B1664,"1D","FOLLOWING","TkB:LnB")</f>
        <v>45168</v>
      </c>
      <c r="C1665" s="72">
        <f t="shared" ca="1" si="25"/>
        <v>45169</v>
      </c>
      <c r="D1665" s="72">
        <f ca="1">_xll.mirGetDate($B1665,"1M","FOLLOWING","TkB:LnB")</f>
        <v>45201</v>
      </c>
      <c r="E1665" s="72">
        <f ca="1">_xll.mirGetDate($B1665,"3M","FOLLOWING","TkB:LnB")</f>
        <v>45260</v>
      </c>
      <c r="F1665" s="69">
        <f ca="1">_xll.mirGetDate($B1665,"6M","FOLLOWING","TkB:LnB")</f>
        <v>45351</v>
      </c>
      <c r="G1665" s="68"/>
      <c r="H1665" s="102"/>
      <c r="I1665" s="58"/>
      <c r="J1665" s="75">
        <f ca="1"/>
        <v>5.3003556427189125E-4</v>
      </c>
      <c r="K1665" s="78">
        <f ca="1"/>
        <v>1.7558718012562762E-3</v>
      </c>
      <c r="L1665" s="78">
        <f ca="1"/>
        <v>1.9583105308996355E-3</v>
      </c>
      <c r="M1665" s="78">
        <f ca="1"/>
        <v>2.3393964161939787E-3</v>
      </c>
      <c r="O1665" s="75">
        <f ca="1"/>
        <v>3.0519093870862617E-3</v>
      </c>
      <c r="P1665" s="78">
        <f ca="1"/>
        <v>3.0214102215007223E-3</v>
      </c>
      <c r="Q1665" s="78">
        <f ca="1"/>
        <v>3.3479009178939857E-3</v>
      </c>
      <c r="R1665" s="68"/>
      <c r="S1665" s="102"/>
      <c r="T1665" s="58"/>
      <c r="U1665" s="75">
        <f ca="1"/>
        <v>5.9411101586182014E-4</v>
      </c>
      <c r="V1665" s="78">
        <f ca="1"/>
        <v>1.8871096307842481E-3</v>
      </c>
      <c r="W1665" s="78">
        <f ca="1"/>
        <v>2.0473027418741489E-3</v>
      </c>
      <c r="X1665" s="78">
        <f ca="1"/>
        <v>2.3997889258250082E-3</v>
      </c>
    </row>
    <row r="1666" spans="2:24">
      <c r="B1666" s="72">
        <f ca="1">_xll.mirGetDate(B1665,"1D","FOLLOWING","TkB:LnB")</f>
        <v>45169</v>
      </c>
      <c r="C1666" s="72">
        <f t="shared" ca="1" si="25"/>
        <v>45170</v>
      </c>
      <c r="D1666" s="72">
        <f ca="1">_xll.mirGetDate($B1666,"1M","FOLLOWING","TkB:LnB")</f>
        <v>45201</v>
      </c>
      <c r="E1666" s="72">
        <f ca="1">_xll.mirGetDate($B1666,"3M","FOLLOWING","TkB:LnB")</f>
        <v>45260</v>
      </c>
      <c r="F1666" s="69">
        <f ca="1">_xll.mirGetDate($B1666,"6M","FOLLOWING","TkB:LnB")</f>
        <v>45351</v>
      </c>
      <c r="G1666" s="68"/>
      <c r="H1666" s="102"/>
      <c r="I1666" s="58"/>
      <c r="J1666" s="75">
        <f ca="1"/>
        <v>5.3215136021456111E-4</v>
      </c>
      <c r="K1666" s="78">
        <f ca="1"/>
        <v>1.7570485221077186E-3</v>
      </c>
      <c r="L1666" s="78">
        <f ca="1"/>
        <v>1.9593391009589938E-3</v>
      </c>
      <c r="M1666" s="78">
        <f ca="1"/>
        <v>2.3403662197163124E-3</v>
      </c>
      <c r="O1666" s="75">
        <f ca="1"/>
        <v>3.0525460393932861E-3</v>
      </c>
      <c r="P1666" s="78">
        <f ca="1"/>
        <v>3.0222348079400338E-3</v>
      </c>
      <c r="Q1666" s="78">
        <f ca="1"/>
        <v>3.3488145292566245E-3</v>
      </c>
      <c r="R1666" s="68"/>
      <c r="S1666" s="102"/>
      <c r="T1666" s="58"/>
      <c r="U1666" s="75">
        <f ca="1"/>
        <v>5.95704441204159E-4</v>
      </c>
      <c r="V1666" s="78">
        <f ca="1"/>
        <v>1.8879410455111918E-3</v>
      </c>
      <c r="W1666" s="78">
        <f ca="1"/>
        <v>2.047550825036036E-3</v>
      </c>
      <c r="X1666" s="78">
        <f ca="1"/>
        <v>2.4003820146101659E-3</v>
      </c>
    </row>
    <row r="1667" spans="2:24">
      <c r="B1667" s="72">
        <f ca="1">_xll.mirGetDate(B1666,"1D","FOLLOWING","TkB:LnB")</f>
        <v>45170</v>
      </c>
      <c r="C1667" s="72">
        <f t="shared" ca="1" si="25"/>
        <v>45173</v>
      </c>
      <c r="D1667" s="72">
        <f ca="1">_xll.mirGetDate($B1667,"1M","FOLLOWING","TkB:LnB")</f>
        <v>45201</v>
      </c>
      <c r="E1667" s="72">
        <f ca="1">_xll.mirGetDate($B1667,"3M","FOLLOWING","TkB:LnB")</f>
        <v>45261</v>
      </c>
      <c r="F1667" s="69">
        <f ca="1">_xll.mirGetDate($B1667,"6M","FOLLOWING","TkB:LnB")</f>
        <v>45352</v>
      </c>
      <c r="G1667" s="68"/>
      <c r="H1667" s="102"/>
      <c r="I1667" s="58"/>
      <c r="J1667" s="75">
        <f ca="1"/>
        <v>5.3638249858067866E-4</v>
      </c>
      <c r="K1667" s="78">
        <f ca="1"/>
        <v>1.7582254767419116E-3</v>
      </c>
      <c r="L1667" s="78">
        <f ca="1"/>
        <v>1.9614069861590764E-3</v>
      </c>
      <c r="M1667" s="78">
        <f ca="1"/>
        <v>2.3423354452624203E-3</v>
      </c>
      <c r="O1667" s="75">
        <f ca="1"/>
        <v>3.0531809671201205E-3</v>
      </c>
      <c r="P1667" s="78">
        <f ca="1"/>
        <v>3.0239716456484261E-3</v>
      </c>
      <c r="Q1667" s="78">
        <f ca="1"/>
        <v>3.3507148019135281E-3</v>
      </c>
      <c r="R1667" s="68"/>
      <c r="S1667" s="102"/>
      <c r="T1667" s="58"/>
      <c r="U1667" s="75">
        <f ca="1"/>
        <v>5.9888421436005146E-4</v>
      </c>
      <c r="V1667" s="78">
        <f ca="1"/>
        <v>1.8887724801805266E-3</v>
      </c>
      <c r="W1667" s="78">
        <f ca="1"/>
        <v>2.0482282448896546E-3</v>
      </c>
      <c r="X1667" s="78">
        <f ca="1"/>
        <v>2.4018221920557685E-3</v>
      </c>
    </row>
    <row r="1668" spans="2:24">
      <c r="B1668" s="72">
        <f ca="1">_xll.mirGetDate(B1667,"1D","FOLLOWING","TkB:LnB")</f>
        <v>45173</v>
      </c>
      <c r="C1668" s="72">
        <f t="shared" ca="1" si="25"/>
        <v>45174</v>
      </c>
      <c r="D1668" s="72">
        <f ca="1">_xll.mirGetDate($B1668,"1M","FOLLOWING","TkB:LnB")</f>
        <v>45203</v>
      </c>
      <c r="E1668" s="72">
        <f ca="1">_xll.mirGetDate($B1668,"3M","FOLLOWING","TkB:LnB")</f>
        <v>45264</v>
      </c>
      <c r="F1668" s="69">
        <f ca="1">_xll.mirGetDate($B1668,"6M","FOLLOWING","TkB:LnB")</f>
        <v>45355</v>
      </c>
      <c r="G1668" s="68"/>
      <c r="H1668" s="102"/>
      <c r="I1668" s="58"/>
      <c r="J1668" s="75">
        <f ca="1"/>
        <v>5.4061318810028069E-4</v>
      </c>
      <c r="K1668" s="78">
        <f ca="1"/>
        <v>1.7641158336485616E-3</v>
      </c>
      <c r="L1668" s="78">
        <f ca="1"/>
        <v>1.9676107121012628E-3</v>
      </c>
      <c r="M1668" s="78">
        <f ca="1"/>
        <v>2.3482477805028658E-3</v>
      </c>
      <c r="O1668" s="75">
        <f ca="1"/>
        <v>3.0564090208321723E-3</v>
      </c>
      <c r="P1668" s="78">
        <f ca="1"/>
        <v>3.0292017972938395E-3</v>
      </c>
      <c r="Q1668" s="78">
        <f ca="1"/>
        <v>3.3564255999548789E-3</v>
      </c>
      <c r="R1668" s="68"/>
      <c r="S1668" s="102"/>
      <c r="T1668" s="58"/>
      <c r="U1668" s="75">
        <f ca="1"/>
        <v>6.0205691256998151E-4</v>
      </c>
      <c r="V1668" s="78">
        <f ca="1"/>
        <v>1.8929825237652168E-3</v>
      </c>
      <c r="W1668" s="78">
        <f ca="1"/>
        <v>2.0503169325360965E-3</v>
      </c>
      <c r="X1668" s="78">
        <f ca="1"/>
        <v>2.4061871441633477E-3</v>
      </c>
    </row>
    <row r="1669" spans="2:24">
      <c r="B1669" s="72">
        <f ca="1">_xll.mirGetDate(B1668,"1D","FOLLOWING","TkB:LnB")</f>
        <v>45174</v>
      </c>
      <c r="C1669" s="72">
        <f t="shared" ca="1" si="25"/>
        <v>45175</v>
      </c>
      <c r="D1669" s="72">
        <f ca="1">_xll.mirGetDate($B1669,"1M","FOLLOWING","TkB:LnB")</f>
        <v>45204</v>
      </c>
      <c r="E1669" s="72">
        <f ca="1">_xll.mirGetDate($B1669,"3M","FOLLOWING","TkB:LnB")</f>
        <v>45265</v>
      </c>
      <c r="F1669" s="69">
        <f ca="1">_xll.mirGetDate($B1669,"6M","FOLLOWING","TkB:LnB")</f>
        <v>45356</v>
      </c>
      <c r="G1669" s="68"/>
      <c r="H1669" s="102"/>
      <c r="I1669" s="58"/>
      <c r="J1669" s="75">
        <f ca="1"/>
        <v>5.4272830613655287E-4</v>
      </c>
      <c r="K1669" s="78">
        <f ca="1"/>
        <v>1.7664707587103303E-3</v>
      </c>
      <c r="L1669" s="78">
        <f ca="1"/>
        <v>1.9696786468900987E-3</v>
      </c>
      <c r="M1669" s="78">
        <f ca="1"/>
        <v>2.350220154761998E-3</v>
      </c>
      <c r="O1669" s="75">
        <f ca="1"/>
        <v>3.0577083608600772E-3</v>
      </c>
      <c r="P1669" s="78">
        <f ca="1"/>
        <v>3.0309521080673849E-3</v>
      </c>
      <c r="Q1669" s="78">
        <f ca="1"/>
        <v>3.3583326336466034E-3</v>
      </c>
      <c r="R1669" s="68"/>
      <c r="S1669" s="102"/>
      <c r="T1669" s="58"/>
      <c r="U1669" s="75">
        <f ca="1"/>
        <v>6.0363972294119606E-4</v>
      </c>
      <c r="V1669" s="78">
        <f ca="1"/>
        <v>1.8946760132933819E-3</v>
      </c>
      <c r="W1669" s="78">
        <f ca="1"/>
        <v>2.0510326840012822E-3</v>
      </c>
      <c r="X1669" s="78">
        <f ca="1"/>
        <v>2.4076571859762298E-3</v>
      </c>
    </row>
    <row r="1670" spans="2:24">
      <c r="B1670" s="72">
        <f ca="1">_xll.mirGetDate(B1669,"1D","FOLLOWING","TkB:LnB")</f>
        <v>45175</v>
      </c>
      <c r="C1670" s="72">
        <f t="shared" ref="C1670:C1733" ca="1" si="26">B1671</f>
        <v>45176</v>
      </c>
      <c r="D1670" s="72">
        <f ca="1">_xll.mirGetDate($B1670,"1M","FOLLOWING","TkB:LnB")</f>
        <v>45205</v>
      </c>
      <c r="E1670" s="72">
        <f ca="1">_xll.mirGetDate($B1670,"3M","FOLLOWING","TkB:LnB")</f>
        <v>45266</v>
      </c>
      <c r="F1670" s="69">
        <f ca="1">_xll.mirGetDate($B1670,"6M","FOLLOWING","TkB:LnB")</f>
        <v>45357</v>
      </c>
      <c r="G1670" s="68"/>
      <c r="H1670" s="102"/>
      <c r="I1670" s="58"/>
      <c r="J1670" s="75">
        <f ca="1"/>
        <v>5.4484328883219746E-4</v>
      </c>
      <c r="K1670" s="78">
        <f ca="1"/>
        <v>1.7688243978134632E-3</v>
      </c>
      <c r="L1670" s="78">
        <f ca="1"/>
        <v>1.9717465960980402E-3</v>
      </c>
      <c r="M1670" s="78">
        <f ca="1"/>
        <v>2.3521933484355441E-3</v>
      </c>
      <c r="O1670" s="75">
        <f ca="1"/>
        <v>3.059009604151825E-3</v>
      </c>
      <c r="P1670" s="78">
        <f ca="1"/>
        <v>3.03270607265574E-3</v>
      </c>
      <c r="Q1670" s="78">
        <f ca="1"/>
        <v>3.3602414383407269E-3</v>
      </c>
      <c r="R1670" s="68"/>
      <c r="S1670" s="102"/>
      <c r="T1670" s="58"/>
      <c r="U1670" s="75">
        <f ca="1"/>
        <v>6.0522041014232641E-4</v>
      </c>
      <c r="V1670" s="78">
        <f ca="1"/>
        <v>1.8963725642691608E-3</v>
      </c>
      <c r="W1670" s="78">
        <f ca="1"/>
        <v>2.0517585530463603E-3</v>
      </c>
      <c r="X1670" s="78">
        <f ca="1"/>
        <v>2.4091348822763512E-3</v>
      </c>
    </row>
    <row r="1671" spans="2:24">
      <c r="B1671" s="72">
        <f ca="1">_xll.mirGetDate(B1670,"1D","FOLLOWING","TkB:LnB")</f>
        <v>45176</v>
      </c>
      <c r="C1671" s="72">
        <f t="shared" ca="1" si="26"/>
        <v>45177</v>
      </c>
      <c r="D1671" s="72">
        <f ca="1">_xll.mirGetDate($B1671,"1M","FOLLOWING","TkB:LnB")</f>
        <v>45209</v>
      </c>
      <c r="E1671" s="72">
        <f ca="1">_xll.mirGetDate($B1671,"3M","FOLLOWING","TkB:LnB")</f>
        <v>45267</v>
      </c>
      <c r="F1671" s="69">
        <f ca="1">_xll.mirGetDate($B1671,"6M","FOLLOWING","TkB:LnB")</f>
        <v>45358</v>
      </c>
      <c r="G1671" s="68"/>
      <c r="H1671" s="102"/>
      <c r="I1671" s="58"/>
      <c r="J1671" s="75">
        <f ca="1"/>
        <v>5.4695813618610423E-4</v>
      </c>
      <c r="K1671" s="78">
        <f ca="1"/>
        <v>1.774698812118539E-3</v>
      </c>
      <c r="L1671" s="78">
        <f ca="1"/>
        <v>1.9738145605328792E-3</v>
      </c>
      <c r="M1671" s="78">
        <f ca="1"/>
        <v>2.3541673744178742E-3</v>
      </c>
      <c r="O1671" s="75">
        <f ca="1"/>
        <v>3.0623485015007397E-3</v>
      </c>
      <c r="P1671" s="78">
        <f ca="1"/>
        <v>3.0344638052869589E-3</v>
      </c>
      <c r="Q1671" s="78">
        <f ca="1"/>
        <v>3.3621520463386384E-3</v>
      </c>
      <c r="R1671" s="68"/>
      <c r="S1671" s="102"/>
      <c r="T1671" s="58"/>
      <c r="U1671" s="75">
        <f ca="1"/>
        <v>6.0679897464921417E-4</v>
      </c>
      <c r="V1671" s="78">
        <f ca="1"/>
        <v>1.9006763992934976E-3</v>
      </c>
      <c r="W1671" s="78">
        <f ca="1"/>
        <v>2.0524947535551378E-3</v>
      </c>
      <c r="X1671" s="78">
        <f ca="1"/>
        <v>2.4106203084300688E-3</v>
      </c>
    </row>
    <row r="1672" spans="2:24">
      <c r="B1672" s="72">
        <f ca="1">_xll.mirGetDate(B1671,"1D","FOLLOWING","TkB:LnB")</f>
        <v>45177</v>
      </c>
      <c r="C1672" s="72">
        <f t="shared" ca="1" si="26"/>
        <v>45180</v>
      </c>
      <c r="D1672" s="72">
        <f ca="1">_xll.mirGetDate($B1672,"1M","FOLLOWING","TkB:LnB")</f>
        <v>45209</v>
      </c>
      <c r="E1672" s="72">
        <f ca="1">_xll.mirGetDate($B1672,"3M","FOLLOWING","TkB:LnB")</f>
        <v>45268</v>
      </c>
      <c r="F1672" s="69">
        <f ca="1">_xll.mirGetDate($B1672,"6M","FOLLOWING","TkB:LnB")</f>
        <v>45359</v>
      </c>
      <c r="G1672" s="68"/>
      <c r="H1672" s="102"/>
      <c r="I1672" s="58"/>
      <c r="J1672" s="75">
        <f ca="1"/>
        <v>5.5118737782700045E-4</v>
      </c>
      <c r="K1672" s="78">
        <f ca="1"/>
        <v>1.7758739647153151E-3</v>
      </c>
      <c r="L1672" s="78">
        <f ca="1"/>
        <v>1.9758825410042011E-3</v>
      </c>
      <c r="M1672" s="78">
        <f ca="1"/>
        <v>2.3561422456038167E-3</v>
      </c>
      <c r="O1672" s="75">
        <f ca="1"/>
        <v>3.062979901396009E-3</v>
      </c>
      <c r="P1672" s="78">
        <f ca="1"/>
        <v>3.0362254201917872E-3</v>
      </c>
      <c r="Q1672" s="78">
        <f ca="1"/>
        <v>3.364064489941301E-3</v>
      </c>
      <c r="R1672" s="68"/>
      <c r="S1672" s="102"/>
      <c r="T1672" s="58"/>
      <c r="U1672" s="75">
        <f ca="1"/>
        <v>6.0994902569322385E-4</v>
      </c>
      <c r="V1672" s="78">
        <f ca="1"/>
        <v>1.9015145922145437E-3</v>
      </c>
      <c r="W1672" s="78">
        <f ca="1"/>
        <v>2.0532414994123265E-3</v>
      </c>
      <c r="X1672" s="78">
        <f ca="1"/>
        <v>2.4121135398010819E-3</v>
      </c>
    </row>
    <row r="1673" spans="2:24">
      <c r="B1673" s="72">
        <f ca="1">_xll.mirGetDate(B1672,"1D","FOLLOWING","TkB:LnB")</f>
        <v>45180</v>
      </c>
      <c r="C1673" s="72">
        <f t="shared" ca="1" si="26"/>
        <v>45181</v>
      </c>
      <c r="D1673" s="72">
        <f ca="1">_xll.mirGetDate($B1673,"1M","FOLLOWING","TkB:LnB")</f>
        <v>45210</v>
      </c>
      <c r="E1673" s="72">
        <f ca="1">_xll.mirGetDate($B1673,"3M","FOLLOWING","TkB:LnB")</f>
        <v>45271</v>
      </c>
      <c r="F1673" s="69">
        <f ca="1">_xll.mirGetDate($B1673,"6M","FOLLOWING","TkB:LnB")</f>
        <v>45362</v>
      </c>
      <c r="G1673" s="68"/>
      <c r="H1673" s="102"/>
      <c r="I1673" s="58"/>
      <c r="J1673" s="75">
        <f ca="1"/>
        <v>5.5541617160193013E-4</v>
      </c>
      <c r="K1673" s="78">
        <f ca="1"/>
        <v>1.7805687843794071E-3</v>
      </c>
      <c r="L1673" s="78">
        <f ca="1"/>
        <v>1.9820865867202771E-3</v>
      </c>
      <c r="M1673" s="78">
        <f ca="1"/>
        <v>2.3620720593439562E-3</v>
      </c>
      <c r="O1673" s="75">
        <f ca="1"/>
        <v>3.0655601220555984E-3</v>
      </c>
      <c r="P1673" s="78">
        <f ca="1"/>
        <v>3.0415347009299289E-3</v>
      </c>
      <c r="Q1673" s="78">
        <f ca="1"/>
        <v>3.3698131574184382E-3</v>
      </c>
      <c r="R1673" s="68"/>
      <c r="S1673" s="102"/>
      <c r="T1673" s="58"/>
      <c r="U1673" s="75">
        <f ca="1"/>
        <v>6.1309200172710021E-4</v>
      </c>
      <c r="V1673" s="78">
        <f ca="1"/>
        <v>1.904907894926692E-3</v>
      </c>
      <c r="W1673" s="78">
        <f ca="1"/>
        <v>2.0555471480299477E-3</v>
      </c>
      <c r="X1673" s="78">
        <f ca="1"/>
        <v>2.4166408189237832E-3</v>
      </c>
    </row>
    <row r="1674" spans="2:24">
      <c r="B1674" s="72">
        <f ca="1">_xll.mirGetDate(B1673,"1D","FOLLOWING","TkB:LnB")</f>
        <v>45181</v>
      </c>
      <c r="C1674" s="72">
        <f t="shared" ca="1" si="26"/>
        <v>45182</v>
      </c>
      <c r="D1674" s="72">
        <f ca="1">_xll.mirGetDate($B1674,"1M","FOLLOWING","TkB:LnB")</f>
        <v>45211</v>
      </c>
      <c r="E1674" s="72">
        <f ca="1">_xll.mirGetDate($B1674,"3M","FOLLOWING","TkB:LnB")</f>
        <v>45272</v>
      </c>
      <c r="F1674" s="69">
        <f ca="1">_xll.mirGetDate($B1674,"6M","FOLLOWING","TkB:LnB")</f>
        <v>45363</v>
      </c>
      <c r="G1674" s="68"/>
      <c r="H1674" s="102"/>
      <c r="I1674" s="58"/>
      <c r="J1674" s="75">
        <f ca="1"/>
        <v>5.5753034215433317E-4</v>
      </c>
      <c r="K1674" s="78">
        <f ca="1"/>
        <v>1.7829119959383783E-3</v>
      </c>
      <c r="L1674" s="78">
        <f ca="1"/>
        <v>1.9841546394243196E-3</v>
      </c>
      <c r="M1674" s="78">
        <f ca="1"/>
        <v>2.3640504403072251E-3</v>
      </c>
      <c r="O1674" s="75">
        <f ca="1"/>
        <v>3.0668822366341189E-3</v>
      </c>
      <c r="P1674" s="78">
        <f ca="1"/>
        <v>3.0433129873308094E-3</v>
      </c>
      <c r="Q1674" s="78">
        <f ca="1"/>
        <v>3.3717332664861097E-3</v>
      </c>
      <c r="R1674" s="68"/>
      <c r="S1674" s="102"/>
      <c r="T1674" s="58"/>
      <c r="U1674" s="75">
        <f ca="1"/>
        <v>6.1465995115494998E-4</v>
      </c>
      <c r="V1674" s="78">
        <f ca="1"/>
        <v>1.9066268070711285E-3</v>
      </c>
      <c r="W1674" s="78">
        <f ca="1"/>
        <v>2.0563382142559762E-3</v>
      </c>
      <c r="X1674" s="78">
        <f ca="1"/>
        <v>2.4181660248805696E-3</v>
      </c>
    </row>
    <row r="1675" spans="2:24">
      <c r="B1675" s="72">
        <f ca="1">_xll.mirGetDate(B1674,"1D","FOLLOWING","TkB:LnB")</f>
        <v>45182</v>
      </c>
      <c r="C1675" s="72">
        <f t="shared" ca="1" si="26"/>
        <v>45183</v>
      </c>
      <c r="D1675" s="72">
        <f ca="1">_xll.mirGetDate($B1675,"1M","FOLLOWING","TkB:LnB")</f>
        <v>45212</v>
      </c>
      <c r="E1675" s="72">
        <f ca="1">_xll.mirGetDate($B1675,"3M","FOLLOWING","TkB:LnB")</f>
        <v>45273</v>
      </c>
      <c r="F1675" s="69">
        <f ca="1">_xll.mirGetDate($B1675,"6M","FOLLOWING","TkB:LnB")</f>
        <v>45364</v>
      </c>
      <c r="G1675" s="68"/>
      <c r="H1675" s="102"/>
      <c r="I1675" s="58"/>
      <c r="J1675" s="75">
        <f ca="1"/>
        <v>5.5964437752198393E-4</v>
      </c>
      <c r="K1675" s="78">
        <f ca="1"/>
        <v>1.7852530175809355E-3</v>
      </c>
      <c r="L1675" s="78">
        <f ca="1"/>
        <v>1.9862227122046834E-3</v>
      </c>
      <c r="M1675" s="78">
        <f ca="1"/>
        <v>2.3660297309562109E-3</v>
      </c>
      <c r="O1675" s="75">
        <f ca="1"/>
        <v>3.0682094051885031E-3</v>
      </c>
      <c r="P1675" s="78">
        <f ca="1"/>
        <v>3.0450957272248197E-3</v>
      </c>
      <c r="Q1675" s="78">
        <f ca="1"/>
        <v>3.3736553726886561E-3</v>
      </c>
      <c r="R1675" s="68"/>
      <c r="S1675" s="102"/>
      <c r="T1675" s="58"/>
      <c r="U1675" s="75">
        <f ca="1"/>
        <v>6.1622577726128114E-4</v>
      </c>
      <c r="V1675" s="78">
        <f ca="1"/>
        <v>1.9083501115295795E-3</v>
      </c>
      <c r="W1675" s="78">
        <f ca="1"/>
        <v>2.0571408953465212E-3</v>
      </c>
      <c r="X1675" s="78">
        <f ca="1"/>
        <v>2.4196994129243006E-3</v>
      </c>
    </row>
    <row r="1676" spans="2:24">
      <c r="B1676" s="72">
        <f ca="1">_xll.mirGetDate(B1675,"1D","FOLLOWING","TkB:LnB")</f>
        <v>45183</v>
      </c>
      <c r="C1676" s="72">
        <f t="shared" ca="1" si="26"/>
        <v>45184</v>
      </c>
      <c r="D1676" s="72">
        <f ca="1">_xll.mirGetDate($B1676,"1M","FOLLOWING","TkB:LnB")</f>
        <v>45215</v>
      </c>
      <c r="E1676" s="72">
        <f ca="1">_xll.mirGetDate($B1676,"3M","FOLLOWING","TkB:LnB")</f>
        <v>45274</v>
      </c>
      <c r="F1676" s="69">
        <f ca="1">_xll.mirGetDate($B1676,"6M","FOLLOWING","TkB:LnB")</f>
        <v>45365</v>
      </c>
      <c r="G1676" s="68"/>
      <c r="H1676" s="102"/>
      <c r="I1676" s="58"/>
      <c r="J1676" s="75">
        <f ca="1"/>
        <v>5.61758052755712E-4</v>
      </c>
      <c r="K1676" s="78">
        <f ca="1"/>
        <v>1.7899241217156779E-3</v>
      </c>
      <c r="L1676" s="78">
        <f ca="1"/>
        <v>1.9882908058762917E-3</v>
      </c>
      <c r="M1676" s="78">
        <f ca="1"/>
        <v>2.3680099441893E-3</v>
      </c>
      <c r="O1676" s="75">
        <f ca="1"/>
        <v>3.0709372291268023E-3</v>
      </c>
      <c r="P1676" s="78">
        <f ca="1"/>
        <v>3.0468830348703048E-3</v>
      </c>
      <c r="Q1676" s="78">
        <f ca="1"/>
        <v>3.3755795083346045E-3</v>
      </c>
      <c r="R1676" s="68"/>
      <c r="S1676" s="102"/>
      <c r="T1676" s="58"/>
      <c r="U1676" s="75">
        <f ca="1"/>
        <v>6.1779019846763816E-4</v>
      </c>
      <c r="V1676" s="78">
        <f ca="1"/>
        <v>1.9118452975663914E-3</v>
      </c>
      <c r="W1676" s="78">
        <f ca="1"/>
        <v>2.0579554052156772E-3</v>
      </c>
      <c r="X1676" s="78">
        <f ca="1"/>
        <v>2.4212410584373741E-3</v>
      </c>
    </row>
    <row r="1677" spans="2:24">
      <c r="B1677" s="72">
        <f ca="1">_xll.mirGetDate(B1676,"1D","FOLLOWING","TkB:LnB")</f>
        <v>45184</v>
      </c>
      <c r="C1677" s="72">
        <f t="shared" ca="1" si="26"/>
        <v>45188</v>
      </c>
      <c r="D1677" s="72">
        <f ca="1">_xll.mirGetDate($B1677,"1M","FOLLOWING","TkB:LnB")</f>
        <v>45215</v>
      </c>
      <c r="E1677" s="72">
        <f ca="1">_xll.mirGetDate($B1677,"3M","FOLLOWING","TkB:LnB")</f>
        <v>45275</v>
      </c>
      <c r="F1677" s="69">
        <f ca="1">_xll.mirGetDate($B1677,"6M","FOLLOWING","TkB:LnB")</f>
        <v>45366</v>
      </c>
      <c r="G1677" s="68"/>
      <c r="H1677" s="102"/>
      <c r="I1677" s="58"/>
      <c r="J1677" s="75">
        <f ca="1"/>
        <v>5.6703537268387727E-4</v>
      </c>
      <c r="K1677" s="78">
        <f ca="1"/>
        <v>1.7910933865075882E-3</v>
      </c>
      <c r="L1677" s="78">
        <f ca="1"/>
        <v>1.990358921120454E-3</v>
      </c>
      <c r="M1677" s="78">
        <f ca="1"/>
        <v>2.369991090746015E-3</v>
      </c>
      <c r="O1677" s="75">
        <f ca="1"/>
        <v>3.0715801961012255E-3</v>
      </c>
      <c r="P1677" s="78">
        <f ca="1"/>
        <v>3.0486750054992944E-3</v>
      </c>
      <c r="Q1677" s="78">
        <f ca="1"/>
        <v>3.3775057003299848E-3</v>
      </c>
      <c r="R1677" s="68"/>
      <c r="S1677" s="102"/>
      <c r="T1677" s="58"/>
      <c r="U1677" s="75">
        <f ca="1"/>
        <v>6.2171038142144752E-4</v>
      </c>
      <c r="V1677" s="78">
        <f ca="1"/>
        <v>1.9126958713813593E-3</v>
      </c>
      <c r="W1677" s="78">
        <f ca="1"/>
        <v>2.0587819221723719E-3</v>
      </c>
      <c r="X1677" s="78">
        <f ca="1"/>
        <v>2.4227910241620795E-3</v>
      </c>
    </row>
    <row r="1678" spans="2:24">
      <c r="B1678" s="72">
        <f ca="1">_xll.mirGetDate(B1677,"1D","FOLLOWING","TkB:LnB")</f>
        <v>45188</v>
      </c>
      <c r="C1678" s="72">
        <f t="shared" ca="1" si="26"/>
        <v>45189</v>
      </c>
      <c r="D1678" s="72">
        <f ca="1">_xll.mirGetDate($B1678,"1M","FOLLOWING","TkB:LnB")</f>
        <v>45218</v>
      </c>
      <c r="E1678" s="72">
        <f ca="1">_xll.mirGetDate($B1678,"3M","FOLLOWING","TkB:LnB")</f>
        <v>45279</v>
      </c>
      <c r="F1678" s="69">
        <f ca="1">_xll.mirGetDate($B1678,"6M","FOLLOWING","TkB:LnB")</f>
        <v>45370</v>
      </c>
      <c r="G1678" s="68"/>
      <c r="H1678" s="102"/>
      <c r="I1678" s="58"/>
      <c r="J1678" s="75">
        <f ca="1"/>
        <v>5.7230527031437717E-4</v>
      </c>
      <c r="K1678" s="78">
        <f ca="1"/>
        <v>1.7992486176330242E-3</v>
      </c>
      <c r="L1678" s="78">
        <f ca="1"/>
        <v>1.9986316003342444E-3</v>
      </c>
      <c r="M1678" s="78">
        <f ca="1"/>
        <v>2.3779250306897926E-3</v>
      </c>
      <c r="O1678" s="75">
        <f ca="1"/>
        <v>3.0762943847888347E-3</v>
      </c>
      <c r="P1678" s="78">
        <f ca="1"/>
        <v>3.0558897100333988E-3</v>
      </c>
      <c r="Q1678" s="78">
        <f ca="1"/>
        <v>3.3852310833009272E-3</v>
      </c>
      <c r="R1678" s="68"/>
      <c r="S1678" s="102"/>
      <c r="T1678" s="58"/>
      <c r="U1678" s="75">
        <f ca="1"/>
        <v>6.2564149426824756E-4</v>
      </c>
      <c r="V1678" s="78">
        <f ca="1"/>
        <v>1.9187888666150359E-3</v>
      </c>
      <c r="W1678" s="78">
        <f ca="1"/>
        <v>2.0622084215866673E-3</v>
      </c>
      <c r="X1678" s="78">
        <f ca="1"/>
        <v>2.4290742063171463E-3</v>
      </c>
    </row>
    <row r="1679" spans="2:24">
      <c r="B1679" s="72">
        <f ca="1">_xll.mirGetDate(B1678,"1D","FOLLOWING","TkB:LnB")</f>
        <v>45189</v>
      </c>
      <c r="C1679" s="72">
        <f t="shared" ca="1" si="26"/>
        <v>45190</v>
      </c>
      <c r="D1679" s="72">
        <f ca="1">_xll.mirGetDate($B1679,"1M","FOLLOWING","TkB:LnB")</f>
        <v>45219</v>
      </c>
      <c r="E1679" s="72">
        <f ca="1">_xll.mirGetDate($B1679,"3M","FOLLOWING","TkB:LnB")</f>
        <v>45280</v>
      </c>
      <c r="F1679" s="69">
        <f ca="1">_xll.mirGetDate($B1679,"6M","FOLLOWING","TkB:LnB")</f>
        <v>45372</v>
      </c>
      <c r="G1679" s="68"/>
      <c r="H1679" s="102"/>
      <c r="I1679" s="58"/>
      <c r="J1679" s="75">
        <f ca="1"/>
        <v>5.7441025743099061E-4</v>
      </c>
      <c r="K1679" s="78">
        <f ca="1"/>
        <v>1.801572652801779E-3</v>
      </c>
      <c r="L1679" s="78">
        <f ca="1"/>
        <v>2.0006998250113699E-3</v>
      </c>
      <c r="M1679" s="78">
        <f ca="1"/>
        <v>2.3809235652130448E-3</v>
      </c>
      <c r="O1679" s="75">
        <f ca="1"/>
        <v>3.0776627107895996E-3</v>
      </c>
      <c r="P1679" s="78">
        <f ca="1"/>
        <v>3.0577050921532906E-3</v>
      </c>
      <c r="Q1679" s="78">
        <f ca="1"/>
        <v>3.3881802774411965E-3</v>
      </c>
      <c r="R1679" s="68"/>
      <c r="S1679" s="102"/>
      <c r="T1679" s="58"/>
      <c r="U1679" s="75">
        <f ca="1"/>
        <v>6.2721830944623136E-4</v>
      </c>
      <c r="V1679" s="78">
        <f ca="1"/>
        <v>1.920545360033343E-3</v>
      </c>
      <c r="W1679" s="78">
        <f ca="1"/>
        <v>2.063095155482014E-3</v>
      </c>
      <c r="X1679" s="78">
        <f ca="1"/>
        <v>2.4315971026860833E-3</v>
      </c>
    </row>
    <row r="1680" spans="2:24">
      <c r="B1680" s="72">
        <f ca="1">_xll.mirGetDate(B1679,"1D","FOLLOWING","TkB:LnB")</f>
        <v>45190</v>
      </c>
      <c r="C1680" s="72">
        <f t="shared" ca="1" si="26"/>
        <v>45191</v>
      </c>
      <c r="D1680" s="72">
        <f ca="1">_xll.mirGetDate($B1680,"1M","FOLLOWING","TkB:LnB")</f>
        <v>45222</v>
      </c>
      <c r="E1680" s="72">
        <f ca="1">_xll.mirGetDate($B1680,"3M","FOLLOWING","TkB:LnB")</f>
        <v>45281</v>
      </c>
      <c r="F1680" s="69">
        <f ca="1">_xll.mirGetDate($B1680,"6M","FOLLOWING","TkB:LnB")</f>
        <v>45372</v>
      </c>
      <c r="G1680" s="68"/>
      <c r="H1680" s="102"/>
      <c r="I1680" s="58"/>
      <c r="J1680" s="75">
        <f ca="1"/>
        <v>5.7651375880118927E-4</v>
      </c>
      <c r="K1680" s="78">
        <f ca="1"/>
        <v>1.8062096665291062E-3</v>
      </c>
      <c r="L1680" s="78">
        <f ca="1"/>
        <v>2.0027680717624738E-3</v>
      </c>
      <c r="M1680" s="78">
        <f ca="1"/>
        <v>2.3818976121182493E-3</v>
      </c>
      <c r="O1680" s="75">
        <f ca="1"/>
        <v>3.0804739935096554E-3</v>
      </c>
      <c r="P1680" s="78">
        <f ca="1"/>
        <v>3.0595251568592114E-3</v>
      </c>
      <c r="Q1680" s="78">
        <f ca="1"/>
        <v>3.3891061419886299E-3</v>
      </c>
      <c r="R1680" s="68"/>
      <c r="S1680" s="102"/>
      <c r="T1680" s="58"/>
      <c r="U1680" s="75">
        <f ca="1"/>
        <v>6.2879731047971177E-4</v>
      </c>
      <c r="V1680" s="78">
        <f ca="1"/>
        <v>1.9241074752373516E-3</v>
      </c>
      <c r="W1680" s="78">
        <f ca="1"/>
        <v>2.063993933450511E-3</v>
      </c>
      <c r="X1680" s="78">
        <f ca="1"/>
        <v>2.4322657824699442E-3</v>
      </c>
    </row>
    <row r="1681" spans="2:24">
      <c r="B1681" s="72">
        <f ca="1">_xll.mirGetDate(B1680,"1D","FOLLOWING","TkB:LnB")</f>
        <v>45191</v>
      </c>
      <c r="C1681" s="72">
        <f t="shared" ca="1" si="26"/>
        <v>45194</v>
      </c>
      <c r="D1681" s="72">
        <f ca="1">_xll.mirGetDate($B1681,"1M","FOLLOWING","TkB:LnB")</f>
        <v>45222</v>
      </c>
      <c r="E1681" s="72">
        <f ca="1">_xll.mirGetDate($B1681,"3M","FOLLOWING","TkB:LnB")</f>
        <v>45282</v>
      </c>
      <c r="F1681" s="69">
        <f ca="1">_xll.mirGetDate($B1681,"6M","FOLLOWING","TkB:LnB")</f>
        <v>45373</v>
      </c>
      <c r="G1681" s="68"/>
      <c r="H1681" s="102"/>
      <c r="I1681" s="58"/>
      <c r="J1681" s="75">
        <f ca="1"/>
        <v>5.8071580870588946E-4</v>
      </c>
      <c r="K1681" s="78">
        <f ca="1"/>
        <v>1.8073702824786811E-3</v>
      </c>
      <c r="L1681" s="78">
        <f ca="1"/>
        <v>2.0048363406516812E-3</v>
      </c>
      <c r="M1681" s="78">
        <f ca="1"/>
        <v>2.3838853055031294E-3</v>
      </c>
      <c r="O1681" s="75">
        <f ca="1"/>
        <v>3.0811377198318745E-3</v>
      </c>
      <c r="P1681" s="78">
        <f ca="1"/>
        <v>3.0613499042500187E-3</v>
      </c>
      <c r="Q1681" s="78">
        <f ca="1"/>
        <v>3.3910467626849976E-3</v>
      </c>
      <c r="R1681" s="68"/>
      <c r="S1681" s="102"/>
      <c r="T1681" s="58"/>
      <c r="U1681" s="75">
        <f ca="1"/>
        <v>6.3196259671394195E-4</v>
      </c>
      <c r="V1681" s="78">
        <f ca="1"/>
        <v>1.9249746888170089E-3</v>
      </c>
      <c r="W1681" s="78">
        <f ca="1"/>
        <v>2.0649047557237186E-3</v>
      </c>
      <c r="X1681" s="78">
        <f ca="1"/>
        <v>2.4338740651991837E-3</v>
      </c>
    </row>
    <row r="1682" spans="2:24">
      <c r="B1682" s="72">
        <f ca="1">_xll.mirGetDate(B1681,"1D","FOLLOWING","TkB:LnB")</f>
        <v>45194</v>
      </c>
      <c r="C1682" s="72">
        <f t="shared" ca="1" si="26"/>
        <v>45195</v>
      </c>
      <c r="D1682" s="72">
        <f ca="1">_xll.mirGetDate($B1682,"1M","FOLLOWING","TkB:LnB")</f>
        <v>45224</v>
      </c>
      <c r="E1682" s="72">
        <f ca="1">_xll.mirGetDate($B1682,"3M","FOLLOWING","TkB:LnB")</f>
        <v>45287</v>
      </c>
      <c r="F1682" s="69">
        <f ca="1">_xll.mirGetDate($B1682,"6M","FOLLOWING","TkB:LnB")</f>
        <v>45376</v>
      </c>
      <c r="G1682" s="68"/>
      <c r="H1682" s="102"/>
      <c r="I1682" s="58"/>
      <c r="J1682" s="75">
        <f ca="1"/>
        <v>5.8491291011808499E-4</v>
      </c>
      <c r="K1682" s="78">
        <f ca="1"/>
        <v>1.8131561105334834E-3</v>
      </c>
      <c r="L1682" s="78">
        <f ca="1"/>
        <v>2.013121064864622E-3</v>
      </c>
      <c r="M1682" s="78">
        <f ca="1"/>
        <v>2.3898539956817674E-3</v>
      </c>
      <c r="O1682" s="75">
        <f ca="1"/>
        <v>3.0845936686614531E-3</v>
      </c>
      <c r="P1682" s="78">
        <f ca="1"/>
        <v>3.0687933227898107E-3</v>
      </c>
      <c r="Q1682" s="78">
        <f ca="1"/>
        <v>3.3968809886585397E-3</v>
      </c>
      <c r="R1682" s="68"/>
      <c r="S1682" s="102"/>
      <c r="T1682" s="58"/>
      <c r="U1682" s="75">
        <f ca="1"/>
        <v>6.3513517020941102E-4</v>
      </c>
      <c r="V1682" s="78">
        <f ca="1"/>
        <v>1.9293994391052982E-3</v>
      </c>
      <c r="W1682" s="78">
        <f ca="1"/>
        <v>2.0688649163620684E-3</v>
      </c>
      <c r="X1682" s="78">
        <f ca="1"/>
        <v>2.4387488864675289E-3</v>
      </c>
    </row>
    <row r="1683" spans="2:24">
      <c r="B1683" s="72">
        <f ca="1">_xll.mirGetDate(B1682,"1D","FOLLOWING","TkB:LnB")</f>
        <v>45195</v>
      </c>
      <c r="C1683" s="72">
        <f t="shared" ca="1" si="26"/>
        <v>45196</v>
      </c>
      <c r="D1683" s="72">
        <f ca="1">_xll.mirGetDate($B1683,"1M","FOLLOWING","TkB:LnB")</f>
        <v>45225</v>
      </c>
      <c r="E1683" s="72">
        <f ca="1">_xll.mirGetDate($B1683,"3M","FOLLOWING","TkB:LnB")</f>
        <v>45287</v>
      </c>
      <c r="F1683" s="69">
        <f ca="1">_xll.mirGetDate($B1683,"6M","FOLLOWING","TkB:LnB")</f>
        <v>45377</v>
      </c>
      <c r="G1683" s="68"/>
      <c r="H1683" s="102"/>
      <c r="I1683" s="58"/>
      <c r="J1683" s="75">
        <f ca="1"/>
        <v>5.8700898440000593E-4</v>
      </c>
      <c r="K1683" s="78">
        <f ca="1"/>
        <v>1.8154654589139713E-3</v>
      </c>
      <c r="L1683" s="78">
        <f ca="1"/>
        <v>2.014149544303461E-3</v>
      </c>
      <c r="M1683" s="78">
        <f ca="1"/>
        <v>2.3918454288987361E-3</v>
      </c>
      <c r="O1683" s="75">
        <f ca="1"/>
        <v>3.0859977263951238E-3</v>
      </c>
      <c r="P1683" s="78">
        <f ca="1"/>
        <v>3.0696678312784513E-3</v>
      </c>
      <c r="Q1683" s="78">
        <f ca="1"/>
        <v>3.3988298515189707E-3</v>
      </c>
      <c r="R1683" s="68"/>
      <c r="S1683" s="102"/>
      <c r="T1683" s="58"/>
      <c r="U1683" s="75">
        <f ca="1"/>
        <v>6.3672509929535437E-4</v>
      </c>
      <c r="V1683" s="78">
        <f ca="1"/>
        <v>1.9311845790096404E-3</v>
      </c>
      <c r="W1683" s="78">
        <f ca="1"/>
        <v>2.0692502236322849E-3</v>
      </c>
      <c r="X1683" s="78">
        <f ca="1"/>
        <v>2.4403904830505078E-3</v>
      </c>
    </row>
    <row r="1684" spans="2:24">
      <c r="B1684" s="72">
        <f ca="1">_xll.mirGetDate(B1683,"1D","FOLLOWING","TkB:LnB")</f>
        <v>45196</v>
      </c>
      <c r="C1684" s="72">
        <f t="shared" ca="1" si="26"/>
        <v>45197</v>
      </c>
      <c r="D1684" s="72">
        <f ca="1">_xll.mirGetDate($B1684,"1M","FOLLOWING","TkB:LnB")</f>
        <v>45226</v>
      </c>
      <c r="E1684" s="72">
        <f ca="1">_xll.mirGetDate($B1684,"3M","FOLLOWING","TkB:LnB")</f>
        <v>45287</v>
      </c>
      <c r="F1684" s="69">
        <f ca="1">_xll.mirGetDate($B1684,"6M","FOLLOWING","TkB:LnB")</f>
        <v>45378</v>
      </c>
      <c r="G1684" s="68"/>
      <c r="H1684" s="102"/>
      <c r="I1684" s="58"/>
      <c r="J1684" s="75">
        <f ca="1"/>
        <v>5.8910357328501028E-4</v>
      </c>
      <c r="K1684" s="78">
        <f ca="1"/>
        <v>1.8177723597318988E-3</v>
      </c>
      <c r="L1684" s="78">
        <f ca="1"/>
        <v>2.0151780193797828E-3</v>
      </c>
      <c r="M1684" s="78">
        <f ca="1"/>
        <v>2.3938377969377964E-3</v>
      </c>
      <c r="O1684" s="75">
        <f ca="1"/>
        <v>3.0874077397120806E-3</v>
      </c>
      <c r="P1684" s="78">
        <f ca="1"/>
        <v>3.0705438848768513E-3</v>
      </c>
      <c r="Q1684" s="78">
        <f ca="1"/>
        <v>3.4007807746030232E-3</v>
      </c>
      <c r="R1684" s="68"/>
      <c r="S1684" s="102"/>
      <c r="T1684" s="58"/>
      <c r="U1684" s="75">
        <f ca="1"/>
        <v>6.3831721437979105E-4</v>
      </c>
      <c r="V1684" s="78">
        <f ca="1"/>
        <v>1.9329744941770565E-3</v>
      </c>
      <c r="W1684" s="78">
        <f ca="1"/>
        <v>2.0696395397329904E-3</v>
      </c>
      <c r="X1684" s="78">
        <f ca="1"/>
        <v>2.4420404069491366E-3</v>
      </c>
    </row>
    <row r="1685" spans="2:24">
      <c r="B1685" s="72">
        <f ca="1">_xll.mirGetDate(B1684,"1D","FOLLOWING","TkB:LnB")</f>
        <v>45197</v>
      </c>
      <c r="C1685" s="72">
        <f t="shared" ca="1" si="26"/>
        <v>45198</v>
      </c>
      <c r="D1685" s="72">
        <f ca="1">_xll.mirGetDate($B1685,"1M","FOLLOWING","TkB:LnB")</f>
        <v>45229</v>
      </c>
      <c r="E1685" s="72">
        <f ca="1">_xll.mirGetDate($B1685,"3M","FOLLOWING","TkB:LnB")</f>
        <v>45288</v>
      </c>
      <c r="F1685" s="69">
        <f ca="1">_xll.mirGetDate($B1685,"6M","FOLLOWING","TkB:LnB")</f>
        <v>45379</v>
      </c>
      <c r="G1685" s="68"/>
      <c r="H1685" s="102"/>
      <c r="I1685" s="58"/>
      <c r="J1685" s="75">
        <f ca="1"/>
        <v>5.9119667676355014E-4</v>
      </c>
      <c r="K1685" s="78">
        <f ca="1"/>
        <v>1.8223752698321306E-3</v>
      </c>
      <c r="L1685" s="78">
        <f ca="1"/>
        <v>2.0172464224219597E-3</v>
      </c>
      <c r="M1685" s="78">
        <f ca="1"/>
        <v>2.3958310997423942E-3</v>
      </c>
      <c r="O1685" s="75">
        <f ca="1"/>
        <v>3.0903025668019405E-3</v>
      </c>
      <c r="P1685" s="78">
        <f ca="1"/>
        <v>3.0723967304218409E-3</v>
      </c>
      <c r="Q1685" s="78">
        <f ca="1"/>
        <v>3.4027337577824486E-3</v>
      </c>
      <c r="R1685" s="68"/>
      <c r="S1685" s="102"/>
      <c r="T1685" s="58"/>
      <c r="U1685" s="75">
        <f ca="1"/>
        <v>6.3991151514875E-4</v>
      </c>
      <c r="V1685" s="78">
        <f ca="1"/>
        <v>1.9366035998513106E-3</v>
      </c>
      <c r="W1685" s="78">
        <f ca="1"/>
        <v>2.0706226326856637E-3</v>
      </c>
      <c r="X1685" s="78">
        <f ca="1"/>
        <v>2.4436986577043018E-3</v>
      </c>
    </row>
    <row r="1686" spans="2:24">
      <c r="B1686" s="72">
        <f ca="1">_xll.mirGetDate(B1685,"1D","FOLLOWING","TkB:LnB")</f>
        <v>45198</v>
      </c>
      <c r="C1686" s="72">
        <f t="shared" ca="1" si="26"/>
        <v>45201</v>
      </c>
      <c r="D1686" s="72">
        <f ca="1">_xll.mirGetDate($B1686,"1M","FOLLOWING","TkB:LnB")</f>
        <v>45229</v>
      </c>
      <c r="E1686" s="72">
        <f ca="1">_xll.mirGetDate($B1686,"3M","FOLLOWING","TkB:LnB")</f>
        <v>45289</v>
      </c>
      <c r="F1686" s="69">
        <f ca="1">_xll.mirGetDate($B1686,"6M","FOLLOWING","TkB:LnB")</f>
        <v>45384</v>
      </c>
      <c r="G1686" s="68"/>
      <c r="H1686" s="102"/>
      <c r="I1686" s="58"/>
      <c r="J1686" s="75">
        <f ca="1"/>
        <v>5.9537793126973604E-4</v>
      </c>
      <c r="K1686" s="78">
        <f ca="1"/>
        <v>1.8235272374156799E-3</v>
      </c>
      <c r="L1686" s="78">
        <f ca="1"/>
        <v>2.0193148480422054E-3</v>
      </c>
      <c r="M1686" s="78">
        <f ca="1"/>
        <v>2.4019036506846988E-3</v>
      </c>
      <c r="O1686" s="75">
        <f ca="1"/>
        <v>3.0909870536795616E-3</v>
      </c>
      <c r="P1686" s="78">
        <f ca="1"/>
        <v>3.0742542593366028E-3</v>
      </c>
      <c r="Q1686" s="78">
        <f ca="1"/>
        <v>3.408793216008673E-3</v>
      </c>
      <c r="R1686" s="68"/>
      <c r="S1686" s="102"/>
      <c r="T1686" s="58"/>
      <c r="U1686" s="75">
        <f ca="1"/>
        <v>6.4310740230322239E-4</v>
      </c>
      <c r="V1686" s="78">
        <f ca="1"/>
        <v>1.9374874558376678E-3</v>
      </c>
      <c r="W1686" s="78">
        <f ca="1"/>
        <v>2.0716177715630829E-3</v>
      </c>
      <c r="X1686" s="78">
        <f ca="1"/>
        <v>2.4492654466840434E-3</v>
      </c>
    </row>
    <row r="1687" spans="2:24">
      <c r="B1687" s="72">
        <f ca="1">_xll.mirGetDate(B1686,"1D","FOLLOWING","TkB:LnB")</f>
        <v>45201</v>
      </c>
      <c r="C1687" s="72">
        <f t="shared" ca="1" si="26"/>
        <v>45202</v>
      </c>
      <c r="D1687" s="72">
        <f ca="1">_xll.mirGetDate($B1687,"1M","FOLLOWING","TkB:LnB")</f>
        <v>45232</v>
      </c>
      <c r="E1687" s="72">
        <f ca="1">_xll.mirGetDate($B1687,"3M","FOLLOWING","TkB:LnB")</f>
        <v>45295</v>
      </c>
      <c r="F1687" s="69">
        <f ca="1">_xll.mirGetDate($B1687,"6M","FOLLOWING","TkB:LnB")</f>
        <v>45384</v>
      </c>
      <c r="G1687" s="68"/>
      <c r="H1687" s="102"/>
      <c r="I1687" s="58"/>
      <c r="J1687" s="75">
        <f ca="1"/>
        <v>5.995542376449059E-4</v>
      </c>
      <c r="K1687" s="78">
        <f ca="1"/>
        <v>1.8304149353721415E-3</v>
      </c>
      <c r="L1687" s="78">
        <f ca="1"/>
        <v>2.0283932272623568E-3</v>
      </c>
      <c r="M1687" s="78">
        <f ca="1"/>
        <v>2.4048344779995295E-3</v>
      </c>
      <c r="O1687" s="75">
        <f ca="1"/>
        <v>3.0952975339514559E-3</v>
      </c>
      <c r="P1687" s="78">
        <f ca="1"/>
        <v>3.0824492109489828E-3</v>
      </c>
      <c r="Q1687" s="78">
        <f ca="1"/>
        <v>3.4115948898106457E-3</v>
      </c>
      <c r="R1687" s="68"/>
      <c r="S1687" s="102"/>
      <c r="T1687" s="58"/>
      <c r="U1687" s="75">
        <f ca="1"/>
        <v>6.4631057787267743E-4</v>
      </c>
      <c r="V1687" s="78">
        <f ca="1"/>
        <v>1.9429217077840952E-3</v>
      </c>
      <c r="W1687" s="78">
        <f ca="1"/>
        <v>2.076292991676271E-3</v>
      </c>
      <c r="X1687" s="78">
        <f ca="1"/>
        <v>2.4513985968423763E-3</v>
      </c>
    </row>
    <row r="1688" spans="2:24">
      <c r="B1688" s="72">
        <f ca="1">_xll.mirGetDate(B1687,"1D","FOLLOWING","TkB:LnB")</f>
        <v>45202</v>
      </c>
      <c r="C1688" s="72">
        <f t="shared" ca="1" si="26"/>
        <v>45203</v>
      </c>
      <c r="D1688" s="72">
        <f ca="1">_xll.mirGetDate($B1688,"1M","FOLLOWING","TkB:LnB")</f>
        <v>45236</v>
      </c>
      <c r="E1688" s="72">
        <f ca="1">_xll.mirGetDate($B1688,"3M","FOLLOWING","TkB:LnB")</f>
        <v>45295</v>
      </c>
      <c r="F1688" s="69">
        <f ca="1">_xll.mirGetDate($B1688,"6M","FOLLOWING","TkB:LnB")</f>
        <v>45385</v>
      </c>
      <c r="G1688" s="68"/>
      <c r="H1688" s="102"/>
      <c r="I1688" s="58"/>
      <c r="J1688" s="75">
        <f ca="1"/>
        <v>6.0163991443906717E-4</v>
      </c>
      <c r="K1688" s="78">
        <f ca="1"/>
        <v>1.8361318290045731E-3</v>
      </c>
      <c r="L1688" s="78">
        <f ca="1"/>
        <v>2.0294190497115406E-3</v>
      </c>
      <c r="M1688" s="78">
        <f ca="1"/>
        <v>2.4068331314844472E-3</v>
      </c>
      <c r="O1688" s="75">
        <f ca="1"/>
        <v>3.0990184064607421E-3</v>
      </c>
      <c r="P1688" s="78">
        <f ca="1"/>
        <v>3.0833368091207755E-3</v>
      </c>
      <c r="Q1688" s="78">
        <f ca="1"/>
        <v>3.4135594985705764E-3</v>
      </c>
      <c r="R1688" s="68"/>
      <c r="S1688" s="102"/>
      <c r="T1688" s="58"/>
      <c r="U1688" s="75">
        <f ca="1"/>
        <v>6.4791580851819575E-4</v>
      </c>
      <c r="V1688" s="78">
        <f ca="1"/>
        <v>1.9475374941346475E-3</v>
      </c>
      <c r="W1688" s="78">
        <f ca="1"/>
        <v>2.0767197470618541E-3</v>
      </c>
      <c r="X1688" s="78">
        <f ca="1"/>
        <v>2.4531028418012051E-3</v>
      </c>
    </row>
    <row r="1689" spans="2:24">
      <c r="B1689" s="72">
        <f ca="1">_xll.mirGetDate(B1688,"1D","FOLLOWING","TkB:LnB")</f>
        <v>45203</v>
      </c>
      <c r="C1689" s="72">
        <f t="shared" ca="1" si="26"/>
        <v>45204</v>
      </c>
      <c r="D1689" s="72">
        <f ca="1">_xll.mirGetDate($B1689,"1M","FOLLOWING","TkB:LnB")</f>
        <v>45236</v>
      </c>
      <c r="E1689" s="72">
        <f ca="1">_xll.mirGetDate($B1689,"3M","FOLLOWING","TkB:LnB")</f>
        <v>45295</v>
      </c>
      <c r="F1689" s="69">
        <f ca="1">_xll.mirGetDate($B1689,"6M","FOLLOWING","TkB:LnB")</f>
        <v>45386</v>
      </c>
      <c r="G1689" s="68"/>
      <c r="H1689" s="102"/>
      <c r="I1689" s="58"/>
      <c r="J1689" s="75">
        <f ca="1"/>
        <v>6.0372410625730843E-4</v>
      </c>
      <c r="K1689" s="78">
        <f ca="1"/>
        <v>1.8372768044356775E-3</v>
      </c>
      <c r="L1689" s="78">
        <f ca="1"/>
        <v>2.0304448100426885E-3</v>
      </c>
      <c r="M1689" s="78">
        <f ca="1"/>
        <v>2.4088327197057898E-3</v>
      </c>
      <c r="O1689" s="75">
        <f ca="1"/>
        <v>3.0997197070488278E-3</v>
      </c>
      <c r="P1689" s="78">
        <f ca="1"/>
        <v>3.0842258662412718E-3</v>
      </c>
      <c r="Q1689" s="78">
        <f ca="1"/>
        <v>3.4155261669091474E-3</v>
      </c>
      <c r="R1689" s="68"/>
      <c r="S1689" s="102"/>
      <c r="T1689" s="58"/>
      <c r="U1689" s="75">
        <f ca="1"/>
        <v>6.4952322539713059E-4</v>
      </c>
      <c r="V1689" s="78">
        <f ca="1"/>
        <v>1.9484348321082532E-3</v>
      </c>
      <c r="W1689" s="78">
        <f ca="1"/>
        <v>2.0771504534402743E-3</v>
      </c>
      <c r="X1689" s="78">
        <f ca="1"/>
        <v>2.4548154108707384E-3</v>
      </c>
    </row>
    <row r="1690" spans="2:24">
      <c r="B1690" s="72">
        <f ca="1">_xll.mirGetDate(B1689,"1D","FOLLOWING","TkB:LnB")</f>
        <v>45204</v>
      </c>
      <c r="C1690" s="72">
        <f t="shared" ca="1" si="26"/>
        <v>45205</v>
      </c>
      <c r="D1690" s="72">
        <f ca="1">_xll.mirGetDate($B1690,"1M","FOLLOWING","TkB:LnB")</f>
        <v>45236</v>
      </c>
      <c r="E1690" s="72">
        <f ca="1">_xll.mirGetDate($B1690,"3M","FOLLOWING","TkB:LnB")</f>
        <v>45296</v>
      </c>
      <c r="F1690" s="69">
        <f ca="1">_xll.mirGetDate($B1690,"6M","FOLLOWING","TkB:LnB")</f>
        <v>45387</v>
      </c>
      <c r="G1690" s="68"/>
      <c r="H1690" s="102"/>
      <c r="I1690" s="58"/>
      <c r="J1690" s="75">
        <f ca="1"/>
        <v>6.0580681268529446E-4</v>
      </c>
      <c r="K1690" s="78">
        <f ca="1"/>
        <v>1.8384209523599163E-3</v>
      </c>
      <c r="L1690" s="78">
        <f ca="1"/>
        <v>2.0324499392403682E-3</v>
      </c>
      <c r="M1690" s="78">
        <f ca="1"/>
        <v>2.4108332426090919E-3</v>
      </c>
      <c r="O1690" s="75">
        <f ca="1"/>
        <v>3.1004229809915803E-3</v>
      </c>
      <c r="P1690" s="78">
        <f ca="1"/>
        <v>3.0860192272306802E-3</v>
      </c>
      <c r="Q1690" s="78">
        <f ca="1"/>
        <v>3.417494894702808E-3</v>
      </c>
      <c r="R1690" s="68"/>
      <c r="S1690" s="102"/>
      <c r="T1690" s="58"/>
      <c r="U1690" s="75">
        <f ca="1"/>
        <v>6.5113282843909381E-4</v>
      </c>
      <c r="V1690" s="78">
        <f ca="1"/>
        <v>1.9493337521860631E-3</v>
      </c>
      <c r="W1690" s="78">
        <f ca="1"/>
        <v>2.0781602411373691E-3</v>
      </c>
      <c r="X1690" s="78">
        <f ca="1"/>
        <v>2.456536303599694E-3</v>
      </c>
    </row>
    <row r="1691" spans="2:24">
      <c r="B1691" s="72">
        <f ca="1">_xll.mirGetDate(B1690,"1D","FOLLOWING","TkB:LnB")</f>
        <v>45205</v>
      </c>
      <c r="C1691" s="72">
        <f t="shared" ca="1" si="26"/>
        <v>45209</v>
      </c>
      <c r="D1691" s="72">
        <f ca="1">_xll.mirGetDate($B1691,"1M","FOLLOWING","TkB:LnB")</f>
        <v>45236</v>
      </c>
      <c r="E1691" s="72">
        <f ca="1">_xll.mirGetDate($B1691,"3M","FOLLOWING","TkB:LnB")</f>
        <v>45300</v>
      </c>
      <c r="F1691" s="69">
        <f ca="1">_xll.mirGetDate($B1691,"6M","FOLLOWING","TkB:LnB")</f>
        <v>45390</v>
      </c>
      <c r="G1691" s="68"/>
      <c r="H1691" s="102"/>
      <c r="I1691" s="58"/>
      <c r="J1691" s="75">
        <f ca="1"/>
        <v>6.1100614994513691E-4</v>
      </c>
      <c r="K1691" s="78">
        <f ca="1"/>
        <v>1.8395642727984443E-3</v>
      </c>
      <c r="L1691" s="78">
        <f ca="1"/>
        <v>2.037402053812293E-3</v>
      </c>
      <c r="M1691" s="78">
        <f ca="1"/>
        <v>2.4148833086754897E-3</v>
      </c>
      <c r="O1691" s="75">
        <f ca="1"/>
        <v>3.1011282282536043E-3</v>
      </c>
      <c r="P1691" s="78">
        <f ca="1"/>
        <v>3.0905555491555392E-3</v>
      </c>
      <c r="Q1691" s="78">
        <f ca="1"/>
        <v>3.4215364135880702E-3</v>
      </c>
      <c r="R1691" s="68"/>
      <c r="S1691" s="102"/>
      <c r="T1691" s="58"/>
      <c r="U1691" s="75">
        <f ca="1"/>
        <v>6.5516776567831059E-4</v>
      </c>
      <c r="V1691" s="78">
        <f ca="1"/>
        <v>1.9502342544046351E-3</v>
      </c>
      <c r="W1691" s="78">
        <f ca="1"/>
        <v>2.0809584469813546E-3</v>
      </c>
      <c r="X1691" s="78">
        <f ca="1"/>
        <v>2.4602767197789027E-3</v>
      </c>
    </row>
    <row r="1692" spans="2:24">
      <c r="B1692" s="72">
        <f ca="1">_xll.mirGetDate(B1691,"1D","FOLLOWING","TkB:LnB")</f>
        <v>45209</v>
      </c>
      <c r="C1692" s="72">
        <f t="shared" ca="1" si="26"/>
        <v>45210</v>
      </c>
      <c r="D1692" s="72">
        <f ca="1">_xll.mirGetDate($B1692,"1M","FOLLOWING","TkB:LnB")</f>
        <v>45240</v>
      </c>
      <c r="E1692" s="72">
        <f ca="1">_xll.mirGetDate($B1692,"3M","FOLLOWING","TkB:LnB")</f>
        <v>45301</v>
      </c>
      <c r="F1692" s="69">
        <f ca="1">_xll.mirGetDate($B1692,"6M","FOLLOWING","TkB:LnB")</f>
        <v>45392</v>
      </c>
      <c r="G1692" s="68"/>
      <c r="H1692" s="102"/>
      <c r="I1692" s="58"/>
      <c r="J1692" s="75">
        <f ca="1"/>
        <v>6.1619806672896793E-4</v>
      </c>
      <c r="K1692" s="78">
        <f ca="1"/>
        <v>1.8486744597181856E-3</v>
      </c>
      <c r="L1692" s="78">
        <f ca="1"/>
        <v>2.0424740900173914E-3</v>
      </c>
      <c r="M1692" s="78">
        <f ca="1"/>
        <v>2.4208498754793588E-3</v>
      </c>
      <c r="O1692" s="75">
        <f ca="1"/>
        <v>3.1070542276643537E-3</v>
      </c>
      <c r="P1692" s="78">
        <f ca="1"/>
        <v>3.0950544027374067E-3</v>
      </c>
      <c r="Q1692" s="78">
        <f ca="1"/>
        <v>3.4273694211261873E-3</v>
      </c>
      <c r="R1692" s="68"/>
      <c r="S1692" s="102"/>
      <c r="T1692" s="58"/>
      <c r="U1692" s="75">
        <f ca="1"/>
        <v>6.5921363784426923E-4</v>
      </c>
      <c r="V1692" s="78">
        <f ca="1"/>
        <v>1.9576232464393723E-3</v>
      </c>
      <c r="W1692" s="78">
        <f ca="1"/>
        <v>2.0833883982511086E-3</v>
      </c>
      <c r="X1692" s="78">
        <f ca="1"/>
        <v>2.4652656063897391E-3</v>
      </c>
    </row>
    <row r="1693" spans="2:24">
      <c r="B1693" s="72">
        <f ca="1">_xll.mirGetDate(B1692,"1D","FOLLOWING","TkB:LnB")</f>
        <v>45210</v>
      </c>
      <c r="C1693" s="72">
        <f t="shared" ca="1" si="26"/>
        <v>45211</v>
      </c>
      <c r="D1693" s="72">
        <f ca="1">_xll.mirGetDate($B1693,"1M","FOLLOWING","TkB:LnB")</f>
        <v>45243</v>
      </c>
      <c r="E1693" s="72">
        <f ca="1">_xll.mirGetDate($B1693,"3M","FOLLOWING","TkB:LnB")</f>
        <v>45302</v>
      </c>
      <c r="F1693" s="69">
        <f ca="1">_xll.mirGetDate($B1693,"6M","FOLLOWING","TkB:LnB")</f>
        <v>45393</v>
      </c>
      <c r="G1693" s="68"/>
      <c r="H1693" s="102"/>
      <c r="I1693" s="58"/>
      <c r="J1693" s="75">
        <f ca="1"/>
        <v>6.1827186183727179E-4</v>
      </c>
      <c r="K1693" s="78">
        <f ca="1"/>
        <v>1.8532112319939321E-3</v>
      </c>
      <c r="L1693" s="78">
        <f ca="1"/>
        <v>2.0444786215533684E-3</v>
      </c>
      <c r="M1693" s="78">
        <f ca="1"/>
        <v>2.4228560053494888E-3</v>
      </c>
      <c r="O1693" s="75">
        <f ca="1"/>
        <v>3.1101112354588395E-3</v>
      </c>
      <c r="P1693" s="78">
        <f ca="1"/>
        <v>3.0968751097497495E-3</v>
      </c>
      <c r="Q1693" s="78">
        <f ca="1"/>
        <v>3.4293505030311825E-3</v>
      </c>
      <c r="R1693" s="68"/>
      <c r="S1693" s="102"/>
      <c r="T1693" s="58"/>
      <c r="U1693" s="75">
        <f ca="1"/>
        <v>6.6083635905966887E-4</v>
      </c>
      <c r="V1693" s="78">
        <f ca="1"/>
        <v>1.9613824427638141E-3</v>
      </c>
      <c r="W1693" s="78">
        <f ca="1"/>
        <v>2.0844698675655839E-3</v>
      </c>
      <c r="X1693" s="78">
        <f ca="1"/>
        <v>2.4670364316339757E-3</v>
      </c>
    </row>
    <row r="1694" spans="2:24">
      <c r="B1694" s="72">
        <f ca="1">_xll.mirGetDate(B1693,"1D","FOLLOWING","TkB:LnB")</f>
        <v>45211</v>
      </c>
      <c r="C1694" s="72">
        <f t="shared" ca="1" si="26"/>
        <v>45212</v>
      </c>
      <c r="D1694" s="72">
        <f ca="1">_xll.mirGetDate($B1694,"1M","FOLLOWING","TkB:LnB")</f>
        <v>45243</v>
      </c>
      <c r="E1694" s="72">
        <f ca="1">_xll.mirGetDate($B1694,"3M","FOLLOWING","TkB:LnB")</f>
        <v>45303</v>
      </c>
      <c r="F1694" s="69">
        <f ca="1">_xll.mirGetDate($B1694,"6M","FOLLOWING","TkB:LnB")</f>
        <v>45394</v>
      </c>
      <c r="G1694" s="68"/>
      <c r="H1694" s="102"/>
      <c r="I1694" s="58"/>
      <c r="J1694" s="75">
        <f ca="1"/>
        <v>6.2034417213951976E-4</v>
      </c>
      <c r="K1694" s="78">
        <f ca="1"/>
        <v>1.8543467344779303E-3</v>
      </c>
      <c r="L1694" s="78">
        <f ca="1"/>
        <v>2.0464830536887249E-3</v>
      </c>
      <c r="M1694" s="78">
        <f ca="1"/>
        <v>2.4248630695264581E-3</v>
      </c>
      <c r="O1694" s="75">
        <f ca="1"/>
        <v>3.1108352686440772E-3</v>
      </c>
      <c r="P1694" s="78">
        <f ca="1"/>
        <v>3.0987003733319958E-3</v>
      </c>
      <c r="Q1694" s="78">
        <f ca="1"/>
        <v>3.4313336435214527E-3</v>
      </c>
      <c r="R1694" s="68"/>
      <c r="S1694" s="102"/>
      <c r="T1694" s="58"/>
      <c r="U1694" s="75">
        <f ca="1"/>
        <v>6.624612664312135E-4</v>
      </c>
      <c r="V1694" s="78">
        <f ca="1"/>
        <v>1.962298013602004E-3</v>
      </c>
      <c r="W1694" s="78">
        <f ca="1"/>
        <v>2.0855632808995045E-3</v>
      </c>
      <c r="X1694" s="78">
        <f ca="1"/>
        <v>2.4688155773963118E-3</v>
      </c>
    </row>
    <row r="1695" spans="2:24">
      <c r="B1695" s="72">
        <f ca="1">_xll.mirGetDate(B1694,"1D","FOLLOWING","TkB:LnB")</f>
        <v>45212</v>
      </c>
      <c r="C1695" s="72">
        <f t="shared" ca="1" si="26"/>
        <v>45215</v>
      </c>
      <c r="D1695" s="72">
        <f ca="1">_xll.mirGetDate($B1695,"1M","FOLLOWING","TkB:LnB")</f>
        <v>45243</v>
      </c>
      <c r="E1695" s="72">
        <f ca="1">_xll.mirGetDate($B1695,"3M","FOLLOWING","TkB:LnB")</f>
        <v>45306</v>
      </c>
      <c r="F1695" s="69">
        <f ca="1">_xll.mirGetDate($B1695,"6M","FOLLOWING","TkB:LnB")</f>
        <v>45397</v>
      </c>
      <c r="G1695" s="68"/>
      <c r="H1695" s="102"/>
      <c r="I1695" s="58"/>
      <c r="J1695" s="75">
        <f ca="1"/>
        <v>6.2448384058089168E-4</v>
      </c>
      <c r="K1695" s="78">
        <f ca="1"/>
        <v>1.8554814097199613E-3</v>
      </c>
      <c r="L1695" s="78">
        <f ca="1"/>
        <v>2.0504591687503003E-3</v>
      </c>
      <c r="M1695" s="78">
        <f ca="1"/>
        <v>2.4289291543022826E-3</v>
      </c>
      <c r="O1695" s="75">
        <f ca="1"/>
        <v>3.1115612747438133E-3</v>
      </c>
      <c r="P1695" s="78">
        <f ca="1"/>
        <v>3.1023979628600519E-3</v>
      </c>
      <c r="Q1695" s="78">
        <f ca="1"/>
        <v>3.4354081180844806E-3</v>
      </c>
      <c r="R1695" s="68"/>
      <c r="S1695" s="102"/>
      <c r="T1695" s="58"/>
      <c r="U1695" s="75">
        <f ca="1"/>
        <v>6.6571836937701079E-4</v>
      </c>
      <c r="V1695" s="78">
        <f ca="1"/>
        <v>1.9632151670779673E-3</v>
      </c>
      <c r="W1695" s="78">
        <f ca="1"/>
        <v>2.087940369113439E-3</v>
      </c>
      <c r="X1695" s="78">
        <f ca="1"/>
        <v>2.4726753357404794E-3</v>
      </c>
    </row>
    <row r="1696" spans="2:24">
      <c r="B1696" s="72">
        <f ca="1">_xll.mirGetDate(B1695,"1D","FOLLOWING","TkB:LnB")</f>
        <v>45215</v>
      </c>
      <c r="C1696" s="72">
        <f t="shared" ca="1" si="26"/>
        <v>45216</v>
      </c>
      <c r="D1696" s="72">
        <f ca="1">_xll.mirGetDate($B1696,"1M","FOLLOWING","TkB:LnB")</f>
        <v>45246</v>
      </c>
      <c r="E1696" s="72">
        <f ca="1">_xll.mirGetDate($B1696,"3M","FOLLOWING","TkB:LnB")</f>
        <v>45307</v>
      </c>
      <c r="F1696" s="69">
        <f ca="1">_xll.mirGetDate($B1696,"6M","FOLLOWING","TkB:LnB")</f>
        <v>45398</v>
      </c>
      <c r="G1696" s="68"/>
      <c r="H1696" s="102"/>
      <c r="I1696" s="58"/>
      <c r="J1696" s="75">
        <f ca="1"/>
        <v>6.2861856169504904E-4</v>
      </c>
      <c r="K1696" s="78">
        <f ca="1"/>
        <v>1.8622663414551196E-3</v>
      </c>
      <c r="L1696" s="78">
        <f ca="1"/>
        <v>2.0544997894396317E-3</v>
      </c>
      <c r="M1696" s="78">
        <f ca="1"/>
        <v>2.432900668242925E-3</v>
      </c>
      <c r="O1696" s="75">
        <f ca="1"/>
        <v>3.1161219366465675E-3</v>
      </c>
      <c r="P1696" s="78">
        <f ca="1"/>
        <v>3.1060469871079955E-3</v>
      </c>
      <c r="Q1696" s="78">
        <f ca="1"/>
        <v>3.4392867888432214E-3</v>
      </c>
      <c r="R1696" s="68"/>
      <c r="S1696" s="102"/>
      <c r="T1696" s="58"/>
      <c r="U1696" s="75">
        <f ca="1"/>
        <v>6.6898276279769853E-4</v>
      </c>
      <c r="V1696" s="78">
        <f ca="1"/>
        <v>1.9688501036471137E-3</v>
      </c>
      <c r="W1696" s="78">
        <f ca="1"/>
        <v>2.0900563578186656E-3</v>
      </c>
      <c r="X1696" s="78">
        <f ca="1"/>
        <v>2.4760153566867568E-3</v>
      </c>
    </row>
    <row r="1697" spans="2:24">
      <c r="B1697" s="72">
        <f ca="1">_xll.mirGetDate(B1696,"1D","FOLLOWING","TkB:LnB")</f>
        <v>45216</v>
      </c>
      <c r="C1697" s="72">
        <f t="shared" ca="1" si="26"/>
        <v>45217</v>
      </c>
      <c r="D1697" s="72">
        <f ca="1">_xll.mirGetDate($B1697,"1M","FOLLOWING","TkB:LnB")</f>
        <v>45247</v>
      </c>
      <c r="E1697" s="72">
        <f ca="1">_xll.mirGetDate($B1697,"3M","FOLLOWING","TkB:LnB")</f>
        <v>45308</v>
      </c>
      <c r="F1697" s="69">
        <f ca="1">_xll.mirGetDate($B1697,"6M","FOLLOWING","TkB:LnB")</f>
        <v>45399</v>
      </c>
      <c r="G1697" s="68"/>
      <c r="H1697" s="102"/>
      <c r="I1697" s="58"/>
      <c r="J1697" s="75">
        <f ca="1"/>
        <v>6.3068344636807439E-4</v>
      </c>
      <c r="K1697" s="78">
        <f ca="1"/>
        <v>1.8645230928277248E-3</v>
      </c>
      <c r="L1697" s="78">
        <f ca="1"/>
        <v>2.056503725480132E-3</v>
      </c>
      <c r="M1697" s="78">
        <f ca="1"/>
        <v>2.4349124031578058E-3</v>
      </c>
      <c r="O1697" s="75">
        <f ca="1"/>
        <v>3.1176540718867484E-3</v>
      </c>
      <c r="P1697" s="78">
        <f ca="1"/>
        <v>3.107895028847887E-3</v>
      </c>
      <c r="Q1697" s="78">
        <f ca="1"/>
        <v>3.4412802203966971E-3</v>
      </c>
      <c r="R1697" s="68"/>
      <c r="S1697" s="102"/>
      <c r="T1697" s="58"/>
      <c r="U1697" s="75">
        <f ca="1"/>
        <v>6.7061860362227499E-4</v>
      </c>
      <c r="V1697" s="78">
        <f ca="1"/>
        <v>1.9707379762556984E-3</v>
      </c>
      <c r="W1697" s="78">
        <f ca="1"/>
        <v>2.0912094787889452E-3</v>
      </c>
      <c r="X1697" s="78">
        <f ca="1"/>
        <v>2.4778360983415413E-3</v>
      </c>
    </row>
    <row r="1698" spans="2:24">
      <c r="B1698" s="72">
        <f ca="1">_xll.mirGetDate(B1697,"1D","FOLLOWING","TkB:LnB")</f>
        <v>45217</v>
      </c>
      <c r="C1698" s="72">
        <f t="shared" ca="1" si="26"/>
        <v>45218</v>
      </c>
      <c r="D1698" s="72">
        <f ca="1">_xll.mirGetDate($B1698,"1M","FOLLOWING","TkB:LnB")</f>
        <v>45250</v>
      </c>
      <c r="E1698" s="72">
        <f ca="1">_xll.mirGetDate($B1698,"3M","FOLLOWING","TkB:LnB")</f>
        <v>45309</v>
      </c>
      <c r="F1698" s="69">
        <f ca="1">_xll.mirGetDate($B1698,"6M","FOLLOWING","TkB:LnB")</f>
        <v>45400</v>
      </c>
      <c r="G1698" s="68"/>
      <c r="H1698" s="102"/>
      <c r="I1698" s="58"/>
      <c r="J1698" s="75">
        <f ca="1"/>
        <v>6.3274684593617181E-4</v>
      </c>
      <c r="K1698" s="78">
        <f ca="1"/>
        <v>1.8690257786074353E-3</v>
      </c>
      <c r="L1698" s="78">
        <f ca="1"/>
        <v>2.0585075624820772E-3</v>
      </c>
      <c r="M1698" s="78">
        <f ca="1"/>
        <v>2.436925072060208E-3</v>
      </c>
      <c r="O1698" s="75">
        <f ca="1"/>
        <v>3.1207946696729951E-3</v>
      </c>
      <c r="P1698" s="78">
        <f ca="1"/>
        <v>3.1097476252812855E-3</v>
      </c>
      <c r="Q1698" s="78">
        <f ca="1"/>
        <v>3.4432757097922961E-3</v>
      </c>
      <c r="R1698" s="68"/>
      <c r="S1698" s="102"/>
      <c r="T1698" s="58"/>
      <c r="U1698" s="75">
        <f ca="1"/>
        <v>6.7225663131553759E-4</v>
      </c>
      <c r="V1698" s="78">
        <f ca="1"/>
        <v>1.9745642412747266E-3</v>
      </c>
      <c r="W1698" s="78">
        <f ca="1"/>
        <v>2.0923745387969668E-3</v>
      </c>
      <c r="X1698" s="78">
        <f ca="1"/>
        <v>2.479665157838565E-3</v>
      </c>
    </row>
    <row r="1699" spans="2:24">
      <c r="B1699" s="72">
        <f ca="1">_xll.mirGetDate(B1698,"1D","FOLLOWING","TkB:LnB")</f>
        <v>45218</v>
      </c>
      <c r="C1699" s="72">
        <f t="shared" ca="1" si="26"/>
        <v>45219</v>
      </c>
      <c r="D1699" s="72">
        <f ca="1">_xll.mirGetDate($B1699,"1M","FOLLOWING","TkB:LnB")</f>
        <v>45250</v>
      </c>
      <c r="E1699" s="72">
        <f ca="1">_xll.mirGetDate($B1699,"3M","FOLLOWING","TkB:LnB")</f>
        <v>45310</v>
      </c>
      <c r="F1699" s="69">
        <f ca="1">_xll.mirGetDate($B1699,"6M","FOLLOWING","TkB:LnB")</f>
        <v>45401</v>
      </c>
      <c r="G1699" s="68"/>
      <c r="H1699" s="102"/>
      <c r="I1699" s="58"/>
      <c r="J1699" s="75">
        <f ca="1"/>
        <v>6.3480876063382041E-4</v>
      </c>
      <c r="K1699" s="78">
        <f ca="1"/>
        <v>1.8701526379951642E-3</v>
      </c>
      <c r="L1699" s="78">
        <f ca="1"/>
        <v>2.0605113005062593E-3</v>
      </c>
      <c r="M1699" s="78">
        <f ca="1"/>
        <v>2.4389386748974342E-3</v>
      </c>
      <c r="O1699" s="75">
        <f ca="1"/>
        <v>3.1215394598047138E-3</v>
      </c>
      <c r="P1699" s="78">
        <f ca="1"/>
        <v>3.1116047760972299E-3</v>
      </c>
      <c r="Q1699" s="78">
        <f ca="1"/>
        <v>3.4452732569069059E-3</v>
      </c>
      <c r="R1699" s="68"/>
      <c r="S1699" s="102"/>
      <c r="T1699" s="58"/>
      <c r="U1699" s="75">
        <f ca="1"/>
        <v>6.7389684564500563E-4</v>
      </c>
      <c r="V1699" s="78">
        <f ca="1"/>
        <v>1.9754964685492981E-3</v>
      </c>
      <c r="W1699" s="78">
        <f ca="1"/>
        <v>2.0935515370128933E-3</v>
      </c>
      <c r="X1699" s="78">
        <f ca="1"/>
        <v>2.4815025347353996E-3</v>
      </c>
    </row>
    <row r="1700" spans="2:24">
      <c r="B1700" s="72">
        <f ca="1">_xll.mirGetDate(B1699,"1D","FOLLOWING","TkB:LnB")</f>
        <v>45219</v>
      </c>
      <c r="C1700" s="72">
        <f t="shared" ca="1" si="26"/>
        <v>45222</v>
      </c>
      <c r="D1700" s="72">
        <f ca="1">_xll.mirGetDate($B1700,"1M","FOLLOWING","TkB:LnB")</f>
        <v>45250</v>
      </c>
      <c r="E1700" s="72">
        <f ca="1">_xll.mirGetDate($B1700,"3M","FOLLOWING","TkB:LnB")</f>
        <v>45313</v>
      </c>
      <c r="F1700" s="69">
        <f ca="1">_xll.mirGetDate($B1700,"6M","FOLLOWING","TkB:LnB")</f>
        <v>45404</v>
      </c>
      <c r="G1700" s="68"/>
      <c r="H1700" s="102"/>
      <c r="I1700" s="58"/>
      <c r="J1700" s="75">
        <f ca="1"/>
        <v>6.3892763850681433E-4</v>
      </c>
      <c r="K1700" s="78">
        <f ca="1"/>
        <v>1.8712786703529243E-3</v>
      </c>
      <c r="L1700" s="78">
        <f ca="1"/>
        <v>2.0644950421028238E-3</v>
      </c>
      <c r="M1700" s="78">
        <f ca="1"/>
        <v>2.4430208051907393E-3</v>
      </c>
      <c r="O1700" s="75">
        <f ca="1"/>
        <v>3.1222862225255446E-3</v>
      </c>
      <c r="P1700" s="78">
        <f ca="1"/>
        <v>3.1153798056601186E-3</v>
      </c>
      <c r="Q1700" s="78">
        <f ca="1"/>
        <v>3.4493807060201271E-3</v>
      </c>
      <c r="R1700" s="68"/>
      <c r="S1700" s="102"/>
      <c r="T1700" s="58"/>
      <c r="U1700" s="75">
        <f ca="1"/>
        <v>6.7718456352339196E-4</v>
      </c>
      <c r="V1700" s="78">
        <f ca="1"/>
        <v>1.976430278898743E-3</v>
      </c>
      <c r="W1700" s="78">
        <f ca="1"/>
        <v>2.0961048082051683E-3</v>
      </c>
      <c r="X1700" s="78">
        <f ca="1"/>
        <v>2.4854816174660278E-3</v>
      </c>
    </row>
    <row r="1701" spans="2:24">
      <c r="B1701" s="72">
        <f ca="1">_xll.mirGetDate(B1700,"1D","FOLLOWING","TkB:LnB")</f>
        <v>45222</v>
      </c>
      <c r="C1701" s="72">
        <f t="shared" ca="1" si="26"/>
        <v>45223</v>
      </c>
      <c r="D1701" s="72">
        <f ca="1">_xll.mirGetDate($B1701,"1M","FOLLOWING","TkB:LnB")</f>
        <v>45254</v>
      </c>
      <c r="E1701" s="72">
        <f ca="1">_xll.mirGetDate($B1701,"3M","FOLLOWING","TkB:LnB")</f>
        <v>45314</v>
      </c>
      <c r="F1701" s="69">
        <f ca="1">_xll.mirGetDate($B1701,"6M","FOLLOWING","TkB:LnB")</f>
        <v>45405</v>
      </c>
      <c r="G1701" s="68"/>
      <c r="H1701" s="102"/>
      <c r="I1701" s="58"/>
      <c r="J1701" s="75">
        <f ca="1"/>
        <v>6.4304156907435406E-4</v>
      </c>
      <c r="K1701" s="78">
        <f ca="1"/>
        <v>1.8791307696433444E-3</v>
      </c>
      <c r="L1701" s="78">
        <f ca="1"/>
        <v>2.0685252640233222E-3</v>
      </c>
      <c r="M1701" s="78">
        <f ca="1"/>
        <v>2.4470024245387572E-3</v>
      </c>
      <c r="O1701" s="75">
        <f ca="1"/>
        <v>3.1277872086069186E-3</v>
      </c>
      <c r="P1701" s="78">
        <f ca="1"/>
        <v>3.1190789169413379E-3</v>
      </c>
      <c r="Q1701" s="78">
        <f ca="1"/>
        <v>3.4532840200992526E-3</v>
      </c>
      <c r="R1701" s="68"/>
      <c r="S1701" s="102"/>
      <c r="T1701" s="58"/>
      <c r="U1701" s="75">
        <f ca="1"/>
        <v>6.804795728621027E-4</v>
      </c>
      <c r="V1701" s="78">
        <f ca="1"/>
        <v>1.9831436252947549E-3</v>
      </c>
      <c r="W1701" s="78">
        <f ca="1"/>
        <v>2.0983788953895088E-3</v>
      </c>
      <c r="X1701" s="78">
        <f ca="1"/>
        <v>2.4889352074562387E-3</v>
      </c>
    </row>
    <row r="1702" spans="2:24">
      <c r="B1702" s="72">
        <f ca="1">_xll.mirGetDate(B1701,"1D","FOLLOWING","TkB:LnB")</f>
        <v>45223</v>
      </c>
      <c r="C1702" s="72">
        <f t="shared" ca="1" si="26"/>
        <v>45224</v>
      </c>
      <c r="D1702" s="72">
        <f ca="1">_xll.mirGetDate($B1702,"1M","FOLLOWING","TkB:LnB")</f>
        <v>45254</v>
      </c>
      <c r="E1702" s="72">
        <f ca="1">_xll.mirGetDate($B1702,"3M","FOLLOWING","TkB:LnB")</f>
        <v>45315</v>
      </c>
      <c r="F1702" s="69">
        <f ca="1">_xll.mirGetDate($B1702,"6M","FOLLOWING","TkB:LnB")</f>
        <v>45406</v>
      </c>
      <c r="G1702" s="68"/>
      <c r="H1702" s="102"/>
      <c r="I1702" s="58"/>
      <c r="J1702" s="75">
        <f ca="1"/>
        <v>6.4509605903784184E-4</v>
      </c>
      <c r="K1702" s="78">
        <f ca="1"/>
        <v>1.8802518635154283E-3</v>
      </c>
      <c r="L1702" s="78">
        <f ca="1"/>
        <v>2.0705285080589633E-3</v>
      </c>
      <c r="M1702" s="78">
        <f ca="1"/>
        <v>2.449020696257798E-3</v>
      </c>
      <c r="O1702" s="75">
        <f ca="1"/>
        <v>3.1285458326529869E-3</v>
      </c>
      <c r="P1702" s="78">
        <f ca="1"/>
        <v>3.1209588349912871E-3</v>
      </c>
      <c r="Q1702" s="78">
        <f ca="1"/>
        <v>3.4552918539656648E-3</v>
      </c>
      <c r="R1702" s="68"/>
      <c r="S1702" s="102"/>
      <c r="T1702" s="58"/>
      <c r="U1702" s="75">
        <f ca="1"/>
        <v>6.8213072247891304E-4</v>
      </c>
      <c r="V1702" s="78">
        <f ca="1"/>
        <v>1.9840869552014521E-3</v>
      </c>
      <c r="W1702" s="78">
        <f ca="1"/>
        <v>2.0996155722245759E-3</v>
      </c>
      <c r="X1702" s="78">
        <f ca="1"/>
        <v>2.4908141647089891E-3</v>
      </c>
    </row>
    <row r="1703" spans="2:24">
      <c r="B1703" s="72">
        <f ca="1">_xll.mirGetDate(B1702,"1D","FOLLOWING","TkB:LnB")</f>
        <v>45224</v>
      </c>
      <c r="C1703" s="72">
        <f t="shared" ca="1" si="26"/>
        <v>45225</v>
      </c>
      <c r="D1703" s="72">
        <f ca="1">_xll.mirGetDate($B1703,"1M","FOLLOWING","TkB:LnB")</f>
        <v>45257</v>
      </c>
      <c r="E1703" s="72">
        <f ca="1">_xll.mirGetDate($B1703,"3M","FOLLOWING","TkB:LnB")</f>
        <v>45316</v>
      </c>
      <c r="F1703" s="69">
        <f ca="1">_xll.mirGetDate($B1703,"6M","FOLLOWING","TkB:LnB")</f>
        <v>45407</v>
      </c>
      <c r="G1703" s="68"/>
      <c r="H1703" s="102"/>
      <c r="I1703" s="58"/>
      <c r="J1703" s="75">
        <f ca="1"/>
        <v>6.4714906375162862E-4</v>
      </c>
      <c r="K1703" s="78">
        <f ca="1"/>
        <v>1.8847204701815435E-3</v>
      </c>
      <c r="L1703" s="78">
        <f ca="1"/>
        <v>2.0725316534771377E-3</v>
      </c>
      <c r="M1703" s="78">
        <f ca="1"/>
        <v>2.4510399015941205E-3</v>
      </c>
      <c r="O1703" s="75">
        <f ca="1"/>
        <v>3.1317700334943729E-3</v>
      </c>
      <c r="P1703" s="78">
        <f ca="1"/>
        <v>3.1228433055561838E-3</v>
      </c>
      <c r="Q1703" s="78">
        <f ca="1"/>
        <v>3.4573017448150277E-3</v>
      </c>
      <c r="R1703" s="68"/>
      <c r="S1703" s="102"/>
      <c r="T1703" s="58"/>
      <c r="U1703" s="75">
        <f ca="1"/>
        <v>6.8378405903968265E-4</v>
      </c>
      <c r="V1703" s="78">
        <f ca="1"/>
        <v>1.9879803175851898E-3</v>
      </c>
      <c r="W1703" s="78">
        <f ca="1"/>
        <v>2.1008641823060995E-3</v>
      </c>
      <c r="X1703" s="78">
        <f ca="1"/>
        <v>2.4927014367082815E-3</v>
      </c>
    </row>
    <row r="1704" spans="2:24">
      <c r="B1704" s="72">
        <f ca="1">_xll.mirGetDate(B1703,"1D","FOLLOWING","TkB:LnB")</f>
        <v>45225</v>
      </c>
      <c r="C1704" s="72">
        <f t="shared" ca="1" si="26"/>
        <v>45226</v>
      </c>
      <c r="D1704" s="72">
        <f ca="1">_xll.mirGetDate($B1704,"1M","FOLLOWING","TkB:LnB")</f>
        <v>45257</v>
      </c>
      <c r="E1704" s="72">
        <f ca="1">_xll.mirGetDate($B1704,"3M","FOLLOWING","TkB:LnB")</f>
        <v>45317</v>
      </c>
      <c r="F1704" s="69">
        <f ca="1">_xll.mirGetDate($B1704,"6M","FOLLOWING","TkB:LnB")</f>
        <v>45408</v>
      </c>
      <c r="G1704" s="68"/>
      <c r="H1704" s="102"/>
      <c r="I1704" s="58"/>
      <c r="J1704" s="75">
        <f ca="1"/>
        <v>6.4920058353035159E-4</v>
      </c>
      <c r="K1704" s="78">
        <f ca="1"/>
        <v>1.8858386873369598E-3</v>
      </c>
      <c r="L1704" s="78">
        <f ca="1"/>
        <v>2.0745347003412727E-3</v>
      </c>
      <c r="M1704" s="78">
        <f ca="1"/>
        <v>2.4530600404959126E-3</v>
      </c>
      <c r="O1704" s="75">
        <f ca="1"/>
        <v>3.1325355811301489E-3</v>
      </c>
      <c r="P1704" s="78">
        <f ca="1"/>
        <v>3.1247323283250562E-3</v>
      </c>
      <c r="Q1704" s="78">
        <f ca="1"/>
        <v>3.4593136925237847E-3</v>
      </c>
      <c r="R1704" s="68"/>
      <c r="S1704" s="102"/>
      <c r="T1704" s="58"/>
      <c r="U1704" s="75">
        <f ca="1"/>
        <v>6.8543958271716221E-4</v>
      </c>
      <c r="V1704" s="78">
        <f ca="1"/>
        <v>1.9889292045706121E-3</v>
      </c>
      <c r="W1704" s="78">
        <f ca="1"/>
        <v>2.1021247248051169E-3</v>
      </c>
      <c r="X1704" s="78">
        <f ca="1"/>
        <v>2.4945970230139014E-3</v>
      </c>
    </row>
    <row r="1705" spans="2:24">
      <c r="B1705" s="72">
        <f ca="1">_xll.mirGetDate(B1704,"1D","FOLLOWING","TkB:LnB")</f>
        <v>45226</v>
      </c>
      <c r="C1705" s="72">
        <f t="shared" ca="1" si="26"/>
        <v>45229</v>
      </c>
      <c r="D1705" s="72">
        <f ca="1">_xll.mirGetDate($B1705,"1M","FOLLOWING","TkB:LnB")</f>
        <v>45257</v>
      </c>
      <c r="E1705" s="72">
        <f ca="1">_xll.mirGetDate($B1705,"3M","FOLLOWING","TkB:LnB")</f>
        <v>45320</v>
      </c>
      <c r="F1705" s="69">
        <f ca="1">_xll.mirGetDate($B1705,"6M","FOLLOWING","TkB:LnB")</f>
        <v>45412</v>
      </c>
      <c r="G1705" s="68"/>
      <c r="H1705" s="102"/>
      <c r="I1705" s="58"/>
      <c r="J1705" s="75">
        <f ca="1"/>
        <v>6.5329867235397465E-4</v>
      </c>
      <c r="K1705" s="78">
        <f ca="1"/>
        <v>1.8869560774686857E-3</v>
      </c>
      <c r="L1705" s="78">
        <f ca="1"/>
        <v>2.0785262036056356E-3</v>
      </c>
      <c r="M1705" s="78">
        <f ca="1"/>
        <v>2.45819751701685E-3</v>
      </c>
      <c r="O1705" s="75">
        <f ca="1"/>
        <v>3.1333031014080777E-3</v>
      </c>
      <c r="P1705" s="78">
        <f ca="1"/>
        <v>3.1285848895706778E-3</v>
      </c>
      <c r="Q1705" s="78">
        <f ca="1"/>
        <v>3.4645187170111429E-3</v>
      </c>
      <c r="R1705" s="68"/>
      <c r="S1705" s="102"/>
      <c r="T1705" s="58"/>
      <c r="U1705" s="75">
        <f ca="1"/>
        <v>6.8875792024170046E-4</v>
      </c>
      <c r="V1705" s="78">
        <f ca="1"/>
        <v>1.9898796747485213E-3</v>
      </c>
      <c r="W1705" s="78">
        <f ca="1"/>
        <v>2.1048541742266906E-3</v>
      </c>
      <c r="X1705" s="78">
        <f ca="1"/>
        <v>2.4997970486344417E-3</v>
      </c>
    </row>
    <row r="1706" spans="2:24">
      <c r="B1706" s="72">
        <f ca="1">_xll.mirGetDate(B1705,"1D","FOLLOWING","TkB:LnB")</f>
        <v>45229</v>
      </c>
      <c r="C1706" s="72">
        <f t="shared" ca="1" si="26"/>
        <v>45230</v>
      </c>
      <c r="D1706" s="72">
        <f ca="1">_xll.mirGetDate($B1706,"1M","FOLLOWING","TkB:LnB")</f>
        <v>45260</v>
      </c>
      <c r="E1706" s="72">
        <f ca="1">_xll.mirGetDate($B1706,"3M","FOLLOWING","TkB:LnB")</f>
        <v>45321</v>
      </c>
      <c r="F1706" s="69">
        <f ca="1">_xll.mirGetDate($B1706,"6M","FOLLOWING","TkB:LnB")</f>
        <v>45412</v>
      </c>
      <c r="G1706" s="68"/>
      <c r="H1706" s="102"/>
      <c r="I1706" s="58"/>
      <c r="J1706" s="75">
        <f ca="1"/>
        <v>6.5739181425183979E-4</v>
      </c>
      <c r="K1706" s="78">
        <f ca="1"/>
        <v>1.8936382806716558E-3</v>
      </c>
      <c r="L1706" s="78">
        <f ca="1"/>
        <v>2.0825459034229002E-3</v>
      </c>
      <c r="M1706" s="78">
        <f ca="1"/>
        <v>2.4611499307027824E-3</v>
      </c>
      <c r="O1706" s="75">
        <f ca="1"/>
        <v>3.1381139976557285E-3</v>
      </c>
      <c r="P1706" s="78">
        <f ca="1"/>
        <v>3.1323339352402673E-3</v>
      </c>
      <c r="Q1706" s="78">
        <f ca="1"/>
        <v>3.4673820495146352E-3</v>
      </c>
      <c r="R1706" s="68"/>
      <c r="S1706" s="102"/>
      <c r="T1706" s="58"/>
      <c r="U1706" s="75">
        <f ca="1"/>
        <v>6.9208355067784666E-4</v>
      </c>
      <c r="V1706" s="78">
        <f ca="1"/>
        <v>1.9957154400694118E-3</v>
      </c>
      <c r="W1706" s="78">
        <f ca="1"/>
        <v>2.1072862024884903E-3</v>
      </c>
      <c r="X1706" s="78">
        <f ca="1"/>
        <v>2.5022625025124877E-3</v>
      </c>
    </row>
    <row r="1707" spans="2:24">
      <c r="B1707" s="72">
        <f ca="1">_xll.mirGetDate(B1706,"1D","FOLLOWING","TkB:LnB")</f>
        <v>45230</v>
      </c>
      <c r="C1707" s="72">
        <f t="shared" ca="1" si="26"/>
        <v>45231</v>
      </c>
      <c r="D1707" s="72">
        <f ca="1">_xll.mirGetDate($B1707,"1M","FOLLOWING","TkB:LnB")</f>
        <v>45260</v>
      </c>
      <c r="E1707" s="72">
        <f ca="1">_xll.mirGetDate($B1707,"3M","FOLLOWING","TkB:LnB")</f>
        <v>45322</v>
      </c>
      <c r="F1707" s="69">
        <f ca="1">_xll.mirGetDate($B1707,"6M","FOLLOWING","TkB:LnB")</f>
        <v>45412</v>
      </c>
      <c r="G1707" s="68"/>
      <c r="H1707" s="102"/>
      <c r="I1707" s="58"/>
      <c r="J1707" s="75">
        <f ca="1"/>
        <v>6.5943590970696242E-4</v>
      </c>
      <c r="K1707" s="78">
        <f ca="1"/>
        <v>1.8947511402374714E-3</v>
      </c>
      <c r="L1707" s="78">
        <f ca="1"/>
        <v>2.0845484584039427E-3</v>
      </c>
      <c r="M1707" s="78">
        <f ca="1"/>
        <v>2.4621341404718767E-3</v>
      </c>
      <c r="O1707" s="75">
        <f ca="1"/>
        <v>3.1388923868899375E-3</v>
      </c>
      <c r="P1707" s="78">
        <f ca="1"/>
        <v>3.1342457143820734E-3</v>
      </c>
      <c r="Q1707" s="78">
        <f ca="1"/>
        <v>3.4683370919909294E-3</v>
      </c>
      <c r="R1707" s="68"/>
      <c r="S1707" s="102"/>
      <c r="T1707" s="58"/>
      <c r="U1707" s="75">
        <f ca="1"/>
        <v>6.9375001123761493E-4</v>
      </c>
      <c r="V1707" s="78">
        <f ca="1"/>
        <v>1.9966746343956709E-3</v>
      </c>
      <c r="W1707" s="78">
        <f ca="1"/>
        <v>2.1086063947145369E-3</v>
      </c>
      <c r="X1707" s="78">
        <f ca="1"/>
        <v>2.5030893264740913E-3</v>
      </c>
    </row>
    <row r="1708" spans="2:24">
      <c r="B1708" s="72">
        <f ca="1">_xll.mirGetDate(B1707,"1D","FOLLOWING","TkB:LnB")</f>
        <v>45231</v>
      </c>
      <c r="C1708" s="72">
        <f t="shared" ca="1" si="26"/>
        <v>45232</v>
      </c>
      <c r="D1708" s="72">
        <f ca="1">_xll.mirGetDate($B1708,"1M","FOLLOWING","TkB:LnB")</f>
        <v>45261</v>
      </c>
      <c r="E1708" s="72">
        <f ca="1">_xll.mirGetDate($B1708,"3M","FOLLOWING","TkB:LnB")</f>
        <v>45323</v>
      </c>
      <c r="F1708" s="69">
        <f ca="1">_xll.mirGetDate($B1708,"6M","FOLLOWING","TkB:LnB")</f>
        <v>45413</v>
      </c>
      <c r="G1708" s="68"/>
      <c r="H1708" s="102"/>
      <c r="I1708" s="58"/>
      <c r="J1708" s="75">
        <f ca="1"/>
        <v>6.6147852033493493E-4</v>
      </c>
      <c r="K1708" s="78">
        <f ca="1"/>
        <v>1.8969724157840075E-3</v>
      </c>
      <c r="L1708" s="78">
        <f ca="1"/>
        <v>2.0865509151894879E-3</v>
      </c>
      <c r="M1708" s="78">
        <f ca="1"/>
        <v>2.4641591930883991E-3</v>
      </c>
      <c r="O1708" s="75">
        <f ca="1"/>
        <v>3.1405109022003058E-3</v>
      </c>
      <c r="P1708" s="78">
        <f ca="1"/>
        <v>3.1361620438708384E-3</v>
      </c>
      <c r="Q1708" s="78">
        <f ca="1"/>
        <v>3.4703600436745505E-3</v>
      </c>
      <c r="R1708" s="68"/>
      <c r="S1708" s="102"/>
      <c r="T1708" s="58"/>
      <c r="U1708" s="75">
        <f ca="1"/>
        <v>6.9541865897937427E-4</v>
      </c>
      <c r="V1708" s="78">
        <f ca="1"/>
        <v>1.9986318367266158E-3</v>
      </c>
      <c r="W1708" s="78">
        <f ca="1"/>
        <v>2.1099385144151355E-3</v>
      </c>
      <c r="X1708" s="78">
        <f ca="1"/>
        <v>2.5050304209915078E-3</v>
      </c>
    </row>
    <row r="1709" spans="2:24">
      <c r="B1709" s="72">
        <f ca="1">_xll.mirGetDate(B1708,"1D","FOLLOWING","TkB:LnB")</f>
        <v>45232</v>
      </c>
      <c r="C1709" s="72">
        <f t="shared" ca="1" si="26"/>
        <v>45236</v>
      </c>
      <c r="D1709" s="72">
        <f ca="1">_xll.mirGetDate($B1709,"1M","FOLLOWING","TkB:LnB")</f>
        <v>45264</v>
      </c>
      <c r="E1709" s="72">
        <f ca="1">_xll.mirGetDate($B1709,"3M","FOLLOWING","TkB:LnB")</f>
        <v>45324</v>
      </c>
      <c r="F1709" s="69">
        <f ca="1">_xll.mirGetDate($B1709,"6M","FOLLOWING","TkB:LnB")</f>
        <v>45414</v>
      </c>
      <c r="G1709" s="68"/>
      <c r="H1709" s="102"/>
      <c r="I1709" s="58"/>
      <c r="J1709" s="75">
        <f ca="1"/>
        <v>6.6657762041866242E-4</v>
      </c>
      <c r="K1709" s="78">
        <f ca="1"/>
        <v>1.9014048994723625E-3</v>
      </c>
      <c r="L1709" s="78">
        <f ca="1"/>
        <v>2.0885532738376773E-3</v>
      </c>
      <c r="M1709" s="78">
        <f ca="1"/>
        <v>2.4661851785850197E-3</v>
      </c>
      <c r="O1709" s="75">
        <f ca="1"/>
        <v>3.1438236738045248E-3</v>
      </c>
      <c r="P1709" s="78">
        <f ca="1"/>
        <v>3.1380829233973533E-3</v>
      </c>
      <c r="Q1709" s="78">
        <f ca="1"/>
        <v>3.4723850510810527E-3</v>
      </c>
      <c r="R1709" s="68"/>
      <c r="S1709" s="102"/>
      <c r="T1709" s="58"/>
      <c r="U1709" s="75">
        <f ca="1"/>
        <v>6.9960121502754546E-4</v>
      </c>
      <c r="V1709" s="78">
        <f ca="1"/>
        <v>2.0025962977481219E-3</v>
      </c>
      <c r="W1709" s="78">
        <f ca="1"/>
        <v>2.1112825607683705E-3</v>
      </c>
      <c r="X1709" s="78">
        <f ca="1"/>
        <v>2.5069798266264516E-3</v>
      </c>
    </row>
    <row r="1710" spans="2:24">
      <c r="B1710" s="72">
        <f ca="1">_xll.mirGetDate(B1709,"1D","FOLLOWING","TkB:LnB")</f>
        <v>45236</v>
      </c>
      <c r="C1710" s="72">
        <f t="shared" ca="1" si="26"/>
        <v>45237</v>
      </c>
      <c r="D1710" s="72">
        <f ca="1">_xll.mirGetDate($B1710,"1M","FOLLOWING","TkB:LnB")</f>
        <v>45266</v>
      </c>
      <c r="E1710" s="72">
        <f ca="1">_xll.mirGetDate($B1710,"3M","FOLLOWING","TkB:LnB")</f>
        <v>45328</v>
      </c>
      <c r="F1710" s="69">
        <f ca="1">_xll.mirGetDate($B1710,"6M","FOLLOWING","TkB:LnB")</f>
        <v>45419</v>
      </c>
      <c r="G1710" s="68"/>
      <c r="H1710" s="102"/>
      <c r="I1710" s="58"/>
      <c r="J1710" s="75">
        <f ca="1"/>
        <v>6.7166930172302131E-4</v>
      </c>
      <c r="K1710" s="78">
        <f ca="1"/>
        <v>1.9080421132829687E-3</v>
      </c>
      <c r="L1710" s="78">
        <f ca="1"/>
        <v>2.0965617282787457E-3</v>
      </c>
      <c r="M1710" s="78">
        <f ca="1"/>
        <v>2.475343168703314E-3</v>
      </c>
      <c r="O1710" s="75">
        <f ca="1"/>
        <v>3.1486928675616079E-3</v>
      </c>
      <c r="P1710" s="78">
        <f ca="1"/>
        <v>3.14581193572405E-3</v>
      </c>
      <c r="Q1710" s="78">
        <f ca="1"/>
        <v>3.4815808351840198E-3</v>
      </c>
      <c r="R1710" s="68"/>
      <c r="S1710" s="102"/>
      <c r="T1710" s="58"/>
      <c r="U1710" s="75">
        <f ca="1"/>
        <v>7.0379471285542117E-4</v>
      </c>
      <c r="V1710" s="78">
        <f ca="1"/>
        <v>2.0084896104838089E-3</v>
      </c>
      <c r="W1710" s="78">
        <f ca="1"/>
        <v>2.116777996302859E-3</v>
      </c>
      <c r="X1710" s="78">
        <f ca="1"/>
        <v>2.5159970911962301E-3</v>
      </c>
    </row>
    <row r="1711" spans="2:24">
      <c r="B1711" s="72">
        <f ca="1">_xll.mirGetDate(B1710,"1D","FOLLOWING","TkB:LnB")</f>
        <v>45237</v>
      </c>
      <c r="C1711" s="72">
        <f t="shared" ca="1" si="26"/>
        <v>45238</v>
      </c>
      <c r="D1711" s="72">
        <f ca="1">_xll.mirGetDate($B1711,"1M","FOLLOWING","TkB:LnB")</f>
        <v>45267</v>
      </c>
      <c r="E1711" s="72">
        <f ca="1">_xll.mirGetDate($B1711,"3M","FOLLOWING","TkB:LnB")</f>
        <v>45329</v>
      </c>
      <c r="F1711" s="69">
        <f ca="1">_xll.mirGetDate($B1711,"6M","FOLLOWING","TkB:LnB")</f>
        <v>45419</v>
      </c>
      <c r="G1711" s="68"/>
      <c r="H1711" s="102"/>
      <c r="I1711" s="58"/>
      <c r="J1711" s="75">
        <f ca="1"/>
        <v>6.7370300368430058E-4</v>
      </c>
      <c r="K1711" s="78">
        <f ca="1"/>
        <v>1.910248717080726E-3</v>
      </c>
      <c r="L1711" s="78">
        <f ca="1"/>
        <v>2.098563597152808E-3</v>
      </c>
      <c r="M1711" s="78">
        <f ca="1"/>
        <v>2.4763290974291318E-3</v>
      </c>
      <c r="O1711" s="75">
        <f ca="1"/>
        <v>3.1503471392294435E-3</v>
      </c>
      <c r="P1711" s="78">
        <f ca="1"/>
        <v>3.1477555608223195E-3</v>
      </c>
      <c r="Q1711" s="78">
        <f ca="1"/>
        <v>3.4825409196461965E-3</v>
      </c>
      <c r="R1711" s="68"/>
      <c r="S1711" s="102"/>
      <c r="T1711" s="58"/>
      <c r="U1711" s="75">
        <f ca="1"/>
        <v>7.0547648675711727E-4</v>
      </c>
      <c r="V1711" s="78">
        <f ca="1"/>
        <v>2.0104755192318123E-3</v>
      </c>
      <c r="W1711" s="78">
        <f ca="1"/>
        <v>2.1181816636160985E-3</v>
      </c>
      <c r="X1711" s="78">
        <f ca="1"/>
        <v>2.5168515061563769E-3</v>
      </c>
    </row>
    <row r="1712" spans="2:24">
      <c r="B1712" s="72">
        <f ca="1">_xll.mirGetDate(B1711,"1D","FOLLOWING","TkB:LnB")</f>
        <v>45238</v>
      </c>
      <c r="C1712" s="72">
        <f t="shared" ca="1" si="26"/>
        <v>45239</v>
      </c>
      <c r="D1712" s="72">
        <f ca="1">_xll.mirGetDate($B1712,"1M","FOLLOWING","TkB:LnB")</f>
        <v>45268</v>
      </c>
      <c r="E1712" s="72">
        <f ca="1">_xll.mirGetDate($B1712,"3M","FOLLOWING","TkB:LnB")</f>
        <v>45330</v>
      </c>
      <c r="F1712" s="69">
        <f ca="1">_xll.mirGetDate($B1712,"6M","FOLLOWING","TkB:LnB")</f>
        <v>45420</v>
      </c>
      <c r="G1712" s="68"/>
      <c r="H1712" s="102"/>
      <c r="I1712" s="58"/>
      <c r="J1712" s="75">
        <f ca="1"/>
        <v>6.7573522075470294E-4</v>
      </c>
      <c r="K1712" s="78">
        <f ca="1"/>
        <v>1.9124528757580969E-3</v>
      </c>
      <c r="L1712" s="78">
        <f ca="1"/>
        <v>2.1005653682498108E-3</v>
      </c>
      <c r="M1712" s="78">
        <f ca="1"/>
        <v>2.4783606791010781E-3</v>
      </c>
      <c r="O1712" s="75">
        <f ca="1"/>
        <v>3.1520073707165495E-3</v>
      </c>
      <c r="P1712" s="78">
        <f ca="1"/>
        <v>3.1497037341118822E-3</v>
      </c>
      <c r="Q1712" s="78">
        <f ca="1"/>
        <v>3.4845782588085227E-3</v>
      </c>
      <c r="R1712" s="68"/>
      <c r="S1712" s="102"/>
      <c r="T1712" s="58"/>
      <c r="U1712" s="75">
        <f ca="1"/>
        <v>7.0716044848473381E-4</v>
      </c>
      <c r="V1712" s="78">
        <f ca="1"/>
        <v>2.012466213179142E-3</v>
      </c>
      <c r="W1712" s="78">
        <f ca="1"/>
        <v>2.1195972526619295E-3</v>
      </c>
      <c r="X1712" s="78">
        <f ca="1"/>
        <v>2.5188507692620993E-3</v>
      </c>
    </row>
    <row r="1713" spans="2:24">
      <c r="B1713" s="72">
        <f ca="1">_xll.mirGetDate(B1712,"1D","FOLLOWING","TkB:LnB")</f>
        <v>45239</v>
      </c>
      <c r="C1713" s="72">
        <f t="shared" ca="1" si="26"/>
        <v>45240</v>
      </c>
      <c r="D1713" s="72">
        <f ca="1">_xll.mirGetDate($B1713,"1M","FOLLOWING","TkB:LnB")</f>
        <v>45271</v>
      </c>
      <c r="E1713" s="72">
        <f ca="1">_xll.mirGetDate($B1713,"3M","FOLLOWING","TkB:LnB")</f>
        <v>45331</v>
      </c>
      <c r="F1713" s="69">
        <f ca="1">_xll.mirGetDate($B1713,"6M","FOLLOWING","TkB:LnB")</f>
        <v>45421</v>
      </c>
      <c r="G1713" s="68"/>
      <c r="H1713" s="102"/>
      <c r="I1713" s="58"/>
      <c r="J1713" s="75">
        <f ca="1"/>
        <v>6.7776595349311464E-4</v>
      </c>
      <c r="K1713" s="78">
        <f ca="1"/>
        <v>1.9168512903295378E-3</v>
      </c>
      <c r="L1713" s="78">
        <f ca="1"/>
        <v>2.1025670416340773E-3</v>
      </c>
      <c r="M1713" s="78">
        <f ca="1"/>
        <v>2.4803931932830744E-3</v>
      </c>
      <c r="O1713" s="75">
        <f ca="1"/>
        <v>3.1554037809749195E-3</v>
      </c>
      <c r="P1713" s="78">
        <f ca="1"/>
        <v>3.1516564552861942E-3</v>
      </c>
      <c r="Q1713" s="78">
        <f ca="1"/>
        <v>3.4866176528347346E-3</v>
      </c>
      <c r="R1713" s="68"/>
      <c r="S1713" s="102"/>
      <c r="T1713" s="58"/>
      <c r="U1713" s="75">
        <f ca="1"/>
        <v>7.0884659829317798E-4</v>
      </c>
      <c r="V1713" s="78">
        <f ca="1"/>
        <v>2.0164978236803192E-3</v>
      </c>
      <c r="W1713" s="78">
        <f ca="1"/>
        <v>2.1210247626246184E-3</v>
      </c>
      <c r="X1713" s="78">
        <f ca="1"/>
        <v>2.5208583404127192E-3</v>
      </c>
    </row>
    <row r="1714" spans="2:24">
      <c r="B1714" s="72">
        <f ca="1">_xll.mirGetDate(B1713,"1D","FOLLOWING","TkB:LnB")</f>
        <v>45240</v>
      </c>
      <c r="C1714" s="72">
        <f t="shared" ca="1" si="26"/>
        <v>45243</v>
      </c>
      <c r="D1714" s="72">
        <f ca="1">_xll.mirGetDate($B1714,"1M","FOLLOWING","TkB:LnB")</f>
        <v>45271</v>
      </c>
      <c r="E1714" s="72">
        <f ca="1">_xll.mirGetDate($B1714,"3M","FOLLOWING","TkB:LnB")</f>
        <v>45335</v>
      </c>
      <c r="F1714" s="69">
        <f ca="1">_xll.mirGetDate($B1714,"6M","FOLLOWING","TkB:LnB")</f>
        <v>45422</v>
      </c>
      <c r="G1714" s="68"/>
      <c r="H1714" s="102"/>
      <c r="I1714" s="58"/>
      <c r="J1714" s="75">
        <f ca="1"/>
        <v>6.8182246805026381E-4</v>
      </c>
      <c r="K1714" s="78">
        <f ca="1"/>
        <v>1.9179513993111768E-3</v>
      </c>
      <c r="L1714" s="78">
        <f ca="1"/>
        <v>2.1075784553669457E-3</v>
      </c>
      <c r="M1714" s="78">
        <f ca="1"/>
        <v>2.4824266399243516E-3</v>
      </c>
      <c r="O1714" s="75">
        <f ca="1"/>
        <v>3.156212817002178E-3</v>
      </c>
      <c r="P1714" s="78">
        <f ca="1"/>
        <v>3.1566936068148014E-3</v>
      </c>
      <c r="Q1714" s="78">
        <f ca="1"/>
        <v>3.4886591016032573E-3</v>
      </c>
      <c r="R1714" s="68"/>
      <c r="S1714" s="102"/>
      <c r="T1714" s="58"/>
      <c r="U1714" s="75">
        <f ca="1"/>
        <v>7.1222618988420194E-4</v>
      </c>
      <c r="V1714" s="78">
        <f ca="1"/>
        <v>2.0174816241528074E-3</v>
      </c>
      <c r="W1714" s="78">
        <f ca="1"/>
        <v>2.124934833870838E-3</v>
      </c>
      <c r="X1714" s="78">
        <f ca="1"/>
        <v>2.5228742191718292E-3</v>
      </c>
    </row>
    <row r="1715" spans="2:24">
      <c r="B1715" s="72">
        <f ca="1">_xll.mirGetDate(B1714,"1D","FOLLOWING","TkB:LnB")</f>
        <v>45243</v>
      </c>
      <c r="C1715" s="72">
        <f t="shared" ca="1" si="26"/>
        <v>45244</v>
      </c>
      <c r="D1715" s="72">
        <f ca="1">_xll.mirGetDate($B1715,"1M","FOLLOWING","TkB:LnB")</f>
        <v>45273</v>
      </c>
      <c r="E1715" s="72">
        <f ca="1">_xll.mirGetDate($B1715,"3M","FOLLOWING","TkB:LnB")</f>
        <v>45335</v>
      </c>
      <c r="F1715" s="69">
        <f ca="1">_xll.mirGetDate($B1715,"6M","FOLLOWING","TkB:LnB")</f>
        <v>45425</v>
      </c>
      <c r="G1715" s="68"/>
      <c r="H1715" s="102"/>
      <c r="I1715" s="58"/>
      <c r="J1715" s="75">
        <f ca="1"/>
        <v>6.8587403648656675E-4</v>
      </c>
      <c r="K1715" s="78">
        <f ca="1"/>
        <v>1.9234369941009796E-3</v>
      </c>
      <c r="L1715" s="78">
        <f ca="1"/>
        <v>2.1105727592268058E-3</v>
      </c>
      <c r="M1715" s="78">
        <f ca="1"/>
        <v>2.4885325740739545E-3</v>
      </c>
      <c r="O1715" s="75">
        <f ca="1"/>
        <v>3.1603979295940928E-3</v>
      </c>
      <c r="P1715" s="78">
        <f ca="1"/>
        <v>3.1595128127056595E-3</v>
      </c>
      <c r="Q1715" s="78">
        <f ca="1"/>
        <v>3.4947957751421009E-3</v>
      </c>
      <c r="R1715" s="68"/>
      <c r="S1715" s="102"/>
      <c r="T1715" s="58"/>
      <c r="U1715" s="75">
        <f ca="1"/>
        <v>7.1561307693190912E-4</v>
      </c>
      <c r="V1715" s="78">
        <f ca="1"/>
        <v>2.0224914688351443E-3</v>
      </c>
      <c r="W1715" s="78">
        <f ca="1"/>
        <v>2.1268539952813367E-3</v>
      </c>
      <c r="X1715" s="78">
        <f ca="1"/>
        <v>2.5289716967405265E-3</v>
      </c>
    </row>
    <row r="1716" spans="2:24">
      <c r="B1716" s="72">
        <f ca="1">_xll.mirGetDate(B1715,"1D","FOLLOWING","TkB:LnB")</f>
        <v>45244</v>
      </c>
      <c r="C1716" s="72">
        <f t="shared" ca="1" si="26"/>
        <v>45245</v>
      </c>
      <c r="D1716" s="72">
        <f ca="1">_xll.mirGetDate($B1716,"1M","FOLLOWING","TkB:LnB")</f>
        <v>45274</v>
      </c>
      <c r="E1716" s="72">
        <f ca="1">_xll.mirGetDate($B1716,"3M","FOLLOWING","TkB:LnB")</f>
        <v>45336</v>
      </c>
      <c r="F1716" s="69">
        <f ca="1">_xll.mirGetDate($B1716,"6M","FOLLOWING","TkB:LnB")</f>
        <v>45426</v>
      </c>
      <c r="G1716" s="68"/>
      <c r="H1716" s="102"/>
      <c r="I1716" s="58"/>
      <c r="J1716" s="75">
        <f ca="1"/>
        <v>6.8789734564589367E-4</v>
      </c>
      <c r="K1716" s="78">
        <f ca="1"/>
        <v>1.9256264830962934E-3</v>
      </c>
      <c r="L1716" s="78">
        <f ca="1"/>
        <v>2.1125739449415135E-3</v>
      </c>
      <c r="M1716" s="78">
        <f ca="1"/>
        <v>2.4905697500251086E-3</v>
      </c>
      <c r="O1716" s="75">
        <f ca="1"/>
        <v>3.1620939225122319E-3</v>
      </c>
      <c r="P1716" s="78">
        <f ca="1"/>
        <v>3.1614882687113427E-3</v>
      </c>
      <c r="Q1716" s="78">
        <f ca="1"/>
        <v>3.496845441660163E-3</v>
      </c>
      <c r="R1716" s="68"/>
      <c r="S1716" s="102"/>
      <c r="T1716" s="58"/>
      <c r="U1716" s="75">
        <f ca="1"/>
        <v>7.1731016690379512E-4</v>
      </c>
      <c r="V1716" s="78">
        <f ca="1"/>
        <v>2.0245108787522309E-3</v>
      </c>
      <c r="W1716" s="78">
        <f ca="1"/>
        <v>2.1283410975682722E-3</v>
      </c>
      <c r="X1716" s="78">
        <f ca="1"/>
        <v>2.5310208015766906E-3</v>
      </c>
    </row>
    <row r="1717" spans="2:24">
      <c r="B1717" s="72">
        <f ca="1">_xll.mirGetDate(B1716,"1D","FOLLOWING","TkB:LnB")</f>
        <v>45245</v>
      </c>
      <c r="C1717" s="72">
        <f t="shared" ca="1" si="26"/>
        <v>45246</v>
      </c>
      <c r="D1717" s="72">
        <f ca="1">_xll.mirGetDate($B1717,"1M","FOLLOWING","TkB:LnB")</f>
        <v>45275</v>
      </c>
      <c r="E1717" s="72">
        <f ca="1">_xll.mirGetDate($B1717,"3M","FOLLOWING","TkB:LnB")</f>
        <v>45337</v>
      </c>
      <c r="F1717" s="69">
        <f ca="1">_xll.mirGetDate($B1717,"6M","FOLLOWING","TkB:LnB")</f>
        <v>45427</v>
      </c>
      <c r="G1717" s="68"/>
      <c r="H1717" s="102"/>
      <c r="I1717" s="58"/>
      <c r="J1717" s="75">
        <f ca="1"/>
        <v>6.8991917001359759E-4</v>
      </c>
      <c r="K1717" s="78">
        <f ca="1"/>
        <v>1.9278135273170184E-3</v>
      </c>
      <c r="L1717" s="78">
        <f ca="1"/>
        <v>2.1145750333002493E-3</v>
      </c>
      <c r="M1717" s="78">
        <f ca="1"/>
        <v>2.4926078581728106E-3</v>
      </c>
      <c r="O1717" s="75">
        <f ca="1"/>
        <v>3.1637958760952242E-3</v>
      </c>
      <c r="P1717" s="78">
        <f ca="1"/>
        <v>3.1634682707649977E-3</v>
      </c>
      <c r="Q1717" s="78">
        <f ca="1"/>
        <v>3.4988971623117976E-3</v>
      </c>
      <c r="R1717" s="68"/>
      <c r="S1717" s="102"/>
      <c r="T1717" s="58"/>
      <c r="U1717" s="75">
        <f ca="1"/>
        <v>7.1900944494118768E-4</v>
      </c>
      <c r="V1717" s="78">
        <f ca="1"/>
        <v>2.0265350754733596E-3</v>
      </c>
      <c r="W1717" s="78">
        <f ca="1"/>
        <v>2.1298401158749173E-3</v>
      </c>
      <c r="X1717" s="78">
        <f ca="1"/>
        <v>2.5330782118464551E-3</v>
      </c>
    </row>
    <row r="1718" spans="2:24">
      <c r="B1718" s="72">
        <f ca="1">_xll.mirGetDate(B1717,"1D","FOLLOWING","TkB:LnB")</f>
        <v>45246</v>
      </c>
      <c r="C1718" s="72">
        <f t="shared" ca="1" si="26"/>
        <v>45247</v>
      </c>
      <c r="D1718" s="72">
        <f ca="1">_xll.mirGetDate($B1718,"1M","FOLLOWING","TkB:LnB")</f>
        <v>45278</v>
      </c>
      <c r="E1718" s="72">
        <f ca="1">_xll.mirGetDate($B1718,"3M","FOLLOWING","TkB:LnB")</f>
        <v>45338</v>
      </c>
      <c r="F1718" s="69">
        <f ca="1">_xll.mirGetDate($B1718,"6M","FOLLOWING","TkB:LnB")</f>
        <v>45428</v>
      </c>
      <c r="G1718" s="68"/>
      <c r="H1718" s="102"/>
      <c r="I1718" s="58"/>
      <c r="J1718" s="75">
        <f ca="1"/>
        <v>6.9193951006751853E-4</v>
      </c>
      <c r="K1718" s="78">
        <f ca="1"/>
        <v>1.9321778761785269E-3</v>
      </c>
      <c r="L1718" s="78">
        <f ca="1"/>
        <v>2.11657602436733E-3</v>
      </c>
      <c r="M1718" s="78">
        <f ca="1"/>
        <v>2.4946468984645147E-3</v>
      </c>
      <c r="O1718" s="75">
        <f ca="1"/>
        <v>3.1672759452868729E-3</v>
      </c>
      <c r="P1718" s="78">
        <f ca="1"/>
        <v>3.1654528185635924E-3</v>
      </c>
      <c r="Q1718" s="78">
        <f ca="1"/>
        <v>3.5009509369749903E-3</v>
      </c>
      <c r="R1718" s="68"/>
      <c r="S1718" s="102"/>
      <c r="T1718" s="58"/>
      <c r="U1718" s="75">
        <f ca="1"/>
        <v>7.2071091138048438E-4</v>
      </c>
      <c r="V1718" s="78">
        <f ca="1"/>
        <v>2.0306338595536557E-3</v>
      </c>
      <c r="W1718" s="78">
        <f ca="1"/>
        <v>2.1313510493837689E-3</v>
      </c>
      <c r="X1718" s="78">
        <f ca="1"/>
        <v>2.5351439271160876E-3</v>
      </c>
    </row>
    <row r="1719" spans="2:24">
      <c r="B1719" s="72">
        <f ca="1">_xll.mirGetDate(B1718,"1D","FOLLOWING","TkB:LnB")</f>
        <v>45247</v>
      </c>
      <c r="C1719" s="72">
        <f t="shared" ca="1" si="26"/>
        <v>45250</v>
      </c>
      <c r="D1719" s="72">
        <f ca="1">_xll.mirGetDate($B1719,"1M","FOLLOWING","TkB:LnB")</f>
        <v>45278</v>
      </c>
      <c r="E1719" s="72">
        <f ca="1">_xll.mirGetDate($B1719,"3M","FOLLOWING","TkB:LnB")</f>
        <v>45341</v>
      </c>
      <c r="F1719" s="69">
        <f ca="1">_xll.mirGetDate($B1719,"6M","FOLLOWING","TkB:LnB")</f>
        <v>45429</v>
      </c>
      <c r="G1719" s="68"/>
      <c r="H1719" s="102"/>
      <c r="I1719" s="58"/>
      <c r="J1719" s="75">
        <f ca="1"/>
        <v>6.9597523961340002E-4</v>
      </c>
      <c r="K1719" s="78">
        <f ca="1"/>
        <v>1.9332693473374904E-3</v>
      </c>
      <c r="L1719" s="78">
        <f ca="1"/>
        <v>2.120591621599065E-3</v>
      </c>
      <c r="M1719" s="78">
        <f ca="1"/>
        <v>2.4966868708481151E-3</v>
      </c>
      <c r="O1719" s="75">
        <f ca="1"/>
        <v>3.1681057375809929E-3</v>
      </c>
      <c r="P1719" s="78">
        <f ca="1"/>
        <v>3.1695385640223383E-3</v>
      </c>
      <c r="Q1719" s="78">
        <f ca="1"/>
        <v>3.5030067655290559E-3</v>
      </c>
      <c r="R1719" s="68"/>
      <c r="S1719" s="102"/>
      <c r="T1719" s="58"/>
      <c r="U1719" s="75">
        <f ca="1"/>
        <v>7.2412113766784358E-4</v>
      </c>
      <c r="V1719" s="78">
        <f ca="1"/>
        <v>2.031634332116187E-3</v>
      </c>
      <c r="W1719" s="78">
        <f ca="1"/>
        <v>2.1346090918976188E-3</v>
      </c>
      <c r="X1719" s="78">
        <f ca="1"/>
        <v>2.5372179469527437E-3</v>
      </c>
    </row>
    <row r="1720" spans="2:24">
      <c r="B1720" s="72">
        <f ca="1">_xll.mirGetDate(B1719,"1D","FOLLOWING","TkB:LnB")</f>
        <v>45250</v>
      </c>
      <c r="C1720" s="72">
        <f t="shared" ca="1" si="26"/>
        <v>45251</v>
      </c>
      <c r="D1720" s="72">
        <f ca="1">_xll.mirGetDate($B1720,"1M","FOLLOWING","TkB:LnB")</f>
        <v>45280</v>
      </c>
      <c r="E1720" s="72">
        <f ca="1">_xll.mirGetDate($B1720,"3M","FOLLOWING","TkB:LnB")</f>
        <v>45342</v>
      </c>
      <c r="F1720" s="69">
        <f ca="1">_xll.mirGetDate($B1720,"6M","FOLLOWING","TkB:LnB")</f>
        <v>45432</v>
      </c>
      <c r="G1720" s="68"/>
      <c r="H1720" s="102"/>
      <c r="I1720" s="58"/>
      <c r="J1720" s="75">
        <f ca="1"/>
        <v>7.0000602331399264E-4</v>
      </c>
      <c r="K1720" s="78">
        <f ca="1"/>
        <v>1.9387120790146665E-3</v>
      </c>
      <c r="L1720" s="78">
        <f ca="1"/>
        <v>2.1245790169004287E-3</v>
      </c>
      <c r="M1720" s="78">
        <f ca="1"/>
        <v>2.5028123800302118E-3</v>
      </c>
      <c r="O1720" s="75">
        <f ca="1"/>
        <v>3.1723950575549054E-3</v>
      </c>
      <c r="P1720" s="78">
        <f ca="1"/>
        <v>3.1734364611042216E-3</v>
      </c>
      <c r="Q1720" s="78">
        <f ca="1"/>
        <v>3.5091865733230779E-3</v>
      </c>
      <c r="R1720" s="68"/>
      <c r="S1720" s="102"/>
      <c r="T1720" s="58"/>
      <c r="U1720" s="75">
        <f ca="1"/>
        <v>7.275386606424572E-4</v>
      </c>
      <c r="V1720" s="78">
        <f ca="1"/>
        <v>2.0367278696660136E-3</v>
      </c>
      <c r="W1720" s="78">
        <f ca="1"/>
        <v>2.1375139192046679E-3</v>
      </c>
      <c r="X1720" s="78">
        <f ca="1"/>
        <v>2.5434898295449487E-3</v>
      </c>
    </row>
    <row r="1721" spans="2:24">
      <c r="B1721" s="72">
        <f ca="1">_xll.mirGetDate(B1720,"1D","FOLLOWING","TkB:LnB")</f>
        <v>45251</v>
      </c>
      <c r="C1721" s="72">
        <f t="shared" ca="1" si="26"/>
        <v>45252</v>
      </c>
      <c r="D1721" s="72">
        <f ca="1">_xll.mirGetDate($B1721,"1M","FOLLOWING","TkB:LnB")</f>
        <v>45281</v>
      </c>
      <c r="E1721" s="72">
        <f ca="1">_xll.mirGetDate($B1721,"3M","FOLLOWING","TkB:LnB")</f>
        <v>45343</v>
      </c>
      <c r="F1721" s="69">
        <f ca="1">_xll.mirGetDate($B1721,"6M","FOLLOWING","TkB:LnB")</f>
        <v>45433</v>
      </c>
      <c r="G1721" s="68"/>
      <c r="H1721" s="102"/>
      <c r="I1721" s="58"/>
      <c r="J1721" s="75">
        <f ca="1"/>
        <v>7.0201894036592272E-4</v>
      </c>
      <c r="K1721" s="78">
        <f ca="1"/>
        <v>1.9408844559090381E-3</v>
      </c>
      <c r="L1721" s="78">
        <f ca="1"/>
        <v>2.1265795224016224E-3</v>
      </c>
      <c r="M1721" s="78">
        <f ca="1"/>
        <v>2.5048560802617432E-3</v>
      </c>
      <c r="O1721" s="75">
        <f ca="1"/>
        <v>3.174132777269547E-3</v>
      </c>
      <c r="P1721" s="78">
        <f ca="1"/>
        <v>3.1754437330545676E-3</v>
      </c>
      <c r="Q1721" s="78">
        <f ca="1"/>
        <v>3.5112506162289794E-3</v>
      </c>
      <c r="R1721" s="68"/>
      <c r="S1721" s="102"/>
      <c r="T1721" s="58"/>
      <c r="U1721" s="75">
        <f ca="1"/>
        <v>7.2925106901200465E-4</v>
      </c>
      <c r="V1721" s="78">
        <f ca="1"/>
        <v>2.0387807923579666E-3</v>
      </c>
      <c r="W1721" s="78">
        <f ca="1"/>
        <v>2.1390844165464673E-3</v>
      </c>
      <c r="X1721" s="78">
        <f ca="1"/>
        <v>2.5455970633324479E-3</v>
      </c>
    </row>
    <row r="1722" spans="2:24">
      <c r="B1722" s="72">
        <f ca="1">_xll.mirGetDate(B1721,"1D","FOLLOWING","TkB:LnB")</f>
        <v>45252</v>
      </c>
      <c r="C1722" s="72">
        <f t="shared" ca="1" si="26"/>
        <v>45254</v>
      </c>
      <c r="D1722" s="72">
        <f ca="1">_xll.mirGetDate($B1722,"1M","FOLLOWING","TkB:LnB")</f>
        <v>45282</v>
      </c>
      <c r="E1722" s="72">
        <f ca="1">_xll.mirGetDate($B1722,"3M","FOLLOWING","TkB:LnB")</f>
        <v>45344</v>
      </c>
      <c r="F1722" s="69">
        <f ca="1">_xll.mirGetDate($B1722,"6M","FOLLOWING","TkB:LnB")</f>
        <v>45434</v>
      </c>
      <c r="G1722" s="68"/>
      <c r="H1722" s="102"/>
      <c r="I1722" s="58"/>
      <c r="J1722" s="75">
        <f ca="1"/>
        <v>7.0503534602983642E-4</v>
      </c>
      <c r="K1722" s="78">
        <f ca="1"/>
        <v>1.9430543884745963E-3</v>
      </c>
      <c r="L1722" s="78">
        <f ca="1"/>
        <v>2.1285799309697022E-3</v>
      </c>
      <c r="M1722" s="78">
        <f ca="1"/>
        <v>2.5069007123237831E-3</v>
      </c>
      <c r="O1722" s="75">
        <f ca="1"/>
        <v>3.1758764583595818E-3</v>
      </c>
      <c r="P1722" s="78">
        <f ca="1"/>
        <v>3.1774555489245499E-3</v>
      </c>
      <c r="Q1722" s="78">
        <f ca="1"/>
        <v>3.5133167124201461E-3</v>
      </c>
      <c r="R1722" s="68"/>
      <c r="S1722" s="102"/>
      <c r="T1722" s="58"/>
      <c r="U1722" s="75">
        <f ca="1"/>
        <v>7.3182405853366994E-4</v>
      </c>
      <c r="V1722" s="78">
        <f ca="1"/>
        <v>2.0408385035775682E-3</v>
      </c>
      <c r="W1722" s="78">
        <f ca="1"/>
        <v>2.1406668242197682E-3</v>
      </c>
      <c r="X1722" s="78">
        <f ca="1"/>
        <v>2.5477125995316831E-3</v>
      </c>
    </row>
    <row r="1723" spans="2:24">
      <c r="B1723" s="72">
        <f ca="1">_xll.mirGetDate(B1722,"1D","FOLLOWING","TkB:LnB")</f>
        <v>45254</v>
      </c>
      <c r="C1723" s="72">
        <f t="shared" ca="1" si="26"/>
        <v>45257</v>
      </c>
      <c r="D1723" s="72">
        <f ca="1">_xll.mirGetDate($B1723,"1M","FOLLOWING","TkB:LnB")</f>
        <v>45287</v>
      </c>
      <c r="E1723" s="72">
        <f ca="1">_xll.mirGetDate($B1723,"3M","FOLLOWING","TkB:LnB")</f>
        <v>45348</v>
      </c>
      <c r="F1723" s="69">
        <f ca="1">_xll.mirGetDate($B1723,"6M","FOLLOWING","TkB:LnB")</f>
        <v>45436</v>
      </c>
      <c r="G1723" s="68"/>
      <c r="H1723" s="102"/>
      <c r="I1723" s="58"/>
      <c r="J1723" s="75">
        <f ca="1"/>
        <v>7.1005526644407624E-4</v>
      </c>
      <c r="K1723" s="78">
        <f ca="1"/>
        <v>1.9506262892118006E-3</v>
      </c>
      <c r="L1723" s="78">
        <f ca="1"/>
        <v>2.1346041402561184E-3</v>
      </c>
      <c r="M1723" s="78">
        <f ca="1"/>
        <v>2.5109927717376409E-3</v>
      </c>
      <c r="O1723" s="75">
        <f ca="1"/>
        <v>3.1821148472155765E-3</v>
      </c>
      <c r="P1723" s="78">
        <f ca="1"/>
        <v>3.1836355914444045E-3</v>
      </c>
      <c r="Q1723" s="78">
        <f ca="1"/>
        <v>3.5174550641795346E-3</v>
      </c>
      <c r="R1723" s="68"/>
      <c r="S1723" s="102"/>
      <c r="T1723" s="58"/>
      <c r="U1723" s="75">
        <f ca="1"/>
        <v>7.3612331774208783E-4</v>
      </c>
      <c r="V1723" s="78">
        <f ca="1"/>
        <v>2.0481331585693111E-3</v>
      </c>
      <c r="W1723" s="78">
        <f ca="1"/>
        <v>2.1456954301979038E-3</v>
      </c>
      <c r="X1723" s="78">
        <f ca="1"/>
        <v>2.5519685774464443E-3</v>
      </c>
    </row>
    <row r="1724" spans="2:24">
      <c r="B1724" s="72">
        <f ca="1">_xll.mirGetDate(B1723,"1D","FOLLOWING","TkB:LnB")</f>
        <v>45257</v>
      </c>
      <c r="C1724" s="72">
        <f t="shared" ca="1" si="26"/>
        <v>45258</v>
      </c>
      <c r="D1724" s="72">
        <f ca="1">_xll.mirGetDate($B1724,"1M","FOLLOWING","TkB:LnB")</f>
        <v>45287</v>
      </c>
      <c r="E1724" s="72">
        <f ca="1">_xll.mirGetDate($B1724,"3M","FOLLOWING","TkB:LnB")</f>
        <v>45349</v>
      </c>
      <c r="F1724" s="69">
        <f ca="1">_xll.mirGetDate($B1724,"6M","FOLLOWING","TkB:LnB")</f>
        <v>45440</v>
      </c>
      <c r="G1724" s="68"/>
      <c r="H1724" s="102"/>
      <c r="I1724" s="58"/>
      <c r="J1724" s="75">
        <f ca="1"/>
        <v>7.1406526674966386E-4</v>
      </c>
      <c r="K1724" s="78">
        <f ca="1"/>
        <v>1.9538673885017024E-3</v>
      </c>
      <c r="L1724" s="78">
        <f ca="1"/>
        <v>2.138580521924123E-3</v>
      </c>
      <c r="M1724" s="78">
        <f ca="1"/>
        <v>2.5181970952847955E-3</v>
      </c>
      <c r="O1724" s="75">
        <f ca="1"/>
        <v>3.1846842881147531E-3</v>
      </c>
      <c r="P1724" s="78">
        <f ca="1"/>
        <v>3.1875827764537121E-3</v>
      </c>
      <c r="Q1724" s="78">
        <f ca="1"/>
        <v>3.5247813147923821E-3</v>
      </c>
      <c r="R1724" s="68"/>
      <c r="S1724" s="102"/>
      <c r="T1724" s="58"/>
      <c r="U1724" s="75">
        <f ca="1"/>
        <v>7.3957148167513864E-4</v>
      </c>
      <c r="V1724" s="78">
        <f ca="1"/>
        <v>2.0511988963351963E-3</v>
      </c>
      <c r="W1724" s="78">
        <f ca="1"/>
        <v>2.1487574892463304E-3</v>
      </c>
      <c r="X1724" s="78">
        <f ca="1"/>
        <v>2.5596431317387166E-3</v>
      </c>
    </row>
    <row r="1725" spans="2:24">
      <c r="B1725" s="72">
        <f ca="1">_xll.mirGetDate(B1724,"1D","FOLLOWING","TkB:LnB")</f>
        <v>45258</v>
      </c>
      <c r="C1725" s="72">
        <f t="shared" ca="1" si="26"/>
        <v>45259</v>
      </c>
      <c r="D1725" s="72">
        <f ca="1">_xll.mirGetDate($B1725,"1M","FOLLOWING","TkB:LnB")</f>
        <v>45288</v>
      </c>
      <c r="E1725" s="72">
        <f ca="1">_xll.mirGetDate($B1725,"3M","FOLLOWING","TkB:LnB")</f>
        <v>45350</v>
      </c>
      <c r="F1725" s="69">
        <f ca="1">_xll.mirGetDate($B1725,"6M","FOLLOWING","TkB:LnB")</f>
        <v>45440</v>
      </c>
      <c r="G1725" s="68"/>
      <c r="H1725" s="102"/>
      <c r="I1725" s="58"/>
      <c r="J1725" s="75">
        <f ca="1"/>
        <v>7.1606779206678794E-4</v>
      </c>
      <c r="K1725" s="78">
        <f ca="1"/>
        <v>1.9560226563884188E-3</v>
      </c>
      <c r="L1725" s="78">
        <f ca="1"/>
        <v>2.1405803501585476E-3</v>
      </c>
      <c r="M1725" s="78">
        <f ca="1"/>
        <v>2.5191880702661131E-3</v>
      </c>
      <c r="O1725" s="75">
        <f ca="1"/>
        <v>3.1864637396508007E-3</v>
      </c>
      <c r="P1725" s="78">
        <f ca="1"/>
        <v>3.1896218494776199E-3</v>
      </c>
      <c r="Q1725" s="78">
        <f ca="1"/>
        <v>3.5257564018306895E-3</v>
      </c>
      <c r="R1725" s="68"/>
      <c r="S1725" s="102"/>
      <c r="T1725" s="58"/>
      <c r="U1725" s="75">
        <f ca="1"/>
        <v>7.4129921126209197E-4</v>
      </c>
      <c r="V1725" s="78">
        <f ca="1"/>
        <v>2.0532853439670846E-3</v>
      </c>
      <c r="W1725" s="78">
        <f ca="1"/>
        <v>2.1504113419276811E-3</v>
      </c>
      <c r="X1725" s="78">
        <f ca="1"/>
        <v>2.5605801433587821E-3</v>
      </c>
    </row>
    <row r="1726" spans="2:24">
      <c r="B1726" s="72">
        <f ca="1">_xll.mirGetDate(B1725,"1D","FOLLOWING","TkB:LnB")</f>
        <v>45259</v>
      </c>
      <c r="C1726" s="72">
        <f t="shared" ca="1" si="26"/>
        <v>45260</v>
      </c>
      <c r="D1726" s="72">
        <f ca="1">_xll.mirGetDate($B1726,"1M","FOLLOWING","TkB:LnB")</f>
        <v>45289</v>
      </c>
      <c r="E1726" s="72">
        <f ca="1">_xll.mirGetDate($B1726,"3M","FOLLOWING","TkB:LnB")</f>
        <v>45351</v>
      </c>
      <c r="F1726" s="69">
        <f ca="1">_xll.mirGetDate($B1726,"6M","FOLLOWING","TkB:LnB")</f>
        <v>45441</v>
      </c>
      <c r="G1726" s="68"/>
      <c r="H1726" s="102"/>
      <c r="I1726" s="58"/>
      <c r="J1726" s="75">
        <f ca="1"/>
        <v>7.1806883295377766E-4</v>
      </c>
      <c r="K1726" s="78">
        <f ca="1"/>
        <v>1.9581754803785689E-3</v>
      </c>
      <c r="L1726" s="78">
        <f ca="1"/>
        <v>2.1425800818800655E-3</v>
      </c>
      <c r="M1726" s="78">
        <f ca="1"/>
        <v>2.5212392237006567E-3</v>
      </c>
      <c r="O1726" s="75">
        <f ca="1"/>
        <v>3.1882491532916578E-3</v>
      </c>
      <c r="P1726" s="78">
        <f ca="1"/>
        <v>3.1916654643025085E-3</v>
      </c>
      <c r="Q1726" s="78">
        <f ca="1"/>
        <v>3.5278368676534577E-3</v>
      </c>
      <c r="R1726" s="68"/>
      <c r="S1726" s="102"/>
      <c r="T1726" s="58"/>
      <c r="U1726" s="75">
        <f ca="1"/>
        <v>7.430291298018421E-4</v>
      </c>
      <c r="V1726" s="78">
        <f ca="1"/>
        <v>2.0553765818745193E-3</v>
      </c>
      <c r="W1726" s="78">
        <f ca="1"/>
        <v>2.1520770992857932E-3</v>
      </c>
      <c r="X1726" s="78">
        <f ca="1"/>
        <v>2.5627537844461726E-3</v>
      </c>
    </row>
    <row r="1727" spans="2:24">
      <c r="B1727" s="72">
        <f ca="1">_xll.mirGetDate(B1726,"1D","FOLLOWING","TkB:LnB")</f>
        <v>45260</v>
      </c>
      <c r="C1727" s="72">
        <f t="shared" ca="1" si="26"/>
        <v>45261</v>
      </c>
      <c r="D1727" s="72">
        <f ca="1">_xll.mirGetDate($B1727,"1M","FOLLOWING","TkB:LnB")</f>
        <v>45295</v>
      </c>
      <c r="E1727" s="72">
        <f ca="1">_xll.mirGetDate($B1727,"3M","FOLLOWING","TkB:LnB")</f>
        <v>45351</v>
      </c>
      <c r="F1727" s="69">
        <f ca="1">_xll.mirGetDate($B1727,"6M","FOLLOWING","TkB:LnB")</f>
        <v>45442</v>
      </c>
      <c r="G1727" s="68"/>
      <c r="H1727" s="102"/>
      <c r="I1727" s="58"/>
      <c r="J1727" s="75">
        <f ca="1"/>
        <v>7.2006838940152917E-4</v>
      </c>
      <c r="K1727" s="78">
        <f ca="1"/>
        <v>1.9650590042357787E-3</v>
      </c>
      <c r="L1727" s="78">
        <f ca="1"/>
        <v>2.1435646699672481E-3</v>
      </c>
      <c r="M1727" s="78">
        <f ca="1"/>
        <v>2.5232913085546835E-3</v>
      </c>
      <c r="O1727" s="75">
        <f ca="1"/>
        <v>3.1936878982474792E-3</v>
      </c>
      <c r="P1727" s="78">
        <f ca="1"/>
        <v>3.1926257697740116E-3</v>
      </c>
      <c r="Q1727" s="78">
        <f ca="1"/>
        <v>3.5299193858013976E-3</v>
      </c>
      <c r="R1727" s="68"/>
      <c r="S1727" s="102"/>
      <c r="T1727" s="58"/>
      <c r="U1727" s="75">
        <f ca="1"/>
        <v>7.4476123730549126E-4</v>
      </c>
      <c r="V1727" s="78">
        <f ca="1"/>
        <v>2.0621717897242016E-3</v>
      </c>
      <c r="W1727" s="78">
        <f ca="1"/>
        <v>2.152807572480403E-3</v>
      </c>
      <c r="X1727" s="78">
        <f ca="1"/>
        <v>2.5649357245266552E-3</v>
      </c>
    </row>
    <row r="1728" spans="2:24">
      <c r="B1728" s="72">
        <f ca="1">_xll.mirGetDate(B1727,"1D","FOLLOWING","TkB:LnB")</f>
        <v>45261</v>
      </c>
      <c r="C1728" s="72">
        <f t="shared" ca="1" si="26"/>
        <v>45264</v>
      </c>
      <c r="D1728" s="72">
        <f ca="1">_xll.mirGetDate($B1728,"1M","FOLLOWING","TkB:LnB")</f>
        <v>45295</v>
      </c>
      <c r="E1728" s="72">
        <f ca="1">_xll.mirGetDate($B1728,"3M","FOLLOWING","TkB:LnB")</f>
        <v>45352</v>
      </c>
      <c r="F1728" s="69">
        <f ca="1">_xll.mirGetDate($B1728,"6M","FOLLOWING","TkB:LnB")</f>
        <v>45446</v>
      </c>
      <c r="G1728" s="68"/>
      <c r="H1728" s="102"/>
      <c r="I1728" s="58"/>
      <c r="J1728" s="75">
        <f ca="1"/>
        <v>7.2406255287171817E-4</v>
      </c>
      <c r="K1728" s="78">
        <f ca="1"/>
        <v>1.9661135873720709E-3</v>
      </c>
      <c r="L1728" s="78">
        <f ca="1"/>
        <v>2.1455635333758739E-3</v>
      </c>
      <c r="M1728" s="78">
        <f ca="1"/>
        <v>2.5285316358307783E-3</v>
      </c>
      <c r="O1728" s="75">
        <f ca="1"/>
        <v>3.1945325539473753E-3</v>
      </c>
      <c r="P1728" s="78">
        <f ca="1"/>
        <v>3.1946751279644122E-3</v>
      </c>
      <c r="Q1728" s="78">
        <f ca="1"/>
        <v>3.5353324903409306E-3</v>
      </c>
      <c r="R1728" s="68"/>
      <c r="S1728" s="102"/>
      <c r="T1728" s="58"/>
      <c r="U1728" s="75">
        <f ca="1"/>
        <v>7.4823274825841501E-4</v>
      </c>
      <c r="V1728" s="78">
        <f ca="1"/>
        <v>2.0631887245188504E-3</v>
      </c>
      <c r="W1728" s="78">
        <f ca="1"/>
        <v>2.154490474094657E-3</v>
      </c>
      <c r="X1728" s="78">
        <f ca="1"/>
        <v>2.5708720071750367E-3</v>
      </c>
    </row>
    <row r="1729" spans="2:24">
      <c r="B1729" s="72">
        <f ca="1">_xll.mirGetDate(B1728,"1D","FOLLOWING","TkB:LnB")</f>
        <v>45264</v>
      </c>
      <c r="C1729" s="72">
        <f t="shared" ca="1" si="26"/>
        <v>45265</v>
      </c>
      <c r="D1729" s="72">
        <f ca="1">_xll.mirGetDate($B1729,"1M","FOLLOWING","TkB:LnB")</f>
        <v>45295</v>
      </c>
      <c r="E1729" s="72">
        <f ca="1">_xll.mirGetDate($B1729,"3M","FOLLOWING","TkB:LnB")</f>
        <v>45355</v>
      </c>
      <c r="F1729" s="69">
        <f ca="1">_xll.mirGetDate($B1729,"6M","FOLLOWING","TkB:LnB")</f>
        <v>45447</v>
      </c>
      <c r="G1729" s="68"/>
      <c r="H1729" s="102"/>
      <c r="I1729" s="58"/>
      <c r="J1729" s="75">
        <f ca="1"/>
        <v>7.2805177103019147E-4</v>
      </c>
      <c r="K1729" s="78">
        <f ca="1"/>
        <v>1.9692652583655867E-3</v>
      </c>
      <c r="L1729" s="78">
        <f ca="1"/>
        <v>2.151559537564119E-3</v>
      </c>
      <c r="M1729" s="78">
        <f ca="1"/>
        <v>2.5325730828180105E-3</v>
      </c>
      <c r="O1729" s="75">
        <f ca="1"/>
        <v>3.1970668823695326E-3</v>
      </c>
      <c r="P1729" s="78">
        <f ca="1"/>
        <v>3.2008504385105663E-3</v>
      </c>
      <c r="Q1729" s="78">
        <f ca="1"/>
        <v>3.5393827119561531E-3</v>
      </c>
      <c r="R1729" s="68"/>
      <c r="S1729" s="102"/>
      <c r="T1729" s="58"/>
      <c r="U1729" s="75">
        <f ca="1"/>
        <v>7.5171155848385851E-4</v>
      </c>
      <c r="V1729" s="78">
        <f ca="1"/>
        <v>2.0662415707728534E-3</v>
      </c>
      <c r="W1729" s="78">
        <f ca="1"/>
        <v>2.1596105837861164E-3</v>
      </c>
      <c r="X1729" s="78">
        <f ca="1"/>
        <v>2.575005414321826E-3</v>
      </c>
    </row>
    <row r="1730" spans="2:24">
      <c r="B1730" s="72">
        <f ca="1">_xll.mirGetDate(B1729,"1D","FOLLOWING","TkB:LnB")</f>
        <v>45265</v>
      </c>
      <c r="C1730" s="72">
        <f t="shared" ca="1" si="26"/>
        <v>45266</v>
      </c>
      <c r="D1730" s="72">
        <f ca="1">_xll.mirGetDate($B1730,"1M","FOLLOWING","TkB:LnB")</f>
        <v>45296</v>
      </c>
      <c r="E1730" s="72">
        <f ca="1">_xll.mirGetDate($B1730,"3M","FOLLOWING","TkB:LnB")</f>
        <v>45356</v>
      </c>
      <c r="F1730" s="69">
        <f ca="1">_xll.mirGetDate($B1730,"6M","FOLLOWING","TkB:LnB")</f>
        <v>45448</v>
      </c>
      <c r="G1730" s="68"/>
      <c r="H1730" s="102"/>
      <c r="I1730" s="58"/>
      <c r="J1730" s="75">
        <f ca="1"/>
        <v>7.3004390531150598E-4</v>
      </c>
      <c r="K1730" s="78">
        <f ca="1"/>
        <v>1.9712247421423438E-3</v>
      </c>
      <c r="L1730" s="78">
        <f ca="1"/>
        <v>2.1535580104846313E-3</v>
      </c>
      <c r="M1730" s="78">
        <f ca="1"/>
        <v>2.5346305217310945E-3</v>
      </c>
      <c r="O1730" s="75">
        <f ca="1"/>
        <v>3.1986057778786228E-3</v>
      </c>
      <c r="P1730" s="78">
        <f ca="1"/>
        <v>3.2029179529951528E-3</v>
      </c>
      <c r="Q1730" s="78">
        <f ca="1"/>
        <v>3.5414768350151629E-3</v>
      </c>
      <c r="R1730" s="68"/>
      <c r="S1730" s="102"/>
      <c r="T1730" s="58"/>
      <c r="U1730" s="75">
        <f ca="1"/>
        <v>7.5345461170717165E-4</v>
      </c>
      <c r="V1730" s="78">
        <f ca="1"/>
        <v>2.0681778753655895E-3</v>
      </c>
      <c r="W1730" s="78">
        <f ca="1"/>
        <v>2.1613410859116855E-3</v>
      </c>
      <c r="X1730" s="78">
        <f ca="1"/>
        <v>2.5772332180380368E-3</v>
      </c>
    </row>
    <row r="1731" spans="2:24">
      <c r="B1731" s="72">
        <f ca="1">_xll.mirGetDate(B1730,"1D","FOLLOWING","TkB:LnB")</f>
        <v>45266</v>
      </c>
      <c r="C1731" s="72">
        <f t="shared" ca="1" si="26"/>
        <v>45267</v>
      </c>
      <c r="D1731" s="72">
        <f ca="1">_xll.mirGetDate($B1731,"1M","FOLLOWING","TkB:LnB")</f>
        <v>45300</v>
      </c>
      <c r="E1731" s="72">
        <f ca="1">_xll.mirGetDate($B1731,"3M","FOLLOWING","TkB:LnB")</f>
        <v>45357</v>
      </c>
      <c r="F1731" s="69">
        <f ca="1">_xll.mirGetDate($B1731,"6M","FOLLOWING","TkB:LnB")</f>
        <v>45449</v>
      </c>
      <c r="G1731" s="68"/>
      <c r="H1731" s="102"/>
      <c r="I1731" s="58"/>
      <c r="J1731" s="75">
        <f ca="1"/>
        <v>7.320345554249208E-4</v>
      </c>
      <c r="K1731" s="78">
        <f ca="1"/>
        <v>1.9759800036657595E-3</v>
      </c>
      <c r="L1731" s="78">
        <f ca="1"/>
        <v>2.1555563859349757E-3</v>
      </c>
      <c r="M1731" s="78">
        <f ca="1"/>
        <v>2.536688892095359E-3</v>
      </c>
      <c r="O1731" s="75">
        <f ca="1"/>
        <v>3.2023648926729725E-3</v>
      </c>
      <c r="P1731" s="78">
        <f ca="1"/>
        <v>3.204990005791821E-3</v>
      </c>
      <c r="Q1731" s="78">
        <f ca="1"/>
        <v>3.5435730100145447E-3</v>
      </c>
      <c r="R1731" s="68"/>
      <c r="S1731" s="102"/>
      <c r="T1731" s="58"/>
      <c r="U1731" s="75">
        <f ca="1"/>
        <v>7.5519985444927329E-4</v>
      </c>
      <c r="V1731" s="78">
        <f ca="1"/>
        <v>2.0729609434187316E-3</v>
      </c>
      <c r="W1731" s="78">
        <f ca="1"/>
        <v>2.1630834861291392E-3</v>
      </c>
      <c r="X1731" s="78">
        <f ca="1"/>
        <v>2.5794693184801754E-3</v>
      </c>
    </row>
    <row r="1732" spans="2:24">
      <c r="B1732" s="72">
        <f ca="1">_xll.mirGetDate(B1731,"1D","FOLLOWING","TkB:LnB")</f>
        <v>45267</v>
      </c>
      <c r="C1732" s="72">
        <f t="shared" ca="1" si="26"/>
        <v>45268</v>
      </c>
      <c r="D1732" s="72">
        <f ca="1">_xll.mirGetDate($B1732,"1M","FOLLOWING","TkB:LnB")</f>
        <v>45300</v>
      </c>
      <c r="E1732" s="72">
        <f ca="1">_xll.mirGetDate($B1732,"3M","FOLLOWING","TkB:LnB")</f>
        <v>45358</v>
      </c>
      <c r="F1732" s="69">
        <f ca="1">_xll.mirGetDate($B1732,"6M","FOLLOWING","TkB:LnB")</f>
        <v>45450</v>
      </c>
      <c r="G1732" s="68"/>
      <c r="H1732" s="102"/>
      <c r="I1732" s="58"/>
      <c r="J1732" s="75">
        <f ca="1"/>
        <v>7.3402372103736901E-4</v>
      </c>
      <c r="K1732" s="78">
        <f ca="1"/>
        <v>1.9770018642255379E-3</v>
      </c>
      <c r="L1732" s="78">
        <f ca="1"/>
        <v>2.157554663973034E-3</v>
      </c>
      <c r="M1732" s="78">
        <f ca="1"/>
        <v>2.5387481938594259E-3</v>
      </c>
      <c r="O1732" s="75">
        <f ca="1"/>
        <v>3.2031850554757419E-3</v>
      </c>
      <c r="P1732" s="78">
        <f ca="1"/>
        <v>3.2070665965897339E-3</v>
      </c>
      <c r="Q1732" s="78">
        <f ca="1"/>
        <v>3.545671236837817E-3</v>
      </c>
      <c r="R1732" s="68"/>
      <c r="S1732" s="102"/>
      <c r="T1732" s="58"/>
      <c r="U1732" s="75">
        <f ca="1"/>
        <v>7.5694728647812681E-4</v>
      </c>
      <c r="V1732" s="78">
        <f ca="1"/>
        <v>2.0739643998194616E-3</v>
      </c>
      <c r="W1732" s="78">
        <f ca="1"/>
        <v>2.1648377836208819E-3</v>
      </c>
      <c r="X1732" s="78">
        <f ca="1"/>
        <v>2.581713715230605E-3</v>
      </c>
    </row>
    <row r="1733" spans="2:24">
      <c r="B1733" s="72">
        <f ca="1">_xll.mirGetDate(B1732,"1D","FOLLOWING","TkB:LnB")</f>
        <v>45268</v>
      </c>
      <c r="C1733" s="72">
        <f t="shared" ca="1" si="26"/>
        <v>45271</v>
      </c>
      <c r="D1733" s="72">
        <f ca="1">_xll.mirGetDate($B1733,"1M","FOLLOWING","TkB:LnB")</f>
        <v>45300</v>
      </c>
      <c r="E1733" s="72">
        <f ca="1">_xll.mirGetDate($B1733,"3M","FOLLOWING","TkB:LnB")</f>
        <v>45359</v>
      </c>
      <c r="F1733" s="69">
        <f ca="1">_xll.mirGetDate($B1733,"6M","FOLLOWING","TkB:LnB")</f>
        <v>45453</v>
      </c>
      <c r="G1733" s="68"/>
      <c r="H1733" s="102"/>
      <c r="I1733" s="58"/>
      <c r="J1733" s="75">
        <f ca="1"/>
        <v>7.3799710313426914E-4</v>
      </c>
      <c r="K1733" s="78">
        <f ca="1"/>
        <v>1.9780201409185538E-3</v>
      </c>
      <c r="L1733" s="78">
        <f ca="1"/>
        <v>2.1595528446629311E-3</v>
      </c>
      <c r="M1733" s="78">
        <f ca="1"/>
        <v>2.542943433582683E-3</v>
      </c>
      <c r="O1733" s="75">
        <f ca="1"/>
        <v>3.2040027572987646E-3</v>
      </c>
      <c r="P1733" s="78">
        <f ca="1"/>
        <v>3.2091477250860809E-3</v>
      </c>
      <c r="Q1733" s="78">
        <f ca="1"/>
        <v>3.5500101204318235E-3</v>
      </c>
      <c r="R1733" s="68"/>
      <c r="S1733" s="102"/>
      <c r="T1733" s="58"/>
      <c r="U1733" s="75">
        <f ca="1"/>
        <v>7.6044944762054811E-4</v>
      </c>
      <c r="V1733" s="78">
        <f ca="1"/>
        <v>2.0749665494799187E-3</v>
      </c>
      <c r="W1733" s="78">
        <f ca="1"/>
        <v>2.1666039775755605E-3</v>
      </c>
      <c r="X1733" s="78">
        <f ca="1"/>
        <v>2.5865278357443404E-3</v>
      </c>
    </row>
    <row r="1734" spans="2:24">
      <c r="B1734" s="72">
        <f ca="1">_xll.mirGetDate(B1733,"1D","FOLLOWING","TkB:LnB")</f>
        <v>45271</v>
      </c>
      <c r="C1734" s="72">
        <f t="shared" ref="C1734:C1797" ca="1" si="27">B1735</f>
        <v>45272</v>
      </c>
      <c r="D1734" s="72">
        <f ca="1">_xll.mirGetDate($B1734,"1M","FOLLOWING","TkB:LnB")</f>
        <v>45302</v>
      </c>
      <c r="E1734" s="72">
        <f ca="1">_xll.mirGetDate($B1734,"3M","FOLLOWING","TkB:LnB")</f>
        <v>45362</v>
      </c>
      <c r="F1734" s="69">
        <f ca="1">_xll.mirGetDate($B1734,"6M","FOLLOWING","TkB:LnB")</f>
        <v>45454</v>
      </c>
      <c r="G1734" s="68"/>
      <c r="H1734" s="102"/>
      <c r="I1734" s="58"/>
      <c r="J1734" s="75">
        <f ca="1"/>
        <v>7.4196554024497097E-4</v>
      </c>
      <c r="K1734" s="78">
        <f ca="1"/>
        <v>1.9829226229457738E-3</v>
      </c>
      <c r="L1734" s="78">
        <f ca="1"/>
        <v>2.165546803234135E-3</v>
      </c>
      <c r="M1734" s="78">
        <f ca="1"/>
        <v>2.5469947139075085E-3</v>
      </c>
      <c r="O1734" s="75">
        <f ca="1"/>
        <v>3.2079571697745503E-3</v>
      </c>
      <c r="P1734" s="78">
        <f ca="1"/>
        <v>3.2154183337207041E-3</v>
      </c>
      <c r="Q1734" s="78">
        <f ca="1"/>
        <v>3.5540846600207962E-3</v>
      </c>
      <c r="R1734" s="68"/>
      <c r="S1734" s="102"/>
      <c r="T1734" s="58"/>
      <c r="U1734" s="75">
        <f ca="1"/>
        <v>7.6395890931335586E-4</v>
      </c>
      <c r="V1734" s="78">
        <f ca="1"/>
        <v>2.079888128359604E-3</v>
      </c>
      <c r="W1734" s="78">
        <f ca="1"/>
        <v>2.1719739300920973E-3</v>
      </c>
      <c r="X1734" s="78">
        <f ca="1"/>
        <v>2.5907742569993611E-3</v>
      </c>
    </row>
    <row r="1735" spans="2:24">
      <c r="B1735" s="72">
        <f ca="1">_xll.mirGetDate(B1734,"1D","FOLLOWING","TkB:LnB")</f>
        <v>45272</v>
      </c>
      <c r="C1735" s="72">
        <f t="shared" ca="1" si="27"/>
        <v>45273</v>
      </c>
      <c r="D1735" s="72">
        <f ca="1">_xll.mirGetDate($B1735,"1M","FOLLOWING","TkB:LnB")</f>
        <v>45303</v>
      </c>
      <c r="E1735" s="72">
        <f ca="1">_xll.mirGetDate($B1735,"3M","FOLLOWING","TkB:LnB")</f>
        <v>45363</v>
      </c>
      <c r="F1735" s="69">
        <f ca="1">_xll.mirGetDate($B1735,"6M","FOLLOWING","TkB:LnB")</f>
        <v>45455</v>
      </c>
      <c r="G1735" s="68"/>
      <c r="H1735" s="102"/>
      <c r="I1735" s="58"/>
      <c r="J1735" s="75">
        <f ca="1"/>
        <v>7.4394728411131261E-4</v>
      </c>
      <c r="K1735" s="78">
        <f ca="1"/>
        <v>1.9848624393261662E-3</v>
      </c>
      <c r="L1735" s="78">
        <f ca="1"/>
        <v>2.1675445951263275E-3</v>
      </c>
      <c r="M1735" s="78">
        <f ca="1"/>
        <v>2.5490586719154845E-3</v>
      </c>
      <c r="O1735" s="75">
        <f ca="1"/>
        <v>3.2095353912528573E-3</v>
      </c>
      <c r="P1735" s="78">
        <f ca="1"/>
        <v>3.2175176099657754E-3</v>
      </c>
      <c r="Q1735" s="78">
        <f ca="1"/>
        <v>3.5561931442039721E-3</v>
      </c>
      <c r="R1735" s="68"/>
      <c r="S1735" s="102"/>
      <c r="T1735" s="58"/>
      <c r="U1735" s="75">
        <f ca="1"/>
        <v>7.6571728908358949E-4</v>
      </c>
      <c r="V1735" s="78">
        <f ca="1"/>
        <v>2.0818552319560677E-3</v>
      </c>
      <c r="W1735" s="78">
        <f ca="1"/>
        <v>2.1737877017814294E-3</v>
      </c>
      <c r="X1735" s="78">
        <f ca="1"/>
        <v>2.5930601290604267E-3</v>
      </c>
    </row>
    <row r="1736" spans="2:24">
      <c r="B1736" s="72">
        <f ca="1">_xll.mirGetDate(B1735,"1D","FOLLOWING","TkB:LnB")</f>
        <v>45273</v>
      </c>
      <c r="C1736" s="72">
        <f t="shared" ca="1" si="27"/>
        <v>45274</v>
      </c>
      <c r="D1736" s="72">
        <f ca="1">_xll.mirGetDate($B1736,"1M","FOLLOWING","TkB:LnB")</f>
        <v>45306</v>
      </c>
      <c r="E1736" s="72">
        <f ca="1">_xll.mirGetDate($B1736,"3M","FOLLOWING","TkB:LnB")</f>
        <v>45364</v>
      </c>
      <c r="F1736" s="69">
        <f ca="1">_xll.mirGetDate($B1736,"6M","FOLLOWING","TkB:LnB")</f>
        <v>45456</v>
      </c>
      <c r="G1736" s="68"/>
      <c r="H1736" s="102"/>
      <c r="I1736" s="58"/>
      <c r="J1736" s="75">
        <f ca="1"/>
        <v>7.4592754382907245E-4</v>
      </c>
      <c r="K1736" s="78">
        <f ca="1"/>
        <v>1.9887126665239885E-3</v>
      </c>
      <c r="L1736" s="78">
        <f ca="1"/>
        <v>2.1695422899731618E-3</v>
      </c>
      <c r="M1736" s="78">
        <f ca="1"/>
        <v>2.551123561022993E-3</v>
      </c>
      <c r="O1736" s="75">
        <f ca="1"/>
        <v>3.2127402860948374E-3</v>
      </c>
      <c r="P1736" s="78">
        <f ca="1"/>
        <v>3.2196214223880935E-3</v>
      </c>
      <c r="Q1736" s="78">
        <f ca="1"/>
        <v>3.5583036795081937E-3</v>
      </c>
      <c r="R1736" s="68"/>
      <c r="S1736" s="102"/>
      <c r="T1736" s="58"/>
      <c r="U1736" s="75">
        <f ca="1"/>
        <v>7.6747785853426009E-4</v>
      </c>
      <c r="V1736" s="78">
        <f ca="1"/>
        <v>2.0858203219133531E-3</v>
      </c>
      <c r="W1736" s="78">
        <f ca="1"/>
        <v>2.1756133658751408E-3</v>
      </c>
      <c r="X1736" s="78">
        <f ca="1"/>
        <v>2.5953542949421499E-3</v>
      </c>
    </row>
    <row r="1737" spans="2:24">
      <c r="B1737" s="72">
        <f ca="1">_xll.mirGetDate(B1736,"1D","FOLLOWING","TkB:LnB")</f>
        <v>45274</v>
      </c>
      <c r="C1737" s="72">
        <f t="shared" ca="1" si="27"/>
        <v>45275</v>
      </c>
      <c r="D1737" s="72">
        <f ca="1">_xll.mirGetDate($B1737,"1M","FOLLOWING","TkB:LnB")</f>
        <v>45306</v>
      </c>
      <c r="E1737" s="72">
        <f ca="1">_xll.mirGetDate($B1737,"3M","FOLLOWING","TkB:LnB")</f>
        <v>45365</v>
      </c>
      <c r="F1737" s="69">
        <f ca="1">_xll.mirGetDate($B1737,"6M","FOLLOWING","TkB:LnB")</f>
        <v>45457</v>
      </c>
      <c r="G1737" s="68"/>
      <c r="H1737" s="102"/>
      <c r="I1737" s="58"/>
      <c r="J1737" s="75">
        <f ca="1"/>
        <v>7.4790631938914665E-4</v>
      </c>
      <c r="K1737" s="78">
        <f ca="1"/>
        <v>1.9896918073893672E-3</v>
      </c>
      <c r="L1737" s="78">
        <f ca="1"/>
        <v>2.1715398878298557E-3</v>
      </c>
      <c r="M1737" s="78">
        <f ca="1"/>
        <v>2.5531893811777703E-3</v>
      </c>
      <c r="O1737" s="75">
        <f ca="1"/>
        <v>3.2135250849456092E-3</v>
      </c>
      <c r="P1737" s="78">
        <f ca="1"/>
        <v>3.2217297706839572E-3</v>
      </c>
      <c r="Q1737" s="78">
        <f ca="1"/>
        <v>3.5604162658165357E-3</v>
      </c>
      <c r="R1737" s="68"/>
      <c r="S1737" s="102"/>
      <c r="T1737" s="58"/>
      <c r="U1737" s="75">
        <f ca="1"/>
        <v>7.6924061775707209E-4</v>
      </c>
      <c r="V1737" s="78">
        <f ca="1"/>
        <v>2.086803484602101E-3</v>
      </c>
      <c r="W1737" s="78">
        <f ca="1"/>
        <v>2.1774509215663315E-3</v>
      </c>
      <c r="X1737" s="78">
        <f ca="1"/>
        <v>2.5976567542317659E-3</v>
      </c>
    </row>
    <row r="1738" spans="2:24">
      <c r="B1738" s="72">
        <f ca="1">_xll.mirGetDate(B1737,"1D","FOLLOWING","TkB:LnB")</f>
        <v>45275</v>
      </c>
      <c r="C1738" s="72">
        <f t="shared" ca="1" si="27"/>
        <v>45278</v>
      </c>
      <c r="D1738" s="72">
        <f ca="1">_xll.mirGetDate($B1738,"1M","FOLLOWING","TkB:LnB")</f>
        <v>45306</v>
      </c>
      <c r="E1738" s="72">
        <f ca="1">_xll.mirGetDate($B1738,"3M","FOLLOWING","TkB:LnB")</f>
        <v>45366</v>
      </c>
      <c r="F1738" s="69">
        <f ca="1">_xll.mirGetDate($B1738,"6M","FOLLOWING","TkB:LnB")</f>
        <v>45460</v>
      </c>
      <c r="G1738" s="68"/>
      <c r="H1738" s="102"/>
      <c r="I1738" s="58"/>
      <c r="J1738" s="75">
        <f ca="1"/>
        <v>7.5185892126894416E-4</v>
      </c>
      <c r="K1738" s="78">
        <f ca="1"/>
        <v>1.9906650503469271E-3</v>
      </c>
      <c r="L1738" s="78">
        <f ca="1"/>
        <v>2.1735373887347212E-3</v>
      </c>
      <c r="M1738" s="78">
        <f ca="1"/>
        <v>2.557400898109173E-3</v>
      </c>
      <c r="O1738" s="75">
        <f ca="1"/>
        <v>3.2143037227676942E-3</v>
      </c>
      <c r="P1738" s="78">
        <f ca="1"/>
        <v>3.2238426545007043E-3</v>
      </c>
      <c r="Q1738" s="78">
        <f ca="1"/>
        <v>3.5647883110595325E-3</v>
      </c>
      <c r="R1738" s="68"/>
      <c r="S1738" s="102"/>
      <c r="T1738" s="58"/>
      <c r="U1738" s="75">
        <f ca="1"/>
        <v>7.7277343450976588E-4</v>
      </c>
      <c r="V1738" s="78">
        <f ca="1"/>
        <v>2.087782913477092E-3</v>
      </c>
      <c r="W1738" s="78">
        <f ca="1"/>
        <v>2.1793003679305548E-3</v>
      </c>
      <c r="X1738" s="78">
        <f ca="1"/>
        <v>2.6025901707902874E-3</v>
      </c>
    </row>
    <row r="1739" spans="2:24">
      <c r="B1739" s="72">
        <f ca="1">_xll.mirGetDate(B1738,"1D","FOLLOWING","TkB:LnB")</f>
        <v>45278</v>
      </c>
      <c r="C1739" s="72">
        <f t="shared" ca="1" si="27"/>
        <v>45279</v>
      </c>
      <c r="D1739" s="72">
        <f ca="1">_xll.mirGetDate($B1739,"1M","FOLLOWING","TkB:LnB")</f>
        <v>45309</v>
      </c>
      <c r="E1739" s="72">
        <f ca="1">_xll.mirGetDate($B1739,"3M","FOLLOWING","TkB:LnB")</f>
        <v>45369</v>
      </c>
      <c r="F1739" s="69">
        <f ca="1">_xll.mirGetDate($B1739,"6M","FOLLOWING","TkB:LnB")</f>
        <v>45461</v>
      </c>
      <c r="G1739" s="68"/>
      <c r="H1739" s="102"/>
      <c r="I1739" s="58"/>
      <c r="J1739" s="75">
        <f ca="1"/>
        <v>7.558065782582446E-4</v>
      </c>
      <c r="K1739" s="78">
        <f ca="1"/>
        <v>1.9964424185153124E-3</v>
      </c>
      <c r="L1739" s="78">
        <f ca="1"/>
        <v>2.1795293090258062E-3</v>
      </c>
      <c r="M1739" s="78">
        <f ca="1"/>
        <v>2.5614619712767068E-3</v>
      </c>
      <c r="O1739" s="75">
        <f ca="1"/>
        <v>3.2191225249362781E-3</v>
      </c>
      <c r="P1739" s="78">
        <f ca="1"/>
        <v>3.2302085134162991E-3</v>
      </c>
      <c r="Q1739" s="78">
        <f ca="1"/>
        <v>3.5688871187656611E-3</v>
      </c>
      <c r="R1739" s="68"/>
      <c r="S1739" s="102"/>
      <c r="T1739" s="58"/>
      <c r="U1739" s="75">
        <f ca="1"/>
        <v>7.7631355317464568E-4</v>
      </c>
      <c r="V1739" s="78">
        <f ca="1"/>
        <v>2.0937501292484203E-3</v>
      </c>
      <c r="W1739" s="78">
        <f ca="1"/>
        <v>2.1849200366734333E-3</v>
      </c>
      <c r="X1739" s="78">
        <f ca="1"/>
        <v>2.6069495172388207E-3</v>
      </c>
    </row>
    <row r="1740" spans="2:24">
      <c r="B1740" s="72">
        <f ca="1">_xll.mirGetDate(B1739,"1D","FOLLOWING","TkB:LnB")</f>
        <v>45279</v>
      </c>
      <c r="C1740" s="72">
        <f t="shared" ca="1" si="27"/>
        <v>45280</v>
      </c>
      <c r="D1740" s="72">
        <f ca="1">_xll.mirGetDate($B1740,"1M","FOLLOWING","TkB:LnB")</f>
        <v>45310</v>
      </c>
      <c r="E1740" s="72">
        <f ca="1">_xll.mirGetDate($B1740,"3M","FOLLOWING","TkB:LnB")</f>
        <v>45370</v>
      </c>
      <c r="F1740" s="69">
        <f ca="1">_xll.mirGetDate($B1740,"6M","FOLLOWING","TkB:LnB")</f>
        <v>45462</v>
      </c>
      <c r="G1740" s="68"/>
      <c r="H1740" s="102"/>
      <c r="I1740" s="58"/>
      <c r="J1740" s="75">
        <f ca="1"/>
        <v>7.5777793265641158E-4</v>
      </c>
      <c r="K1740" s="78">
        <f ca="1"/>
        <v>1.9983626016198248E-3</v>
      </c>
      <c r="L1740" s="78">
        <f ca="1"/>
        <v>2.1815264213591768E-3</v>
      </c>
      <c r="M1740" s="78">
        <f ca="1"/>
        <v>2.5635324459220522E-3</v>
      </c>
      <c r="O1740" s="75">
        <f ca="1"/>
        <v>3.2207400012879135E-3</v>
      </c>
      <c r="P1740" s="78">
        <f ca="1"/>
        <v>3.2323395335560148E-3</v>
      </c>
      <c r="Q1740" s="78">
        <f ca="1"/>
        <v>3.5710099583505981E-3</v>
      </c>
      <c r="R1740" s="68"/>
      <c r="S1740" s="102"/>
      <c r="T1740" s="58"/>
      <c r="U1740" s="75">
        <f ca="1"/>
        <v>7.7808726208306034E-4</v>
      </c>
      <c r="V1740" s="78">
        <f ca="1"/>
        <v>2.0957479817646243E-3</v>
      </c>
      <c r="W1740" s="78">
        <f ca="1"/>
        <v>2.1868170311155981E-3</v>
      </c>
      <c r="X1740" s="78">
        <f ca="1"/>
        <v>2.6092934374008811E-3</v>
      </c>
    </row>
    <row r="1741" spans="2:24">
      <c r="B1741" s="72">
        <f ca="1">_xll.mirGetDate(B1740,"1D","FOLLOWING","TkB:LnB")</f>
        <v>45280</v>
      </c>
      <c r="C1741" s="72">
        <f t="shared" ca="1" si="27"/>
        <v>45281</v>
      </c>
      <c r="D1741" s="72">
        <f ca="1">_xll.mirGetDate($B1741,"1M","FOLLOWING","TkB:LnB")</f>
        <v>45313</v>
      </c>
      <c r="E1741" s="72">
        <f ca="1">_xll.mirGetDate($B1741,"3M","FOLLOWING","TkB:LnB")</f>
        <v>45372</v>
      </c>
      <c r="F1741" s="69">
        <f ca="1">_xll.mirGetDate($B1741,"6M","FOLLOWING","TkB:LnB")</f>
        <v>45463</v>
      </c>
      <c r="G1741" s="68"/>
      <c r="H1741" s="102"/>
      <c r="I1741" s="58"/>
      <c r="J1741" s="75">
        <f ca="1"/>
        <v>7.5974780235776862E-4</v>
      </c>
      <c r="K1741" s="78">
        <f ca="1"/>
        <v>2.0022486578849335E-3</v>
      </c>
      <c r="L1741" s="78">
        <f ca="1"/>
        <v>2.1845522525477334E-3</v>
      </c>
      <c r="M1741" s="78">
        <f ca="1"/>
        <v>2.5656038513161726E-3</v>
      </c>
      <c r="O1741" s="75">
        <f ca="1"/>
        <v>3.2241441735104672E-3</v>
      </c>
      <c r="P1741" s="78">
        <f ca="1"/>
        <v>3.2356299818074481E-3</v>
      </c>
      <c r="Q1741" s="78">
        <f ca="1"/>
        <v>3.5731348482425751E-3</v>
      </c>
      <c r="R1741" s="68"/>
      <c r="S1741" s="102"/>
      <c r="T1741" s="58"/>
      <c r="U1741" s="75">
        <f ca="1"/>
        <v>7.7986316083356044E-4</v>
      </c>
      <c r="V1741" s="78">
        <f ca="1"/>
        <v>2.0998531852797907E-3</v>
      </c>
      <c r="W1741" s="78">
        <f ca="1"/>
        <v>2.189806522353812E-3</v>
      </c>
      <c r="X1741" s="78">
        <f ca="1"/>
        <v>2.6116456485088921E-3</v>
      </c>
    </row>
    <row r="1742" spans="2:24">
      <c r="B1742" s="72">
        <f ca="1">_xll.mirGetDate(B1741,"1D","FOLLOWING","TkB:LnB")</f>
        <v>45281</v>
      </c>
      <c r="C1742" s="72">
        <f t="shared" ca="1" si="27"/>
        <v>45282</v>
      </c>
      <c r="D1742" s="72">
        <f ca="1">_xll.mirGetDate($B1742,"1M","FOLLOWING","TkB:LnB")</f>
        <v>45313</v>
      </c>
      <c r="E1742" s="72">
        <f ca="1">_xll.mirGetDate($B1742,"3M","FOLLOWING","TkB:LnB")</f>
        <v>45372</v>
      </c>
      <c r="F1742" s="69">
        <f ca="1">_xll.mirGetDate($B1742,"6M","FOLLOWING","TkB:LnB")</f>
        <v>45464</v>
      </c>
      <c r="G1742" s="68"/>
      <c r="H1742" s="102"/>
      <c r="I1742" s="58"/>
      <c r="J1742" s="75">
        <f ca="1"/>
        <v>7.6171618824605325E-4</v>
      </c>
      <c r="K1742" s="78">
        <f ca="1"/>
        <v>2.0031816588446465E-3</v>
      </c>
      <c r="L1742" s="78">
        <f ca="1"/>
        <v>2.1855203538665522E-3</v>
      </c>
      <c r="M1742" s="78">
        <f ca="1"/>
        <v>2.5676761874085796E-3</v>
      </c>
      <c r="O1742" s="75">
        <f ca="1"/>
        <v>3.2248901087860711E-3</v>
      </c>
      <c r="P1742" s="78">
        <f ca="1"/>
        <v>3.2366151710207522E-3</v>
      </c>
      <c r="Q1742" s="78">
        <f ca="1"/>
        <v>3.5752617883255586E-3</v>
      </c>
      <c r="R1742" s="68"/>
      <c r="S1742" s="102"/>
      <c r="T1742" s="58"/>
      <c r="U1742" s="75">
        <f ca="1"/>
        <v>7.8164125008650664E-4</v>
      </c>
      <c r="V1742" s="78">
        <f ca="1"/>
        <v>2.100813663186785E-3</v>
      </c>
      <c r="W1742" s="78">
        <f ca="1"/>
        <v>2.1906466682484033E-3</v>
      </c>
      <c r="X1742" s="78">
        <f ca="1"/>
        <v>2.6140061501545224E-3</v>
      </c>
    </row>
    <row r="1743" spans="2:24">
      <c r="B1743" s="72">
        <f ca="1">_xll.mirGetDate(B1742,"1D","FOLLOWING","TkB:LnB")</f>
        <v>45282</v>
      </c>
      <c r="C1743" s="72">
        <f t="shared" ca="1" si="27"/>
        <v>45287</v>
      </c>
      <c r="D1743" s="72">
        <f ca="1">_xll.mirGetDate($B1743,"1M","FOLLOWING","TkB:LnB")</f>
        <v>45313</v>
      </c>
      <c r="E1743" s="72">
        <f ca="1">_xll.mirGetDate($B1743,"3M","FOLLOWING","TkB:LnB")</f>
        <v>45373</v>
      </c>
      <c r="F1743" s="69">
        <f ca="1">_xll.mirGetDate($B1743,"6M","FOLLOWING","TkB:LnB")</f>
        <v>45467</v>
      </c>
      <c r="G1743" s="68"/>
      <c r="H1743" s="102"/>
      <c r="I1743" s="58"/>
      <c r="J1743" s="75">
        <f ca="1"/>
        <v>7.6761095228716769E-4</v>
      </c>
      <c r="K1743" s="78">
        <f ca="1"/>
        <v>2.0041063419451192E-3</v>
      </c>
      <c r="L1743" s="78">
        <f ca="1"/>
        <v>2.1875171738677691E-3</v>
      </c>
      <c r="M1743" s="78">
        <f ca="1"/>
        <v>2.5719040126687292E-3</v>
      </c>
      <c r="O1743" s="75">
        <f ca="1"/>
        <v>3.2256260367660621E-3</v>
      </c>
      <c r="P1743" s="78">
        <f ca="1"/>
        <v>3.2387597871541152E-3</v>
      </c>
      <c r="Q1743" s="78">
        <f ca="1"/>
        <v>3.5796670231369888E-3</v>
      </c>
      <c r="R1743" s="68"/>
      <c r="S1743" s="102"/>
      <c r="T1743" s="58"/>
      <c r="U1743" s="75">
        <f ca="1"/>
        <v>7.8699084591993262E-4</v>
      </c>
      <c r="V1743" s="78">
        <f ca="1"/>
        <v>2.1017678669386628E-3</v>
      </c>
      <c r="W1743" s="78">
        <f ca="1"/>
        <v>2.1925793079323082E-3</v>
      </c>
      <c r="X1743" s="78">
        <f ca="1"/>
        <v>2.6190588736352584E-3</v>
      </c>
    </row>
    <row r="1744" spans="2:24">
      <c r="B1744" s="72">
        <f ca="1">_xll.mirGetDate(B1743,"1D","FOLLOWING","TkB:LnB")</f>
        <v>45287</v>
      </c>
      <c r="C1744" s="72">
        <f t="shared" ca="1" si="27"/>
        <v>45288</v>
      </c>
      <c r="D1744" s="72">
        <f ca="1">_xll.mirGetDate($B1744,"1M","FOLLOWING","TkB:LnB")</f>
        <v>45320</v>
      </c>
      <c r="E1744" s="72">
        <f ca="1">_xll.mirGetDate($B1744,"3M","FOLLOWING","TkB:LnB")</f>
        <v>45378</v>
      </c>
      <c r="F1744" s="69">
        <f ca="1">_xll.mirGetDate($B1744,"6M","FOLLOWING","TkB:LnB")</f>
        <v>45470</v>
      </c>
      <c r="G1744" s="68"/>
      <c r="H1744" s="102"/>
      <c r="I1744" s="58"/>
      <c r="J1744" s="75">
        <f ca="1"/>
        <v>7.734953348146334E-4</v>
      </c>
      <c r="K1744" s="78">
        <f ca="1"/>
        <v>2.0156485163974505E-3</v>
      </c>
      <c r="L1744" s="78">
        <f ca="1"/>
        <v>2.1974998079042659E-3</v>
      </c>
      <c r="M1744" s="78">
        <f ca="1"/>
        <v>2.5801297458604073E-3</v>
      </c>
      <c r="O1744" s="75">
        <f ca="1"/>
        <v>3.2358234336917649E-3</v>
      </c>
      <c r="P1744" s="78">
        <f ca="1"/>
        <v>3.2495508180897001E-3</v>
      </c>
      <c r="Q1744" s="78">
        <f ca="1"/>
        <v>3.5880664763681689E-3</v>
      </c>
      <c r="R1744" s="68"/>
      <c r="S1744" s="102"/>
      <c r="T1744" s="58"/>
      <c r="U1744" s="75">
        <f ca="1"/>
        <v>7.9235578080871782E-4</v>
      </c>
      <c r="V1744" s="78">
        <f ca="1"/>
        <v>2.1141021560292612E-3</v>
      </c>
      <c r="W1744" s="78">
        <f ca="1"/>
        <v>2.2024206573825278E-3</v>
      </c>
      <c r="X1744" s="78">
        <f ca="1"/>
        <v>2.6283432385354366E-3</v>
      </c>
    </row>
    <row r="1745" spans="2:24">
      <c r="B1745" s="72">
        <f ca="1">_xll.mirGetDate(B1744,"1D","FOLLOWING","TkB:LnB")</f>
        <v>45288</v>
      </c>
      <c r="C1745" s="72">
        <f t="shared" ca="1" si="27"/>
        <v>45289</v>
      </c>
      <c r="D1745" s="72">
        <f ca="1">_xll.mirGetDate($B1745,"1M","FOLLOWING","TkB:LnB")</f>
        <v>45320</v>
      </c>
      <c r="E1745" s="72">
        <f ca="1">_xll.mirGetDate($B1745,"3M","FOLLOWING","TkB:LnB")</f>
        <v>45379</v>
      </c>
      <c r="F1745" s="69">
        <f ca="1">_xll.mirGetDate($B1745,"6M","FOLLOWING","TkB:LnB")</f>
        <v>45471</v>
      </c>
      <c r="G1745" s="68"/>
      <c r="H1745" s="102"/>
      <c r="I1745" s="58"/>
      <c r="J1745" s="75">
        <f ca="1"/>
        <v>7.7545333141304518E-4</v>
      </c>
      <c r="K1745" s="78">
        <f ca="1"/>
        <v>2.0165348640594368E-3</v>
      </c>
      <c r="L1745" s="78">
        <f ca="1"/>
        <v>2.1994960409130989E-3</v>
      </c>
      <c r="M1745" s="78">
        <f ca="1"/>
        <v>2.5822085954559514E-3</v>
      </c>
      <c r="O1745" s="75">
        <f ca="1"/>
        <v>3.2365299787342479E-3</v>
      </c>
      <c r="P1745" s="78">
        <f ca="1"/>
        <v>3.2517226101765528E-3</v>
      </c>
      <c r="Q1745" s="78">
        <f ca="1"/>
        <v>3.5902077645565337E-3</v>
      </c>
      <c r="R1745" s="68"/>
      <c r="S1745" s="102"/>
      <c r="T1745" s="58"/>
      <c r="U1745" s="75">
        <f ca="1"/>
        <v>7.9414920260845179E-4</v>
      </c>
      <c r="V1745" s="78">
        <f ca="1"/>
        <v>2.1150393612139832E-3</v>
      </c>
      <c r="W1745" s="78">
        <f ca="1"/>
        <v>2.2044245469679913E-3</v>
      </c>
      <c r="X1745" s="78">
        <f ca="1"/>
        <v>2.6307617625669182E-3</v>
      </c>
    </row>
    <row r="1746" spans="2:24">
      <c r="B1746" s="72">
        <f ca="1">_xll.mirGetDate(B1745,"1D","FOLLOWING","TkB:LnB")</f>
        <v>45289</v>
      </c>
      <c r="C1746" s="72">
        <f t="shared" ca="1" si="27"/>
        <v>45295</v>
      </c>
      <c r="D1746" s="72">
        <f ca="1">_xll.mirGetDate($B1746,"1M","FOLLOWING","TkB:LnB")</f>
        <v>45320</v>
      </c>
      <c r="E1746" s="72">
        <f ca="1">_xll.mirGetDate($B1746,"3M","FOLLOWING","TkB:LnB")</f>
        <v>45384</v>
      </c>
      <c r="F1746" s="69">
        <f ca="1">_xll.mirGetDate($B1746,"6M","FOLLOWING","TkB:LnB")</f>
        <v>45474</v>
      </c>
      <c r="G1746" s="68"/>
      <c r="H1746" s="102"/>
      <c r="I1746" s="58"/>
      <c r="J1746" s="75">
        <f ca="1"/>
        <v>7.8085632577562514E-4</v>
      </c>
      <c r="K1746" s="78">
        <f ca="1"/>
        <v>2.0174104408070158E-3</v>
      </c>
      <c r="L1746" s="78">
        <f ca="1"/>
        <v>2.2056332005097831E-3</v>
      </c>
      <c r="M1746" s="78">
        <f ca="1"/>
        <v>2.5864527606429075E-3</v>
      </c>
      <c r="O1746" s="75">
        <f ca="1"/>
        <v>3.2372226360742021E-3</v>
      </c>
      <c r="P1746" s="78">
        <f ca="1"/>
        <v>3.2586494989804799E-3</v>
      </c>
      <c r="Q1746" s="78">
        <f ca="1"/>
        <v>3.5946462178649092E-3</v>
      </c>
      <c r="R1746" s="68"/>
      <c r="S1746" s="102"/>
      <c r="T1746" s="58"/>
      <c r="U1746" s="75">
        <f ca="1"/>
        <v>7.9897818752927563E-4</v>
      </c>
      <c r="V1746" s="78">
        <f ca="1"/>
        <v>2.1159677138372713E-3</v>
      </c>
      <c r="W1746" s="78">
        <f ca="1"/>
        <v>2.2110274075651535E-3</v>
      </c>
      <c r="X1746" s="78">
        <f ca="1"/>
        <v>2.6359338070941706E-3</v>
      </c>
    </row>
    <row r="1747" spans="2:24">
      <c r="B1747" s="72">
        <f ca="1">_xll.mirGetDate(B1746,"1D","FOLLOWING","TkB:LnB")</f>
        <v>45295</v>
      </c>
      <c r="C1747" s="72">
        <f t="shared" ca="1" si="27"/>
        <v>45296</v>
      </c>
      <c r="D1747" s="72">
        <f ca="1">_xll.mirGetDate($B1747,"1M","FOLLOWING","TkB:LnB")</f>
        <v>45327</v>
      </c>
      <c r="E1747" s="72">
        <f ca="1">_xll.mirGetDate($B1747,"3M","FOLLOWING","TkB:LnB")</f>
        <v>45386</v>
      </c>
      <c r="F1747" s="69">
        <f ca="1">_xll.mirGetDate($B1747,"6M","FOLLOWING","TkB:LnB")</f>
        <v>45477</v>
      </c>
      <c r="G1747" s="68"/>
      <c r="H1747" s="102"/>
      <c r="I1747" s="58"/>
      <c r="J1747" s="75">
        <f ca="1"/>
        <v>7.8693697370235682E-4</v>
      </c>
      <c r="K1747" s="78">
        <f ca="1"/>
        <v>2.0304357731458582E-3</v>
      </c>
      <c r="L1747" s="78">
        <f ca="1"/>
        <v>2.2137223040914877E-3</v>
      </c>
      <c r="M1747" s="78">
        <f ca="1"/>
        <v>2.5958456223936365E-3</v>
      </c>
      <c r="O1747" s="75">
        <f ca="1"/>
        <v>3.2495464583018117E-3</v>
      </c>
      <c r="P1747" s="78">
        <f ca="1"/>
        <v>3.2674333115798836E-3</v>
      </c>
      <c r="Q1747" s="78">
        <f ca="1"/>
        <v>3.6043050458482856E-3</v>
      </c>
      <c r="R1747" s="68"/>
      <c r="S1747" s="102"/>
      <c r="T1747" s="58"/>
      <c r="U1747" s="75">
        <f ca="1"/>
        <v>8.0453714204309357E-4</v>
      </c>
      <c r="V1747" s="78">
        <f ca="1"/>
        <v>2.1301976009804619E-3</v>
      </c>
      <c r="W1747" s="78">
        <f ca="1"/>
        <v>2.2190405251419415E-3</v>
      </c>
      <c r="X1747" s="78">
        <f ca="1"/>
        <v>2.6466758174062909E-3</v>
      </c>
    </row>
    <row r="1748" spans="2:24">
      <c r="B1748" s="72">
        <f ca="1">_xll.mirGetDate(B1747,"1D","FOLLOWING","TkB:LnB")</f>
        <v>45296</v>
      </c>
      <c r="C1748" s="72">
        <f t="shared" ca="1" si="27"/>
        <v>45300</v>
      </c>
      <c r="D1748" s="72">
        <f ca="1">_xll.mirGetDate($B1748,"1M","FOLLOWING","TkB:LnB")</f>
        <v>45327</v>
      </c>
      <c r="E1748" s="72">
        <f ca="1">_xll.mirGetDate($B1748,"3M","FOLLOWING","TkB:LnB")</f>
        <v>45387</v>
      </c>
      <c r="F1748" s="69">
        <f ca="1">_xll.mirGetDate($B1748,"6M","FOLLOWING","TkB:LnB")</f>
        <v>45478</v>
      </c>
      <c r="G1748" s="68"/>
      <c r="H1748" s="102"/>
      <c r="I1748" s="58"/>
      <c r="J1748" s="75">
        <f ca="1"/>
        <v>7.9177209111414015E-4</v>
      </c>
      <c r="K1748" s="78">
        <f ca="1"/>
        <v>2.0314612381023907E-3</v>
      </c>
      <c r="L1748" s="78">
        <f ca="1"/>
        <v>2.2157819062387676E-3</v>
      </c>
      <c r="M1748" s="78">
        <f ca="1"/>
        <v>2.597967594530572E-3</v>
      </c>
      <c r="O1748" s="75">
        <f ca="1"/>
        <v>3.2505161038601503E-3</v>
      </c>
      <c r="P1748" s="78">
        <f ca="1"/>
        <v>3.2697369774590257E-3</v>
      </c>
      <c r="Q1748" s="78">
        <f ca="1"/>
        <v>3.6065128916919929E-3</v>
      </c>
      <c r="R1748" s="68"/>
      <c r="S1748" s="102"/>
      <c r="T1748" s="58"/>
      <c r="U1748" s="75">
        <f ca="1"/>
        <v>8.0904515304824898E-4</v>
      </c>
      <c r="V1748" s="78">
        <f ca="1"/>
        <v>2.1313086901028288E-3</v>
      </c>
      <c r="W1748" s="78">
        <f ca="1"/>
        <v>2.221203695474678E-3</v>
      </c>
      <c r="X1748" s="78">
        <f ca="1"/>
        <v>2.6491931472217688E-3</v>
      </c>
    </row>
    <row r="1749" spans="2:24">
      <c r="B1749" s="72">
        <f ca="1">_xll.mirGetDate(B1748,"1D","FOLLOWING","TkB:LnB")</f>
        <v>45300</v>
      </c>
      <c r="C1749" s="72">
        <f t="shared" ca="1" si="27"/>
        <v>45301</v>
      </c>
      <c r="D1749" s="72">
        <f ca="1">_xll.mirGetDate($B1749,"1M","FOLLOWING","TkB:LnB")</f>
        <v>45331</v>
      </c>
      <c r="E1749" s="72">
        <f ca="1">_xll.mirGetDate($B1749,"3M","FOLLOWING","TkB:LnB")</f>
        <v>45391</v>
      </c>
      <c r="F1749" s="69">
        <f ca="1">_xll.mirGetDate($B1749,"6M","FOLLOWING","TkB:LnB")</f>
        <v>45482</v>
      </c>
      <c r="G1749" s="68"/>
      <c r="H1749" s="102"/>
      <c r="I1749" s="58"/>
      <c r="J1749" s="75">
        <f ca="1"/>
        <v>7.9659985357349861E-4</v>
      </c>
      <c r="K1749" s="78">
        <f ca="1"/>
        <v>2.0396374797765279E-3</v>
      </c>
      <c r="L1749" s="78">
        <f ca="1"/>
        <v>2.2240205676059017E-3</v>
      </c>
      <c r="M1749" s="78">
        <f ca="1"/>
        <v>2.606465392758476E-3</v>
      </c>
      <c r="O1749" s="75">
        <f ca="1"/>
        <v>3.2585665001479179E-3</v>
      </c>
      <c r="P1749" s="78">
        <f ca="1"/>
        <v>3.2789981353993497E-3</v>
      </c>
      <c r="Q1749" s="78">
        <f ca="1"/>
        <v>3.6153653654452398E-3</v>
      </c>
      <c r="R1749" s="68"/>
      <c r="S1749" s="102"/>
      <c r="T1749" s="58"/>
      <c r="U1749" s="75">
        <f ca="1"/>
        <v>8.1356403434673652E-4</v>
      </c>
      <c r="V1749" s="78">
        <f ca="1"/>
        <v>2.1403899462401933E-3</v>
      </c>
      <c r="W1749" s="78">
        <f ca="1"/>
        <v>2.229975948810066E-3</v>
      </c>
      <c r="X1749" s="78">
        <f ca="1"/>
        <v>2.6593458416827999E-3</v>
      </c>
    </row>
    <row r="1750" spans="2:24">
      <c r="B1750" s="72">
        <f ca="1">_xll.mirGetDate(B1749,"1D","FOLLOWING","TkB:LnB")</f>
        <v>45301</v>
      </c>
      <c r="C1750" s="72">
        <f t="shared" ca="1" si="27"/>
        <v>45302</v>
      </c>
      <c r="D1750" s="72">
        <f ca="1">_xll.mirGetDate($B1750,"1M","FOLLOWING","TkB:LnB")</f>
        <v>45335</v>
      </c>
      <c r="E1750" s="72">
        <f ca="1">_xll.mirGetDate($B1750,"3M","FOLLOWING","TkB:LnB")</f>
        <v>45392</v>
      </c>
      <c r="F1750" s="69">
        <f ca="1">_xll.mirGetDate($B1750,"6M","FOLLOWING","TkB:LnB")</f>
        <v>45483</v>
      </c>
      <c r="G1750" s="68"/>
      <c r="H1750" s="102"/>
      <c r="I1750" s="58"/>
      <c r="J1750" s="75">
        <f ca="1"/>
        <v>7.9852801394331152E-4</v>
      </c>
      <c r="K1750" s="78">
        <f ca="1"/>
        <v>2.0447254618849936E-3</v>
      </c>
      <c r="L1750" s="78">
        <f ca="1"/>
        <v>2.2260802957240317E-3</v>
      </c>
      <c r="M1750" s="78">
        <f ca="1"/>
        <v>2.6085923197150013E-3</v>
      </c>
      <c r="O1750" s="75">
        <f ca="1"/>
        <v>3.2637379374910709E-3</v>
      </c>
      <c r="P1750" s="78">
        <f ca="1"/>
        <v>3.2813250476496085E-3</v>
      </c>
      <c r="Q1750" s="78">
        <f ca="1"/>
        <v>3.6175837563835181E-3</v>
      </c>
      <c r="R1750" s="68"/>
      <c r="S1750" s="102"/>
      <c r="T1750" s="58"/>
      <c r="U1750" s="75">
        <f ca="1"/>
        <v>8.1537593271185926E-4</v>
      </c>
      <c r="V1750" s="78">
        <f ca="1"/>
        <v>2.1461620399150583E-3</v>
      </c>
      <c r="W1750" s="78">
        <f ca="1"/>
        <v>2.232198903106386E-3</v>
      </c>
      <c r="X1750" s="78">
        <f ca="1"/>
        <v>2.6619048589865027E-3</v>
      </c>
    </row>
    <row r="1751" spans="2:24">
      <c r="B1751" s="72">
        <f ca="1">_xll.mirGetDate(B1750,"1D","FOLLOWING","TkB:LnB")</f>
        <v>45302</v>
      </c>
      <c r="C1751" s="72">
        <f t="shared" ca="1" si="27"/>
        <v>45303</v>
      </c>
      <c r="D1751" s="72">
        <f ca="1">_xll.mirGetDate($B1751,"1M","FOLLOWING","TkB:LnB")</f>
        <v>45335</v>
      </c>
      <c r="E1751" s="72">
        <f ca="1">_xll.mirGetDate($B1751,"3M","FOLLOWING","TkB:LnB")</f>
        <v>45393</v>
      </c>
      <c r="F1751" s="69">
        <f ca="1">_xll.mirGetDate($B1751,"6M","FOLLOWING","TkB:LnB")</f>
        <v>45484</v>
      </c>
      <c r="G1751" s="68"/>
      <c r="H1751" s="102"/>
      <c r="I1751" s="58"/>
      <c r="J1751" s="75">
        <f ca="1"/>
        <v>8.0045470228506943E-4</v>
      </c>
      <c r="K1751" s="78">
        <f ca="1"/>
        <v>2.045742785887511E-3</v>
      </c>
      <c r="L1751" s="78">
        <f ca="1"/>
        <v>2.2281400487857211E-3</v>
      </c>
      <c r="M1751" s="78">
        <f ca="1"/>
        <v>2.6107202376235163E-3</v>
      </c>
      <c r="O1751" s="75">
        <f ca="1"/>
        <v>3.2647272001309589E-3</v>
      </c>
      <c r="P1751" s="78">
        <f ca="1"/>
        <v>3.2836566086709052E-3</v>
      </c>
      <c r="Q1751" s="78">
        <f ca="1"/>
        <v>3.6198042562845204E-3</v>
      </c>
      <c r="R1751" s="68"/>
      <c r="S1751" s="102"/>
      <c r="T1751" s="58"/>
      <c r="U1751" s="75">
        <f ca="1"/>
        <v>8.171900044275926E-4</v>
      </c>
      <c r="V1751" s="78">
        <f ca="1"/>
        <v>2.1472889166684059E-3</v>
      </c>
      <c r="W1751" s="78">
        <f ca="1"/>
        <v>2.2344338129759978E-3</v>
      </c>
      <c r="X1751" s="78">
        <f ca="1"/>
        <v>2.6644722137259581E-3</v>
      </c>
    </row>
    <row r="1752" spans="2:24">
      <c r="B1752" s="72">
        <f ca="1">_xll.mirGetDate(B1751,"1D","FOLLOWING","TkB:LnB")</f>
        <v>45303</v>
      </c>
      <c r="C1752" s="72">
        <f t="shared" ca="1" si="27"/>
        <v>45306</v>
      </c>
      <c r="D1752" s="72">
        <f ca="1">_xll.mirGetDate($B1752,"1M","FOLLOWING","TkB:LnB")</f>
        <v>45335</v>
      </c>
      <c r="E1752" s="72">
        <f ca="1">_xll.mirGetDate($B1752,"3M","FOLLOWING","TkB:LnB")</f>
        <v>45394</v>
      </c>
      <c r="F1752" s="69">
        <f ca="1">_xll.mirGetDate($B1752,"6M","FOLLOWING","TkB:LnB")</f>
        <v>45485</v>
      </c>
      <c r="G1752" s="68"/>
      <c r="H1752" s="102"/>
      <c r="I1752" s="58"/>
      <c r="J1752" s="75">
        <f ca="1"/>
        <v>8.0430317168911358E-4</v>
      </c>
      <c r="K1752" s="78">
        <f ca="1"/>
        <v>2.0467592911835881E-3</v>
      </c>
      <c r="L1752" s="78">
        <f ca="1"/>
        <v>2.2301998267054623E-3</v>
      </c>
      <c r="M1752" s="78">
        <f ca="1"/>
        <v>2.6128491464782267E-3</v>
      </c>
      <c r="O1752" s="75">
        <f ca="1"/>
        <v>3.2657184174111702E-3</v>
      </c>
      <c r="P1752" s="78">
        <f ca="1"/>
        <v>3.2859928182966823E-3</v>
      </c>
      <c r="Q1752" s="78">
        <f ca="1"/>
        <v>3.6220268651290925E-3</v>
      </c>
      <c r="R1752" s="68"/>
      <c r="S1752" s="102"/>
      <c r="T1752" s="58"/>
      <c r="U1752" s="75">
        <f ca="1"/>
        <v>8.2082539197303461E-4</v>
      </c>
      <c r="V1752" s="78">
        <f ca="1"/>
        <v>2.1484173669445101E-3</v>
      </c>
      <c r="W1752" s="78">
        <f ca="1"/>
        <v>2.2366806780127705E-3</v>
      </c>
      <c r="X1752" s="78">
        <f ca="1"/>
        <v>2.6670479058788958E-3</v>
      </c>
    </row>
    <row r="1753" spans="2:24">
      <c r="B1753" s="72">
        <f ca="1">_xll.mirGetDate(B1752,"1D","FOLLOWING","TkB:LnB")</f>
        <v>45306</v>
      </c>
      <c r="C1753" s="72">
        <f t="shared" ca="1" si="27"/>
        <v>45307</v>
      </c>
      <c r="D1753" s="72">
        <f ca="1">_xll.mirGetDate($B1753,"1M","FOLLOWING","TkB:LnB")</f>
        <v>45337</v>
      </c>
      <c r="E1753" s="72">
        <f ca="1">_xll.mirGetDate($B1753,"3M","FOLLOWING","TkB:LnB")</f>
        <v>45397</v>
      </c>
      <c r="F1753" s="69">
        <f ca="1">_xll.mirGetDate($B1753,"6M","FOLLOWING","TkB:LnB")</f>
        <v>45489</v>
      </c>
      <c r="G1753" s="68"/>
      <c r="H1753" s="102"/>
      <c r="I1753" s="58"/>
      <c r="J1753" s="75">
        <f ca="1"/>
        <v>8.081467373064477E-4</v>
      </c>
      <c r="K1753" s="78">
        <f ca="1"/>
        <v>2.0518291991977497E-3</v>
      </c>
      <c r="L1753" s="78">
        <f ca="1"/>
        <v>2.2363793087838333E-3</v>
      </c>
      <c r="M1753" s="78">
        <f ca="1"/>
        <v>2.6203325527320957E-3</v>
      </c>
      <c r="O1753" s="75">
        <f ca="1"/>
        <v>3.2708196459048421E-3</v>
      </c>
      <c r="P1753" s="78">
        <f ca="1"/>
        <v>3.2930293371247537E-3</v>
      </c>
      <c r="Q1753" s="78">
        <f ca="1"/>
        <v>3.6298726439411687E-3</v>
      </c>
      <c r="R1753" s="68"/>
      <c r="S1753" s="102"/>
      <c r="T1753" s="58"/>
      <c r="U1753" s="75">
        <f ca="1"/>
        <v>8.2446802714164491E-4</v>
      </c>
      <c r="V1753" s="78">
        <f ca="1"/>
        <v>2.1541546889829069E-3</v>
      </c>
      <c r="W1753" s="78">
        <f ca="1"/>
        <v>2.2434930000951193E-3</v>
      </c>
      <c r="X1753" s="78">
        <f ca="1"/>
        <v>2.6762649581761229E-3</v>
      </c>
    </row>
    <row r="1754" spans="2:24">
      <c r="B1754" s="72">
        <f ca="1">_xll.mirGetDate(B1753,"1D","FOLLOWING","TkB:LnB")</f>
        <v>45307</v>
      </c>
      <c r="C1754" s="72">
        <f t="shared" ca="1" si="27"/>
        <v>45308</v>
      </c>
      <c r="D1754" s="72">
        <f ca="1">_xll.mirGetDate($B1754,"1M","FOLLOWING","TkB:LnB")</f>
        <v>45338</v>
      </c>
      <c r="E1754" s="72">
        <f ca="1">_xll.mirGetDate($B1754,"3M","FOLLOWING","TkB:LnB")</f>
        <v>45398</v>
      </c>
      <c r="F1754" s="69">
        <f ca="1">_xll.mirGetDate($B1754,"6M","FOLLOWING","TkB:LnB")</f>
        <v>45489</v>
      </c>
      <c r="G1754" s="68"/>
      <c r="H1754" s="102"/>
      <c r="I1754" s="58"/>
      <c r="J1754" s="75">
        <f ca="1"/>
        <v>8.1006606651423674E-4</v>
      </c>
      <c r="K1754" s="78">
        <f ca="1"/>
        <v>2.053852678228964E-3</v>
      </c>
      <c r="L1754" s="78">
        <f ca="1"/>
        <v>2.2384391853012735E-3</v>
      </c>
      <c r="M1754" s="78">
        <f ca="1"/>
        <v>2.6213746912935702E-3</v>
      </c>
      <c r="O1754" s="75">
        <f ca="1"/>
        <v>3.2728825525738772E-3</v>
      </c>
      <c r="P1754" s="78">
        <f ca="1"/>
        <v>3.2953841394967628E-3</v>
      </c>
      <c r="Q1754" s="78">
        <f ca="1"/>
        <v>3.6309383895859397E-3</v>
      </c>
      <c r="R1754" s="68"/>
      <c r="S1754" s="102"/>
      <c r="T1754" s="58"/>
      <c r="U1754" s="75">
        <f ca="1"/>
        <v>8.2629296700398314E-4</v>
      </c>
      <c r="V1754" s="78">
        <f ca="1"/>
        <v>2.1564654830325287E-3</v>
      </c>
      <c r="W1754" s="78">
        <f ca="1"/>
        <v>2.2457876817704898E-3</v>
      </c>
      <c r="X1754" s="78">
        <f ca="1"/>
        <v>2.6774340482661123E-3</v>
      </c>
    </row>
    <row r="1755" spans="2:24">
      <c r="B1755" s="72">
        <f ca="1">_xll.mirGetDate(B1754,"1D","FOLLOWING","TkB:LnB")</f>
        <v>45308</v>
      </c>
      <c r="C1755" s="72">
        <f t="shared" ca="1" si="27"/>
        <v>45309</v>
      </c>
      <c r="D1755" s="72">
        <f ca="1">_xll.mirGetDate($B1755,"1M","FOLLOWING","TkB:LnB")</f>
        <v>45341</v>
      </c>
      <c r="E1755" s="72">
        <f ca="1">_xll.mirGetDate($B1755,"3M","FOLLOWING","TkB:LnB")</f>
        <v>45399</v>
      </c>
      <c r="F1755" s="69">
        <f ca="1">_xll.mirGetDate($B1755,"6M","FOLLOWING","TkB:LnB")</f>
        <v>45490</v>
      </c>
      <c r="G1755" s="68"/>
      <c r="H1755" s="102"/>
      <c r="I1755" s="58"/>
      <c r="J1755" s="75">
        <f ca="1"/>
        <v>8.1198392388603935E-4</v>
      </c>
      <c r="K1755" s="78">
        <f ca="1"/>
        <v>2.0578910609473796E-3</v>
      </c>
      <c r="L1755" s="78">
        <f ca="1"/>
        <v>2.2404990862599648E-3</v>
      </c>
      <c r="M1755" s="78">
        <f ca="1"/>
        <v>2.6235085548258217E-3</v>
      </c>
      <c r="O1755" s="75">
        <f ca="1"/>
        <v>3.277087111653336E-3</v>
      </c>
      <c r="P1755" s="78">
        <f ca="1"/>
        <v>3.297743589644098E-3</v>
      </c>
      <c r="Q1755" s="78">
        <f ca="1"/>
        <v>3.6331715428785001E-3</v>
      </c>
      <c r="R1755" s="68"/>
      <c r="S1755" s="102"/>
      <c r="T1755" s="58"/>
      <c r="U1755" s="75">
        <f ca="1"/>
        <v>8.2812008045007879E-4</v>
      </c>
      <c r="V1755" s="78">
        <f ca="1"/>
        <v>2.1611395629425076E-3</v>
      </c>
      <c r="W1755" s="78">
        <f ca="1"/>
        <v>2.2480943166020128E-3</v>
      </c>
      <c r="X1755" s="78">
        <f ca="1"/>
        <v>2.680051427219722E-3</v>
      </c>
    </row>
    <row r="1756" spans="2:24">
      <c r="B1756" s="72">
        <f ca="1">_xll.mirGetDate(B1755,"1D","FOLLOWING","TkB:LnB")</f>
        <v>45309</v>
      </c>
      <c r="C1756" s="72">
        <f t="shared" ca="1" si="27"/>
        <v>45310</v>
      </c>
      <c r="D1756" s="72">
        <f ca="1">_xll.mirGetDate($B1756,"1M","FOLLOWING","TkB:LnB")</f>
        <v>45341</v>
      </c>
      <c r="E1756" s="72">
        <f ca="1">_xll.mirGetDate($B1756,"3M","FOLLOWING","TkB:LnB")</f>
        <v>45400</v>
      </c>
      <c r="F1756" s="69">
        <f ca="1">_xll.mirGetDate($B1756,"6M","FOLLOWING","TkB:LnB")</f>
        <v>45491</v>
      </c>
      <c r="G1756" s="68"/>
      <c r="H1756" s="102"/>
      <c r="I1756" s="58"/>
      <c r="J1756" s="75">
        <f ca="1"/>
        <v>8.1390030933259361E-4</v>
      </c>
      <c r="K1756" s="78">
        <f ca="1"/>
        <v>2.0589002345040245E-3</v>
      </c>
      <c r="L1756" s="78">
        <f ca="1"/>
        <v>2.2425590115779533E-3</v>
      </c>
      <c r="M1756" s="78">
        <f ca="1"/>
        <v>2.6256434092820041E-3</v>
      </c>
      <c r="O1756" s="75">
        <f ca="1"/>
        <v>3.2780959722357238E-3</v>
      </c>
      <c r="P1756" s="78">
        <f ca="1"/>
        <v>3.3001076873957376E-3</v>
      </c>
      <c r="Q1756" s="78">
        <f ca="1"/>
        <v>3.6354068050073103E-3</v>
      </c>
      <c r="R1756" s="68"/>
      <c r="S1756" s="102"/>
      <c r="T1756" s="58"/>
      <c r="U1756" s="75">
        <f ca="1"/>
        <v>8.2994936789737572E-4</v>
      </c>
      <c r="V1756" s="78">
        <f ca="1"/>
        <v>2.1622822186799246E-3</v>
      </c>
      <c r="W1756" s="78">
        <f ca="1"/>
        <v>2.2504129041897858E-3</v>
      </c>
      <c r="X1756" s="78">
        <f ca="1"/>
        <v>2.682677143485284E-3</v>
      </c>
    </row>
    <row r="1757" spans="2:24">
      <c r="B1757" s="72">
        <f ca="1">_xll.mirGetDate(B1756,"1D","FOLLOWING","TkB:LnB")</f>
        <v>45310</v>
      </c>
      <c r="C1757" s="72">
        <f t="shared" ca="1" si="27"/>
        <v>45313</v>
      </c>
      <c r="D1757" s="72">
        <f ca="1">_xll.mirGetDate($B1757,"1M","FOLLOWING","TkB:LnB")</f>
        <v>45341</v>
      </c>
      <c r="E1757" s="72">
        <f ca="1">_xll.mirGetDate($B1757,"3M","FOLLOWING","TkB:LnB")</f>
        <v>45401</v>
      </c>
      <c r="F1757" s="69">
        <f ca="1">_xll.mirGetDate($B1757,"6M","FOLLOWING","TkB:LnB")</f>
        <v>45492</v>
      </c>
      <c r="G1757" s="68"/>
      <c r="H1757" s="102"/>
      <c r="I1757" s="58"/>
      <c r="J1757" s="75">
        <f ca="1"/>
        <v>8.1772817312142365E-4</v>
      </c>
      <c r="K1757" s="78">
        <f ca="1"/>
        <v>2.0599085895963713E-3</v>
      </c>
      <c r="L1757" s="78">
        <f ca="1"/>
        <v>2.244618961167069E-3</v>
      </c>
      <c r="M1757" s="78">
        <f ca="1"/>
        <v>2.6277792546589942E-3</v>
      </c>
      <c r="O1757" s="75">
        <f ca="1"/>
        <v>3.2791067871239402E-3</v>
      </c>
      <c r="P1757" s="78">
        <f ca="1"/>
        <v>3.3024764325904794E-3</v>
      </c>
      <c r="Q1757" s="78">
        <f ca="1"/>
        <v>3.6376441759541057E-3</v>
      </c>
      <c r="R1757" s="68"/>
      <c r="S1757" s="102"/>
      <c r="T1757" s="58"/>
      <c r="U1757" s="75">
        <f ca="1"/>
        <v>8.3361518815650015E-4</v>
      </c>
      <c r="V1757" s="78">
        <f ca="1"/>
        <v>2.1634264483457732E-3</v>
      </c>
      <c r="W1757" s="78">
        <f ca="1"/>
        <v>2.2527434441339199E-3</v>
      </c>
      <c r="X1757" s="78">
        <f ca="1"/>
        <v>2.6853111970458711E-3</v>
      </c>
    </row>
    <row r="1758" spans="2:24">
      <c r="B1758" s="72">
        <f ca="1">_xll.mirGetDate(B1757,"1D","FOLLOWING","TkB:LnB")</f>
        <v>45313</v>
      </c>
      <c r="C1758" s="72">
        <f t="shared" ca="1" si="27"/>
        <v>45314</v>
      </c>
      <c r="D1758" s="72">
        <f ca="1">_xll.mirGetDate($B1758,"1M","FOLLOWING","TkB:LnB")</f>
        <v>45344</v>
      </c>
      <c r="E1758" s="72">
        <f ca="1">_xll.mirGetDate($B1758,"3M","FOLLOWING","TkB:LnB")</f>
        <v>45404</v>
      </c>
      <c r="F1758" s="69">
        <f ca="1">_xll.mirGetDate($B1758,"6M","FOLLOWING","TkB:LnB")</f>
        <v>45495</v>
      </c>
      <c r="G1758" s="68"/>
      <c r="H1758" s="102"/>
      <c r="I1758" s="58"/>
      <c r="J1758" s="75">
        <f ca="1"/>
        <v>8.2155113347770481E-4</v>
      </c>
      <c r="K1758" s="78">
        <f ca="1"/>
        <v>2.0659427135248146E-3</v>
      </c>
      <c r="L1758" s="78">
        <f ca="1"/>
        <v>2.25079895473119E-3</v>
      </c>
      <c r="M1758" s="78">
        <f ca="1"/>
        <v>2.6341927362743345E-3</v>
      </c>
      <c r="O1758" s="75">
        <f ca="1"/>
        <v>3.2853842961238352E-3</v>
      </c>
      <c r="P1758" s="78">
        <f ca="1"/>
        <v>3.3096105511777659E-3</v>
      </c>
      <c r="Q1758" s="78">
        <f ca="1"/>
        <v>3.6443689415310205E-3</v>
      </c>
      <c r="R1758" s="68"/>
      <c r="S1758" s="102"/>
      <c r="T1758" s="58"/>
      <c r="U1758" s="75">
        <f ca="1"/>
        <v>8.372882573666196E-4</v>
      </c>
      <c r="V1758" s="78">
        <f ca="1"/>
        <v>2.1704302938187498E-3</v>
      </c>
      <c r="W1758" s="78">
        <f ca="1"/>
        <v>2.259806774131515E-3</v>
      </c>
      <c r="X1758" s="78">
        <f ca="1"/>
        <v>2.6932633813691337E-3</v>
      </c>
    </row>
    <row r="1759" spans="2:24">
      <c r="B1759" s="72">
        <f ca="1">_xll.mirGetDate(B1758,"1D","FOLLOWING","TkB:LnB")</f>
        <v>45314</v>
      </c>
      <c r="C1759" s="72">
        <f t="shared" ca="1" si="27"/>
        <v>45315</v>
      </c>
      <c r="D1759" s="72">
        <f ca="1">_xll.mirGetDate($B1759,"1M","FOLLOWING","TkB:LnB")</f>
        <v>45345</v>
      </c>
      <c r="E1759" s="72">
        <f ca="1">_xll.mirGetDate($B1759,"3M","FOLLOWING","TkB:LnB")</f>
        <v>45405</v>
      </c>
      <c r="F1759" s="69">
        <f ca="1">_xll.mirGetDate($B1759,"6M","FOLLOWING","TkB:LnB")</f>
        <v>45496</v>
      </c>
      <c r="G1759" s="68"/>
      <c r="H1759" s="102"/>
      <c r="I1759" s="58"/>
      <c r="J1759" s="75">
        <f ca="1"/>
        <v>8.2346015989975818E-4</v>
      </c>
      <c r="K1759" s="78">
        <f ca="1"/>
        <v>2.0679492467748205E-3</v>
      </c>
      <c r="L1759" s="78">
        <f ca="1"/>
        <v>2.2528590005756856E-3</v>
      </c>
      <c r="M1759" s="78">
        <f ca="1"/>
        <v>2.6363325452967309E-3</v>
      </c>
      <c r="O1759" s="75">
        <f ca="1"/>
        <v>3.2874886384778239E-3</v>
      </c>
      <c r="P1759" s="78">
        <f ca="1"/>
        <v>3.3119978844946599E-3</v>
      </c>
      <c r="Q1759" s="78">
        <f ca="1"/>
        <v>3.6466147475774559E-3</v>
      </c>
      <c r="R1759" s="68"/>
      <c r="S1759" s="102"/>
      <c r="T1759" s="58"/>
      <c r="U1759" s="75">
        <f ca="1"/>
        <v>8.3912841467315147E-4</v>
      </c>
      <c r="V1759" s="78">
        <f ca="1"/>
        <v>2.1727744391031429E-3</v>
      </c>
      <c r="W1759" s="78">
        <f ca="1"/>
        <v>2.2621851195298681E-3</v>
      </c>
      <c r="X1759" s="78">
        <f ca="1"/>
        <v>2.6959307839798164E-3</v>
      </c>
    </row>
    <row r="1760" spans="2:24">
      <c r="B1760" s="72">
        <f ca="1">_xll.mirGetDate(B1759,"1D","FOLLOWING","TkB:LnB")</f>
        <v>45315</v>
      </c>
      <c r="C1760" s="72">
        <f t="shared" ca="1" si="27"/>
        <v>45316</v>
      </c>
      <c r="D1760" s="72">
        <f ca="1">_xll.mirGetDate($B1760,"1M","FOLLOWING","TkB:LnB")</f>
        <v>45348</v>
      </c>
      <c r="E1760" s="72">
        <f ca="1">_xll.mirGetDate($B1760,"3M","FOLLOWING","TkB:LnB")</f>
        <v>45406</v>
      </c>
      <c r="F1760" s="69">
        <f ca="1">_xll.mirGetDate($B1760,"6M","FOLLOWING","TkB:LnB")</f>
        <v>45497</v>
      </c>
      <c r="G1760" s="68"/>
      <c r="H1760" s="102"/>
      <c r="I1760" s="58"/>
      <c r="J1760" s="75">
        <f ca="1"/>
        <v>8.2536771483243676E-4</v>
      </c>
      <c r="K1760" s="78">
        <f ca="1"/>
        <v>2.0719539004473457E-3</v>
      </c>
      <c r="L1760" s="78">
        <f ca="1"/>
        <v>2.2549190702691626E-3</v>
      </c>
      <c r="M1760" s="78">
        <f ca="1"/>
        <v>2.6384733452207961E-3</v>
      </c>
      <c r="O1760" s="75">
        <f ca="1"/>
        <v>3.2917763402410725E-3</v>
      </c>
      <c r="P1760" s="78">
        <f ca="1"/>
        <v>3.3143898644326271E-3</v>
      </c>
      <c r="Q1760" s="78">
        <f ca="1"/>
        <v>3.6488626623568362E-3</v>
      </c>
      <c r="R1760" s="68"/>
      <c r="S1760" s="102"/>
      <c r="T1760" s="58"/>
      <c r="U1760" s="75">
        <f ca="1"/>
        <v>8.4097074662015103E-4</v>
      </c>
      <c r="V1760" s="78">
        <f ca="1"/>
        <v>2.177515431332276E-3</v>
      </c>
      <c r="W1760" s="78">
        <f ca="1"/>
        <v>2.2645754153029643E-3</v>
      </c>
      <c r="X1760" s="78">
        <f ca="1"/>
        <v>2.698606523824081E-3</v>
      </c>
    </row>
    <row r="1761" spans="2:24">
      <c r="B1761" s="72">
        <f ca="1">_xll.mirGetDate(B1760,"1D","FOLLOWING","TkB:LnB")</f>
        <v>45316</v>
      </c>
      <c r="C1761" s="72">
        <f t="shared" ca="1" si="27"/>
        <v>45317</v>
      </c>
      <c r="D1761" s="72">
        <f ca="1">_xll.mirGetDate($B1761,"1M","FOLLOWING","TkB:LnB")</f>
        <v>45348</v>
      </c>
      <c r="E1761" s="72">
        <f ca="1">_xll.mirGetDate($B1761,"3M","FOLLOWING","TkB:LnB")</f>
        <v>45407</v>
      </c>
      <c r="F1761" s="69">
        <f ca="1">_xll.mirGetDate($B1761,"6M","FOLLOWING","TkB:LnB")</f>
        <v>45498</v>
      </c>
      <c r="G1761" s="68"/>
      <c r="H1761" s="102"/>
      <c r="I1761" s="58"/>
      <c r="J1761" s="75">
        <f ca="1"/>
        <v>8.2727379778035903E-4</v>
      </c>
      <c r="K1761" s="78">
        <f ca="1"/>
        <v>2.0729545209997955E-3</v>
      </c>
      <c r="L1761" s="78">
        <f ca="1"/>
        <v>2.256979163735919E-3</v>
      </c>
      <c r="M1761" s="78">
        <f ca="1"/>
        <v>2.6406151360447404E-3</v>
      </c>
      <c r="O1761" s="75">
        <f ca="1"/>
        <v>3.2928057856304034E-3</v>
      </c>
      <c r="P1761" s="78">
        <f ca="1"/>
        <v>3.3167864908295753E-3</v>
      </c>
      <c r="Q1761" s="78">
        <f ca="1"/>
        <v>3.6511126858517805E-3</v>
      </c>
      <c r="R1761" s="68"/>
      <c r="S1761" s="102"/>
      <c r="T1761" s="58"/>
      <c r="U1761" s="75">
        <f ca="1"/>
        <v>8.42815252489304E-4</v>
      </c>
      <c r="V1761" s="78">
        <f ca="1"/>
        <v>2.1786746631172979E-3</v>
      </c>
      <c r="W1761" s="78">
        <f ca="1"/>
        <v>2.2669776610553696E-3</v>
      </c>
      <c r="X1761" s="78">
        <f ca="1"/>
        <v>2.70129060088945E-3</v>
      </c>
    </row>
    <row r="1762" spans="2:24">
      <c r="B1762" s="72">
        <f ca="1">_xll.mirGetDate(B1761,"1D","FOLLOWING","TkB:LnB")</f>
        <v>45317</v>
      </c>
      <c r="C1762" s="72">
        <f t="shared" ca="1" si="27"/>
        <v>45320</v>
      </c>
      <c r="D1762" s="72">
        <f ca="1">_xll.mirGetDate($B1762,"1M","FOLLOWING","TkB:LnB")</f>
        <v>45348</v>
      </c>
      <c r="E1762" s="72">
        <f ca="1">_xll.mirGetDate($B1762,"3M","FOLLOWING","TkB:LnB")</f>
        <v>45408</v>
      </c>
      <c r="F1762" s="69">
        <f ca="1">_xll.mirGetDate($B1762,"6M","FOLLOWING","TkB:LnB")</f>
        <v>45499</v>
      </c>
      <c r="G1762" s="68"/>
      <c r="H1762" s="102"/>
      <c r="I1762" s="58"/>
      <c r="J1762" s="75">
        <f ca="1"/>
        <v>8.3108105684948086E-4</v>
      </c>
      <c r="K1762" s="78">
        <f ca="1"/>
        <v>2.0739543230966144E-3</v>
      </c>
      <c r="L1762" s="78">
        <f ca="1"/>
        <v>2.2590392808877905E-3</v>
      </c>
      <c r="M1762" s="78">
        <f ca="1"/>
        <v>2.6427579177641151E-3</v>
      </c>
      <c r="O1762" s="75">
        <f ca="1"/>
        <v>3.2938371853846737E-3</v>
      </c>
      <c r="P1762" s="78">
        <f ca="1"/>
        <v>3.3191877635216421E-3</v>
      </c>
      <c r="Q1762" s="78">
        <f ca="1"/>
        <v>3.6533648180449288E-3</v>
      </c>
      <c r="R1762" s="68"/>
      <c r="S1762" s="102"/>
      <c r="T1762" s="58"/>
      <c r="U1762" s="75">
        <f ca="1"/>
        <v>8.4651151124215396E-4</v>
      </c>
      <c r="V1762" s="78">
        <f ca="1"/>
        <v>2.1798354689494853E-3</v>
      </c>
      <c r="W1762" s="78">
        <f ca="1"/>
        <v>2.2693918563978913E-3</v>
      </c>
      <c r="X1762" s="78">
        <f ca="1"/>
        <v>2.7039830151670214E-3</v>
      </c>
    </row>
    <row r="1763" spans="2:24">
      <c r="B1763" s="72">
        <f ca="1">_xll.mirGetDate(B1762,"1D","FOLLOWING","TkB:LnB")</f>
        <v>45320</v>
      </c>
      <c r="C1763" s="72">
        <f t="shared" ca="1" si="27"/>
        <v>45321</v>
      </c>
      <c r="D1763" s="72">
        <f ca="1">_xll.mirGetDate($B1763,"1M","FOLLOWING","TkB:LnB")</f>
        <v>45351</v>
      </c>
      <c r="E1763" s="72">
        <f ca="1">_xll.mirGetDate($B1763,"3M","FOLLOWING","TkB:LnB")</f>
        <v>45412</v>
      </c>
      <c r="F1763" s="69">
        <f ca="1">_xll.mirGetDate($B1763,"6M","FOLLOWING","TkB:LnB")</f>
        <v>45502</v>
      </c>
      <c r="G1763" s="68"/>
      <c r="H1763" s="102"/>
      <c r="I1763" s="58"/>
      <c r="J1763" s="75">
        <f ca="1"/>
        <v>8.3488341247983655E-4</v>
      </c>
      <c r="K1763" s="78">
        <f ca="1"/>
        <v>2.079937615427789E-3</v>
      </c>
      <c r="L1763" s="78">
        <f ca="1"/>
        <v>2.2662570796226906E-3</v>
      </c>
      <c r="M1763" s="78">
        <f ca="1"/>
        <v>2.6491922082680984E-3</v>
      </c>
      <c r="O1763" s="75">
        <f ca="1"/>
        <v>3.3002390147570254E-3</v>
      </c>
      <c r="P1763" s="78">
        <f ca="1"/>
        <v>3.3276793795714949E-3</v>
      </c>
      <c r="Q1763" s="78">
        <f ca="1"/>
        <v>3.660133866655505E-3</v>
      </c>
      <c r="R1763" s="68"/>
      <c r="S1763" s="102"/>
      <c r="T1763" s="58"/>
      <c r="U1763" s="75">
        <f ca="1"/>
        <v>8.5021502029580809E-4</v>
      </c>
      <c r="V1763" s="78">
        <f ca="1"/>
        <v>2.1869393952301305E-3</v>
      </c>
      <c r="W1763" s="78">
        <f ca="1"/>
        <v>2.278033831930976E-3</v>
      </c>
      <c r="X1763" s="78">
        <f ca="1"/>
        <v>2.7121102811829942E-3</v>
      </c>
    </row>
    <row r="1764" spans="2:24">
      <c r="B1764" s="72">
        <f ca="1">_xll.mirGetDate(B1763,"1D","FOLLOWING","TkB:LnB")</f>
        <v>45321</v>
      </c>
      <c r="C1764" s="72">
        <f t="shared" ca="1" si="27"/>
        <v>45322</v>
      </c>
      <c r="D1764" s="72">
        <f ca="1">_xll.mirGetDate($B1764,"1M","FOLLOWING","TkB:LnB")</f>
        <v>45351</v>
      </c>
      <c r="E1764" s="72">
        <f ca="1">_xll.mirGetDate($B1764,"3M","FOLLOWING","TkB:LnB")</f>
        <v>45412</v>
      </c>
      <c r="F1764" s="69">
        <f ca="1">_xll.mirGetDate($B1764,"6M","FOLLOWING","TkB:LnB")</f>
        <v>45503</v>
      </c>
      <c r="G1764" s="68"/>
      <c r="H1764" s="102"/>
      <c r="I1764" s="58"/>
      <c r="J1764" s="75">
        <f ca="1"/>
        <v>8.3678213683957559E-4</v>
      </c>
      <c r="K1764" s="78">
        <f ca="1"/>
        <v>2.0809329337917377E-3</v>
      </c>
      <c r="L1764" s="78">
        <f ca="1"/>
        <v>2.2672799846835284E-3</v>
      </c>
      <c r="M1764" s="78">
        <f ca="1"/>
        <v>2.6513389535402494E-3</v>
      </c>
      <c r="O1764" s="75">
        <f ca="1"/>
        <v>3.3012811912119296E-3</v>
      </c>
      <c r="P1764" s="78">
        <f ca="1"/>
        <v>3.3288393139910524E-3</v>
      </c>
      <c r="Q1764" s="78">
        <f ca="1"/>
        <v>3.6623944334807121E-3</v>
      </c>
      <c r="R1764" s="68"/>
      <c r="S1764" s="102"/>
      <c r="T1764" s="58"/>
      <c r="U1764" s="75">
        <f ca="1"/>
        <v>8.5207039830859088E-4</v>
      </c>
      <c r="V1764" s="78">
        <f ca="1"/>
        <v>2.1881088802921116E-3</v>
      </c>
      <c r="W1764" s="78">
        <f ca="1"/>
        <v>2.2791681258119891E-3</v>
      </c>
      <c r="X1764" s="78">
        <f ca="1"/>
        <v>2.7148360442238771E-3</v>
      </c>
    </row>
    <row r="1765" spans="2:24">
      <c r="B1765" s="72">
        <f ca="1">_xll.mirGetDate(B1764,"1D","FOLLOWING","TkB:LnB")</f>
        <v>45322</v>
      </c>
      <c r="C1765" s="72">
        <f t="shared" ca="1" si="27"/>
        <v>45323</v>
      </c>
      <c r="D1765" s="72">
        <f ca="1">_xll.mirGetDate($B1765,"1M","FOLLOWING","TkB:LnB")</f>
        <v>45351</v>
      </c>
      <c r="E1765" s="72">
        <f ca="1">_xll.mirGetDate($B1765,"3M","FOLLOWING","TkB:LnB")</f>
        <v>45412</v>
      </c>
      <c r="F1765" s="69">
        <f ca="1">_xll.mirGetDate($B1765,"6M","FOLLOWING","TkB:LnB")</f>
        <v>45504</v>
      </c>
      <c r="G1765" s="68"/>
      <c r="H1765" s="102"/>
      <c r="I1765" s="58"/>
      <c r="J1765" s="75">
        <f ca="1"/>
        <v>8.3867938948900544E-4</v>
      </c>
      <c r="K1765" s="78">
        <f ca="1"/>
        <v>2.081927433745565E-3</v>
      </c>
      <c r="L1765" s="78">
        <f ca="1"/>
        <v>2.2683028857481834E-3</v>
      </c>
      <c r="M1765" s="78">
        <f ca="1"/>
        <v>2.6534866896926906E-3</v>
      </c>
      <c r="O1765" s="75">
        <f ca="1"/>
        <v>3.3023253219958922E-3</v>
      </c>
      <c r="P1765" s="78">
        <f ca="1"/>
        <v>3.3300007782160763E-3</v>
      </c>
      <c r="Q1765" s="78">
        <f ca="1"/>
        <v>3.6646571089239675E-3</v>
      </c>
      <c r="R1765" s="68"/>
      <c r="S1765" s="102"/>
      <c r="T1765" s="58"/>
      <c r="U1765" s="75">
        <f ca="1"/>
        <v>8.5392795128935717E-4</v>
      </c>
      <c r="V1765" s="78">
        <f ca="1"/>
        <v>2.1892799394988825E-3</v>
      </c>
      <c r="W1765" s="78">
        <f ca="1"/>
        <v>2.2803063939045537E-3</v>
      </c>
      <c r="X1765" s="78">
        <f ca="1"/>
        <v>2.71757014443733E-3</v>
      </c>
    </row>
    <row r="1766" spans="2:24">
      <c r="B1766" s="72">
        <f ca="1">_xll.mirGetDate(B1765,"1D","FOLLOWING","TkB:LnB")</f>
        <v>45323</v>
      </c>
      <c r="C1766" s="72">
        <f t="shared" ca="1" si="27"/>
        <v>45324</v>
      </c>
      <c r="D1766" s="72">
        <f ca="1">_xll.mirGetDate($B1766,"1M","FOLLOWING","TkB:LnB")</f>
        <v>45352</v>
      </c>
      <c r="E1766" s="72">
        <f ca="1">_xll.mirGetDate($B1766,"3M","FOLLOWING","TkB:LnB")</f>
        <v>45413</v>
      </c>
      <c r="F1766" s="69">
        <f ca="1">_xll.mirGetDate($B1766,"6M","FOLLOWING","TkB:LnB")</f>
        <v>45505</v>
      </c>
      <c r="G1766" s="68"/>
      <c r="H1766" s="102"/>
      <c r="I1766" s="58"/>
      <c r="J1766" s="75">
        <f ca="1"/>
        <v>8.4057517041946639E-4</v>
      </c>
      <c r="K1766" s="78">
        <f ca="1"/>
        <v>2.0839145804992625E-3</v>
      </c>
      <c r="L1766" s="78">
        <f ca="1"/>
        <v>2.2703631199538152E-3</v>
      </c>
      <c r="M1766" s="78">
        <f ca="1"/>
        <v>2.6556354167227548E-3</v>
      </c>
      <c r="O1766" s="75">
        <f ca="1"/>
        <v>3.3044769878116799E-3</v>
      </c>
      <c r="P1766" s="78">
        <f ca="1"/>
        <v>3.3324275832161796E-3</v>
      </c>
      <c r="Q1766" s="78">
        <f ca="1"/>
        <v>3.6669218929692464E-3</v>
      </c>
      <c r="R1766" s="68"/>
      <c r="S1766" s="102"/>
      <c r="T1766" s="58"/>
      <c r="U1766" s="75">
        <f ca="1"/>
        <v>8.5578767860083893E-4</v>
      </c>
      <c r="V1766" s="78">
        <f ca="1"/>
        <v>2.191662185843019E-3</v>
      </c>
      <c r="W1766" s="78">
        <f ca="1"/>
        <v>2.2827862954128719E-3</v>
      </c>
      <c r="X1766" s="78">
        <f ca="1"/>
        <v>2.7203125818184596E-3</v>
      </c>
    </row>
    <row r="1767" spans="2:24">
      <c r="B1767" s="72">
        <f ca="1">_xll.mirGetDate(B1766,"1D","FOLLOWING","TkB:LnB")</f>
        <v>45324</v>
      </c>
      <c r="C1767" s="72">
        <f t="shared" ca="1" si="27"/>
        <v>45327</v>
      </c>
      <c r="D1767" s="72">
        <f ca="1">_xll.mirGetDate($B1767,"1M","FOLLOWING","TkB:LnB")</f>
        <v>45355</v>
      </c>
      <c r="E1767" s="72">
        <f ca="1">_xll.mirGetDate($B1767,"3M","FOLLOWING","TkB:LnB")</f>
        <v>45414</v>
      </c>
      <c r="F1767" s="69">
        <f ca="1">_xll.mirGetDate($B1767,"6M","FOLLOWING","TkB:LnB")</f>
        <v>45506</v>
      </c>
      <c r="G1767" s="68"/>
      <c r="H1767" s="102"/>
      <c r="I1767" s="58"/>
      <c r="J1767" s="75">
        <f ca="1"/>
        <v>8.4436182557556805E-4</v>
      </c>
      <c r="K1767" s="78">
        <f ca="1"/>
        <v>2.0878814548603753E-3</v>
      </c>
      <c r="L1767" s="78">
        <f ca="1"/>
        <v>2.2724233772864529E-3</v>
      </c>
      <c r="M1767" s="78">
        <f ca="1"/>
        <v>2.6577851346273147E-3</v>
      </c>
      <c r="O1767" s="75">
        <f ca="1"/>
        <v>3.308857677108065E-3</v>
      </c>
      <c r="P1767" s="78">
        <f ca="1"/>
        <v>3.3348590333865686E-3</v>
      </c>
      <c r="Q1767" s="78">
        <f ca="1"/>
        <v>3.6691887856000588E-3</v>
      </c>
      <c r="R1767" s="68"/>
      <c r="S1767" s="102"/>
      <c r="T1767" s="58"/>
      <c r="U1767" s="75">
        <f ca="1"/>
        <v>8.5951438172249262E-4</v>
      </c>
      <c r="V1767" s="78">
        <f ca="1"/>
        <v>2.1964780368505898E-3</v>
      </c>
      <c r="W1767" s="78">
        <f ca="1"/>
        <v>2.2852781438543858E-3</v>
      </c>
      <c r="X1767" s="78">
        <f ca="1"/>
        <v>2.7230633563623576E-3</v>
      </c>
    </row>
    <row r="1768" spans="2:24">
      <c r="B1768" s="72">
        <f ca="1">_xll.mirGetDate(B1767,"1D","FOLLOWING","TkB:LnB")</f>
        <v>45327</v>
      </c>
      <c r="C1768" s="72">
        <f t="shared" ca="1" si="27"/>
        <v>45328</v>
      </c>
      <c r="D1768" s="72">
        <f ca="1">_xll.mirGetDate($B1768,"1M","FOLLOWING","TkB:LnB")</f>
        <v>45356</v>
      </c>
      <c r="E1768" s="72">
        <f ca="1">_xll.mirGetDate($B1768,"3M","FOLLOWING","TkB:LnB")</f>
        <v>45419</v>
      </c>
      <c r="F1768" s="69">
        <f ca="1">_xll.mirGetDate($B1768,"6M","FOLLOWING","TkB:LnB")</f>
        <v>45509</v>
      </c>
      <c r="G1768" s="68"/>
      <c r="H1768" s="102"/>
      <c r="I1768" s="58"/>
      <c r="J1768" s="75">
        <f ca="1"/>
        <v>8.481435773557422E-4</v>
      </c>
      <c r="K1768" s="78">
        <f ca="1"/>
        <v>2.0918389665272822E-3</v>
      </c>
      <c r="L1768" s="78">
        <f ca="1"/>
        <v>2.2806792056669959E-3</v>
      </c>
      <c r="M1768" s="78">
        <f ca="1"/>
        <v>2.6642402335612771E-3</v>
      </c>
      <c r="O1768" s="75">
        <f ca="1"/>
        <v>3.3131428600333326E-3</v>
      </c>
      <c r="P1768" s="78">
        <f ca="1"/>
        <v>3.3447323177040016E-3</v>
      </c>
      <c r="Q1768" s="78">
        <f ca="1"/>
        <v>3.6760021148543294E-3</v>
      </c>
      <c r="R1768" s="68"/>
      <c r="S1768" s="102"/>
      <c r="T1768" s="58"/>
      <c r="U1768" s="75">
        <f ca="1"/>
        <v>8.6324833658912858E-4</v>
      </c>
      <c r="V1768" s="78">
        <f ca="1"/>
        <v>2.2012388487930639E-3</v>
      </c>
      <c r="W1768" s="78">
        <f ca="1"/>
        <v>2.2955605293917122E-3</v>
      </c>
      <c r="X1768" s="78">
        <f ca="1"/>
        <v>2.7313657029328351E-3</v>
      </c>
    </row>
    <row r="1769" spans="2:24">
      <c r="B1769" s="72">
        <f ca="1">_xll.mirGetDate(B1768,"1D","FOLLOWING","TkB:LnB")</f>
        <v>45328</v>
      </c>
      <c r="C1769" s="72">
        <f t="shared" ca="1" si="27"/>
        <v>45329</v>
      </c>
      <c r="D1769" s="72">
        <f ca="1">_xll.mirGetDate($B1769,"1M","FOLLOWING","TkB:LnB")</f>
        <v>45357</v>
      </c>
      <c r="E1769" s="72">
        <f ca="1">_xll.mirGetDate($B1769,"3M","FOLLOWING","TkB:LnB")</f>
        <v>45419</v>
      </c>
      <c r="F1769" s="69">
        <f ca="1">_xll.mirGetDate($B1769,"6M","FOLLOWING","TkB:LnB")</f>
        <v>45510</v>
      </c>
      <c r="G1769" s="68"/>
      <c r="H1769" s="102"/>
      <c r="I1769" s="58"/>
      <c r="J1769" s="75">
        <f ca="1"/>
        <v>8.5003200005417945E-4</v>
      </c>
      <c r="K1769" s="78">
        <f ca="1"/>
        <v>2.0938140130796409E-3</v>
      </c>
      <c r="L1769" s="78">
        <f ca="1"/>
        <v>2.2817021088889964E-3</v>
      </c>
      <c r="M1769" s="78">
        <f ca="1"/>
        <v>2.6663939149371221E-3</v>
      </c>
      <c r="O1769" s="75">
        <f ca="1"/>
        <v>3.3153241309376159E-3</v>
      </c>
      <c r="P1769" s="78">
        <f ca="1"/>
        <v>3.3459083723303019E-3</v>
      </c>
      <c r="Q1769" s="78">
        <f ca="1"/>
        <v>3.6782774416750088E-3</v>
      </c>
      <c r="R1769" s="68"/>
      <c r="S1769" s="102"/>
      <c r="T1769" s="58"/>
      <c r="U1769" s="75">
        <f ca="1"/>
        <v>8.6511893841323406E-4</v>
      </c>
      <c r="V1769" s="78">
        <f ca="1"/>
        <v>2.2036449352695977E-3</v>
      </c>
      <c r="W1769" s="78">
        <f ca="1"/>
        <v>2.2967365664380555E-3</v>
      </c>
      <c r="X1769" s="78">
        <f ca="1"/>
        <v>2.7341498260930923E-3</v>
      </c>
    </row>
    <row r="1770" spans="2:24">
      <c r="B1770" s="72">
        <f ca="1">_xll.mirGetDate(B1769,"1D","FOLLOWING","TkB:LnB")</f>
        <v>45329</v>
      </c>
      <c r="C1770" s="72">
        <f t="shared" ca="1" si="27"/>
        <v>45330</v>
      </c>
      <c r="D1770" s="72">
        <f ca="1">_xll.mirGetDate($B1770,"1M","FOLLOWING","TkB:LnB")</f>
        <v>45358</v>
      </c>
      <c r="E1770" s="72">
        <f ca="1">_xll.mirGetDate($B1770,"3M","FOLLOWING","TkB:LnB")</f>
        <v>45419</v>
      </c>
      <c r="F1770" s="69">
        <f ca="1">_xll.mirGetDate($B1770,"6M","FOLLOWING","TkB:LnB")</f>
        <v>45511</v>
      </c>
      <c r="G1770" s="68"/>
      <c r="H1770" s="102"/>
      <c r="I1770" s="58"/>
      <c r="J1770" s="75">
        <f ca="1"/>
        <v>8.5191895065950263E-4</v>
      </c>
      <c r="K1770" s="78">
        <f ca="1"/>
        <v>2.0957866397633262E-3</v>
      </c>
      <c r="L1770" s="78">
        <f ca="1"/>
        <v>2.282725007856928E-3</v>
      </c>
      <c r="M1770" s="78">
        <f ca="1"/>
        <v>2.6685485871732182E-3</v>
      </c>
      <c r="O1770" s="75">
        <f ca="1"/>
        <v>3.317511323225704E-3</v>
      </c>
      <c r="P1770" s="78">
        <f ca="1"/>
        <v>3.3470859560286036E-3</v>
      </c>
      <c r="Q1770" s="78">
        <f ca="1"/>
        <v>3.6805548770050813E-3</v>
      </c>
      <c r="R1770" s="68"/>
      <c r="S1770" s="102"/>
      <c r="T1770" s="58"/>
      <c r="U1770" s="75">
        <f ca="1"/>
        <v>8.6699171504656114E-4</v>
      </c>
      <c r="V1770" s="78">
        <f ca="1"/>
        <v>2.2060557905791609E-3</v>
      </c>
      <c r="W1770" s="78">
        <f ca="1"/>
        <v>2.297916576243304E-3</v>
      </c>
      <c r="X1770" s="78">
        <f ca="1"/>
        <v>2.7369422864023185E-3</v>
      </c>
    </row>
    <row r="1771" spans="2:24">
      <c r="B1771" s="72">
        <f ca="1">_xll.mirGetDate(B1770,"1D","FOLLOWING","TkB:LnB")</f>
        <v>45330</v>
      </c>
      <c r="C1771" s="72">
        <f t="shared" ca="1" si="27"/>
        <v>45331</v>
      </c>
      <c r="D1771" s="72">
        <f ca="1">_xll.mirGetDate($B1771,"1M","FOLLOWING","TkB:LnB")</f>
        <v>45359</v>
      </c>
      <c r="E1771" s="72">
        <f ca="1">_xll.mirGetDate($B1771,"3M","FOLLOWING","TkB:LnB")</f>
        <v>45420</v>
      </c>
      <c r="F1771" s="69">
        <f ca="1">_xll.mirGetDate($B1771,"6M","FOLLOWING","TkB:LnB")</f>
        <v>45512</v>
      </c>
      <c r="G1771" s="68"/>
      <c r="H1771" s="102"/>
      <c r="I1771" s="58"/>
      <c r="J1771" s="75">
        <f ca="1"/>
        <v>8.5380443013671758E-4</v>
      </c>
      <c r="K1771" s="78">
        <f ca="1"/>
        <v>2.097756846645411E-3</v>
      </c>
      <c r="L1771" s="78">
        <f ca="1"/>
        <v>2.2847854021577807E-3</v>
      </c>
      <c r="M1771" s="78">
        <f ca="1"/>
        <v>2.6707042502682296E-3</v>
      </c>
      <c r="O1771" s="75">
        <f ca="1"/>
        <v>3.3197044370233582E-3</v>
      </c>
      <c r="P1771" s="78">
        <f ca="1"/>
        <v>3.3495452737681334E-3</v>
      </c>
      <c r="Q1771" s="78">
        <f ca="1"/>
        <v>3.6828344208294055E-3</v>
      </c>
      <c r="R1771" s="68"/>
      <c r="S1771" s="102"/>
      <c r="T1771" s="58"/>
      <c r="U1771" s="75">
        <f ca="1"/>
        <v>8.6886666731245121E-4</v>
      </c>
      <c r="V1771" s="78">
        <f ca="1"/>
        <v>2.2084714149956343E-3</v>
      </c>
      <c r="W1771" s="78">
        <f ca="1"/>
        <v>2.3004800980109684E-3</v>
      </c>
      <c r="X1771" s="78">
        <f ca="1"/>
        <v>2.7397430838609583E-3</v>
      </c>
    </row>
    <row r="1772" spans="2:24">
      <c r="B1772" s="72">
        <f ca="1">_xll.mirGetDate(B1771,"1D","FOLLOWING","TkB:LnB")</f>
        <v>45331</v>
      </c>
      <c r="C1772" s="72">
        <f t="shared" ca="1" si="27"/>
        <v>45335</v>
      </c>
      <c r="D1772" s="72">
        <f ca="1">_xll.mirGetDate($B1772,"1M","FOLLOWING","TkB:LnB")</f>
        <v>45362</v>
      </c>
      <c r="E1772" s="72">
        <f ca="1">_xll.mirGetDate($B1772,"3M","FOLLOWING","TkB:LnB")</f>
        <v>45421</v>
      </c>
      <c r="F1772" s="69">
        <f ca="1">_xll.mirGetDate($B1772,"6M","FOLLOWING","TkB:LnB")</f>
        <v>45513</v>
      </c>
      <c r="G1772" s="68"/>
      <c r="H1772" s="102"/>
      <c r="I1772" s="58"/>
      <c r="J1772" s="75">
        <f ca="1"/>
        <v>8.5851076770970813E-4</v>
      </c>
      <c r="K1772" s="78">
        <f ca="1"/>
        <v>2.1016900033557478E-3</v>
      </c>
      <c r="L1772" s="78">
        <f ca="1"/>
        <v>2.286845818987698E-3</v>
      </c>
      <c r="M1772" s="78">
        <f ca="1"/>
        <v>2.672860904219484E-3</v>
      </c>
      <c r="O1772" s="75">
        <f ca="1"/>
        <v>3.3241683067885223E-3</v>
      </c>
      <c r="P1772" s="78">
        <f ca="1"/>
        <v>3.3520092355297936E-3</v>
      </c>
      <c r="Q1772" s="78">
        <f ca="1"/>
        <v>3.6851160731337321E-3</v>
      </c>
      <c r="R1772" s="68"/>
      <c r="S1772" s="102"/>
      <c r="T1772" s="58"/>
      <c r="U1772" s="75">
        <f ca="1"/>
        <v>8.7356492080048476E-4</v>
      </c>
      <c r="V1772" s="78">
        <f ca="1"/>
        <v>2.2133542414222193E-3</v>
      </c>
      <c r="W1772" s="78">
        <f ca="1"/>
        <v>2.3030555639661611E-3</v>
      </c>
      <c r="X1772" s="78">
        <f ca="1"/>
        <v>2.7425522184676763E-3</v>
      </c>
    </row>
    <row r="1773" spans="2:24">
      <c r="B1773" s="72">
        <f ca="1">_xll.mirGetDate(B1772,"1D","FOLLOWING","TkB:LnB")</f>
        <v>45335</v>
      </c>
      <c r="C1773" s="72">
        <f t="shared" ca="1" si="27"/>
        <v>45336</v>
      </c>
      <c r="D1773" s="72">
        <f ca="1">_xll.mirGetDate($B1773,"1M","FOLLOWING","TkB:LnB")</f>
        <v>45364</v>
      </c>
      <c r="E1773" s="72">
        <f ca="1">_xll.mirGetDate($B1773,"3M","FOLLOWING","TkB:LnB")</f>
        <v>45425</v>
      </c>
      <c r="F1773" s="69">
        <f ca="1">_xll.mirGetDate($B1773,"6M","FOLLOWING","TkB:LnB")</f>
        <v>45517</v>
      </c>
      <c r="G1773" s="68"/>
      <c r="H1773" s="102"/>
      <c r="I1773" s="58"/>
      <c r="J1773" s="75">
        <f ca="1"/>
        <v>8.6320975179310366E-4</v>
      </c>
      <c r="K1773" s="78">
        <f ca="1"/>
        <v>2.1075715860021144E-3</v>
      </c>
      <c r="L1773" s="78">
        <f ca="1"/>
        <v>2.2950877099032589E-3</v>
      </c>
      <c r="M1773" s="78">
        <f ca="1"/>
        <v>2.6814974285366182E-3</v>
      </c>
      <c r="O1773" s="75">
        <f ca="1"/>
        <v>3.3307588329673805E-3</v>
      </c>
      <c r="P1773" s="78">
        <f ca="1"/>
        <v>3.361911519550489E-3</v>
      </c>
      <c r="Q1773" s="78">
        <f ca="1"/>
        <v>3.6942637668567198E-3</v>
      </c>
      <c r="R1773" s="68"/>
      <c r="S1773" s="102"/>
      <c r="T1773" s="58"/>
      <c r="U1773" s="75">
        <f ca="1"/>
        <v>8.7827405560592098E-4</v>
      </c>
      <c r="V1773" s="78">
        <f ca="1"/>
        <v>2.220621083043921E-3</v>
      </c>
      <c r="W1773" s="78">
        <f ca="1"/>
        <v>2.3134768618889808E-3</v>
      </c>
      <c r="X1773" s="78">
        <f ca="1"/>
        <v>2.7538721284154134E-3</v>
      </c>
    </row>
    <row r="1774" spans="2:24">
      <c r="B1774" s="72">
        <f ca="1">_xll.mirGetDate(B1773,"1D","FOLLOWING","TkB:LnB")</f>
        <v>45336</v>
      </c>
      <c r="C1774" s="72">
        <f t="shared" ca="1" si="27"/>
        <v>45337</v>
      </c>
      <c r="D1774" s="72">
        <f ca="1">_xll.mirGetDate($B1774,"1M","FOLLOWING","TkB:LnB")</f>
        <v>45365</v>
      </c>
      <c r="E1774" s="72">
        <f ca="1">_xll.mirGetDate($B1774,"3M","FOLLOWING","TkB:LnB")</f>
        <v>45426</v>
      </c>
      <c r="F1774" s="69">
        <f ca="1">_xll.mirGetDate($B1774,"6M","FOLLOWING","TkB:LnB")</f>
        <v>45518</v>
      </c>
      <c r="G1774" s="68"/>
      <c r="H1774" s="102"/>
      <c r="I1774" s="58"/>
      <c r="J1774" s="75">
        <f ca="1"/>
        <v>8.650864011634507E-4</v>
      </c>
      <c r="K1774" s="78">
        <f ca="1"/>
        <v>2.1095272752651149E-3</v>
      </c>
      <c r="L1774" s="78">
        <f ca="1"/>
        <v>2.2971482381042656E-3</v>
      </c>
      <c r="M1774" s="78">
        <f ca="1"/>
        <v>2.6836590367330139E-3</v>
      </c>
      <c r="O1774" s="75">
        <f ca="1"/>
        <v>3.3329874784270544E-3</v>
      </c>
      <c r="P1774" s="78">
        <f ca="1"/>
        <v>3.3643986989868946E-3</v>
      </c>
      <c r="Q1774" s="78">
        <f ca="1"/>
        <v>3.6965559613428497E-3</v>
      </c>
      <c r="R1774" s="68"/>
      <c r="S1774" s="102"/>
      <c r="T1774" s="58"/>
      <c r="U1774" s="75">
        <f ca="1"/>
        <v>8.8016205932683889E-4</v>
      </c>
      <c r="V1774" s="78">
        <f ca="1"/>
        <v>2.223065327747123E-3</v>
      </c>
      <c r="W1774" s="78">
        <f ca="1"/>
        <v>2.3161120429635823E-3</v>
      </c>
      <c r="X1774" s="78">
        <f ca="1"/>
        <v>2.756722948796806E-3</v>
      </c>
    </row>
    <row r="1775" spans="2:24">
      <c r="B1775" s="72">
        <f ca="1">_xll.mirGetDate(B1774,"1D","FOLLOWING","TkB:LnB")</f>
        <v>45337</v>
      </c>
      <c r="C1775" s="72">
        <f t="shared" ca="1" si="27"/>
        <v>45338</v>
      </c>
      <c r="D1775" s="72">
        <f ca="1">_xll.mirGetDate($B1775,"1M","FOLLOWING","TkB:LnB")</f>
        <v>45366</v>
      </c>
      <c r="E1775" s="72">
        <f ca="1">_xll.mirGetDate($B1775,"3M","FOLLOWING","TkB:LnB")</f>
        <v>45427</v>
      </c>
      <c r="F1775" s="69">
        <f ca="1">_xll.mirGetDate($B1775,"6M","FOLLOWING","TkB:LnB")</f>
        <v>45519</v>
      </c>
      <c r="G1775" s="68"/>
      <c r="H1775" s="102"/>
      <c r="I1775" s="58"/>
      <c r="J1775" s="75">
        <f ca="1"/>
        <v>8.6696157902332871E-4</v>
      </c>
      <c r="K1775" s="78">
        <f ca="1"/>
        <v>2.1114805450563128E-3</v>
      </c>
      <c r="L1775" s="78">
        <f ca="1"/>
        <v>2.2992087883255551E-3</v>
      </c>
      <c r="M1775" s="78">
        <f ca="1"/>
        <v>2.6858216357714074E-3</v>
      </c>
      <c r="O1775" s="75">
        <f ca="1"/>
        <v>3.3352220461089804E-3</v>
      </c>
      <c r="P1775" s="78">
        <f ca="1"/>
        <v>3.3668905214782902E-3</v>
      </c>
      <c r="Q1775" s="78">
        <f ca="1"/>
        <v>3.6988502642221538E-3</v>
      </c>
      <c r="R1775" s="68"/>
      <c r="S1775" s="102"/>
      <c r="T1775" s="58"/>
      <c r="U1775" s="75">
        <f ca="1"/>
        <v>8.8205223900916785E-4</v>
      </c>
      <c r="V1775" s="78">
        <f ca="1"/>
        <v>2.2255143430831661E-3</v>
      </c>
      <c r="W1775" s="78">
        <f ca="1"/>
        <v>2.318759165906896E-3</v>
      </c>
      <c r="X1775" s="78">
        <f ca="1"/>
        <v>2.7595821063436487E-3</v>
      </c>
    </row>
    <row r="1776" spans="2:24">
      <c r="B1776" s="72">
        <f ca="1">_xll.mirGetDate(B1775,"1D","FOLLOWING","TkB:LnB")</f>
        <v>45338</v>
      </c>
      <c r="C1776" s="72">
        <f t="shared" ca="1" si="27"/>
        <v>45341</v>
      </c>
      <c r="D1776" s="72">
        <f ca="1">_xll.mirGetDate($B1776,"1M","FOLLOWING","TkB:LnB")</f>
        <v>45369</v>
      </c>
      <c r="E1776" s="72">
        <f ca="1">_xll.mirGetDate($B1776,"3M","FOLLOWING","TkB:LnB")</f>
        <v>45428</v>
      </c>
      <c r="F1776" s="69">
        <f ca="1">_xll.mirGetDate($B1776,"6M","FOLLOWING","TkB:LnB")</f>
        <v>45520</v>
      </c>
      <c r="G1776" s="68"/>
      <c r="H1776" s="102"/>
      <c r="I1776" s="58"/>
      <c r="J1776" s="75">
        <f ca="1"/>
        <v>8.7070702828828672E-4</v>
      </c>
      <c r="K1776" s="78">
        <f ca="1"/>
        <v>2.1153799831005182E-3</v>
      </c>
      <c r="L1776" s="78">
        <f ca="1"/>
        <v>2.3012693604815703E-3</v>
      </c>
      <c r="M1776" s="78">
        <f ca="1"/>
        <v>2.6879852256504583E-3</v>
      </c>
      <c r="O1776" s="75">
        <f ca="1"/>
        <v>3.3397691091818973E-3</v>
      </c>
      <c r="P1776" s="78">
        <f ca="1"/>
        <v>3.3693869868571674E-3</v>
      </c>
      <c r="Q1776" s="78">
        <f ca="1"/>
        <v>3.7011466754817103E-3</v>
      </c>
      <c r="R1776" s="68"/>
      <c r="S1776" s="102"/>
      <c r="T1776" s="58"/>
      <c r="U1776" s="75">
        <f ca="1"/>
        <v>8.8583984860401976E-4</v>
      </c>
      <c r="V1776" s="78">
        <f ca="1"/>
        <v>2.2304641519929769E-3</v>
      </c>
      <c r="W1776" s="78">
        <f ca="1"/>
        <v>2.3214182303370953E-3</v>
      </c>
      <c r="X1776" s="78">
        <f ca="1"/>
        <v>2.7624496010612803E-3</v>
      </c>
    </row>
    <row r="1777" spans="2:24">
      <c r="B1777" s="72">
        <f ca="1">_xll.mirGetDate(B1776,"1D","FOLLOWING","TkB:LnB")</f>
        <v>45341</v>
      </c>
      <c r="C1777" s="72">
        <f t="shared" ca="1" si="27"/>
        <v>45342</v>
      </c>
      <c r="D1777" s="72">
        <f ca="1">_xll.mirGetDate($B1777,"1M","FOLLOWING","TkB:LnB")</f>
        <v>45370</v>
      </c>
      <c r="E1777" s="72">
        <f ca="1">_xll.mirGetDate($B1777,"3M","FOLLOWING","TkB:LnB")</f>
        <v>45432</v>
      </c>
      <c r="F1777" s="69">
        <f ca="1">_xll.mirGetDate($B1777,"6M","FOLLOWING","TkB:LnB")</f>
        <v>45523</v>
      </c>
      <c r="G1777" s="68"/>
      <c r="H1777" s="102"/>
      <c r="I1777" s="58"/>
      <c r="J1777" s="75">
        <f ca="1"/>
        <v>8.7444757454324673E-4</v>
      </c>
      <c r="K1777" s="78">
        <f ca="1"/>
        <v>2.1192694225831694E-3</v>
      </c>
      <c r="L1777" s="78">
        <f ca="1"/>
        <v>2.3084889805258836E-3</v>
      </c>
      <c r="M1777" s="78">
        <f ca="1"/>
        <v>2.6944819403101859E-3</v>
      </c>
      <c r="O1777" s="75">
        <f ca="1"/>
        <v>3.3442195242497173E-3</v>
      </c>
      <c r="P1777" s="78">
        <f ca="1"/>
        <v>3.3782117786298662E-3</v>
      </c>
      <c r="Q1777" s="78">
        <f ca="1"/>
        <v>3.7080485594038599E-3</v>
      </c>
      <c r="R1777" s="68"/>
      <c r="S1777" s="102"/>
      <c r="T1777" s="58"/>
      <c r="U1777" s="75">
        <f ca="1"/>
        <v>8.896347130558091E-4</v>
      </c>
      <c r="V1777" s="78">
        <f ca="1"/>
        <v>2.2353580763108281E-3</v>
      </c>
      <c r="W1777" s="78">
        <f ca="1"/>
        <v>2.3309164148956852E-3</v>
      </c>
      <c r="X1777" s="78">
        <f ca="1"/>
        <v>2.7711021083088277E-3</v>
      </c>
    </row>
    <row r="1778" spans="2:24">
      <c r="B1778" s="72">
        <f ca="1">_xll.mirGetDate(B1777,"1D","FOLLOWING","TkB:LnB")</f>
        <v>45342</v>
      </c>
      <c r="C1778" s="72">
        <f t="shared" ca="1" si="27"/>
        <v>45343</v>
      </c>
      <c r="D1778" s="72">
        <f ca="1">_xll.mirGetDate($B1778,"1M","FOLLOWING","TkB:LnB")</f>
        <v>45372</v>
      </c>
      <c r="E1778" s="72">
        <f ca="1">_xll.mirGetDate($B1778,"3M","FOLLOWING","TkB:LnB")</f>
        <v>45432</v>
      </c>
      <c r="F1778" s="69">
        <f ca="1">_xll.mirGetDate($B1778,"6M","FOLLOWING","TkB:LnB")</f>
        <v>45524</v>
      </c>
      <c r="G1778" s="68"/>
      <c r="H1778" s="102"/>
      <c r="I1778" s="58"/>
      <c r="J1778" s="75">
        <f ca="1"/>
        <v>8.7631539456412E-4</v>
      </c>
      <c r="K1778" s="78">
        <f ca="1"/>
        <v>2.1221804818603914E-3</v>
      </c>
      <c r="L1778" s="78">
        <f ca="1"/>
        <v>2.3095118667383085E-3</v>
      </c>
      <c r="M1778" s="78">
        <f ca="1"/>
        <v>2.6966494935304918E-3</v>
      </c>
      <c r="O1778" s="75">
        <f ca="1"/>
        <v>3.3476478966120759E-3</v>
      </c>
      <c r="P1778" s="78">
        <f ca="1"/>
        <v>3.3794192740722829E-3</v>
      </c>
      <c r="Q1778" s="78">
        <f ca="1"/>
        <v>3.7103534040472739E-3</v>
      </c>
      <c r="R1778" s="68"/>
      <c r="S1778" s="102"/>
      <c r="T1778" s="58"/>
      <c r="U1778" s="75">
        <f ca="1"/>
        <v>8.9153577126932504E-4</v>
      </c>
      <c r="V1778" s="78">
        <f ca="1"/>
        <v>2.2390877018194054E-3</v>
      </c>
      <c r="W1778" s="78">
        <f ca="1"/>
        <v>2.3321738952885884E-3</v>
      </c>
      <c r="X1778" s="78">
        <f ca="1"/>
        <v>2.7740029517813098E-3</v>
      </c>
    </row>
    <row r="1779" spans="2:24">
      <c r="B1779" s="72">
        <f ca="1">_xll.mirGetDate(B1778,"1D","FOLLOWING","TkB:LnB")</f>
        <v>45343</v>
      </c>
      <c r="C1779" s="72">
        <f t="shared" ca="1" si="27"/>
        <v>45344</v>
      </c>
      <c r="D1779" s="72">
        <f ca="1">_xll.mirGetDate($B1779,"1M","FOLLOWING","TkB:LnB")</f>
        <v>45372</v>
      </c>
      <c r="E1779" s="72">
        <f ca="1">_xll.mirGetDate($B1779,"3M","FOLLOWING","TkB:LnB")</f>
        <v>45433</v>
      </c>
      <c r="F1779" s="69">
        <f ca="1">_xll.mirGetDate($B1779,"6M","FOLLOWING","TkB:LnB")</f>
        <v>45525</v>
      </c>
      <c r="G1779" s="68"/>
      <c r="H1779" s="102"/>
      <c r="I1779" s="58"/>
      <c r="J1779" s="75">
        <f ca="1"/>
        <v>8.781817427816474E-4</v>
      </c>
      <c r="K1779" s="78">
        <f ca="1"/>
        <v>2.1231493350164828E-3</v>
      </c>
      <c r="L1779" s="78">
        <f ca="1"/>
        <v>2.3115725472865199E-3</v>
      </c>
      <c r="M1779" s="78">
        <f ca="1"/>
        <v>2.6988180375825486E-3</v>
      </c>
      <c r="O1779" s="75">
        <f ca="1"/>
        <v>3.3487537762842442E-3</v>
      </c>
      <c r="P1779" s="78">
        <f ca="1"/>
        <v>3.3819389515013063E-3</v>
      </c>
      <c r="Q1779" s="78">
        <f ca="1"/>
        <v>3.7126603570032538E-3</v>
      </c>
      <c r="R1779" s="68"/>
      <c r="S1779" s="102"/>
      <c r="T1779" s="58"/>
      <c r="U1779" s="75">
        <f ca="1"/>
        <v>8.9343900511273944E-4</v>
      </c>
      <c r="V1779" s="78">
        <f ca="1"/>
        <v>2.2403085194003338E-3</v>
      </c>
      <c r="W1779" s="78">
        <f ca="1"/>
        <v>2.334892661436752E-3</v>
      </c>
      <c r="X1779" s="78">
        <f ca="1"/>
        <v>2.7769121324633227E-3</v>
      </c>
    </row>
    <row r="1780" spans="2:24">
      <c r="B1780" s="72">
        <f ca="1">_xll.mirGetDate(B1779,"1D","FOLLOWING","TkB:LnB")</f>
        <v>45344</v>
      </c>
      <c r="C1780" s="72">
        <f t="shared" ca="1" si="27"/>
        <v>45345</v>
      </c>
      <c r="D1780" s="72">
        <f ca="1">_xll.mirGetDate($B1780,"1M","FOLLOWING","TkB:LnB")</f>
        <v>45373</v>
      </c>
      <c r="E1780" s="72">
        <f ca="1">_xll.mirGetDate($B1780,"3M","FOLLOWING","TkB:LnB")</f>
        <v>45434</v>
      </c>
      <c r="F1780" s="69">
        <f ca="1">_xll.mirGetDate($B1780,"6M","FOLLOWING","TkB:LnB")</f>
        <v>45526</v>
      </c>
      <c r="G1780" s="68"/>
      <c r="H1780" s="102"/>
      <c r="I1780" s="58"/>
      <c r="J1780" s="75">
        <f ca="1"/>
        <v>8.8004661967433506E-4</v>
      </c>
      <c r="K1780" s="78">
        <f ca="1"/>
        <v>2.1250856583210145E-3</v>
      </c>
      <c r="L1780" s="78">
        <f ca="1"/>
        <v>2.3136332492579735E-3</v>
      </c>
      <c r="M1780" s="78">
        <f ca="1"/>
        <v>2.7009875724632398E-3</v>
      </c>
      <c r="O1780" s="75">
        <f ca="1"/>
        <v>3.3510297776755071E-3</v>
      </c>
      <c r="P1780" s="78">
        <f ca="1"/>
        <v>3.3844632708623784E-3</v>
      </c>
      <c r="Q1780" s="78">
        <f ca="1"/>
        <v>3.7149694182593311E-3</v>
      </c>
      <c r="R1780" s="68"/>
      <c r="S1780" s="102"/>
      <c r="T1780" s="58"/>
      <c r="U1780" s="75">
        <f ca="1"/>
        <v>8.953444151660328E-4</v>
      </c>
      <c r="V1780" s="78">
        <f ca="1"/>
        <v>2.2427908784031698E-3</v>
      </c>
      <c r="W1780" s="78">
        <f ca="1"/>
        <v>2.3376233667953099E-3</v>
      </c>
      <c r="X1780" s="78">
        <f ca="1"/>
        <v>2.7798296503655541E-3</v>
      </c>
    </row>
    <row r="1781" spans="2:24">
      <c r="B1781" s="72">
        <f ca="1">_xll.mirGetDate(B1780,"1D","FOLLOWING","TkB:LnB")</f>
        <v>45345</v>
      </c>
      <c r="C1781" s="72">
        <f t="shared" ca="1" si="27"/>
        <v>45348</v>
      </c>
      <c r="D1781" s="72">
        <f ca="1">_xll.mirGetDate($B1781,"1M","FOLLOWING","TkB:LnB")</f>
        <v>45376</v>
      </c>
      <c r="E1781" s="72">
        <f ca="1">_xll.mirGetDate($B1781,"3M","FOLLOWING","TkB:LnB")</f>
        <v>45435</v>
      </c>
      <c r="F1781" s="69">
        <f ca="1">_xll.mirGetDate($B1781,"6M","FOLLOWING","TkB:LnB")</f>
        <v>45527</v>
      </c>
      <c r="G1781" s="68"/>
      <c r="H1781" s="102"/>
      <c r="I1781" s="58"/>
      <c r="J1781" s="75">
        <f ca="1"/>
        <v>8.8377146700091558E-4</v>
      </c>
      <c r="K1781" s="78">
        <f ca="1"/>
        <v>2.1289513396760087E-3</v>
      </c>
      <c r="L1781" s="78">
        <f ca="1"/>
        <v>2.3156939725661949E-3</v>
      </c>
      <c r="M1781" s="78">
        <f ca="1"/>
        <v>2.7031580981721147E-3</v>
      </c>
      <c r="O1781" s="75">
        <f ca="1"/>
        <v>3.3556599532781491E-3</v>
      </c>
      <c r="P1781" s="78">
        <f ca="1"/>
        <v>3.3869922319960714E-3</v>
      </c>
      <c r="Q1781" s="78">
        <f ca="1"/>
        <v>3.7172805878021398E-3</v>
      </c>
      <c r="R1781" s="68"/>
      <c r="S1781" s="102"/>
      <c r="T1781" s="58"/>
      <c r="U1781" s="75">
        <f ca="1"/>
        <v>8.9916248751498173E-4</v>
      </c>
      <c r="V1781" s="78">
        <f ca="1"/>
        <v>2.2478074799962494E-3</v>
      </c>
      <c r="W1781" s="78">
        <f ca="1"/>
        <v>2.3403660109833193E-3</v>
      </c>
      <c r="X1781" s="78">
        <f ca="1"/>
        <v>2.7827555054977951E-3</v>
      </c>
    </row>
    <row r="1782" spans="2:24">
      <c r="B1782" s="72">
        <f ca="1">_xll.mirGetDate(B1781,"1D","FOLLOWING","TkB:LnB")</f>
        <v>45348</v>
      </c>
      <c r="C1782" s="72">
        <f t="shared" ca="1" si="27"/>
        <v>45349</v>
      </c>
      <c r="D1782" s="72">
        <f ca="1">_xll.mirGetDate($B1782,"1M","FOLLOWING","TkB:LnB")</f>
        <v>45377</v>
      </c>
      <c r="E1782" s="72">
        <f ca="1">_xll.mirGetDate($B1782,"3M","FOLLOWING","TkB:LnB")</f>
        <v>45440</v>
      </c>
      <c r="F1782" s="69">
        <f ca="1">_xll.mirGetDate($B1782,"6M","FOLLOWING","TkB:LnB")</f>
        <v>45531</v>
      </c>
      <c r="G1782" s="68"/>
      <c r="H1782" s="102"/>
      <c r="I1782" s="58"/>
      <c r="J1782" s="75">
        <f ca="1"/>
        <v>8.8749141131572173E-4</v>
      </c>
      <c r="K1782" s="78">
        <f ca="1"/>
        <v>2.1328067231363478E-3</v>
      </c>
      <c r="L1782" s="78">
        <f ca="1"/>
        <v>2.323952157473436E-3</v>
      </c>
      <c r="M1782" s="78">
        <f ca="1"/>
        <v>2.7107878216625853E-3</v>
      </c>
      <c r="O1782" s="75">
        <f ca="1"/>
        <v>3.3601929333147082E-3</v>
      </c>
      <c r="P1782" s="78">
        <f ca="1"/>
        <v>3.3972564168784224E-3</v>
      </c>
      <c r="Q1782" s="78">
        <f ca="1"/>
        <v>3.7254372774261557E-3</v>
      </c>
      <c r="R1782" s="68"/>
      <c r="S1782" s="102"/>
      <c r="T1782" s="58"/>
      <c r="U1782" s="75">
        <f ca="1"/>
        <v>9.0298781602138334E-4</v>
      </c>
      <c r="V1782" s="78">
        <f ca="1"/>
        <v>2.252767853069073E-3</v>
      </c>
      <c r="W1782" s="78">
        <f ca="1"/>
        <v>2.3516520345654938E-3</v>
      </c>
      <c r="X1782" s="78">
        <f ca="1"/>
        <v>2.7931989964800072E-3</v>
      </c>
    </row>
    <row r="1783" spans="2:24">
      <c r="B1783" s="72">
        <f ca="1">_xll.mirGetDate(B1782,"1D","FOLLOWING","TkB:LnB")</f>
        <v>45349</v>
      </c>
      <c r="C1783" s="72">
        <f t="shared" ca="1" si="27"/>
        <v>45350</v>
      </c>
      <c r="D1783" s="72">
        <f ca="1">_xll.mirGetDate($B1783,"1M","FOLLOWING","TkB:LnB")</f>
        <v>45378</v>
      </c>
      <c r="E1783" s="72">
        <f ca="1">_xll.mirGetDate($B1783,"3M","FOLLOWING","TkB:LnB")</f>
        <v>45440</v>
      </c>
      <c r="F1783" s="69">
        <f ca="1">_xll.mirGetDate($B1783,"6M","FOLLOWING","TkB:LnB")</f>
        <v>45531</v>
      </c>
      <c r="G1783" s="68"/>
      <c r="H1783" s="102"/>
      <c r="I1783" s="58"/>
      <c r="J1783" s="75">
        <f ca="1"/>
        <v>8.8934893056791253E-4</v>
      </c>
      <c r="K1783" s="78">
        <f ca="1"/>
        <v>2.1347309303404961E-3</v>
      </c>
      <c r="L1783" s="78">
        <f ca="1"/>
        <v>2.3249750345914967E-3</v>
      </c>
      <c r="M1783" s="78">
        <f ca="1"/>
        <v>2.7118501092498882E-3</v>
      </c>
      <c r="O1783" s="75">
        <f ca="1"/>
        <v>3.3624985056544196E-3</v>
      </c>
      <c r="P1783" s="78">
        <f ca="1"/>
        <v>3.398480775176578E-3</v>
      </c>
      <c r="Q1783" s="78">
        <f ca="1"/>
        <v>3.7265463485882918E-3</v>
      </c>
      <c r="R1783" s="68"/>
      <c r="S1783" s="102"/>
      <c r="T1783" s="58"/>
      <c r="U1783" s="75">
        <f ca="1"/>
        <v>9.0490410698529367E-4</v>
      </c>
      <c r="V1783" s="78">
        <f ca="1"/>
        <v>2.2552739718902362E-3</v>
      </c>
      <c r="W1783" s="78">
        <f ca="1"/>
        <v>2.3529531853221796E-3</v>
      </c>
      <c r="X1783" s="78">
        <f ca="1"/>
        <v>2.7945422985745224E-3</v>
      </c>
    </row>
    <row r="1784" spans="2:24">
      <c r="B1784" s="72">
        <f ca="1">_xll.mirGetDate(B1783,"1D","FOLLOWING","TkB:LnB")</f>
        <v>45350</v>
      </c>
      <c r="C1784" s="72">
        <f t="shared" ca="1" si="27"/>
        <v>45351</v>
      </c>
      <c r="D1784" s="72">
        <f ca="1">_xll.mirGetDate($B1784,"1M","FOLLOWING","TkB:LnB")</f>
        <v>45379</v>
      </c>
      <c r="E1784" s="72">
        <f ca="1">_xll.mirGetDate($B1784,"3M","FOLLOWING","TkB:LnB")</f>
        <v>45440</v>
      </c>
      <c r="F1784" s="69">
        <f ca="1">_xll.mirGetDate($B1784,"6M","FOLLOWING","TkB:LnB")</f>
        <v>45532</v>
      </c>
      <c r="G1784" s="68"/>
      <c r="H1784" s="102"/>
      <c r="I1784" s="58"/>
      <c r="J1784" s="75">
        <f ca="1"/>
        <v>8.9120497804051624E-4</v>
      </c>
      <c r="K1784" s="78">
        <f ca="1"/>
        <v>2.1366527131737108E-3</v>
      </c>
      <c r="L1784" s="78">
        <f ca="1"/>
        <v>2.325997906193711E-3</v>
      </c>
      <c r="M1784" s="78">
        <f ca="1"/>
        <v>2.7140255890734434E-3</v>
      </c>
      <c r="O1784" s="75">
        <f ca="1"/>
        <v>3.3648099897306337E-3</v>
      </c>
      <c r="P1784" s="78">
        <f ca="1"/>
        <v>3.3997066587467309E-3</v>
      </c>
      <c r="Q1784" s="78">
        <f ca="1"/>
        <v>3.7288680593764384E-3</v>
      </c>
      <c r="R1784" s="68"/>
      <c r="S1784" s="102"/>
      <c r="T1784" s="58"/>
      <c r="U1784" s="75">
        <f ca="1"/>
        <v>9.0682257415242162E-4</v>
      </c>
      <c r="V1784" s="78">
        <f ca="1"/>
        <v>2.2577848369688481E-3</v>
      </c>
      <c r="W1784" s="78">
        <f ca="1"/>
        <v>2.3542583013241849E-3</v>
      </c>
      <c r="X1784" s="78">
        <f ca="1"/>
        <v>2.797509840046996E-3</v>
      </c>
    </row>
    <row r="1785" spans="2:24">
      <c r="B1785" s="72">
        <f ca="1">_xll.mirGetDate(B1784,"1D","FOLLOWING","TkB:LnB")</f>
        <v>45351</v>
      </c>
      <c r="C1785" s="72">
        <f t="shared" ca="1" si="27"/>
        <v>45352</v>
      </c>
      <c r="D1785" s="72">
        <f ca="1">_xll.mirGetDate($B1785,"1M","FOLLOWING","TkB:LnB")</f>
        <v>45384</v>
      </c>
      <c r="E1785" s="72">
        <f ca="1">_xll.mirGetDate($B1785,"3M","FOLLOWING","TkB:LnB")</f>
        <v>45441</v>
      </c>
      <c r="F1785" s="69">
        <f ca="1">_xll.mirGetDate($B1785,"6M","FOLLOWING","TkB:LnB")</f>
        <v>45533</v>
      </c>
      <c r="G1785" s="68"/>
      <c r="H1785" s="102"/>
      <c r="I1785" s="58"/>
      <c r="J1785" s="75">
        <f ca="1"/>
        <v>8.9305955413077065E-4</v>
      </c>
      <c r="K1785" s="78">
        <f ca="1"/>
        <v>2.1424035856647534E-3</v>
      </c>
      <c r="L1785" s="78">
        <f ca="1"/>
        <v>2.328058755742329E-3</v>
      </c>
      <c r="M1785" s="78">
        <f ca="1"/>
        <v>2.716202059715385E-3</v>
      </c>
      <c r="O1785" s="75">
        <f ca="1"/>
        <v>3.3719032358311483E-3</v>
      </c>
      <c r="P1785" s="78">
        <f ca="1"/>
        <v>3.4022634672123209E-3</v>
      </c>
      <c r="Q1785" s="78">
        <f ca="1"/>
        <v>3.7311918783769498E-3</v>
      </c>
      <c r="R1785" s="68"/>
      <c r="S1785" s="102"/>
      <c r="T1785" s="58"/>
      <c r="U1785" s="75">
        <f ca="1"/>
        <v>9.0874321769751631E-4</v>
      </c>
      <c r="V1785" s="78">
        <f ca="1"/>
        <v>2.2654229498262277E-3</v>
      </c>
      <c r="W1785" s="78">
        <f ca="1"/>
        <v>2.3570725706662451E-3</v>
      </c>
      <c r="X1785" s="78">
        <f ca="1"/>
        <v>2.800485718830971E-3</v>
      </c>
    </row>
    <row r="1786" spans="2:24">
      <c r="B1786" s="72">
        <f ca="1">_xll.mirGetDate(B1785,"1D","FOLLOWING","TkB:LnB")</f>
        <v>45352</v>
      </c>
      <c r="C1786" s="72">
        <f t="shared" ca="1" si="27"/>
        <v>45355</v>
      </c>
      <c r="D1786" s="72">
        <f ca="1">_xll.mirGetDate($B1786,"1M","FOLLOWING","TkB:LnB")</f>
        <v>45384</v>
      </c>
      <c r="E1786" s="72">
        <f ca="1">_xll.mirGetDate($B1786,"3M","FOLLOWING","TkB:LnB")</f>
        <v>45446</v>
      </c>
      <c r="F1786" s="69">
        <f ca="1">_xll.mirGetDate($B1786,"6M","FOLLOWING","TkB:LnB")</f>
        <v>45537</v>
      </c>
      <c r="G1786" s="68"/>
      <c r="H1786" s="102"/>
      <c r="I1786" s="58"/>
      <c r="J1786" s="75">
        <f ca="1"/>
        <v>8.9676380008296697E-4</v>
      </c>
      <c r="K1786" s="78">
        <f ca="1"/>
        <v>2.1433602292876292E-3</v>
      </c>
      <c r="L1786" s="78">
        <f ca="1"/>
        <v>2.3342718499208227E-3</v>
      </c>
      <c r="M1786" s="78">
        <f ca="1"/>
        <v>2.7217233131916828E-3</v>
      </c>
      <c r="O1786" s="75">
        <f ca="1"/>
        <v>3.373038514085186E-3</v>
      </c>
      <c r="P1786" s="78">
        <f ca="1"/>
        <v>3.4101676054327204E-3</v>
      </c>
      <c r="Q1786" s="78">
        <f ca="1"/>
        <v>3.7371645312666239E-3</v>
      </c>
      <c r="R1786" s="68"/>
      <c r="S1786" s="102"/>
      <c r="T1786" s="58"/>
      <c r="U1786" s="75">
        <f ca="1"/>
        <v>9.1259175889413235E-4</v>
      </c>
      <c r="V1786" s="78">
        <f ca="1"/>
        <v>2.2666674285061216E-3</v>
      </c>
      <c r="W1786" s="78">
        <f ca="1"/>
        <v>2.3659834466959622E-3</v>
      </c>
      <c r="X1786" s="78">
        <f ca="1"/>
        <v>2.8083763953926505E-3</v>
      </c>
    </row>
    <row r="1787" spans="2:24">
      <c r="B1787" s="72">
        <f ca="1">_xll.mirGetDate(B1786,"1D","FOLLOWING","TkB:LnB")</f>
        <v>45355</v>
      </c>
      <c r="C1787" s="72">
        <f t="shared" ca="1" si="27"/>
        <v>45356</v>
      </c>
      <c r="D1787" s="72">
        <f ca="1">_xll.mirGetDate($B1787,"1M","FOLLOWING","TkB:LnB")</f>
        <v>45386</v>
      </c>
      <c r="E1787" s="72">
        <f ca="1">_xll.mirGetDate($B1787,"3M","FOLLOWING","TkB:LnB")</f>
        <v>45447</v>
      </c>
      <c r="F1787" s="69">
        <f ca="1">_xll.mirGetDate($B1787,"6M","FOLLOWING","TkB:LnB")</f>
        <v>45539</v>
      </c>
      <c r="G1787" s="68"/>
      <c r="H1787" s="102"/>
      <c r="I1787" s="58"/>
      <c r="J1787" s="75">
        <f ca="1"/>
        <v>9.0046314320724186E-4</v>
      </c>
      <c r="K1787" s="78">
        <f ca="1"/>
        <v>2.1481329780609778E-3</v>
      </c>
      <c r="L1787" s="78">
        <f ca="1"/>
        <v>2.3383785715910071E-3</v>
      </c>
      <c r="M1787" s="78">
        <f ca="1"/>
        <v>2.7271497718566479E-3</v>
      </c>
      <c r="O1787" s="75">
        <f ca="1"/>
        <v>3.3788637869625595E-3</v>
      </c>
      <c r="P1787" s="78">
        <f ca="1"/>
        <v>3.4152193716971264E-3</v>
      </c>
      <c r="Q1787" s="78">
        <f ca="1"/>
        <v>3.7429451333900699E-3</v>
      </c>
      <c r="R1787" s="68"/>
      <c r="S1787" s="102"/>
      <c r="T1787" s="58"/>
      <c r="U1787" s="75">
        <f ca="1"/>
        <v>9.1644755769193509E-4</v>
      </c>
      <c r="V1787" s="78">
        <f ca="1"/>
        <v>2.27298738644941E-3</v>
      </c>
      <c r="W1787" s="78">
        <f ca="1"/>
        <v>2.3715192581239696E-3</v>
      </c>
      <c r="X1787" s="78">
        <f ca="1"/>
        <v>2.8157659450137188E-3</v>
      </c>
    </row>
    <row r="1788" spans="2:24">
      <c r="B1788" s="72">
        <f ca="1">_xll.mirGetDate(B1787,"1D","FOLLOWING","TkB:LnB")</f>
        <v>45356</v>
      </c>
      <c r="C1788" s="72">
        <f t="shared" ca="1" si="27"/>
        <v>45357</v>
      </c>
      <c r="D1788" s="72">
        <f ca="1">_xll.mirGetDate($B1788,"1M","FOLLOWING","TkB:LnB")</f>
        <v>45387</v>
      </c>
      <c r="E1788" s="72">
        <f ca="1">_xll.mirGetDate($B1788,"3M","FOLLOWING","TkB:LnB")</f>
        <v>45448</v>
      </c>
      <c r="F1788" s="69">
        <f ca="1">_xll.mirGetDate($B1788,"6M","FOLLOWING","TkB:LnB")</f>
        <v>45540</v>
      </c>
      <c r="G1788" s="68"/>
      <c r="H1788" s="102"/>
      <c r="I1788" s="58"/>
      <c r="J1788" s="75">
        <f ca="1"/>
        <v>9.0231036185794977E-4</v>
      </c>
      <c r="K1788" s="78">
        <f ca="1"/>
        <v>2.150037799700466E-3</v>
      </c>
      <c r="L1788" s="78">
        <f ca="1"/>
        <v>2.3404395702881363E-3</v>
      </c>
      <c r="M1788" s="78">
        <f ca="1"/>
        <v>2.7293322214809062E-3</v>
      </c>
      <c r="O1788" s="75">
        <f ca="1"/>
        <v>3.3812166686752135E-3</v>
      </c>
      <c r="P1788" s="78">
        <f ca="1"/>
        <v>3.4178040705931142E-3</v>
      </c>
      <c r="Q1788" s="78">
        <f ca="1"/>
        <v>3.74528165207429E-3</v>
      </c>
      <c r="R1788" s="68"/>
      <c r="S1788" s="102"/>
      <c r="T1788" s="58"/>
      <c r="U1788" s="75">
        <f ca="1"/>
        <v>9.1837908453085149E-4</v>
      </c>
      <c r="V1788" s="78">
        <f ca="1"/>
        <v>2.2755314420690913E-3</v>
      </c>
      <c r="W1788" s="78">
        <f ca="1"/>
        <v>2.3744051765527646E-3</v>
      </c>
      <c r="X1788" s="78">
        <f ca="1"/>
        <v>2.8187919022293127E-3</v>
      </c>
    </row>
    <row r="1789" spans="2:24">
      <c r="B1789" s="72">
        <f ca="1">_xll.mirGetDate(B1788,"1D","FOLLOWING","TkB:LnB")</f>
        <v>45357</v>
      </c>
      <c r="C1789" s="72">
        <f t="shared" ca="1" si="27"/>
        <v>45358</v>
      </c>
      <c r="D1789" s="72">
        <f ca="1">_xll.mirGetDate($B1789,"1M","FOLLOWING","TkB:LnB")</f>
        <v>45390</v>
      </c>
      <c r="E1789" s="72">
        <f ca="1">_xll.mirGetDate($B1789,"3M","FOLLOWING","TkB:LnB")</f>
        <v>45449</v>
      </c>
      <c r="F1789" s="69">
        <f ca="1">_xll.mirGetDate($B1789,"6M","FOLLOWING","TkB:LnB")</f>
        <v>45541</v>
      </c>
      <c r="G1789" s="68"/>
      <c r="H1789" s="102"/>
      <c r="I1789" s="58"/>
      <c r="J1789" s="75">
        <f ca="1"/>
        <v>9.0415610883387565E-4</v>
      </c>
      <c r="K1789" s="78">
        <f ca="1"/>
        <v>2.1538399136864098E-3</v>
      </c>
      <c r="L1789" s="78">
        <f ca="1"/>
        <v>2.3425005893331673E-3</v>
      </c>
      <c r="M1789" s="78">
        <f ca="1"/>
        <v>2.7315156620241286E-3</v>
      </c>
      <c r="O1789" s="75">
        <f ca="1"/>
        <v>3.3860030290533178E-3</v>
      </c>
      <c r="P1789" s="78">
        <f ca="1"/>
        <v>3.4203934096723402E-3</v>
      </c>
      <c r="Q1789" s="78">
        <f ca="1"/>
        <v>3.7476202791008701E-3</v>
      </c>
      <c r="R1789" s="68"/>
      <c r="S1789" s="102"/>
      <c r="T1789" s="58"/>
      <c r="U1789" s="75">
        <f ca="1"/>
        <v>9.2031278806636863E-4</v>
      </c>
      <c r="V1789" s="78">
        <f ca="1"/>
        <v>2.2806731850380829E-3</v>
      </c>
      <c r="W1789" s="78">
        <f ca="1"/>
        <v>2.3773030298471797E-3</v>
      </c>
      <c r="X1789" s="78">
        <f ca="1"/>
        <v>2.8218261974030309E-3</v>
      </c>
    </row>
    <row r="1790" spans="2:24">
      <c r="B1790" s="72">
        <f ca="1">_xll.mirGetDate(B1789,"1D","FOLLOWING","TkB:LnB")</f>
        <v>45358</v>
      </c>
      <c r="C1790" s="72">
        <f t="shared" ca="1" si="27"/>
        <v>45359</v>
      </c>
      <c r="D1790" s="72">
        <f ca="1">_xll.mirGetDate($B1790,"1M","FOLLOWING","TkB:LnB")</f>
        <v>45390</v>
      </c>
      <c r="E1790" s="72">
        <f ca="1">_xll.mirGetDate($B1790,"3M","FOLLOWING","TkB:LnB")</f>
        <v>45450</v>
      </c>
      <c r="F1790" s="69">
        <f ca="1">_xll.mirGetDate($B1790,"6M","FOLLOWING","TkB:LnB")</f>
        <v>45544</v>
      </c>
      <c r="G1790" s="68"/>
      <c r="H1790" s="102"/>
      <c r="I1790" s="58"/>
      <c r="J1790" s="75">
        <f ca="1"/>
        <v>9.0600038445165509E-4</v>
      </c>
      <c r="K1790" s="78">
        <f ca="1"/>
        <v>2.1547892163066313E-3</v>
      </c>
      <c r="L1790" s="78">
        <f ca="1"/>
        <v>2.3445616286494591E-3</v>
      </c>
      <c r="M1790" s="78">
        <f ca="1"/>
        <v>2.7359364804804987E-3</v>
      </c>
      <c r="O1790" s="75">
        <f ca="1"/>
        <v>3.38715591291288E-3</v>
      </c>
      <c r="P1790" s="78">
        <f ca="1"/>
        <v>3.4229873887920916E-3</v>
      </c>
      <c r="Q1790" s="78">
        <f ca="1"/>
        <v>3.7524073048970652E-3</v>
      </c>
      <c r="R1790" s="68"/>
      <c r="S1790" s="102"/>
      <c r="T1790" s="58"/>
      <c r="U1790" s="75">
        <f ca="1"/>
        <v>9.2224866847323561E-4</v>
      </c>
      <c r="V1790" s="78">
        <f ca="1"/>
        <v>2.2819318066035028E-3</v>
      </c>
      <c r="W1790" s="78">
        <f ca="1"/>
        <v>2.3802128176636491E-3</v>
      </c>
      <c r="X1790" s="78">
        <f ca="1"/>
        <v>2.8281985811131789E-3</v>
      </c>
    </row>
    <row r="1791" spans="2:24">
      <c r="B1791" s="72">
        <f ca="1">_xll.mirGetDate(B1790,"1D","FOLLOWING","TkB:LnB")</f>
        <v>45359</v>
      </c>
      <c r="C1791" s="72">
        <f t="shared" ca="1" si="27"/>
        <v>45362</v>
      </c>
      <c r="D1791" s="72">
        <f ca="1">_xll.mirGetDate($B1791,"1M","FOLLOWING","TkB:LnB")</f>
        <v>45390</v>
      </c>
      <c r="E1791" s="72">
        <f ca="1">_xll.mirGetDate($B1791,"3M","FOLLOWING","TkB:LnB")</f>
        <v>45453</v>
      </c>
      <c r="F1791" s="69">
        <f ca="1">_xll.mirGetDate($B1791,"6M","FOLLOWING","TkB:LnB")</f>
        <v>45544</v>
      </c>
      <c r="G1791" s="68"/>
      <c r="H1791" s="102"/>
      <c r="I1791" s="58"/>
      <c r="J1791" s="75">
        <f ca="1"/>
        <v>9.0968402955793337E-4</v>
      </c>
      <c r="K1791" s="78">
        <f ca="1"/>
        <v>2.155737699394443E-3</v>
      </c>
      <c r="L1791" s="78">
        <f ca="1"/>
        <v>2.3486991643431221E-3</v>
      </c>
      <c r="M1791" s="78">
        <f ca="1"/>
        <v>2.737004048211204E-3</v>
      </c>
      <c r="O1791" s="75">
        <f ca="1"/>
        <v>3.3883107456942237E-3</v>
      </c>
      <c r="P1791" s="78">
        <f ca="1"/>
        <v>3.42829332002767E-3</v>
      </c>
      <c r="Q1791" s="78">
        <f ca="1"/>
        <v>3.7535277186189465E-3</v>
      </c>
      <c r="R1791" s="68"/>
      <c r="S1791" s="102"/>
      <c r="T1791" s="58"/>
      <c r="U1791" s="75">
        <f ca="1"/>
        <v>9.2612768470479168E-4</v>
      </c>
      <c r="V1791" s="78">
        <f ca="1"/>
        <v>2.283191994012836E-3</v>
      </c>
      <c r="W1791" s="78">
        <f ca="1"/>
        <v>2.3862686790252509E-3</v>
      </c>
      <c r="X1791" s="78">
        <f ca="1"/>
        <v>2.8295874693101308E-3</v>
      </c>
    </row>
    <row r="1792" spans="2:24">
      <c r="B1792" s="72">
        <f ca="1">_xll.mirGetDate(B1791,"1D","FOLLOWING","TkB:LnB")</f>
        <v>45362</v>
      </c>
      <c r="C1792" s="72">
        <f t="shared" ca="1" si="27"/>
        <v>45363</v>
      </c>
      <c r="D1792" s="72">
        <f ca="1">_xll.mirGetDate($B1792,"1M","FOLLOWING","TkB:LnB")</f>
        <v>45393</v>
      </c>
      <c r="E1792" s="72">
        <f ca="1">_xll.mirGetDate($B1792,"3M","FOLLOWING","TkB:LnB")</f>
        <v>45454</v>
      </c>
      <c r="F1792" s="69">
        <f ca="1">_xll.mirGetDate($B1792,"6M","FOLLOWING","TkB:LnB")</f>
        <v>45546</v>
      </c>
      <c r="G1792" s="68"/>
      <c r="H1792" s="102"/>
      <c r="I1792" s="58"/>
      <c r="J1792" s="75">
        <f ca="1"/>
        <v>9.1336277204212557E-4</v>
      </c>
      <c r="K1792" s="78">
        <f ca="1"/>
        <v>2.1614157436437389E-3</v>
      </c>
      <c r="L1792" s="78">
        <f ca="1"/>
        <v>2.3528059869358394E-3</v>
      </c>
      <c r="M1792" s="78">
        <f ca="1"/>
        <v>2.7424477285276933E-3</v>
      </c>
      <c r="O1792" s="75">
        <f ca="1"/>
        <v>3.3954579549320026E-3</v>
      </c>
      <c r="P1792" s="78">
        <f ca="1"/>
        <v>3.4334097027754387E-3</v>
      </c>
      <c r="Q1792" s="78">
        <f ca="1"/>
        <v>3.7593450390536686E-3</v>
      </c>
      <c r="R1792" s="68"/>
      <c r="S1792" s="102"/>
      <c r="T1792" s="58"/>
      <c r="U1792" s="75">
        <f ca="1"/>
        <v>9.3001396036207495E-4</v>
      </c>
      <c r="V1792" s="78">
        <f ca="1"/>
        <v>2.2908950865323501E-3</v>
      </c>
      <c r="W1792" s="78">
        <f ca="1"/>
        <v>2.3919713072981419E-3</v>
      </c>
      <c r="X1792" s="78">
        <f ca="1"/>
        <v>2.8371227435547318E-3</v>
      </c>
    </row>
    <row r="1793" spans="2:24">
      <c r="B1793" s="72">
        <f ca="1">_xll.mirGetDate(B1792,"1D","FOLLOWING","TkB:LnB")</f>
        <v>45363</v>
      </c>
      <c r="C1793" s="72">
        <f t="shared" ca="1" si="27"/>
        <v>45364</v>
      </c>
      <c r="D1793" s="72">
        <f ca="1">_xll.mirGetDate($B1793,"1M","FOLLOWING","TkB:LnB")</f>
        <v>45394</v>
      </c>
      <c r="E1793" s="72">
        <f ca="1">_xll.mirGetDate($B1793,"3M","FOLLOWING","TkB:LnB")</f>
        <v>45455</v>
      </c>
      <c r="F1793" s="69">
        <f ca="1">_xll.mirGetDate($B1793,"6M","FOLLOWING","TkB:LnB")</f>
        <v>45547</v>
      </c>
      <c r="G1793" s="68"/>
      <c r="H1793" s="102"/>
      <c r="I1793" s="58"/>
      <c r="J1793" s="75">
        <f ca="1"/>
        <v>9.1519969017861413E-4</v>
      </c>
      <c r="K1793" s="78">
        <f ca="1"/>
        <v>2.1633035666048972E-3</v>
      </c>
      <c r="L1793" s="78">
        <f ca="1"/>
        <v>2.3548671263530891E-3</v>
      </c>
      <c r="M1793" s="78">
        <f ca="1"/>
        <v>2.7446371145872991E-3</v>
      </c>
      <c r="O1793" s="75">
        <f ca="1"/>
        <v>3.3978521617039812E-3</v>
      </c>
      <c r="P1793" s="78">
        <f ca="1"/>
        <v>3.4360268799271754E-3</v>
      </c>
      <c r="Q1793" s="78">
        <f ca="1"/>
        <v>3.7616963159458282E-3</v>
      </c>
      <c r="R1793" s="68"/>
      <c r="S1793" s="102"/>
      <c r="T1793" s="58"/>
      <c r="U1793" s="75">
        <f ca="1"/>
        <v>9.3196072612489189E-4</v>
      </c>
      <c r="V1793" s="78">
        <f ca="1"/>
        <v>2.2934722292647703E-3</v>
      </c>
      <c r="W1793" s="78">
        <f ca="1"/>
        <v>2.394940762589887E-3</v>
      </c>
      <c r="X1793" s="78">
        <f ca="1"/>
        <v>2.840207067041395E-3</v>
      </c>
    </row>
    <row r="1794" spans="2:24">
      <c r="B1794" s="72">
        <f ca="1">_xll.mirGetDate(B1793,"1D","FOLLOWING","TkB:LnB")</f>
        <v>45364</v>
      </c>
      <c r="C1794" s="72">
        <f t="shared" ca="1" si="27"/>
        <v>45365</v>
      </c>
      <c r="D1794" s="72">
        <f ca="1">_xll.mirGetDate($B1794,"1M","FOLLOWING","TkB:LnB")</f>
        <v>45397</v>
      </c>
      <c r="E1794" s="72">
        <f ca="1">_xll.mirGetDate($B1794,"3M","FOLLOWING","TkB:LnB")</f>
        <v>45456</v>
      </c>
      <c r="F1794" s="69">
        <f ca="1">_xll.mirGetDate($B1794,"6M","FOLLOWING","TkB:LnB")</f>
        <v>45548</v>
      </c>
      <c r="G1794" s="68"/>
      <c r="H1794" s="102"/>
      <c r="I1794" s="58"/>
      <c r="J1794" s="75">
        <f ca="1"/>
        <v>9.1703513698981887E-4</v>
      </c>
      <c r="K1794" s="78">
        <f ca="1"/>
        <v>2.167071823594084E-3</v>
      </c>
      <c r="L1794" s="78">
        <f ca="1"/>
        <v>2.356928285539473E-3</v>
      </c>
      <c r="M1794" s="78">
        <f ca="1"/>
        <v>2.7468274915667598E-3</v>
      </c>
      <c r="O1794" s="75">
        <f ca="1"/>
        <v>3.4027214543729456E-3</v>
      </c>
      <c r="P1794" s="78">
        <f ca="1"/>
        <v>3.4386486962552504E-3</v>
      </c>
      <c r="Q1794" s="78">
        <f ca="1"/>
        <v>3.7640497011182548E-3</v>
      </c>
      <c r="R1794" s="68"/>
      <c r="S1794" s="102"/>
      <c r="T1794" s="58"/>
      <c r="U1794" s="75">
        <f ca="1"/>
        <v>9.3390966924045138E-4</v>
      </c>
      <c r="V1794" s="78">
        <f ca="1"/>
        <v>2.2986802975025968E-3</v>
      </c>
      <c r="W1794" s="78">
        <f ca="1"/>
        <v>2.3979221503608E-3</v>
      </c>
      <c r="X1794" s="78">
        <f ca="1"/>
        <v>2.8432997286817613E-3</v>
      </c>
    </row>
    <row r="1795" spans="2:24">
      <c r="B1795" s="72">
        <f ca="1">_xll.mirGetDate(B1794,"1D","FOLLOWING","TkB:LnB")</f>
        <v>45365</v>
      </c>
      <c r="C1795" s="72">
        <f t="shared" ca="1" si="27"/>
        <v>45366</v>
      </c>
      <c r="D1795" s="72">
        <f ca="1">_xll.mirGetDate($B1795,"1M","FOLLOWING","TkB:LnB")</f>
        <v>45397</v>
      </c>
      <c r="E1795" s="72">
        <f ca="1">_xll.mirGetDate($B1795,"3M","FOLLOWING","TkB:LnB")</f>
        <v>45457</v>
      </c>
      <c r="F1795" s="69">
        <f ca="1">_xll.mirGetDate($B1795,"6M","FOLLOWING","TkB:LnB")</f>
        <v>45552</v>
      </c>
      <c r="G1795" s="68"/>
      <c r="H1795" s="102"/>
      <c r="I1795" s="58"/>
      <c r="J1795" s="75">
        <f ca="1"/>
        <v>9.188691123858117E-4</v>
      </c>
      <c r="K1795" s="78">
        <f ca="1"/>
        <v>2.1680125500129913E-3</v>
      </c>
      <c r="L1795" s="78">
        <f ca="1"/>
        <v>2.3589894644183412E-3</v>
      </c>
      <c r="M1795" s="78">
        <f ca="1"/>
        <v>2.7523847322848075E-3</v>
      </c>
      <c r="O1795" s="75">
        <f ca="1"/>
        <v>3.4038948467593967E-3</v>
      </c>
      <c r="P1795" s="78">
        <f ca="1"/>
        <v>3.4412751516151776E-3</v>
      </c>
      <c r="Q1795" s="78">
        <f ca="1"/>
        <v>3.7700984087905391E-3</v>
      </c>
      <c r="R1795" s="68"/>
      <c r="S1795" s="102"/>
      <c r="T1795" s="58"/>
      <c r="U1795" s="75">
        <f ca="1"/>
        <v>9.3586078972096587E-4</v>
      </c>
      <c r="V1795" s="78">
        <f ca="1"/>
        <v>2.2999553552744065E-3</v>
      </c>
      <c r="W1795" s="78">
        <f ca="1"/>
        <v>2.4009154702699493E-3</v>
      </c>
      <c r="X1795" s="78">
        <f ca="1"/>
        <v>2.8514877272064303E-3</v>
      </c>
    </row>
    <row r="1796" spans="2:24">
      <c r="B1796" s="72">
        <f ca="1">_xll.mirGetDate(B1795,"1D","FOLLOWING","TkB:LnB")</f>
        <v>45366</v>
      </c>
      <c r="C1796" s="72">
        <f t="shared" ca="1" si="27"/>
        <v>45369</v>
      </c>
      <c r="D1796" s="72">
        <f ca="1">_xll.mirGetDate($B1796,"1M","FOLLOWING","TkB:LnB")</f>
        <v>45397</v>
      </c>
      <c r="E1796" s="72">
        <f ca="1">_xll.mirGetDate($B1796,"3M","FOLLOWING","TkB:LnB")</f>
        <v>45460</v>
      </c>
      <c r="F1796" s="69">
        <f ca="1">_xll.mirGetDate($B1796,"6M","FOLLOWING","TkB:LnB")</f>
        <v>45552</v>
      </c>
      <c r="G1796" s="68"/>
      <c r="H1796" s="102"/>
      <c r="I1796" s="58"/>
      <c r="J1796" s="75">
        <f ca="1"/>
        <v>9.2253215714110937E-4</v>
      </c>
      <c r="K1796" s="78">
        <f ca="1"/>
        <v>2.1689524551239616E-3</v>
      </c>
      <c r="L1796" s="78">
        <f ca="1"/>
        <v>2.3631274661384568E-3</v>
      </c>
      <c r="M1796" s="78">
        <f ca="1"/>
        <v>2.7534558116926182E-3</v>
      </c>
      <c r="O1796" s="75">
        <f ca="1"/>
        <v>3.4050701828969125E-3</v>
      </c>
      <c r="P1796" s="78">
        <f ca="1"/>
        <v>3.4466463975253675E-3</v>
      </c>
      <c r="Q1796" s="78">
        <f ca="1"/>
        <v>3.7712263705461141E-3</v>
      </c>
      <c r="R1796" s="68"/>
      <c r="S1796" s="102"/>
      <c r="T1796" s="58"/>
      <c r="U1796" s="75">
        <f ca="1"/>
        <v>9.3977028743186253E-4</v>
      </c>
      <c r="V1796" s="78">
        <f ca="1"/>
        <v>2.3012319687920496E-3</v>
      </c>
      <c r="W1796" s="78">
        <f ca="1"/>
        <v>2.407138695187638E-3</v>
      </c>
      <c r="X1796" s="78">
        <f ca="1"/>
        <v>2.8529069861884877E-3</v>
      </c>
    </row>
    <row r="1797" spans="2:24">
      <c r="B1797" s="72">
        <f ca="1">_xll.mirGetDate(B1796,"1D","FOLLOWING","TkB:LnB")</f>
        <v>45369</v>
      </c>
      <c r="C1797" s="72">
        <f t="shared" ca="1" si="27"/>
        <v>45370</v>
      </c>
      <c r="D1797" s="72">
        <f ca="1">_xll.mirGetDate($B1797,"1M","FOLLOWING","TkB:LnB")</f>
        <v>45400</v>
      </c>
      <c r="E1797" s="72">
        <f ca="1">_xll.mirGetDate($B1797,"3M","FOLLOWING","TkB:LnB")</f>
        <v>45461</v>
      </c>
      <c r="F1797" s="69">
        <f ca="1">_xll.mirGetDate($B1797,"6M","FOLLOWING","TkB:LnB")</f>
        <v>45553</v>
      </c>
      <c r="G1797" s="68"/>
      <c r="H1797" s="102"/>
      <c r="I1797" s="58"/>
      <c r="J1797" s="75">
        <f ca="1"/>
        <v>9.2619029917195839E-4</v>
      </c>
      <c r="K1797" s="78">
        <f ca="1"/>
        <v>2.1745794692492469E-3</v>
      </c>
      <c r="L1797" s="78">
        <f ca="1"/>
        <v>2.3672343768780472E-3</v>
      </c>
      <c r="M1797" s="78">
        <f ca="1"/>
        <v>2.7577942390560732E-3</v>
      </c>
      <c r="O1797" s="75">
        <f ca="1"/>
        <v>3.4123412993724948E-3</v>
      </c>
      <c r="P1797" s="78">
        <f ca="1"/>
        <v>3.4518273631787286E-3</v>
      </c>
      <c r="Q1797" s="78">
        <f ca="1"/>
        <v>3.7758482474920473E-3</v>
      </c>
      <c r="R1797" s="68"/>
      <c r="S1797" s="102"/>
      <c r="T1797" s="58"/>
      <c r="U1797" s="75">
        <f ca="1"/>
        <v>9.4368704611746956E-4</v>
      </c>
      <c r="V1797" s="78">
        <f ca="1"/>
        <v>2.3090341583795228E-3</v>
      </c>
      <c r="W1797" s="78">
        <f ca="1"/>
        <v>2.4130080713417753E-3</v>
      </c>
      <c r="X1797" s="78">
        <f ca="1"/>
        <v>2.858888097323091E-3</v>
      </c>
    </row>
    <row r="1798" spans="2:24">
      <c r="B1798" s="72">
        <f ca="1">_xll.mirGetDate(B1797,"1D","FOLLOWING","TkB:LnB")</f>
        <v>45370</v>
      </c>
      <c r="C1798" s="72">
        <f t="shared" ref="C1798:C1861" ca="1" si="28">B1799</f>
        <v>45372</v>
      </c>
      <c r="D1798" s="72">
        <f ca="1">_xll.mirGetDate($B1798,"1M","FOLLOWING","TkB:LnB")</f>
        <v>45401</v>
      </c>
      <c r="E1798" s="72">
        <f ca="1">_xll.mirGetDate($B1798,"3M","FOLLOWING","TkB:LnB")</f>
        <v>45462</v>
      </c>
      <c r="F1798" s="69">
        <f ca="1">_xll.mirGetDate($B1798,"6M","FOLLOWING","TkB:LnB")</f>
        <v>45554</v>
      </c>
      <c r="G1798" s="68"/>
      <c r="H1798" s="102"/>
      <c r="I1798" s="58"/>
      <c r="J1798" s="75">
        <f ca="1"/>
        <v>9.2892949043865691E-4</v>
      </c>
      <c r="K1798" s="78">
        <f ca="1"/>
        <v>2.1764502797516389E-3</v>
      </c>
      <c r="L1798" s="78">
        <f ca="1"/>
        <v>2.369295654587569E-3</v>
      </c>
      <c r="M1798" s="78">
        <f ca="1"/>
        <v>2.7599905483889587E-3</v>
      </c>
      <c r="O1798" s="75">
        <f ca="1"/>
        <v>3.4147768042285297E-3</v>
      </c>
      <c r="P1798" s="78">
        <f ca="1"/>
        <v>3.4544770140899324E-3</v>
      </c>
      <c r="Q1798" s="78">
        <f ca="1"/>
        <v>3.7782142488544629E-3</v>
      </c>
      <c r="R1798" s="68"/>
      <c r="S1798" s="102"/>
      <c r="T1798" s="58"/>
      <c r="U1798" s="75">
        <f ca="1"/>
        <v>9.4663114682203009E-4</v>
      </c>
      <c r="V1798" s="78">
        <f ca="1"/>
        <v>2.3116443222661294E-3</v>
      </c>
      <c r="W1798" s="78">
        <f ca="1"/>
        <v>2.4160610533621786E-3</v>
      </c>
      <c r="X1798" s="78">
        <f ca="1"/>
        <v>2.8620306751669469E-3</v>
      </c>
    </row>
    <row r="1799" spans="2:24">
      <c r="B1799" s="72">
        <f ca="1">_xll.mirGetDate(B1798,"1D","FOLLOWING","TkB:LnB")</f>
        <v>45372</v>
      </c>
      <c r="C1799" s="72">
        <f t="shared" ca="1" si="28"/>
        <v>45373</v>
      </c>
      <c r="D1799" s="72">
        <f ca="1">_xll.mirGetDate($B1799,"1M","FOLLOWING","TkB:LnB")</f>
        <v>45404</v>
      </c>
      <c r="E1799" s="72">
        <f ca="1">_xll.mirGetDate($B1799,"3M","FOLLOWING","TkB:LnB")</f>
        <v>45464</v>
      </c>
      <c r="F1799" s="69">
        <f ca="1">_xll.mirGetDate($B1799,"6M","FOLLOWING","TkB:LnB")</f>
        <v>45559</v>
      </c>
      <c r="G1799" s="68"/>
      <c r="H1799" s="102"/>
      <c r="I1799" s="58"/>
      <c r="J1799" s="75">
        <f ca="1"/>
        <v>9.3166573961722676E-4</v>
      </c>
      <c r="K1799" s="78">
        <f ca="1"/>
        <v>2.1811168091939595E-3</v>
      </c>
      <c r="L1799" s="78">
        <f ca="1"/>
        <v>2.3734182700548517E-3</v>
      </c>
      <c r="M1799" s="78">
        <f ca="1"/>
        <v>2.7677621663285243E-3</v>
      </c>
      <c r="O1799" s="75">
        <f ca="1"/>
        <v>3.4209228958966484E-3</v>
      </c>
      <c r="P1799" s="78">
        <f ca="1"/>
        <v>3.4597902342817194E-3</v>
      </c>
      <c r="Q1799" s="78">
        <f ca="1"/>
        <v>3.7866669241861518E-3</v>
      </c>
      <c r="R1799" s="68"/>
      <c r="S1799" s="102"/>
      <c r="T1799" s="58"/>
      <c r="U1799" s="75">
        <f ca="1"/>
        <v>9.495796038667681E-4</v>
      </c>
      <c r="V1799" s="78">
        <f ca="1"/>
        <v>2.318210115935998E-3</v>
      </c>
      <c r="W1799" s="78">
        <f ca="1"/>
        <v>2.4222028176215751E-3</v>
      </c>
      <c r="X1799" s="78">
        <f ca="1"/>
        <v>2.8735107811536102E-3</v>
      </c>
    </row>
    <row r="1800" spans="2:24">
      <c r="B1800" s="72">
        <f ca="1">_xll.mirGetDate(B1799,"1D","FOLLOWING","TkB:LnB")</f>
        <v>45373</v>
      </c>
      <c r="C1800" s="72">
        <f t="shared" ca="1" si="28"/>
        <v>45376</v>
      </c>
      <c r="D1800" s="72">
        <f ca="1">_xll.mirGetDate($B1800,"1M","FOLLOWING","TkB:LnB")</f>
        <v>45404</v>
      </c>
      <c r="E1800" s="72">
        <f ca="1">_xll.mirGetDate($B1800,"3M","FOLLOWING","TkB:LnB")</f>
        <v>45467</v>
      </c>
      <c r="F1800" s="69">
        <f ca="1">_xll.mirGetDate($B1800,"6M","FOLLOWING","TkB:LnB")</f>
        <v>45559</v>
      </c>
      <c r="G1800" s="68"/>
      <c r="H1800" s="102"/>
      <c r="I1800" s="58"/>
      <c r="J1800" s="75">
        <f ca="1"/>
        <v>9.3530818437415064E-4</v>
      </c>
      <c r="K1800" s="78">
        <f ca="1"/>
        <v>2.1820481295609703E-3</v>
      </c>
      <c r="L1800" s="78">
        <f ca="1"/>
        <v>2.3775567438586256E-3</v>
      </c>
      <c r="M1800" s="78">
        <f ca="1"/>
        <v>2.76883658802893E-3</v>
      </c>
      <c r="O1800" s="75">
        <f ca="1"/>
        <v>3.4221187186381863E-3</v>
      </c>
      <c r="P1800" s="78">
        <f ca="1"/>
        <v>3.4652268033820159E-3</v>
      </c>
      <c r="Q1800" s="78">
        <f ca="1"/>
        <v>3.7878020727274177E-3</v>
      </c>
      <c r="R1800" s="68"/>
      <c r="S1800" s="102"/>
      <c r="T1800" s="58"/>
      <c r="U1800" s="75">
        <f ca="1"/>
        <v>9.5351958964928762E-4</v>
      </c>
      <c r="V1800" s="78">
        <f ca="1"/>
        <v>2.3195031201290405E-3</v>
      </c>
      <c r="W1800" s="78">
        <f ca="1"/>
        <v>2.4285934299624395E-3</v>
      </c>
      <c r="X1800" s="78">
        <f ca="1"/>
        <v>2.8749589900739928E-3</v>
      </c>
    </row>
    <row r="1801" spans="2:24">
      <c r="B1801" s="72">
        <f ca="1">_xll.mirGetDate(B1800,"1D","FOLLOWING","TkB:LnB")</f>
        <v>45376</v>
      </c>
      <c r="C1801" s="72">
        <f t="shared" ca="1" si="28"/>
        <v>45377</v>
      </c>
      <c r="D1801" s="72">
        <f ca="1">_xll.mirGetDate($B1801,"1M","FOLLOWING","TkB:LnB")</f>
        <v>45407</v>
      </c>
      <c r="E1801" s="72">
        <f ca="1">_xll.mirGetDate($B1801,"3M","FOLLOWING","TkB:LnB")</f>
        <v>45468</v>
      </c>
      <c r="F1801" s="69">
        <f ca="1">_xll.mirGetDate($B1801,"6M","FOLLOWING","TkB:LnB")</f>
        <v>45560</v>
      </c>
      <c r="G1801" s="68"/>
      <c r="H1801" s="102"/>
      <c r="I1801" s="58"/>
      <c r="J1801" s="75">
        <f ca="1"/>
        <v>9.3894572677721833E-4</v>
      </c>
      <c r="K1801" s="78">
        <f ca="1"/>
        <v>2.1876241081530139E-3</v>
      </c>
      <c r="L1801" s="78">
        <f ca="1"/>
        <v>2.3816637433354314E-3</v>
      </c>
      <c r="M1801" s="78">
        <f ca="1"/>
        <v>2.7731883062162232E-3</v>
      </c>
      <c r="O1801" s="75">
        <f ca="1"/>
        <v>3.4295137353919777E-3</v>
      </c>
      <c r="P1801" s="78">
        <f ca="1"/>
        <v>3.4704723511627396E-3</v>
      </c>
      <c r="Q1801" s="78">
        <f ca="1"/>
        <v>3.792452252165777E-3</v>
      </c>
      <c r="R1801" s="68"/>
      <c r="S1801" s="102"/>
      <c r="T1801" s="58"/>
      <c r="U1801" s="75">
        <f ca="1"/>
        <v>9.5746683797215404E-4</v>
      </c>
      <c r="V1801" s="78">
        <f ca="1"/>
        <v>2.3274043835189136E-3</v>
      </c>
      <c r="W1801" s="78">
        <f ca="1"/>
        <v>2.4346295555545921E-3</v>
      </c>
      <c r="X1801" s="78">
        <f ca="1"/>
        <v>2.8810535802598759E-3</v>
      </c>
    </row>
    <row r="1802" spans="2:24">
      <c r="B1802" s="72">
        <f ca="1">_xll.mirGetDate(B1801,"1D","FOLLOWING","TkB:LnB")</f>
        <v>45377</v>
      </c>
      <c r="C1802" s="72">
        <f t="shared" ca="1" si="28"/>
        <v>45378</v>
      </c>
      <c r="D1802" s="72">
        <f ca="1">_xll.mirGetDate($B1802,"1M","FOLLOWING","TkB:LnB")</f>
        <v>45408</v>
      </c>
      <c r="E1802" s="72">
        <f ca="1">_xll.mirGetDate($B1802,"3M","FOLLOWING","TkB:LnB")</f>
        <v>45469</v>
      </c>
      <c r="F1802" s="69">
        <f ca="1">_xll.mirGetDate($B1802,"6M","FOLLOWING","TkB:LnB")</f>
        <v>45561</v>
      </c>
      <c r="G1802" s="68"/>
      <c r="H1802" s="102"/>
      <c r="I1802" s="58"/>
      <c r="J1802" s="75">
        <f ca="1"/>
        <v>9.407620452139831E-4</v>
      </c>
      <c r="K1802" s="78">
        <f ca="1"/>
        <v>2.1894779077051459E-3</v>
      </c>
      <c r="L1802" s="78">
        <f ca="1"/>
        <v>2.3837251625914019E-3</v>
      </c>
      <c r="M1802" s="78">
        <f ca="1"/>
        <v>2.7753911389316556E-3</v>
      </c>
      <c r="O1802" s="75">
        <f ca="1"/>
        <v>3.4319905420784986E-3</v>
      </c>
      <c r="P1802" s="78">
        <f ca="1"/>
        <v>3.4731544802856576E-3</v>
      </c>
      <c r="Q1802" s="78">
        <f ca="1"/>
        <v>3.7948319746423892E-3</v>
      </c>
      <c r="R1802" s="68"/>
      <c r="S1802" s="102"/>
      <c r="T1802" s="58"/>
      <c r="U1802" s="75">
        <f ca="1"/>
        <v>9.5944409180370727E-4</v>
      </c>
      <c r="V1802" s="78">
        <f ca="1"/>
        <v>2.3300475761388411E-3</v>
      </c>
      <c r="W1802" s="78">
        <f ca="1"/>
        <v>2.4377660771256948E-3</v>
      </c>
      <c r="X1802" s="78">
        <f ca="1"/>
        <v>2.8842510387548665E-3</v>
      </c>
    </row>
    <row r="1803" spans="2:24">
      <c r="B1803" s="72">
        <f ca="1">_xll.mirGetDate(B1802,"1D","FOLLOWING","TkB:LnB")</f>
        <v>45378</v>
      </c>
      <c r="C1803" s="72">
        <f t="shared" ca="1" si="28"/>
        <v>45379</v>
      </c>
      <c r="D1803" s="72">
        <f ca="1">_xll.mirGetDate($B1803,"1M","FOLLOWING","TkB:LnB")</f>
        <v>45412</v>
      </c>
      <c r="E1803" s="72">
        <f ca="1">_xll.mirGetDate($B1803,"3M","FOLLOWING","TkB:LnB")</f>
        <v>45470</v>
      </c>
      <c r="F1803" s="69">
        <f ca="1">_xll.mirGetDate($B1803,"6M","FOLLOWING","TkB:LnB")</f>
        <v>45562</v>
      </c>
      <c r="G1803" s="68"/>
      <c r="H1803" s="102"/>
      <c r="I1803" s="58"/>
      <c r="J1803" s="75">
        <f ca="1"/>
        <v>9.425768919693045E-4</v>
      </c>
      <c r="K1803" s="78">
        <f ca="1"/>
        <v>2.1941018139388555E-3</v>
      </c>
      <c r="L1803" s="78">
        <f ca="1"/>
        <v>2.3857866023767565E-3</v>
      </c>
      <c r="M1803" s="78">
        <f ca="1"/>
        <v>2.777594856173413E-3</v>
      </c>
      <c r="O1803" s="75">
        <f ca="1"/>
        <v>3.4383048955214045E-3</v>
      </c>
      <c r="P1803" s="78">
        <f ca="1"/>
        <v>3.4758412495883013E-3</v>
      </c>
      <c r="Q1803" s="78">
        <f ca="1"/>
        <v>3.7972135384433578E-3</v>
      </c>
      <c r="R1803" s="68"/>
      <c r="S1803" s="102"/>
      <c r="T1803" s="58"/>
      <c r="U1803" s="75">
        <f ca="1"/>
        <v>9.6142352373429496E-4</v>
      </c>
      <c r="V1803" s="78">
        <f ca="1"/>
        <v>2.3367369913871424E-3</v>
      </c>
      <c r="W1803" s="78">
        <f ca="1"/>
        <v>2.4409145341526546E-3</v>
      </c>
      <c r="X1803" s="78">
        <f ca="1"/>
        <v>2.8874559378829264E-3</v>
      </c>
    </row>
    <row r="1804" spans="2:24">
      <c r="B1804" s="72">
        <f ca="1">_xll.mirGetDate(B1803,"1D","FOLLOWING","TkB:LnB")</f>
        <v>45379</v>
      </c>
      <c r="C1804" s="72">
        <f t="shared" ca="1" si="28"/>
        <v>45384</v>
      </c>
      <c r="D1804" s="72">
        <f ca="1">_xll.mirGetDate($B1804,"1M","FOLLOWING","TkB:LnB")</f>
        <v>45412</v>
      </c>
      <c r="E1804" s="72">
        <f ca="1">_xll.mirGetDate($B1804,"3M","FOLLOWING","TkB:LnB")</f>
        <v>45471</v>
      </c>
      <c r="F1804" s="69">
        <f ca="1">_xll.mirGetDate($B1804,"6M","FOLLOWING","TkB:LnB")</f>
        <v>45565</v>
      </c>
      <c r="G1804" s="68"/>
      <c r="H1804" s="102"/>
      <c r="I1804" s="58"/>
      <c r="J1804" s="75">
        <f ca="1"/>
        <v>9.4801112978060154E-4</v>
      </c>
      <c r="K1804" s="78">
        <f ca="1"/>
        <v>2.1950249665462314E-3</v>
      </c>
      <c r="L1804" s="78">
        <f ca="1"/>
        <v>2.3878480627654766E-3</v>
      </c>
      <c r="M1804" s="78">
        <f ca="1"/>
        <v>2.7820557172933448E-3</v>
      </c>
      <c r="O1804" s="75">
        <f ca="1"/>
        <v>3.4395202458634665E-3</v>
      </c>
      <c r="P1804" s="78">
        <f ca="1"/>
        <v>3.4785326591798833E-3</v>
      </c>
      <c r="Q1804" s="78">
        <f ca="1"/>
        <v>3.8020844134818523E-3</v>
      </c>
      <c r="R1804" s="68"/>
      <c r="S1804" s="102"/>
      <c r="T1804" s="58"/>
      <c r="U1804" s="75">
        <f ca="1"/>
        <v>9.6737706400240597E-4</v>
      </c>
      <c r="V1804" s="78">
        <f ca="1"/>
        <v>2.3380456203440864E-3</v>
      </c>
      <c r="W1804" s="78">
        <f ca="1"/>
        <v>2.4440749269437827E-3</v>
      </c>
      <c r="X1804" s="78">
        <f ca="1"/>
        <v>2.8941602530598606E-3</v>
      </c>
    </row>
    <row r="1805" spans="2:24">
      <c r="B1805" s="72">
        <f ca="1">_xll.mirGetDate(B1804,"1D","FOLLOWING","TkB:LnB")</f>
        <v>45384</v>
      </c>
      <c r="C1805" s="72">
        <f t="shared" ca="1" si="28"/>
        <v>45385</v>
      </c>
      <c r="D1805" s="72">
        <f ca="1">_xll.mirGetDate($B1805,"1M","FOLLOWING","TkB:LnB")</f>
        <v>45414</v>
      </c>
      <c r="E1805" s="72">
        <f ca="1">_xll.mirGetDate($B1805,"3M","FOLLOWING","TkB:LnB")</f>
        <v>45475</v>
      </c>
      <c r="F1805" s="69">
        <f ca="1">_xll.mirGetDate($B1805,"6M","FOLLOWING","TkB:LnB")</f>
        <v>45567</v>
      </c>
      <c r="G1805" s="68"/>
      <c r="H1805" s="102"/>
      <c r="I1805" s="58"/>
      <c r="J1805" s="75">
        <f ca="1"/>
        <v>9.5343507444267672E-4</v>
      </c>
      <c r="K1805" s="78">
        <f ca="1"/>
        <v>2.2014679160582331E-3</v>
      </c>
      <c r="L1805" s="78">
        <f ca="1"/>
        <v>2.3971168723457329E-3</v>
      </c>
      <c r="M1805" s="78">
        <f ca="1"/>
        <v>2.7897054476881612E-3</v>
      </c>
      <c r="O1805" s="75">
        <f ca="1"/>
        <v>3.4482023378491723E-3</v>
      </c>
      <c r="P1805" s="78">
        <f ca="1"/>
        <v>3.4906493608733097E-3</v>
      </c>
      <c r="Q1805" s="78">
        <f ca="1"/>
        <v>3.8102932602637365E-3</v>
      </c>
      <c r="R1805" s="68"/>
      <c r="S1805" s="102"/>
      <c r="T1805" s="58"/>
      <c r="U1805" s="75">
        <f ca="1"/>
        <v>9.7334586155484182E-4</v>
      </c>
      <c r="V1805" s="78">
        <f ca="1"/>
        <v>2.3473238345725067E-3</v>
      </c>
      <c r="W1805" s="78">
        <f ca="1"/>
        <v>2.4583451205946946E-3</v>
      </c>
      <c r="X1805" s="78">
        <f ca="1"/>
        <v>2.9050778602063409E-3</v>
      </c>
    </row>
    <row r="1806" spans="2:24">
      <c r="B1806" s="72">
        <f ca="1">_xll.mirGetDate(B1805,"1D","FOLLOWING","TkB:LnB")</f>
        <v>45385</v>
      </c>
      <c r="C1806" s="72">
        <f t="shared" ca="1" si="28"/>
        <v>45386</v>
      </c>
      <c r="D1806" s="72">
        <f ca="1">_xll.mirGetDate($B1806,"1M","FOLLOWING","TkB:LnB")</f>
        <v>45419</v>
      </c>
      <c r="E1806" s="72">
        <f ca="1">_xll.mirGetDate($B1806,"3M","FOLLOWING","TkB:LnB")</f>
        <v>45476</v>
      </c>
      <c r="F1806" s="69">
        <f ca="1">_xll.mirGetDate($B1806,"6M","FOLLOWING","TkB:LnB")</f>
        <v>45568</v>
      </c>
      <c r="G1806" s="68"/>
      <c r="H1806" s="102"/>
      <c r="I1806" s="58"/>
      <c r="J1806" s="75">
        <f ca="1"/>
        <v>9.5523962171673027E-4</v>
      </c>
      <c r="K1806" s="78">
        <f ca="1"/>
        <v>2.2069680984063999E-3</v>
      </c>
      <c r="L1806" s="78">
        <f ca="1"/>
        <v>2.3991784333112611E-3</v>
      </c>
      <c r="M1806" s="78">
        <f ca="1"/>
        <v>2.7919146936289559E-3</v>
      </c>
      <c r="O1806" s="75">
        <f ca="1"/>
        <v>3.4559115471992832E-3</v>
      </c>
      <c r="P1806" s="78">
        <f ca="1"/>
        <v>3.4933662672265013E-3</v>
      </c>
      <c r="Q1806" s="78">
        <f ca="1"/>
        <v>3.8126862567867755E-3</v>
      </c>
      <c r="R1806" s="68"/>
      <c r="S1806" s="102"/>
      <c r="T1806" s="58"/>
      <c r="U1806" s="75">
        <f ca="1"/>
        <v>9.7534054289272198E-4</v>
      </c>
      <c r="V1806" s="78">
        <f ca="1"/>
        <v>2.3554545024730106E-3</v>
      </c>
      <c r="W1806" s="78">
        <f ca="1"/>
        <v>2.4615711416889107E-3</v>
      </c>
      <c r="X1806" s="78">
        <f ca="1"/>
        <v>2.9083293810633704E-3</v>
      </c>
    </row>
    <row r="1807" spans="2:24">
      <c r="B1807" s="72">
        <f ca="1">_xll.mirGetDate(B1806,"1D","FOLLOWING","TkB:LnB")</f>
        <v>45386</v>
      </c>
      <c r="C1807" s="72">
        <f t="shared" ca="1" si="28"/>
        <v>45387</v>
      </c>
      <c r="D1807" s="72">
        <f ca="1">_xll.mirGetDate($B1807,"1M","FOLLOWING","TkB:LnB")</f>
        <v>45419</v>
      </c>
      <c r="E1807" s="72">
        <f ca="1">_xll.mirGetDate($B1807,"3M","FOLLOWING","TkB:LnB")</f>
        <v>45477</v>
      </c>
      <c r="F1807" s="69">
        <f ca="1">_xll.mirGetDate($B1807,"6M","FOLLOWING","TkB:LnB")</f>
        <v>45569</v>
      </c>
      <c r="G1807" s="68"/>
      <c r="H1807" s="102"/>
      <c r="I1807" s="58"/>
      <c r="J1807" s="75">
        <f ca="1"/>
        <v>9.5704269773233541E-4</v>
      </c>
      <c r="K1807" s="78">
        <f ca="1"/>
        <v>2.2078826682670315E-3</v>
      </c>
      <c r="L1807" s="78">
        <f ca="1"/>
        <v>2.4012400153595095E-3</v>
      </c>
      <c r="M1807" s="78">
        <f ca="1"/>
        <v>2.7941247401302876E-3</v>
      </c>
      <c r="O1807" s="75">
        <f ca="1"/>
        <v>3.4571473858889339E-3</v>
      </c>
      <c r="P1807" s="78">
        <f ca="1"/>
        <v>3.4960878145631515E-3</v>
      </c>
      <c r="Q1807" s="78">
        <f ca="1"/>
        <v>3.8150808840415737E-3</v>
      </c>
      <c r="R1807" s="68"/>
      <c r="S1807" s="102"/>
      <c r="T1807" s="58"/>
      <c r="U1807" s="75">
        <f ca="1"/>
        <v>9.7733740291983118E-4</v>
      </c>
      <c r="V1807" s="78">
        <f ca="1"/>
        <v>2.356779529870887E-3</v>
      </c>
      <c r="W1807" s="78">
        <f ca="1"/>
        <v>2.464809100519104E-3</v>
      </c>
      <c r="X1807" s="78">
        <f ca="1"/>
        <v>2.9115876346918037E-3</v>
      </c>
    </row>
    <row r="1808" spans="2:24">
      <c r="B1808" s="72">
        <f ca="1">_xll.mirGetDate(B1807,"1D","FOLLOWING","TkB:LnB")</f>
        <v>45387</v>
      </c>
      <c r="C1808" s="72">
        <f t="shared" ca="1" si="28"/>
        <v>45390</v>
      </c>
      <c r="D1808" s="72">
        <f ca="1">_xll.mirGetDate($B1808,"1M","FOLLOWING","TkB:LnB")</f>
        <v>45419</v>
      </c>
      <c r="E1808" s="72">
        <f ca="1">_xll.mirGetDate($B1808,"3M","FOLLOWING","TkB:LnB")</f>
        <v>45478</v>
      </c>
      <c r="F1808" s="69">
        <f ca="1">_xll.mirGetDate($B1808,"6M","FOLLOWING","TkB:LnB")</f>
        <v>45572</v>
      </c>
      <c r="G1808" s="68"/>
      <c r="H1808" s="102"/>
      <c r="I1808" s="58"/>
      <c r="J1808" s="75">
        <f ca="1"/>
        <v>9.6064394378947426E-4</v>
      </c>
      <c r="K1808" s="78">
        <f ca="1"/>
        <v>2.208796416953126E-3</v>
      </c>
      <c r="L1808" s="78">
        <f ca="1"/>
        <v>2.4033016185635091E-3</v>
      </c>
      <c r="M1808" s="78">
        <f ca="1"/>
        <v>2.7985968899430706E-3</v>
      </c>
      <c r="O1808" s="75">
        <f ca="1"/>
        <v>3.4583851681227952E-3</v>
      </c>
      <c r="P1808" s="78">
        <f ca="1"/>
        <v>3.4988140029936967E-3</v>
      </c>
      <c r="Q1808" s="78">
        <f ca="1"/>
        <v>3.8199742470281027E-3</v>
      </c>
      <c r="R1808" s="68"/>
      <c r="S1808" s="102"/>
      <c r="T1808" s="58"/>
      <c r="U1808" s="75">
        <f ca="1"/>
        <v>9.8133838472858059E-4</v>
      </c>
      <c r="V1808" s="78">
        <f ca="1"/>
        <v>2.358106113297234E-3</v>
      </c>
      <c r="W1808" s="78">
        <f ca="1"/>
        <v>2.4680589974050058E-3</v>
      </c>
      <c r="X1808" s="78">
        <f ca="1"/>
        <v>2.9183853360502227E-3</v>
      </c>
    </row>
    <row r="1809" spans="2:24">
      <c r="B1809" s="72">
        <f ca="1">_xll.mirGetDate(B1808,"1D","FOLLOWING","TkB:LnB")</f>
        <v>45390</v>
      </c>
      <c r="C1809" s="72">
        <f t="shared" ca="1" si="28"/>
        <v>45391</v>
      </c>
      <c r="D1809" s="72">
        <f ca="1">_xll.mirGetDate($B1809,"1M","FOLLOWING","TkB:LnB")</f>
        <v>45420</v>
      </c>
      <c r="E1809" s="72">
        <f ca="1">_xll.mirGetDate($B1809,"3M","FOLLOWING","TkB:LnB")</f>
        <v>45481</v>
      </c>
      <c r="F1809" s="69">
        <f ca="1">_xll.mirGetDate($B1809,"6M","FOLLOWING","TkB:LnB")</f>
        <v>45573</v>
      </c>
      <c r="G1809" s="68"/>
      <c r="H1809" s="102"/>
      <c r="I1809" s="58"/>
      <c r="J1809" s="75">
        <f ca="1"/>
        <v>9.642402876683942E-4</v>
      </c>
      <c r="K1809" s="78">
        <f ca="1"/>
        <v>2.2124448702097645E-3</v>
      </c>
      <c r="L1809" s="78">
        <f ca="1"/>
        <v>2.4094865558884158E-3</v>
      </c>
      <c r="M1809" s="78">
        <f ca="1"/>
        <v>2.8029726934225251E-3</v>
      </c>
      <c r="O1809" s="75">
        <f ca="1"/>
        <v>3.4634171139560216E-3</v>
      </c>
      <c r="P1809" s="78">
        <f ca="1"/>
        <v>3.5070204159575223E-3</v>
      </c>
      <c r="Q1809" s="78">
        <f ca="1"/>
        <v>3.8246751026542389E-3</v>
      </c>
      <c r="R1809" s="68"/>
      <c r="S1809" s="102"/>
      <c r="T1809" s="58"/>
      <c r="U1809" s="75">
        <f ca="1"/>
        <v>9.8534663228888597E-4</v>
      </c>
      <c r="V1809" s="78">
        <f ca="1"/>
        <v>2.3634661388911475E-3</v>
      </c>
      <c r="W1809" s="78">
        <f ca="1"/>
        <v>2.477880319592504E-3</v>
      </c>
      <c r="X1809" s="78">
        <f ca="1"/>
        <v>2.9246859679413913E-3</v>
      </c>
    </row>
    <row r="1810" spans="2:24">
      <c r="B1810" s="72">
        <f ca="1">_xll.mirGetDate(B1809,"1D","FOLLOWING","TkB:LnB")</f>
        <v>45391</v>
      </c>
      <c r="C1810" s="72">
        <f t="shared" ca="1" si="28"/>
        <v>45392</v>
      </c>
      <c r="D1810" s="72">
        <f ca="1">_xll.mirGetDate($B1810,"1M","FOLLOWING","TkB:LnB")</f>
        <v>45421</v>
      </c>
      <c r="E1810" s="72">
        <f ca="1">_xll.mirGetDate($B1810,"3M","FOLLOWING","TkB:LnB")</f>
        <v>45482</v>
      </c>
      <c r="F1810" s="69">
        <f ca="1">_xll.mirGetDate($B1810,"6M","FOLLOWING","TkB:LnB")</f>
        <v>45574</v>
      </c>
      <c r="G1810" s="68"/>
      <c r="H1810" s="102"/>
      <c r="I1810" s="58"/>
      <c r="J1810" s="75">
        <f ca="1"/>
        <v>9.6603600686528956E-4</v>
      </c>
      <c r="K1810" s="78">
        <f ca="1"/>
        <v>2.2142658604447367E-3</v>
      </c>
      <c r="L1810" s="78">
        <f ca="1"/>
        <v>2.4115482444929297E-3</v>
      </c>
      <c r="M1810" s="78">
        <f ca="1"/>
        <v>2.8051865639867686E-3</v>
      </c>
      <c r="O1810" s="75">
        <f ca="1"/>
        <v>3.4659735671327269E-3</v>
      </c>
      <c r="P1810" s="78">
        <f ca="1"/>
        <v>3.5097651698778117E-3</v>
      </c>
      <c r="Q1810" s="78">
        <f ca="1"/>
        <v>3.8270774352646077E-3</v>
      </c>
      <c r="R1810" s="68"/>
      <c r="S1810" s="102"/>
      <c r="T1810" s="58"/>
      <c r="U1810" s="75">
        <f ca="1"/>
        <v>9.8735438725494618E-4</v>
      </c>
      <c r="V1810" s="78">
        <f ca="1"/>
        <v>2.3661730527213447E-3</v>
      </c>
      <c r="W1810" s="78">
        <f ca="1"/>
        <v>2.4811779719074675E-3</v>
      </c>
      <c r="X1810" s="78">
        <f ca="1"/>
        <v>2.9279763786622713E-3</v>
      </c>
    </row>
    <row r="1811" spans="2:24">
      <c r="B1811" s="72">
        <f ca="1">_xll.mirGetDate(B1810,"1D","FOLLOWING","TkB:LnB")</f>
        <v>45392</v>
      </c>
      <c r="C1811" s="72">
        <f t="shared" ca="1" si="28"/>
        <v>45393</v>
      </c>
      <c r="D1811" s="72">
        <f ca="1">_xll.mirGetDate($B1811,"1M","FOLLOWING","TkB:LnB")</f>
        <v>45422</v>
      </c>
      <c r="E1811" s="72">
        <f ca="1">_xll.mirGetDate($B1811,"3M","FOLLOWING","TkB:LnB")</f>
        <v>45483</v>
      </c>
      <c r="F1811" s="69">
        <f ca="1">_xll.mirGetDate($B1811,"6M","FOLLOWING","TkB:LnB")</f>
        <v>45575</v>
      </c>
      <c r="G1811" s="68"/>
      <c r="H1811" s="102"/>
      <c r="I1811" s="58"/>
      <c r="J1811" s="75">
        <f ca="1"/>
        <v>9.6783025459368233E-4</v>
      </c>
      <c r="K1811" s="78">
        <f ca="1"/>
        <v>2.2160844216821502E-3</v>
      </c>
      <c r="L1811" s="78">
        <f ca="1"/>
        <v>2.4136099546397233E-3</v>
      </c>
      <c r="M1811" s="78">
        <f ca="1"/>
        <v>2.8074011636136918E-3</v>
      </c>
      <c r="O1811" s="75">
        <f ca="1"/>
        <v>3.4685359226885363E-3</v>
      </c>
      <c r="P1811" s="78">
        <f ca="1"/>
        <v>3.5125145654513038E-3</v>
      </c>
      <c r="Q1811" s="78">
        <f ca="1"/>
        <v>3.8294812192765874E-3</v>
      </c>
      <c r="R1811" s="68"/>
      <c r="S1811" s="102"/>
      <c r="T1811" s="58"/>
      <c r="U1811" s="75">
        <f ca="1"/>
        <v>9.8936432131280228E-4</v>
      </c>
      <c r="V1811" s="78">
        <f ca="1"/>
        <v>2.3688846901611196E-3</v>
      </c>
      <c r="W1811" s="78">
        <f ca="1"/>
        <v>2.4844875638874876E-3</v>
      </c>
      <c r="X1811" s="78">
        <f ca="1"/>
        <v>2.9312729194240147E-3</v>
      </c>
    </row>
    <row r="1812" spans="2:24">
      <c r="B1812" s="72">
        <f ca="1">_xll.mirGetDate(B1811,"1D","FOLLOWING","TkB:LnB")</f>
        <v>45393</v>
      </c>
      <c r="C1812" s="72">
        <f t="shared" ca="1" si="28"/>
        <v>45394</v>
      </c>
      <c r="D1812" s="72">
        <f ca="1">_xll.mirGetDate($B1812,"1M","FOLLOWING","TkB:LnB")</f>
        <v>45425</v>
      </c>
      <c r="E1812" s="72">
        <f ca="1">_xll.mirGetDate($B1812,"3M","FOLLOWING","TkB:LnB")</f>
        <v>45484</v>
      </c>
      <c r="F1812" s="69">
        <f ca="1">_xll.mirGetDate($B1812,"6M","FOLLOWING","TkB:LnB")</f>
        <v>45576</v>
      </c>
      <c r="G1812" s="68"/>
      <c r="H1812" s="102"/>
      <c r="I1812" s="58"/>
      <c r="J1812" s="75">
        <f ca="1"/>
        <v>9.6962303100789349E-4</v>
      </c>
      <c r="K1812" s="78">
        <f ca="1"/>
        <v>2.2197152062145794E-3</v>
      </c>
      <c r="L1812" s="78">
        <f ca="1"/>
        <v>2.4156716864080618E-3</v>
      </c>
      <c r="M1812" s="78">
        <f ca="1"/>
        <v>2.8096164803859281E-3</v>
      </c>
      <c r="O1812" s="75">
        <f ca="1"/>
        <v>3.4737418910490083E-3</v>
      </c>
      <c r="P1812" s="78">
        <f ca="1"/>
        <v>3.5152686027902177E-3</v>
      </c>
      <c r="Q1812" s="78">
        <f ca="1"/>
        <v>3.8318864247964745E-3</v>
      </c>
      <c r="R1812" s="68"/>
      <c r="S1812" s="102"/>
      <c r="T1812" s="58"/>
      <c r="U1812" s="75">
        <f ca="1"/>
        <v>9.9137643455682323E-4</v>
      </c>
      <c r="V1812" s="78">
        <f ca="1"/>
        <v>2.3743619895163796E-3</v>
      </c>
      <c r="W1812" s="78">
        <f ca="1"/>
        <v>2.4878090958594212E-3</v>
      </c>
      <c r="X1812" s="78">
        <f ca="1"/>
        <v>2.9345754897588845E-3</v>
      </c>
    </row>
    <row r="1813" spans="2:24">
      <c r="B1813" s="72">
        <f ca="1">_xll.mirGetDate(B1812,"1D","FOLLOWING","TkB:LnB")</f>
        <v>45394</v>
      </c>
      <c r="C1813" s="72">
        <f t="shared" ca="1" si="28"/>
        <v>45397</v>
      </c>
      <c r="D1813" s="72">
        <f ca="1">_xll.mirGetDate($B1813,"1M","FOLLOWING","TkB:LnB")</f>
        <v>45425</v>
      </c>
      <c r="E1813" s="72">
        <f ca="1">_xll.mirGetDate($B1813,"3M","FOLLOWING","TkB:LnB")</f>
        <v>45485</v>
      </c>
      <c r="F1813" s="69">
        <f ca="1">_xll.mirGetDate($B1813,"6M","FOLLOWING","TkB:LnB")</f>
        <v>45580</v>
      </c>
      <c r="G1813" s="68"/>
      <c r="H1813" s="102"/>
      <c r="I1813" s="58"/>
      <c r="J1813" s="75">
        <f ca="1"/>
        <v>9.7320367829500931E-4</v>
      </c>
      <c r="K1813" s="78">
        <f ca="1"/>
        <v>2.2206207795018832E-3</v>
      </c>
      <c r="L1813" s="78">
        <f ca="1"/>
        <v>2.4177334398736471E-3</v>
      </c>
      <c r="M1813" s="78">
        <f ca="1"/>
        <v>2.8152301076360916E-3</v>
      </c>
      <c r="O1813" s="75">
        <f ca="1"/>
        <v>3.4749991764884969E-3</v>
      </c>
      <c r="P1813" s="78">
        <f ca="1"/>
        <v>3.5180272820094427E-3</v>
      </c>
      <c r="Q1813" s="78">
        <f ca="1"/>
        <v>3.8380483067605676E-3</v>
      </c>
      <c r="R1813" s="68"/>
      <c r="S1813" s="102"/>
      <c r="T1813" s="58"/>
      <c r="U1813" s="75">
        <f ca="1"/>
        <v>9.9540792445385051E-4</v>
      </c>
      <c r="V1813" s="78">
        <f ca="1"/>
        <v>2.3757041900470555E-3</v>
      </c>
      <c r="W1813" s="78">
        <f ca="1"/>
        <v>2.4911425681492343E-3</v>
      </c>
      <c r="X1813" s="78">
        <f ca="1"/>
        <v>2.9432278662146084E-3</v>
      </c>
    </row>
    <row r="1814" spans="2:24">
      <c r="B1814" s="72">
        <f ca="1">_xll.mirGetDate(B1813,"1D","FOLLOWING","TkB:LnB")</f>
        <v>45397</v>
      </c>
      <c r="C1814" s="72">
        <f t="shared" ca="1" si="28"/>
        <v>45398</v>
      </c>
      <c r="D1814" s="72">
        <f ca="1">_xll.mirGetDate($B1814,"1M","FOLLOWING","TkB:LnB")</f>
        <v>45427</v>
      </c>
      <c r="E1814" s="72">
        <f ca="1">_xll.mirGetDate($B1814,"3M","FOLLOWING","TkB:LnB")</f>
        <v>45489</v>
      </c>
      <c r="F1814" s="69">
        <f ca="1">_xll.mirGetDate($B1814,"6M","FOLLOWING","TkB:LnB")</f>
        <v>45580</v>
      </c>
      <c r="G1814" s="68"/>
      <c r="H1814" s="102"/>
      <c r="I1814" s="58"/>
      <c r="J1814" s="75">
        <f ca="1"/>
        <v>9.7677942344542856E-4</v>
      </c>
      <c r="K1814" s="78">
        <f ca="1"/>
        <v>2.2251407950806051E-3</v>
      </c>
      <c r="L1814" s="78">
        <f ca="1"/>
        <v>2.4249579607028351E-3</v>
      </c>
      <c r="M1814" s="78">
        <f ca="1"/>
        <v>2.8184846805572824E-3</v>
      </c>
      <c r="O1814" s="75">
        <f ca="1"/>
        <v>3.4814362405955162E-3</v>
      </c>
      <c r="P1814" s="78">
        <f ca="1"/>
        <v>3.5277716484947161E-3</v>
      </c>
      <c r="Q1814" s="78">
        <f ca="1"/>
        <v>3.8415208640467245E-3</v>
      </c>
      <c r="R1814" s="68"/>
      <c r="S1814" s="102"/>
      <c r="T1814" s="58"/>
      <c r="U1814" s="75">
        <f ca="1"/>
        <v>9.9944668184548391E-4</v>
      </c>
      <c r="V1814" s="78">
        <f ca="1"/>
        <v>2.382513742245016E-3</v>
      </c>
      <c r="W1814" s="78">
        <f ca="1"/>
        <v>2.5030033753404035E-3</v>
      </c>
      <c r="X1814" s="78">
        <f ca="1"/>
        <v>2.9478440573532114E-3</v>
      </c>
    </row>
    <row r="1815" spans="2:24">
      <c r="B1815" s="72">
        <f ca="1">_xll.mirGetDate(B1814,"1D","FOLLOWING","TkB:LnB")</f>
        <v>45398</v>
      </c>
      <c r="C1815" s="72">
        <f t="shared" ca="1" si="28"/>
        <v>45399</v>
      </c>
      <c r="D1815" s="72">
        <f ca="1">_xll.mirGetDate($B1815,"1M","FOLLOWING","TkB:LnB")</f>
        <v>45428</v>
      </c>
      <c r="E1815" s="72">
        <f ca="1">_xll.mirGetDate($B1815,"3M","FOLLOWING","TkB:LnB")</f>
        <v>45489</v>
      </c>
      <c r="F1815" s="69">
        <f ca="1">_xll.mirGetDate($B1815,"6M","FOLLOWING","TkB:LnB")</f>
        <v>45581</v>
      </c>
      <c r="G1815" s="68"/>
      <c r="H1815" s="102"/>
      <c r="I1815" s="58"/>
      <c r="J1815" s="75">
        <f ca="1"/>
        <v>9.7856484308933567E-4</v>
      </c>
      <c r="K1815" s="78">
        <f ca="1"/>
        <v>2.2269447837482753E-3</v>
      </c>
      <c r="L1815" s="78">
        <f ca="1"/>
        <v>2.4259806722545831E-3</v>
      </c>
      <c r="M1815" s="78">
        <f ca="1"/>
        <v>2.8207034042764629E-3</v>
      </c>
      <c r="O1815" s="75">
        <f ca="1"/>
        <v>3.4840340129518917E-3</v>
      </c>
      <c r="P1815" s="78">
        <f ca="1"/>
        <v>3.529108419964106E-3</v>
      </c>
      <c r="Q1815" s="78">
        <f ca="1"/>
        <v>3.8439327286629832E-3</v>
      </c>
      <c r="R1815" s="68"/>
      <c r="S1815" s="102"/>
      <c r="T1815" s="58"/>
      <c r="U1815" s="75">
        <f ca="1"/>
        <v>1.0014696925146893E-3</v>
      </c>
      <c r="V1815" s="78">
        <f ca="1"/>
        <v>2.3852537278988999E-3</v>
      </c>
      <c r="W1815" s="78">
        <f ca="1"/>
        <v>2.5045958670716359E-3</v>
      </c>
      <c r="X1815" s="78">
        <f ca="1"/>
        <v>2.9511752684149252E-3</v>
      </c>
    </row>
    <row r="1816" spans="2:24">
      <c r="B1816" s="72">
        <f ca="1">_xll.mirGetDate(B1815,"1D","FOLLOWING","TkB:LnB")</f>
        <v>45399</v>
      </c>
      <c r="C1816" s="72">
        <f t="shared" ca="1" si="28"/>
        <v>45400</v>
      </c>
      <c r="D1816" s="72">
        <f ca="1">_xll.mirGetDate($B1816,"1M","FOLLOWING","TkB:LnB")</f>
        <v>45429</v>
      </c>
      <c r="E1816" s="72">
        <f ca="1">_xll.mirGetDate($B1816,"3M","FOLLOWING","TkB:LnB")</f>
        <v>45490</v>
      </c>
      <c r="F1816" s="69">
        <f ca="1">_xll.mirGetDate($B1816,"6M","FOLLOWING","TkB:LnB")</f>
        <v>45582</v>
      </c>
      <c r="G1816" s="68"/>
      <c r="H1816" s="102"/>
      <c r="I1816" s="58"/>
      <c r="J1816" s="75">
        <f ca="1"/>
        <v>9.8034879153341414E-4</v>
      </c>
      <c r="K1816" s="78">
        <f ca="1"/>
        <v>2.228746343964074E-3</v>
      </c>
      <c r="L1816" s="78">
        <f ca="1"/>
        <v>2.428042535366872E-3</v>
      </c>
      <c r="M1816" s="78">
        <f ca="1"/>
        <v>2.8229227736266981E-3</v>
      </c>
      <c r="O1816" s="75">
        <f ca="1"/>
        <v>3.4866376884356612E-3</v>
      </c>
      <c r="P1816" s="78">
        <f ca="1"/>
        <v>3.5318903102948616E-3</v>
      </c>
      <c r="Q1816" s="78">
        <f ca="1"/>
        <v>3.8463458353994069E-3</v>
      </c>
      <c r="R1816" s="68"/>
      <c r="S1816" s="102"/>
      <c r="T1816" s="58"/>
      <c r="U1816" s="75">
        <f ca="1"/>
        <v>1.0034948826913581E-3</v>
      </c>
      <c r="V1816" s="78">
        <f ca="1"/>
        <v>2.3879984394424383E-3</v>
      </c>
      <c r="W1816" s="78">
        <f ca="1"/>
        <v>2.5079890458982244E-3</v>
      </c>
      <c r="X1816" s="78">
        <f ca="1"/>
        <v>2.9545119061681886E-3</v>
      </c>
    </row>
    <row r="1817" spans="2:24">
      <c r="B1817" s="72">
        <f ca="1">_xll.mirGetDate(B1816,"1D","FOLLOWING","TkB:LnB")</f>
        <v>45400</v>
      </c>
      <c r="C1817" s="72">
        <f t="shared" ca="1" si="28"/>
        <v>45401</v>
      </c>
      <c r="D1817" s="72">
        <f ca="1">_xll.mirGetDate($B1817,"1M","FOLLOWING","TkB:LnB")</f>
        <v>45432</v>
      </c>
      <c r="E1817" s="72">
        <f ca="1">_xll.mirGetDate($B1817,"3M","FOLLOWING","TkB:LnB")</f>
        <v>45491</v>
      </c>
      <c r="F1817" s="69">
        <f ca="1">_xll.mirGetDate($B1817,"6M","FOLLOWING","TkB:LnB")</f>
        <v>45583</v>
      </c>
      <c r="G1817" s="68"/>
      <c r="H1817" s="102"/>
      <c r="I1817" s="58"/>
      <c r="J1817" s="75">
        <f ca="1"/>
        <v>9.8213126868951228E-4</v>
      </c>
      <c r="K1817" s="78">
        <f ca="1"/>
        <v>2.232343282713906E-3</v>
      </c>
      <c r="L1817" s="78">
        <f ca="1"/>
        <v>2.4301044206386474E-3</v>
      </c>
      <c r="M1817" s="78">
        <f ca="1"/>
        <v>2.8251427766879836E-3</v>
      </c>
      <c r="O1817" s="75">
        <f ca="1"/>
        <v>3.4919266531724877E-3</v>
      </c>
      <c r="P1817" s="78">
        <f ca="1"/>
        <v>3.5346768431926078E-3</v>
      </c>
      <c r="Q1817" s="78">
        <f ca="1"/>
        <v>3.8487601543543458E-3</v>
      </c>
      <c r="R1817" s="68"/>
      <c r="S1817" s="102"/>
      <c r="T1817" s="58"/>
      <c r="U1817" s="75">
        <f ca="1"/>
        <v>1.0055222526330621E-3</v>
      </c>
      <c r="V1817" s="78">
        <f ca="1"/>
        <v>2.3935421533076285E-3</v>
      </c>
      <c r="W1817" s="78">
        <f ca="1"/>
        <v>2.5113941670296715E-3</v>
      </c>
      <c r="X1817" s="78">
        <f ca="1"/>
        <v>2.9578538701209283E-3</v>
      </c>
    </row>
    <row r="1818" spans="2:24">
      <c r="B1818" s="72">
        <f ca="1">_xll.mirGetDate(B1817,"1D","FOLLOWING","TkB:LnB")</f>
        <v>45401</v>
      </c>
      <c r="C1818" s="72">
        <f t="shared" ca="1" si="28"/>
        <v>45404</v>
      </c>
      <c r="D1818" s="72">
        <f ca="1">_xll.mirGetDate($B1818,"1M","FOLLOWING","TkB:LnB")</f>
        <v>45432</v>
      </c>
      <c r="E1818" s="72">
        <f ca="1">_xll.mirGetDate($B1818,"3M","FOLLOWING","TkB:LnB")</f>
        <v>45492</v>
      </c>
      <c r="F1818" s="69">
        <f ca="1">_xll.mirGetDate($B1818,"6M","FOLLOWING","TkB:LnB")</f>
        <v>45586</v>
      </c>
      <c r="G1818" s="68"/>
      <c r="H1818" s="102"/>
      <c r="I1818" s="58"/>
      <c r="J1818" s="75">
        <f ca="1"/>
        <v>9.8569131742043403E-4</v>
      </c>
      <c r="K1818" s="78">
        <f ca="1"/>
        <v>2.2332402788873646E-3</v>
      </c>
      <c r="L1818" s="78">
        <f ca="1"/>
        <v>2.4321663281491658E-3</v>
      </c>
      <c r="M1818" s="78">
        <f ca="1"/>
        <v>2.8296310768025526E-3</v>
      </c>
      <c r="O1818" s="75">
        <f ca="1"/>
        <v>3.4932044226944933E-3</v>
      </c>
      <c r="P1818" s="78">
        <f ca="1"/>
        <v>3.5374680187757841E-3</v>
      </c>
      <c r="Q1818" s="78">
        <f ca="1"/>
        <v>3.8536829671872545E-3</v>
      </c>
      <c r="R1818" s="68"/>
      <c r="S1818" s="102"/>
      <c r="T1818" s="58"/>
      <c r="U1818" s="75">
        <f ca="1"/>
        <v>1.0095842574504577E-3</v>
      </c>
      <c r="V1818" s="78">
        <f ca="1"/>
        <v>2.3949007643778849E-3</v>
      </c>
      <c r="W1818" s="78">
        <f ca="1"/>
        <v>2.5148112308026218E-3</v>
      </c>
      <c r="X1818" s="78">
        <f ca="1"/>
        <v>2.9647839595393975E-3</v>
      </c>
    </row>
    <row r="1819" spans="2:24">
      <c r="B1819" s="72">
        <f ca="1">_xll.mirGetDate(B1818,"1D","FOLLOWING","TkB:LnB")</f>
        <v>45404</v>
      </c>
      <c r="C1819" s="72">
        <f t="shared" ca="1" si="28"/>
        <v>45405</v>
      </c>
      <c r="D1819" s="72">
        <f ca="1">_xll.mirGetDate($B1819,"1M","FOLLOWING","TkB:LnB")</f>
        <v>45434</v>
      </c>
      <c r="E1819" s="72">
        <f ca="1">_xll.mirGetDate($B1819,"3M","FOLLOWING","TkB:LnB")</f>
        <v>45495</v>
      </c>
      <c r="F1819" s="69">
        <f ca="1">_xll.mirGetDate($B1819,"6M","FOLLOWING","TkB:LnB")</f>
        <v>45587</v>
      </c>
      <c r="G1819" s="68"/>
      <c r="H1819" s="102"/>
      <c r="I1819" s="58"/>
      <c r="J1819" s="75">
        <f ca="1"/>
        <v>9.8924646386899795E-4</v>
      </c>
      <c r="K1819" s="78">
        <f ca="1"/>
        <v>2.2377177204402506E-3</v>
      </c>
      <c r="L1819" s="78">
        <f ca="1"/>
        <v>2.438352184885347E-3</v>
      </c>
      <c r="M1819" s="78">
        <f ca="1"/>
        <v>2.8340288876157315E-3</v>
      </c>
      <c r="O1819" s="75">
        <f ca="1"/>
        <v>3.4997446172129426E-3</v>
      </c>
      <c r="P1819" s="78">
        <f ca="1"/>
        <v>3.5458694027885739E-3</v>
      </c>
      <c r="Q1819" s="78">
        <f ca="1"/>
        <v>3.8584289542524142E-3</v>
      </c>
      <c r="R1819" s="68"/>
      <c r="S1819" s="102"/>
      <c r="T1819" s="58"/>
      <c r="U1819" s="75">
        <f ca="1"/>
        <v>1.0136535314471118E-3</v>
      </c>
      <c r="V1819" s="78">
        <f ca="1"/>
        <v>2.4017928962630198E-3</v>
      </c>
      <c r="W1819" s="78">
        <f ca="1"/>
        <v>2.5251340813334682E-3</v>
      </c>
      <c r="X1819" s="78">
        <f ca="1"/>
        <v>2.9712729779346712E-3</v>
      </c>
    </row>
    <row r="1820" spans="2:24">
      <c r="B1820" s="72">
        <f ca="1">_xll.mirGetDate(B1819,"1D","FOLLOWING","TkB:LnB")</f>
        <v>45405</v>
      </c>
      <c r="C1820" s="72">
        <f t="shared" ca="1" si="28"/>
        <v>45406</v>
      </c>
      <c r="D1820" s="72">
        <f ca="1">_xll.mirGetDate($B1820,"1M","FOLLOWING","TkB:LnB")</f>
        <v>45435</v>
      </c>
      <c r="E1820" s="72">
        <f ca="1">_xll.mirGetDate($B1820,"3M","FOLLOWING","TkB:LnB")</f>
        <v>45496</v>
      </c>
      <c r="F1820" s="69">
        <f ca="1">_xll.mirGetDate($B1820,"6M","FOLLOWING","TkB:LnB")</f>
        <v>45588</v>
      </c>
      <c r="G1820" s="68"/>
      <c r="H1820" s="102"/>
      <c r="I1820" s="58"/>
      <c r="J1820" s="75">
        <f ca="1"/>
        <v>9.9102158438513221E-4</v>
      </c>
      <c r="K1820" s="78">
        <f ca="1"/>
        <v>2.2395047112714491E-3</v>
      </c>
      <c r="L1820" s="78">
        <f ca="1"/>
        <v>2.4404141821203328E-3</v>
      </c>
      <c r="M1820" s="78">
        <f ca="1"/>
        <v>2.8362518804101091E-3</v>
      </c>
      <c r="O1820" s="75">
        <f ca="1"/>
        <v>3.5023837141601784E-3</v>
      </c>
      <c r="P1820" s="78">
        <f ca="1"/>
        <v>3.5486791502730565E-3</v>
      </c>
      <c r="Q1820" s="78">
        <f ca="1"/>
        <v>3.8608488857083709E-3</v>
      </c>
      <c r="R1820" s="68"/>
      <c r="S1820" s="102"/>
      <c r="T1820" s="58"/>
      <c r="U1820" s="75">
        <f ca="1"/>
        <v>1.0156918012220739E-3</v>
      </c>
      <c r="V1820" s="78">
        <f ca="1"/>
        <v>2.4045659696283637E-3</v>
      </c>
      <c r="W1820" s="78">
        <f ca="1"/>
        <v>2.5285989190460944E-3</v>
      </c>
      <c r="X1820" s="78">
        <f ca="1"/>
        <v>2.9746400653597889E-3</v>
      </c>
    </row>
    <row r="1821" spans="2:24">
      <c r="B1821" s="72">
        <f ca="1">_xll.mirGetDate(B1820,"1D","FOLLOWING","TkB:LnB")</f>
        <v>45406</v>
      </c>
      <c r="C1821" s="72">
        <f t="shared" ca="1" si="28"/>
        <v>45407</v>
      </c>
      <c r="D1821" s="72">
        <f ca="1">_xll.mirGetDate($B1821,"1M","FOLLOWING","TkB:LnB")</f>
        <v>45436</v>
      </c>
      <c r="E1821" s="72">
        <f ca="1">_xll.mirGetDate($B1821,"3M","FOLLOWING","TkB:LnB")</f>
        <v>45497</v>
      </c>
      <c r="F1821" s="69">
        <f ca="1">_xll.mirGetDate($B1821,"6M","FOLLOWING","TkB:LnB")</f>
        <v>45589</v>
      </c>
      <c r="G1821" s="68"/>
      <c r="H1821" s="102"/>
      <c r="I1821" s="58"/>
      <c r="J1821" s="75">
        <f ca="1"/>
        <v>9.9279523356599064E-4</v>
      </c>
      <c r="K1821" s="78">
        <f ca="1"/>
        <v>2.2412892740830475E-3</v>
      </c>
      <c r="L1821" s="78">
        <f ca="1"/>
        <v>2.4424762019832707E-3</v>
      </c>
      <c r="M1821" s="78">
        <f ca="1"/>
        <v>2.8384754353839958E-3</v>
      </c>
      <c r="O1821" s="75">
        <f ca="1"/>
        <v>3.5050287151452658E-3</v>
      </c>
      <c r="P1821" s="78">
        <f ca="1"/>
        <v>3.5514935410254464E-3</v>
      </c>
      <c r="Q1821" s="78">
        <f ca="1"/>
        <v>3.8632698499379559E-3</v>
      </c>
      <c r="R1821" s="68"/>
      <c r="S1821" s="102"/>
      <c r="T1821" s="58"/>
      <c r="U1821" s="75">
        <f ca="1"/>
        <v>1.0177322511655262E-3</v>
      </c>
      <c r="V1821" s="78">
        <f ca="1"/>
        <v>2.407343771058129E-3</v>
      </c>
      <c r="W1821" s="78">
        <f ca="1"/>
        <v>2.5320757010950804E-3</v>
      </c>
      <c r="X1821" s="78">
        <f ca="1"/>
        <v>2.9780118759491175E-3</v>
      </c>
    </row>
    <row r="1822" spans="2:24">
      <c r="B1822" s="72">
        <f ca="1">_xll.mirGetDate(B1821,"1D","FOLLOWING","TkB:LnB")</f>
        <v>45407</v>
      </c>
      <c r="C1822" s="72">
        <f t="shared" ca="1" si="28"/>
        <v>45408</v>
      </c>
      <c r="D1822" s="72">
        <f ca="1">_xll.mirGetDate($B1822,"1M","FOLLOWING","TkB:LnB")</f>
        <v>45440</v>
      </c>
      <c r="E1822" s="72">
        <f ca="1">_xll.mirGetDate($B1822,"3M","FOLLOWING","TkB:LnB")</f>
        <v>45498</v>
      </c>
      <c r="F1822" s="69">
        <f ca="1">_xll.mirGetDate($B1822,"6M","FOLLOWING","TkB:LnB")</f>
        <v>45590</v>
      </c>
      <c r="G1822" s="68"/>
      <c r="H1822" s="102"/>
      <c r="I1822" s="58"/>
      <c r="J1822" s="75">
        <f ca="1"/>
        <v>9.9456741148529204E-4</v>
      </c>
      <c r="K1822" s="78">
        <f ca="1"/>
        <v>2.2457416619152343E-3</v>
      </c>
      <c r="L1822" s="78">
        <f ca="1"/>
        <v>2.4445382445471742E-3</v>
      </c>
      <c r="M1822" s="78">
        <f ca="1"/>
        <v>2.8406995406151949E-3</v>
      </c>
      <c r="O1822" s="75">
        <f ca="1"/>
        <v>3.5117642188272694E-3</v>
      </c>
      <c r="P1822" s="78">
        <f ca="1"/>
        <v>3.5543125751641706E-3</v>
      </c>
      <c r="Q1822" s="78">
        <f ca="1"/>
        <v>3.8656918170275902E-3</v>
      </c>
      <c r="R1822" s="68"/>
      <c r="S1822" s="102"/>
      <c r="T1822" s="58"/>
      <c r="U1822" s="75">
        <f ca="1"/>
        <v>1.0197748812912355E-3</v>
      </c>
      <c r="V1822" s="78">
        <f ca="1"/>
        <v>2.4143701516303405E-3</v>
      </c>
      <c r="W1822" s="78">
        <f ca="1"/>
        <v>2.5355644278224048E-3</v>
      </c>
      <c r="X1822" s="78">
        <f ca="1"/>
        <v>2.9813883091835895E-3</v>
      </c>
    </row>
    <row r="1823" spans="2:24">
      <c r="B1823" s="72">
        <f ca="1">_xll.mirGetDate(B1822,"1D","FOLLOWING","TkB:LnB")</f>
        <v>45408</v>
      </c>
      <c r="C1823" s="72">
        <f t="shared" ca="1" si="28"/>
        <v>45412</v>
      </c>
      <c r="D1823" s="72">
        <f ca="1">_xll.mirGetDate($B1823,"1M","FOLLOWING","TkB:LnB")</f>
        <v>45440</v>
      </c>
      <c r="E1823" s="72">
        <f ca="1">_xll.mirGetDate($B1823,"3M","FOLLOWING","TkB:LnB")</f>
        <v>45499</v>
      </c>
      <c r="F1823" s="69">
        <f ca="1">_xll.mirGetDate($B1823,"6M","FOLLOWING","TkB:LnB")</f>
        <v>45593</v>
      </c>
      <c r="G1823" s="68"/>
      <c r="H1823" s="102"/>
      <c r="I1823" s="58"/>
      <c r="J1823" s="75">
        <f ca="1"/>
        <v>9.9899049768770176E-4</v>
      </c>
      <c r="K1823" s="78">
        <f ca="1"/>
        <v>2.2466296772986759E-3</v>
      </c>
      <c r="L1823" s="78">
        <f ca="1"/>
        <v>2.4466003098886362E-3</v>
      </c>
      <c r="M1823" s="78">
        <f ca="1"/>
        <v>2.845193586440697E-3</v>
      </c>
      <c r="O1823" s="75">
        <f ca="1"/>
        <v>3.5130634571999132E-3</v>
      </c>
      <c r="P1823" s="78">
        <f ca="1"/>
        <v>3.5571362528094628E-3</v>
      </c>
      <c r="Q1823" s="78">
        <f ca="1"/>
        <v>3.8706235105645001E-3</v>
      </c>
      <c r="R1823" s="68"/>
      <c r="S1823" s="102"/>
      <c r="T1823" s="58"/>
      <c r="U1823" s="75">
        <f ca="1"/>
        <v>1.0248923558069389E-3</v>
      </c>
      <c r="V1823" s="78">
        <f ca="1"/>
        <v>2.4157459651065324E-3</v>
      </c>
      <c r="W1823" s="78">
        <f ca="1"/>
        <v>2.5390650995718465E-3</v>
      </c>
      <c r="X1823" s="78">
        <f ca="1"/>
        <v>2.9883649536565425E-3</v>
      </c>
    </row>
    <row r="1824" spans="2:24">
      <c r="B1824" s="72">
        <f ca="1">_xll.mirGetDate(B1823,"1D","FOLLOWING","TkB:LnB")</f>
        <v>45412</v>
      </c>
      <c r="C1824" s="72">
        <f t="shared" ca="1" si="28"/>
        <v>45413</v>
      </c>
      <c r="D1824" s="72">
        <f ca="1">_xll.mirGetDate($B1824,"1M","FOLLOWING","TkB:LnB")</f>
        <v>45442</v>
      </c>
      <c r="E1824" s="72">
        <f ca="1">_xll.mirGetDate($B1824,"3M","FOLLOWING","TkB:LnB")</f>
        <v>45503</v>
      </c>
      <c r="F1824" s="69">
        <f ca="1">_xll.mirGetDate($B1824,"6M","FOLLOWING","TkB:LnB")</f>
        <v>45595</v>
      </c>
      <c r="G1824" s="68"/>
      <c r="H1824" s="102"/>
      <c r="I1824" s="58"/>
      <c r="J1824" s="75">
        <f ca="1"/>
        <v>1.003406231229409E-3</v>
      </c>
      <c r="K1824" s="78">
        <f ca="1"/>
        <v>2.2519456663177657E-3</v>
      </c>
      <c r="L1824" s="78">
        <f ca="1"/>
        <v>2.4548488005976818E-3</v>
      </c>
      <c r="M1824" s="78">
        <f ca="1"/>
        <v>2.8518279032746742E-3</v>
      </c>
      <c r="O1824" s="75">
        <f ca="1"/>
        <v>3.5210227132636595E-3</v>
      </c>
      <c r="P1824" s="78">
        <f ca="1"/>
        <v>3.5684774008317658E-3</v>
      </c>
      <c r="Q1824" s="78">
        <f ca="1"/>
        <v>3.8778156483535295E-3</v>
      </c>
      <c r="R1824" s="68"/>
      <c r="S1824" s="102"/>
      <c r="T1824" s="58"/>
      <c r="U1824" s="75">
        <f ca="1"/>
        <v>1.0300207379512205E-3</v>
      </c>
      <c r="V1824" s="78">
        <f ca="1"/>
        <v>2.4241098864604214E-3</v>
      </c>
      <c r="W1824" s="78">
        <f ca="1"/>
        <v>2.5531872437199268E-3</v>
      </c>
      <c r="X1824" s="78">
        <f ca="1"/>
        <v>2.9983362966105802E-3</v>
      </c>
    </row>
    <row r="1825" spans="2:24">
      <c r="B1825" s="72">
        <f ca="1">_xll.mirGetDate(B1824,"1D","FOLLOWING","TkB:LnB")</f>
        <v>45413</v>
      </c>
      <c r="C1825" s="72">
        <f t="shared" ca="1" si="28"/>
        <v>45414</v>
      </c>
      <c r="D1825" s="72">
        <f ca="1">_xll.mirGetDate($B1825,"1M","FOLLOWING","TkB:LnB")</f>
        <v>45446</v>
      </c>
      <c r="E1825" s="72">
        <f ca="1">_xll.mirGetDate($B1825,"3M","FOLLOWING","TkB:LnB")</f>
        <v>45505</v>
      </c>
      <c r="F1825" s="69">
        <f ca="1">_xll.mirGetDate($B1825,"6M","FOLLOWING","TkB:LnB")</f>
        <v>45597</v>
      </c>
      <c r="G1825" s="68"/>
      <c r="H1825" s="102"/>
      <c r="I1825" s="58"/>
      <c r="J1825" s="75">
        <f ca="1"/>
        <v>1.0051695814945472E-3</v>
      </c>
      <c r="K1825" s="78">
        <f ca="1"/>
        <v>2.2563618403078664E-3</v>
      </c>
      <c r="L1825" s="78">
        <f ca="1"/>
        <v>2.4579505239891099E-3</v>
      </c>
      <c r="M1825" s="78">
        <f ca="1"/>
        <v>2.8551901307435493E-3</v>
      </c>
      <c r="O1825" s="75">
        <f ca="1"/>
        <v>3.5278472564955151E-3</v>
      </c>
      <c r="P1825" s="78">
        <f ca="1"/>
        <v>3.5728023645862253E-3</v>
      </c>
      <c r="Q1825" s="78">
        <f ca="1"/>
        <v>3.8814973482540491E-3</v>
      </c>
      <c r="R1825" s="68"/>
      <c r="S1825" s="102"/>
      <c r="T1825" s="58"/>
      <c r="U1825" s="75">
        <f ca="1"/>
        <v>1.0320764510700631E-3</v>
      </c>
      <c r="V1825" s="78">
        <f ca="1"/>
        <v>2.4312075650643468E-3</v>
      </c>
      <c r="W1825" s="78">
        <f ca="1"/>
        <v>2.5586323647056584E-3</v>
      </c>
      <c r="X1825" s="78">
        <f ca="1"/>
        <v>3.0035387466751328E-3</v>
      </c>
    </row>
    <row r="1826" spans="2:24">
      <c r="B1826" s="72">
        <f ca="1">_xll.mirGetDate(B1825,"1D","FOLLOWING","TkB:LnB")</f>
        <v>45414</v>
      </c>
      <c r="C1826" s="72">
        <f t="shared" ca="1" si="28"/>
        <v>45419</v>
      </c>
      <c r="D1826" s="72">
        <f ca="1">_xll.mirGetDate($B1826,"1M","FOLLOWING","TkB:LnB")</f>
        <v>45446</v>
      </c>
      <c r="E1826" s="72">
        <f ca="1">_xll.mirGetDate($B1826,"3M","FOLLOWING","TkB:LnB")</f>
        <v>45506</v>
      </c>
      <c r="F1826" s="69">
        <f ca="1">_xll.mirGetDate($B1826,"6M","FOLLOWING","TkB:LnB")</f>
        <v>45601</v>
      </c>
      <c r="G1826" s="68"/>
      <c r="H1826" s="102"/>
      <c r="I1826" s="58"/>
      <c r="J1826" s="75">
        <f ca="1"/>
        <v>1.0104493293450201E-3</v>
      </c>
      <c r="K1826" s="78">
        <f ca="1"/>
        <v>2.25724250577466E-3</v>
      </c>
      <c r="L1826" s="78">
        <f ca="1"/>
        <v>2.4600127539140281E-3</v>
      </c>
      <c r="M1826" s="78">
        <f ca="1"/>
        <v>2.8608226848286108E-3</v>
      </c>
      <c r="O1826" s="75">
        <f ca="1"/>
        <v>3.5291640538687307E-3</v>
      </c>
      <c r="P1826" s="78">
        <f ca="1"/>
        <v>3.5756562562372566E-3</v>
      </c>
      <c r="Q1826" s="78">
        <f ca="1"/>
        <v>3.8876861353114014E-3</v>
      </c>
      <c r="R1826" s="68"/>
      <c r="S1826" s="102"/>
      <c r="T1826" s="58"/>
      <c r="U1826" s="75">
        <f ca="1"/>
        <v>1.0382588516797409E-3</v>
      </c>
      <c r="V1826" s="78">
        <f ca="1"/>
        <v>2.4325974518210713E-3</v>
      </c>
      <c r="W1826" s="78">
        <f ca="1"/>
        <v>2.5622107147569525E-3</v>
      </c>
      <c r="X1826" s="78">
        <f ca="1"/>
        <v>3.0123422784898201E-3</v>
      </c>
    </row>
    <row r="1827" spans="2:24">
      <c r="B1827" s="72">
        <f ca="1">_xll.mirGetDate(B1826,"1D","FOLLOWING","TkB:LnB")</f>
        <v>45419</v>
      </c>
      <c r="C1827" s="72">
        <f t="shared" ca="1" si="28"/>
        <v>45420</v>
      </c>
      <c r="D1827" s="72">
        <f ca="1">_xll.mirGetDate($B1827,"1M","FOLLOWING","TkB:LnB")</f>
        <v>45450</v>
      </c>
      <c r="E1827" s="72">
        <f ca="1">_xll.mirGetDate($B1827,"3M","FOLLOWING","TkB:LnB")</f>
        <v>45511</v>
      </c>
      <c r="F1827" s="69">
        <f ca="1">_xll.mirGetDate($B1827,"6M","FOLLOWING","TkB:LnB")</f>
        <v>45603</v>
      </c>
      <c r="G1827" s="68"/>
      <c r="H1827" s="102"/>
      <c r="I1827" s="58"/>
      <c r="J1827" s="75">
        <f ca="1"/>
        <v>1.0157187844381799E-3</v>
      </c>
      <c r="K1827" s="78">
        <f ca="1"/>
        <v>2.26514412173103E-3</v>
      </c>
      <c r="L1827" s="78">
        <f ca="1"/>
        <v>2.4703242556186294E-3</v>
      </c>
      <c r="M1827" s="78">
        <f ca="1"/>
        <v>2.8685625825490705E-3</v>
      </c>
      <c r="O1827" s="75">
        <f ca="1"/>
        <v>3.5413463399956492E-3</v>
      </c>
      <c r="P1827" s="78">
        <f ca="1"/>
        <v>3.5899953841966466E-3</v>
      </c>
      <c r="Q1827" s="78">
        <f ca="1"/>
        <v>3.8960761823296029E-3</v>
      </c>
      <c r="R1827" s="68"/>
      <c r="S1827" s="102"/>
      <c r="T1827" s="58"/>
      <c r="U1827" s="75">
        <f ca="1"/>
        <v>1.0444565275538054E-3</v>
      </c>
      <c r="V1827" s="78">
        <f ca="1"/>
        <v>2.4453272267363638E-3</v>
      </c>
      <c r="W1827" s="78">
        <f ca="1"/>
        <v>2.5802816887916351E-3</v>
      </c>
      <c r="X1827" s="78">
        <f ca="1"/>
        <v>3.0240301969268373E-3</v>
      </c>
    </row>
    <row r="1828" spans="2:24">
      <c r="B1828" s="72">
        <f ca="1">_xll.mirGetDate(B1827,"1D","FOLLOWING","TkB:LnB")</f>
        <v>45420</v>
      </c>
      <c r="C1828" s="72">
        <f t="shared" ca="1" si="28"/>
        <v>45421</v>
      </c>
      <c r="D1828" s="72">
        <f ca="1">_xll.mirGetDate($B1828,"1M","FOLLOWING","TkB:LnB")</f>
        <v>45453</v>
      </c>
      <c r="E1828" s="72">
        <f ca="1">_xll.mirGetDate($B1828,"3M","FOLLOWING","TkB:LnB")</f>
        <v>45512</v>
      </c>
      <c r="F1828" s="69">
        <f ca="1">_xll.mirGetDate($B1828,"6M","FOLLOWING","TkB:LnB")</f>
        <v>45604</v>
      </c>
      <c r="G1828" s="68"/>
      <c r="H1828" s="102"/>
      <c r="I1828" s="58"/>
      <c r="J1828" s="75">
        <f ca="1"/>
        <v>1.0174718354878376E-3</v>
      </c>
      <c r="K1828" s="78">
        <f ca="1"/>
        <v>2.2686415995291859E-3</v>
      </c>
      <c r="L1828" s="78">
        <f ca="1"/>
        <v>2.4723866269129274E-3</v>
      </c>
      <c r="M1828" s="78">
        <f ca="1"/>
        <v>2.8707927467938074E-3</v>
      </c>
      <c r="O1828" s="75">
        <f ca="1"/>
        <v>3.5468795074267583E-3</v>
      </c>
      <c r="P1828" s="78">
        <f ca="1"/>
        <v>3.5928771445962186E-3</v>
      </c>
      <c r="Q1828" s="78">
        <f ca="1"/>
        <v>3.8985082344195087E-3</v>
      </c>
      <c r="R1828" s="68"/>
      <c r="S1828" s="102"/>
      <c r="T1828" s="58"/>
      <c r="U1828" s="75">
        <f ca="1"/>
        <v>1.0465275071811497E-3</v>
      </c>
      <c r="V1828" s="78">
        <f ca="1"/>
        <v>2.4510664870822586E-3</v>
      </c>
      <c r="W1828" s="78">
        <f ca="1"/>
        <v>2.5839317308685903E-3</v>
      </c>
      <c r="X1828" s="78">
        <f ca="1"/>
        <v>3.0274573719192102E-3</v>
      </c>
    </row>
    <row r="1829" spans="2:24">
      <c r="B1829" s="72">
        <f ca="1">_xll.mirGetDate(B1828,"1D","FOLLOWING","TkB:LnB")</f>
        <v>45421</v>
      </c>
      <c r="C1829" s="72">
        <f t="shared" ca="1" si="28"/>
        <v>45422</v>
      </c>
      <c r="D1829" s="72">
        <f ca="1">_xll.mirGetDate($B1829,"1M","FOLLOWING","TkB:LnB")</f>
        <v>45453</v>
      </c>
      <c r="E1829" s="72">
        <f ca="1">_xll.mirGetDate($B1829,"3M","FOLLOWING","TkB:LnB")</f>
        <v>45513</v>
      </c>
      <c r="F1829" s="69">
        <f ca="1">_xll.mirGetDate($B1829,"6M","FOLLOWING","TkB:LnB")</f>
        <v>45607</v>
      </c>
      <c r="G1829" s="68"/>
      <c r="H1829" s="102"/>
      <c r="I1829" s="58"/>
      <c r="J1829" s="75">
        <f ca="1"/>
        <v>1.0192234150858681E-3</v>
      </c>
      <c r="K1829" s="78">
        <f ca="1"/>
        <v>2.2695136921626912E-3</v>
      </c>
      <c r="L1829" s="78">
        <f ca="1"/>
        <v>2.4744490220374744E-3</v>
      </c>
      <c r="M1829" s="78">
        <f ca="1"/>
        <v>2.875293275673583E-3</v>
      </c>
      <c r="O1829" s="75">
        <f ca="1"/>
        <v>3.5482167893195896E-3</v>
      </c>
      <c r="P1829" s="78">
        <f ca="1"/>
        <v>3.5957635502241597E-3</v>
      </c>
      <c r="Q1829" s="78">
        <f ca="1"/>
        <v>3.9034454188137434E-3</v>
      </c>
      <c r="R1829" s="68"/>
      <c r="S1829" s="102"/>
      <c r="T1829" s="58"/>
      <c r="U1829" s="75">
        <f ca="1"/>
        <v>1.0486006683947391E-3</v>
      </c>
      <c r="V1829" s="78">
        <f ca="1"/>
        <v>2.4524727978308711E-3</v>
      </c>
      <c r="W1829" s="78">
        <f ca="1"/>
        <v>2.5875937228778453E-3</v>
      </c>
      <c r="X1829" s="78">
        <f ca="1"/>
        <v>3.0344847942460175E-3</v>
      </c>
    </row>
    <row r="1830" spans="2:24">
      <c r="B1830" s="72">
        <f ca="1">_xll.mirGetDate(B1829,"1D","FOLLOWING","TkB:LnB")</f>
        <v>45422</v>
      </c>
      <c r="C1830" s="72">
        <f t="shared" ca="1" si="28"/>
        <v>45425</v>
      </c>
      <c r="D1830" s="72">
        <f ca="1">_xll.mirGetDate($B1830,"1M","FOLLOWING","TkB:LnB")</f>
        <v>45453</v>
      </c>
      <c r="E1830" s="72">
        <f ca="1">_xll.mirGetDate($B1830,"3M","FOLLOWING","TkB:LnB")</f>
        <v>45517</v>
      </c>
      <c r="F1830" s="69">
        <f ca="1">_xll.mirGetDate($B1830,"6M","FOLLOWING","TkB:LnB")</f>
        <v>45607</v>
      </c>
      <c r="G1830" s="68"/>
      <c r="H1830" s="102"/>
      <c r="I1830" s="58"/>
      <c r="J1830" s="75">
        <f ca="1"/>
        <v>1.0227216692462182E-3</v>
      </c>
      <c r="K1830" s="78">
        <f ca="1"/>
        <v>2.270384964723181E-3</v>
      </c>
      <c r="L1830" s="78">
        <f ca="1"/>
        <v>2.4796309207490079E-3</v>
      </c>
      <c r="M1830" s="78">
        <f ca="1"/>
        <v>2.8763892111607126E-3</v>
      </c>
      <c r="O1830" s="75">
        <f ca="1"/>
        <v>3.5495560133887577E-3</v>
      </c>
      <c r="P1830" s="78">
        <f ca="1"/>
        <v>3.603161749231077E-3</v>
      </c>
      <c r="Q1830" s="78">
        <f ca="1"/>
        <v>3.9046262178510319E-3</v>
      </c>
      <c r="R1830" s="68"/>
      <c r="S1830" s="102"/>
      <c r="T1830" s="58"/>
      <c r="U1830" s="75">
        <f ca="1"/>
        <v>1.052754260088884E-3</v>
      </c>
      <c r="V1830" s="78">
        <f ca="1"/>
        <v>2.4538806665465136E-3</v>
      </c>
      <c r="W1830" s="78">
        <f ca="1"/>
        <v>2.5971079591200165E-3</v>
      </c>
      <c r="X1830" s="78">
        <f ca="1"/>
        <v>3.0361197780515298E-3</v>
      </c>
    </row>
    <row r="1831" spans="2:24">
      <c r="B1831" s="72">
        <f ca="1">_xll.mirGetDate(B1830,"1D","FOLLOWING","TkB:LnB")</f>
        <v>45425</v>
      </c>
      <c r="C1831" s="72">
        <f t="shared" ca="1" si="28"/>
        <v>45426</v>
      </c>
      <c r="D1831" s="72">
        <f ca="1">_xll.mirGetDate($B1831,"1M","FOLLOWING","TkB:LnB")</f>
        <v>45456</v>
      </c>
      <c r="E1831" s="72">
        <f ca="1">_xll.mirGetDate($B1831,"3M","FOLLOWING","TkB:LnB")</f>
        <v>45517</v>
      </c>
      <c r="F1831" s="69">
        <f ca="1">_xll.mirGetDate($B1831,"6M","FOLLOWING","TkB:LnB")</f>
        <v>45609</v>
      </c>
      <c r="G1831" s="68"/>
      <c r="H1831" s="102"/>
      <c r="I1831" s="58"/>
      <c r="J1831" s="75">
        <f ca="1"/>
        <v>1.0262150209967569E-3</v>
      </c>
      <c r="K1831" s="78">
        <f ca="1"/>
        <v>2.275603965041951E-3</v>
      </c>
      <c r="L1831" s="78">
        <f ca="1"/>
        <v>2.4826988423745132E-3</v>
      </c>
      <c r="M1831" s="78">
        <f ca="1"/>
        <v>2.8819489516422017E-3</v>
      </c>
      <c r="O1831" s="75">
        <f ca="1"/>
        <v>3.5578188457798558E-3</v>
      </c>
      <c r="P1831" s="78">
        <f ca="1"/>
        <v>3.6073556275267589E-3</v>
      </c>
      <c r="Q1831" s="78">
        <f ca="1"/>
        <v>3.9106763361389562E-3</v>
      </c>
      <c r="R1831" s="68"/>
      <c r="S1831" s="102"/>
      <c r="T1831" s="58"/>
      <c r="U1831" s="75">
        <f ca="1"/>
        <v>1.0569151263803978E-3</v>
      </c>
      <c r="V1831" s="78">
        <f ca="1"/>
        <v>2.4624767087367311E-3</v>
      </c>
      <c r="W1831" s="78">
        <f ca="1"/>
        <v>2.602361197553171E-3</v>
      </c>
      <c r="X1831" s="78">
        <f ca="1"/>
        <v>3.0446383878852431E-3</v>
      </c>
    </row>
    <row r="1832" spans="2:24">
      <c r="B1832" s="72">
        <f ca="1">_xll.mirGetDate(B1831,"1D","FOLLOWING","TkB:LnB")</f>
        <v>45426</v>
      </c>
      <c r="C1832" s="72">
        <f t="shared" ca="1" si="28"/>
        <v>45427</v>
      </c>
      <c r="D1832" s="72">
        <f ca="1">_xll.mirGetDate($B1832,"1M","FOLLOWING","TkB:LnB")</f>
        <v>45457</v>
      </c>
      <c r="E1832" s="72">
        <f ca="1">_xll.mirGetDate($B1832,"3M","FOLLOWING","TkB:LnB")</f>
        <v>45518</v>
      </c>
      <c r="F1832" s="69">
        <f ca="1">_xll.mirGetDate($B1832,"6M","FOLLOWING","TkB:LnB")</f>
        <v>45610</v>
      </c>
      <c r="G1832" s="68"/>
      <c r="H1832" s="102"/>
      <c r="I1832" s="58"/>
      <c r="J1832" s="75">
        <f ca="1"/>
        <v>1.0279592442752339E-3</v>
      </c>
      <c r="K1832" s="78">
        <f ca="1"/>
        <v>2.277338778154434E-3</v>
      </c>
      <c r="L1832" s="78">
        <f ca="1"/>
        <v>2.4847613578025743E-3</v>
      </c>
      <c r="M1832" s="78">
        <f ca="1"/>
        <v>2.8841811862775988E-3</v>
      </c>
      <c r="O1832" s="75">
        <f ca="1"/>
        <v>3.5605849370322486E-3</v>
      </c>
      <c r="P1832" s="78">
        <f ca="1"/>
        <v>3.6102652611852736E-3</v>
      </c>
      <c r="Q1832" s="78">
        <f ca="1"/>
        <v>3.9131113163151307E-3</v>
      </c>
      <c r="R1832" s="68"/>
      <c r="S1832" s="102"/>
      <c r="T1832" s="58"/>
      <c r="U1832" s="75">
        <f ca="1"/>
        <v>1.0589991947544952E-3</v>
      </c>
      <c r="V1832" s="78">
        <f ca="1"/>
        <v>2.4653515248061943E-3</v>
      </c>
      <c r="W1832" s="78">
        <f ca="1"/>
        <v>2.606082944720096E-3</v>
      </c>
      <c r="X1832" s="78">
        <f ca="1"/>
        <v>3.0480829189985419E-3</v>
      </c>
    </row>
    <row r="1833" spans="2:24">
      <c r="B1833" s="72">
        <f ca="1">_xll.mirGetDate(B1832,"1D","FOLLOWING","TkB:LnB")</f>
        <v>45427</v>
      </c>
      <c r="C1833" s="72">
        <f t="shared" ca="1" si="28"/>
        <v>45428</v>
      </c>
      <c r="D1833" s="72">
        <f ca="1">_xll.mirGetDate($B1833,"1M","FOLLOWING","TkB:LnB")</f>
        <v>45460</v>
      </c>
      <c r="E1833" s="72">
        <f ca="1">_xll.mirGetDate($B1833,"3M","FOLLOWING","TkB:LnB")</f>
        <v>45519</v>
      </c>
      <c r="F1833" s="69">
        <f ca="1">_xll.mirGetDate($B1833,"6M","FOLLOWING","TkB:LnB")</f>
        <v>45611</v>
      </c>
      <c r="G1833" s="68"/>
      <c r="H1833" s="102"/>
      <c r="I1833" s="58"/>
      <c r="J1833" s="75">
        <f ca="1"/>
        <v>1.029701996217991E-3</v>
      </c>
      <c r="K1833" s="78">
        <f ca="1"/>
        <v>2.2808024314478642E-3</v>
      </c>
      <c r="L1833" s="78">
        <f ca="1"/>
        <v>2.4868238975233768E-3</v>
      </c>
      <c r="M1833" s="78">
        <f ca="1"/>
        <v>2.8864137244471845E-3</v>
      </c>
      <c r="O1833" s="75">
        <f ca="1"/>
        <v>3.5662011842073479E-3</v>
      </c>
      <c r="P1833" s="78">
        <f ca="1"/>
        <v>3.6131795408288823E-3</v>
      </c>
      <c r="Q1833" s="78">
        <f ca="1"/>
        <v>3.9155466802881832E-3</v>
      </c>
      <c r="R1833" s="68"/>
      <c r="S1833" s="102"/>
      <c r="T1833" s="58"/>
      <c r="U1833" s="75">
        <f ca="1"/>
        <v>1.0610854447150597E-3</v>
      </c>
      <c r="V1833" s="78">
        <f ca="1"/>
        <v>2.4711573423609589E-3</v>
      </c>
      <c r="W1833" s="78">
        <f ca="1"/>
        <v>2.6098166440260699E-3</v>
      </c>
      <c r="X1833" s="78">
        <f ca="1"/>
        <v>3.0515299926407139E-3</v>
      </c>
    </row>
    <row r="1834" spans="2:24">
      <c r="B1834" s="72">
        <f ca="1">_xll.mirGetDate(B1833,"1D","FOLLOWING","TkB:LnB")</f>
        <v>45428</v>
      </c>
      <c r="C1834" s="72">
        <f t="shared" ca="1" si="28"/>
        <v>45429</v>
      </c>
      <c r="D1834" s="72">
        <f ca="1">_xll.mirGetDate($B1834,"1M","FOLLOWING","TkB:LnB")</f>
        <v>45460</v>
      </c>
      <c r="E1834" s="72">
        <f ca="1">_xll.mirGetDate($B1834,"3M","FOLLOWING","TkB:LnB")</f>
        <v>45520</v>
      </c>
      <c r="F1834" s="69">
        <f ca="1">_xll.mirGetDate($B1834,"6M","FOLLOWING","TkB:LnB")</f>
        <v>45614</v>
      </c>
      <c r="G1834" s="68"/>
      <c r="H1834" s="102"/>
      <c r="I1834" s="58"/>
      <c r="J1834" s="75">
        <f ca="1"/>
        <v>1.0314432769797932E-3</v>
      </c>
      <c r="K1834" s="78">
        <f ca="1"/>
        <v>2.2816659542825579E-3</v>
      </c>
      <c r="L1834" s="78">
        <f ca="1"/>
        <v>2.4888864616118009E-3</v>
      </c>
      <c r="M1834" s="78">
        <f ca="1"/>
        <v>2.8909157090639638E-3</v>
      </c>
      <c r="O1834" s="75">
        <f ca="1"/>
        <v>3.5675589483003802E-3</v>
      </c>
      <c r="P1834" s="78">
        <f ca="1"/>
        <v>3.6160984665888456E-3</v>
      </c>
      <c r="Q1834" s="78">
        <f ca="1"/>
        <v>3.9204819781800898E-3</v>
      </c>
      <c r="R1834" s="68"/>
      <c r="S1834" s="102"/>
      <c r="T1834" s="58"/>
      <c r="U1834" s="75">
        <f ca="1"/>
        <v>1.0631738766813115E-3</v>
      </c>
      <c r="V1834" s="78">
        <f ca="1"/>
        <v>2.472580083702893E-3</v>
      </c>
      <c r="W1834" s="78">
        <f ca="1"/>
        <v>2.6135622958428487E-3</v>
      </c>
      <c r="X1834" s="78">
        <f ca="1"/>
        <v>3.0585677933869745E-3</v>
      </c>
    </row>
    <row r="1835" spans="2:24">
      <c r="B1835" s="72">
        <f ca="1">_xll.mirGetDate(B1834,"1D","FOLLOWING","TkB:LnB")</f>
        <v>45429</v>
      </c>
      <c r="C1835" s="72">
        <f t="shared" ca="1" si="28"/>
        <v>45432</v>
      </c>
      <c r="D1835" s="72">
        <f ca="1">_xll.mirGetDate($B1835,"1M","FOLLOWING","TkB:LnB")</f>
        <v>45460</v>
      </c>
      <c r="E1835" s="72">
        <f ca="1">_xll.mirGetDate($B1835,"3M","FOLLOWING","TkB:LnB")</f>
        <v>45523</v>
      </c>
      <c r="F1835" s="69">
        <f ca="1">_xll.mirGetDate($B1835,"6M","FOLLOWING","TkB:LnB")</f>
        <v>45614</v>
      </c>
      <c r="G1835" s="68"/>
      <c r="H1835" s="102"/>
      <c r="I1835" s="58"/>
      <c r="J1835" s="75">
        <f ca="1"/>
        <v>1.0349209330100528E-3</v>
      </c>
      <c r="K1835" s="78">
        <f ca="1"/>
        <v>2.2825286574046609E-3</v>
      </c>
      <c r="L1835" s="78">
        <f ca="1"/>
        <v>2.4930290570167333E-3</v>
      </c>
      <c r="M1835" s="78">
        <f ca="1"/>
        <v>2.8920142325176436E-3</v>
      </c>
      <c r="O1835" s="75">
        <f ca="1"/>
        <v>3.5689186540848934E-3</v>
      </c>
      <c r="P1835" s="78">
        <f ca="1"/>
        <v>3.6220581594648784E-3</v>
      </c>
      <c r="Q1835" s="78">
        <f ca="1"/>
        <v>3.9216680733392423E-3</v>
      </c>
      <c r="R1835" s="68"/>
      <c r="S1835" s="102"/>
      <c r="T1835" s="58"/>
      <c r="U1835" s="75">
        <f ca="1"/>
        <v>1.0673580118805148E-3</v>
      </c>
      <c r="V1835" s="78">
        <f ca="1"/>
        <v>2.4740043835713228E-3</v>
      </c>
      <c r="W1835" s="78">
        <f ca="1"/>
        <v>2.6212934885779513E-3</v>
      </c>
      <c r="X1835" s="78">
        <f ca="1"/>
        <v>3.0602253697918961E-3</v>
      </c>
    </row>
    <row r="1836" spans="2:24">
      <c r="B1836" s="72">
        <f ca="1">_xll.mirGetDate(B1835,"1D","FOLLOWING","TkB:LnB")</f>
        <v>45432</v>
      </c>
      <c r="C1836" s="72">
        <f t="shared" ca="1" si="28"/>
        <v>45433</v>
      </c>
      <c r="D1836" s="72">
        <f ca="1">_xll.mirGetDate($B1836,"1M","FOLLOWING","TkB:LnB")</f>
        <v>45463</v>
      </c>
      <c r="E1836" s="72">
        <f ca="1">_xll.mirGetDate($B1836,"3M","FOLLOWING","TkB:LnB")</f>
        <v>45524</v>
      </c>
      <c r="F1836" s="69">
        <f ca="1">_xll.mirGetDate($B1836,"6M","FOLLOWING","TkB:LnB")</f>
        <v>45616</v>
      </c>
      <c r="G1836" s="68"/>
      <c r="H1836" s="102"/>
      <c r="I1836" s="58"/>
      <c r="J1836" s="75">
        <f ca="1"/>
        <v>1.0383936868463284E-3</v>
      </c>
      <c r="K1836" s="78">
        <f ca="1"/>
        <v>2.2876966980757227E-3</v>
      </c>
      <c r="L1836" s="78">
        <f ca="1"/>
        <v>2.4971369631860041E-3</v>
      </c>
      <c r="M1836" s="78">
        <f ca="1"/>
        <v>2.8975805529301546E-3</v>
      </c>
      <c r="O1836" s="75">
        <f ca="1"/>
        <v>3.5773055386010542E-3</v>
      </c>
      <c r="P1836" s="78">
        <f ca="1"/>
        <v>3.6278206333478502E-3</v>
      </c>
      <c r="Q1836" s="78">
        <f ca="1"/>
        <v>3.9277282147432971E-3</v>
      </c>
      <c r="R1836" s="68"/>
      <c r="S1836" s="102"/>
      <c r="T1836" s="58"/>
      <c r="U1836" s="75">
        <f ca="1"/>
        <v>1.0715494232511613E-3</v>
      </c>
      <c r="V1836" s="78">
        <f ca="1"/>
        <v>2.4826998653415667E-3</v>
      </c>
      <c r="W1836" s="78">
        <f ca="1"/>
        <v>2.628664435711278E-3</v>
      </c>
      <c r="X1836" s="78">
        <f ca="1"/>
        <v>3.0687999966839503E-3</v>
      </c>
    </row>
    <row r="1837" spans="2:24">
      <c r="B1837" s="72">
        <f ca="1">_xll.mirGetDate(B1836,"1D","FOLLOWING","TkB:LnB")</f>
        <v>45433</v>
      </c>
      <c r="C1837" s="72">
        <f t="shared" ca="1" si="28"/>
        <v>45434</v>
      </c>
      <c r="D1837" s="72">
        <f ca="1">_xll.mirGetDate($B1837,"1M","FOLLOWING","TkB:LnB")</f>
        <v>45464</v>
      </c>
      <c r="E1837" s="72">
        <f ca="1">_xll.mirGetDate($B1837,"3M","FOLLOWING","TkB:LnB")</f>
        <v>45525</v>
      </c>
      <c r="F1837" s="69">
        <f ca="1">_xll.mirGetDate($B1837,"6M","FOLLOWING","TkB:LnB")</f>
        <v>45617</v>
      </c>
      <c r="G1837" s="68"/>
      <c r="H1837" s="102"/>
      <c r="I1837" s="58"/>
      <c r="J1837" s="75">
        <f ca="1"/>
        <v>1.0401276111013935E-3</v>
      </c>
      <c r="K1837" s="78">
        <f ca="1"/>
        <v>2.2894145256367815E-3</v>
      </c>
      <c r="L1837" s="78">
        <f ca="1"/>
        <v>2.4991996502674451E-3</v>
      </c>
      <c r="M1837" s="78">
        <f ca="1"/>
        <v>2.8998146630751648E-3</v>
      </c>
      <c r="O1837" s="75">
        <f ca="1"/>
        <v>3.5801129823273652E-3</v>
      </c>
      <c r="P1837" s="78">
        <f ca="1"/>
        <v>3.6307627916135512E-3</v>
      </c>
      <c r="Q1837" s="78">
        <f ca="1"/>
        <v>3.930165256059868E-3</v>
      </c>
      <c r="R1837" s="68"/>
      <c r="S1837" s="102"/>
      <c r="T1837" s="58"/>
      <c r="U1837" s="75">
        <f ca="1"/>
        <v>1.0736487652065474E-3</v>
      </c>
      <c r="V1837" s="78">
        <f ca="1"/>
        <v>2.4856078326418586E-3</v>
      </c>
      <c r="W1837" s="78">
        <f ca="1"/>
        <v>2.6324698557130353E-3</v>
      </c>
      <c r="X1837" s="78">
        <f ca="1"/>
        <v>3.0722602241868287E-3</v>
      </c>
    </row>
    <row r="1838" spans="2:24">
      <c r="B1838" s="72">
        <f ca="1">_xll.mirGetDate(B1837,"1D","FOLLOWING","TkB:LnB")</f>
        <v>45434</v>
      </c>
      <c r="C1838" s="72">
        <f t="shared" ca="1" si="28"/>
        <v>45435</v>
      </c>
      <c r="D1838" s="72">
        <f ca="1">_xll.mirGetDate($B1838,"1M","FOLLOWING","TkB:LnB")</f>
        <v>45467</v>
      </c>
      <c r="E1838" s="72">
        <f ca="1">_xll.mirGetDate($B1838,"3M","FOLLOWING","TkB:LnB")</f>
        <v>45526</v>
      </c>
      <c r="F1838" s="69">
        <f ca="1">_xll.mirGetDate($B1838,"6M","FOLLOWING","TkB:LnB")</f>
        <v>45618</v>
      </c>
      <c r="G1838" s="68"/>
      <c r="H1838" s="102"/>
      <c r="I1838" s="58"/>
      <c r="J1838" s="75">
        <f ca="1"/>
        <v>1.0418600639667819E-3</v>
      </c>
      <c r="K1838" s="78">
        <f ca="1"/>
        <v>2.2928443624850338E-3</v>
      </c>
      <c r="L1838" s="78">
        <f ca="1"/>
        <v>2.5012623621798718E-3</v>
      </c>
      <c r="M1838" s="78">
        <f ca="1"/>
        <v>2.902048993673982E-3</v>
      </c>
      <c r="O1838" s="75">
        <f ca="1"/>
        <v>3.585812326505824E-3</v>
      </c>
      <c r="P1838" s="78">
        <f ca="1"/>
        <v>3.6337095967716995E-3</v>
      </c>
      <c r="Q1838" s="78">
        <f ca="1"/>
        <v>3.9326024726812989E-3</v>
      </c>
      <c r="R1838" s="68"/>
      <c r="S1838" s="102"/>
      <c r="T1838" s="58"/>
      <c r="U1838" s="75">
        <f ca="1"/>
        <v>1.0757502891673987E-3</v>
      </c>
      <c r="V1838" s="78">
        <f ca="1"/>
        <v>2.4914802481474487E-3</v>
      </c>
      <c r="W1838" s="78">
        <f ca="1"/>
        <v>2.6362872304878365E-3</v>
      </c>
      <c r="X1838" s="78">
        <f ca="1"/>
        <v>3.0757222937434874E-3</v>
      </c>
    </row>
    <row r="1839" spans="2:24">
      <c r="B1839" s="72">
        <f ca="1">_xll.mirGetDate(B1838,"1D","FOLLOWING","TkB:LnB")</f>
        <v>45435</v>
      </c>
      <c r="C1839" s="72">
        <f t="shared" ca="1" si="28"/>
        <v>45436</v>
      </c>
      <c r="D1839" s="72">
        <f ca="1">_xll.mirGetDate($B1839,"1M","FOLLOWING","TkB:LnB")</f>
        <v>45467</v>
      </c>
      <c r="E1839" s="72">
        <f ca="1">_xll.mirGetDate($B1839,"3M","FOLLOWING","TkB:LnB")</f>
        <v>45527</v>
      </c>
      <c r="F1839" s="69">
        <f ca="1">_xll.mirGetDate($B1839,"6M","FOLLOWING","TkB:LnB")</f>
        <v>45621</v>
      </c>
      <c r="G1839" s="68"/>
      <c r="H1839" s="102"/>
      <c r="I1839" s="58"/>
      <c r="J1839" s="75">
        <f ca="1"/>
        <v>1.0435910457602393E-3</v>
      </c>
      <c r="K1839" s="78">
        <f ca="1"/>
        <v>2.2936993167723754E-3</v>
      </c>
      <c r="L1839" s="78">
        <f ca="1"/>
        <v>2.5033250989990627E-3</v>
      </c>
      <c r="M1839" s="78">
        <f ca="1"/>
        <v>2.9065510770939162E-3</v>
      </c>
      <c r="O1839" s="75">
        <f ca="1"/>
        <v>3.5871905732946232E-3</v>
      </c>
      <c r="P1839" s="78">
        <f ca="1"/>
        <v>3.6366610489500569E-3</v>
      </c>
      <c r="Q1839" s="78">
        <f ca="1"/>
        <v>3.9375324771829838E-3</v>
      </c>
      <c r="R1839" s="68"/>
      <c r="S1839" s="102"/>
      <c r="T1839" s="58"/>
      <c r="U1839" s="75">
        <f ca="1"/>
        <v>1.0778539954732214E-3</v>
      </c>
      <c r="V1839" s="78">
        <f ca="1"/>
        <v>2.4929194245026432E-3</v>
      </c>
      <c r="W1839" s="78">
        <f ca="1"/>
        <v>2.6401165604162651E-3</v>
      </c>
      <c r="X1839" s="78">
        <f ca="1"/>
        <v>3.0827590275605407E-3</v>
      </c>
    </row>
    <row r="1840" spans="2:24">
      <c r="B1840" s="72">
        <f ca="1">_xll.mirGetDate(B1839,"1D","FOLLOWING","TkB:LnB")</f>
        <v>45436</v>
      </c>
      <c r="C1840" s="72">
        <f t="shared" ca="1" si="28"/>
        <v>45440</v>
      </c>
      <c r="D1840" s="72">
        <f ca="1">_xll.mirGetDate($B1840,"1M","FOLLOWING","TkB:LnB")</f>
        <v>45467</v>
      </c>
      <c r="E1840" s="72">
        <f ca="1">_xll.mirGetDate($B1840,"3M","FOLLOWING","TkB:LnB")</f>
        <v>45531</v>
      </c>
      <c r="F1840" s="69">
        <f ca="1">_xll.mirGetDate($B1840,"6M","FOLLOWING","TkB:LnB")</f>
        <v>45621</v>
      </c>
      <c r="G1840" s="68"/>
      <c r="H1840" s="102"/>
      <c r="I1840" s="58"/>
      <c r="J1840" s="75">
        <f ca="1"/>
        <v>1.0479111416492604E-3</v>
      </c>
      <c r="K1840" s="78">
        <f ca="1"/>
        <v>2.2945534513490722E-3</v>
      </c>
      <c r="L1840" s="78">
        <f ca="1"/>
        <v>2.5085084764248323E-3</v>
      </c>
      <c r="M1840" s="78">
        <f ca="1"/>
        <v>2.9076519957294549E-3</v>
      </c>
      <c r="O1840" s="75">
        <f ca="1"/>
        <v>3.5885707618579696E-3</v>
      </c>
      <c r="P1840" s="78">
        <f ca="1"/>
        <v>3.6442231255427045E-3</v>
      </c>
      <c r="Q1840" s="78">
        <f ca="1"/>
        <v>3.9387233854781111E-3</v>
      </c>
      <c r="R1840" s="68"/>
      <c r="S1840" s="102"/>
      <c r="T1840" s="58"/>
      <c r="U1840" s="75">
        <f ca="1"/>
        <v>1.0831241707425221E-3</v>
      </c>
      <c r="V1840" s="78">
        <f ca="1"/>
        <v>2.4943601595099987E-3</v>
      </c>
      <c r="W1840" s="78">
        <f ca="1"/>
        <v>2.650050413616416E-3</v>
      </c>
      <c r="X1840" s="78">
        <f ca="1"/>
        <v>3.0844375734023453E-3</v>
      </c>
    </row>
    <row r="1841" spans="2:24">
      <c r="B1841" s="72">
        <f ca="1">_xll.mirGetDate(B1840,"1D","FOLLOWING","TkB:LnB")</f>
        <v>45440</v>
      </c>
      <c r="C1841" s="72">
        <f t="shared" ca="1" si="28"/>
        <v>45441</v>
      </c>
      <c r="D1841" s="72">
        <f ca="1">_xll.mirGetDate($B1841,"1M","FOLLOWING","TkB:LnB")</f>
        <v>45471</v>
      </c>
      <c r="E1841" s="72">
        <f ca="1">_xll.mirGetDate($B1841,"3M","FOLLOWING","TkB:LnB")</f>
        <v>45532</v>
      </c>
      <c r="F1841" s="69">
        <f ca="1">_xll.mirGetDate($B1841,"6M","FOLLOWING","TkB:LnB")</f>
        <v>45624</v>
      </c>
      <c r="G1841" s="68"/>
      <c r="H1841" s="102"/>
      <c r="I1841" s="58"/>
      <c r="J1841" s="75">
        <f ca="1"/>
        <v>1.0522238848869048E-3</v>
      </c>
      <c r="K1841" s="78">
        <f ca="1"/>
        <v>2.3013713888291659E-3</v>
      </c>
      <c r="L1841" s="78">
        <f ca="1"/>
        <v>2.5136391593814558E-3</v>
      </c>
      <c r="M1841" s="78">
        <f ca="1"/>
        <v>2.915458942043894E-3</v>
      </c>
      <c r="O1841" s="75">
        <f ca="1"/>
        <v>3.5999305186419877E-3</v>
      </c>
      <c r="P1841" s="78">
        <f ca="1"/>
        <v>3.6514880197635567E-3</v>
      </c>
      <c r="Q1841" s="78">
        <f ca="1"/>
        <v>3.9472277854444545E-3</v>
      </c>
      <c r="R1841" s="68"/>
      <c r="S1841" s="102"/>
      <c r="T1841" s="58"/>
      <c r="U1841" s="75">
        <f ca="1"/>
        <v>1.0884052644346554E-3</v>
      </c>
      <c r="V1841" s="78">
        <f ca="1"/>
        <v>2.5060962664427565E-3</v>
      </c>
      <c r="W1841" s="78">
        <f ca="1"/>
        <v>2.6594425508225409E-3</v>
      </c>
      <c r="X1841" s="78">
        <f ca="1"/>
        <v>3.0965277892662348E-3</v>
      </c>
    </row>
    <row r="1842" spans="2:24">
      <c r="B1842" s="72">
        <f ca="1">_xll.mirGetDate(B1841,"1D","FOLLOWING","TkB:LnB")</f>
        <v>45441</v>
      </c>
      <c r="C1842" s="72">
        <f t="shared" ca="1" si="28"/>
        <v>45442</v>
      </c>
      <c r="D1842" s="72">
        <f ca="1">_xll.mirGetDate($B1842,"1M","FOLLOWING","TkB:LnB")</f>
        <v>45474</v>
      </c>
      <c r="E1842" s="72">
        <f ca="1">_xll.mirGetDate($B1842,"3M","FOLLOWING","TkB:LnB")</f>
        <v>45533</v>
      </c>
      <c r="F1842" s="69">
        <f ca="1">_xll.mirGetDate($B1842,"6M","FOLLOWING","TkB:LnB")</f>
        <v>45625</v>
      </c>
      <c r="G1842" s="68"/>
      <c r="H1842" s="102"/>
      <c r="I1842" s="58"/>
      <c r="J1842" s="75">
        <f ca="1"/>
        <v>1.0539460389507038E-3</v>
      </c>
      <c r="K1842" s="78">
        <f ca="1"/>
        <v>2.3047674179688853E-3</v>
      </c>
      <c r="L1842" s="78">
        <f ca="1"/>
        <v>2.5157020472541766E-3</v>
      </c>
      <c r="M1842" s="78">
        <f ca="1"/>
        <v>2.9176944834327367E-3</v>
      </c>
      <c r="O1842" s="75">
        <f ca="1"/>
        <v>3.6057129762943367E-3</v>
      </c>
      <c r="P1842" s="78">
        <f ca="1"/>
        <v>3.6544673568362834E-3</v>
      </c>
      <c r="Q1842" s="78">
        <f ca="1"/>
        <v>3.9496653949874973E-3</v>
      </c>
      <c r="R1842" s="68"/>
      <c r="S1842" s="102"/>
      <c r="T1842" s="58"/>
      <c r="U1842" s="75">
        <f ca="1"/>
        <v>1.090522065988031E-3</v>
      </c>
      <c r="V1842" s="78">
        <f ca="1"/>
        <v>2.512035321980939E-3</v>
      </c>
      <c r="W1842" s="78">
        <f ca="1"/>
        <v>2.6633436197658553E-3</v>
      </c>
      <c r="X1842" s="78">
        <f ca="1"/>
        <v>3.0999999506379407E-3</v>
      </c>
    </row>
    <row r="1843" spans="2:24">
      <c r="B1843" s="72">
        <f ca="1">_xll.mirGetDate(B1842,"1D","FOLLOWING","TkB:LnB")</f>
        <v>45442</v>
      </c>
      <c r="C1843" s="72">
        <f t="shared" ca="1" si="28"/>
        <v>45443</v>
      </c>
      <c r="D1843" s="72">
        <f ca="1">_xll.mirGetDate($B1843,"1M","FOLLOWING","TkB:LnB")</f>
        <v>45474</v>
      </c>
      <c r="E1843" s="72">
        <f ca="1">_xll.mirGetDate($B1843,"3M","FOLLOWING","TkB:LnB")</f>
        <v>45534</v>
      </c>
      <c r="F1843" s="69">
        <f ca="1">_xll.mirGetDate($B1843,"6M","FOLLOWING","TkB:LnB")</f>
        <v>45628</v>
      </c>
      <c r="G1843" s="68"/>
      <c r="H1843" s="102"/>
      <c r="I1843" s="58"/>
      <c r="J1843" s="75">
        <f ca="1"/>
        <v>1.0556667216456983E-3</v>
      </c>
      <c r="K1843" s="78">
        <f ca="1"/>
        <v>2.3056138047590239E-3</v>
      </c>
      <c r="L1843" s="78">
        <f ca="1"/>
        <v>2.5177649605719055E-3</v>
      </c>
      <c r="M1843" s="78">
        <f ca="1"/>
        <v>2.9221953522665612E-3</v>
      </c>
      <c r="O1843" s="75">
        <f ca="1"/>
        <v>3.6071117066110098E-3</v>
      </c>
      <c r="P1843" s="78">
        <f ca="1"/>
        <v>3.6574513418559532E-3</v>
      </c>
      <c r="Q1843" s="78">
        <f ca="1"/>
        <v>3.9545868078967403E-3</v>
      </c>
      <c r="R1843" s="68"/>
      <c r="S1843" s="102"/>
      <c r="T1843" s="58"/>
      <c r="U1843" s="75">
        <f ca="1"/>
        <v>1.0926410505505135E-3</v>
      </c>
      <c r="V1843" s="78">
        <f ca="1"/>
        <v>2.5134909375876709E-3</v>
      </c>
      <c r="W1843" s="78">
        <f ca="1"/>
        <v>2.6672566465734335E-3</v>
      </c>
      <c r="X1843" s="78">
        <f ca="1"/>
        <v>3.1070245380386812E-3</v>
      </c>
    </row>
    <row r="1844" spans="2:24">
      <c r="B1844" s="72">
        <f ca="1">_xll.mirGetDate(B1843,"1D","FOLLOWING","TkB:LnB")</f>
        <v>45443</v>
      </c>
      <c r="C1844" s="72">
        <f t="shared" ca="1" si="28"/>
        <v>45446</v>
      </c>
      <c r="D1844" s="72">
        <f ca="1">_xll.mirGetDate($B1844,"1M","FOLLOWING","TkB:LnB")</f>
        <v>45474</v>
      </c>
      <c r="E1844" s="72">
        <f ca="1">_xll.mirGetDate($B1844,"3M","FOLLOWING","TkB:LnB")</f>
        <v>45537</v>
      </c>
      <c r="F1844" s="69">
        <f ca="1">_xll.mirGetDate($B1844,"6M","FOLLOWING","TkB:LnB")</f>
        <v>45628</v>
      </c>
      <c r="G1844" s="68"/>
      <c r="H1844" s="102"/>
      <c r="I1844" s="58"/>
      <c r="J1844" s="75">
        <f ca="1"/>
        <v>1.0591031817139829E-3</v>
      </c>
      <c r="K1844" s="78">
        <f ca="1"/>
        <v>2.306459371936949E-3</v>
      </c>
      <c r="L1844" s="78">
        <f ca="1"/>
        <v>2.521908671088118E-3</v>
      </c>
      <c r="M1844" s="78">
        <f ca="1"/>
        <v>2.9232984514256204E-3</v>
      </c>
      <c r="O1844" s="75">
        <f ca="1"/>
        <v>3.6085123786219479E-3</v>
      </c>
      <c r="P1844" s="78">
        <f ca="1"/>
        <v>3.6635420132783685E-3</v>
      </c>
      <c r="Q1844" s="78">
        <f ca="1"/>
        <v>3.955781991555999E-3</v>
      </c>
      <c r="R1844" s="68"/>
      <c r="S1844" s="102"/>
      <c r="T1844" s="58"/>
      <c r="U1844" s="75">
        <f ca="1"/>
        <v>1.0968862946354463E-3</v>
      </c>
      <c r="V1844" s="78">
        <f ca="1"/>
        <v>2.5149481120913886E-3</v>
      </c>
      <c r="W1844" s="78">
        <f ca="1"/>
        <v>2.6753234676685643E-3</v>
      </c>
      <c r="X1844" s="78">
        <f ca="1"/>
        <v>3.1087222461626289E-3</v>
      </c>
    </row>
    <row r="1845" spans="2:24">
      <c r="B1845" s="72">
        <f ca="1">_xll.mirGetDate(B1844,"1D","FOLLOWING","TkB:LnB")</f>
        <v>45446</v>
      </c>
      <c r="C1845" s="72">
        <f t="shared" ca="1" si="28"/>
        <v>45447</v>
      </c>
      <c r="D1845" s="72">
        <f ca="1">_xll.mirGetDate($B1845,"1M","FOLLOWING","TkB:LnB")</f>
        <v>45476</v>
      </c>
      <c r="E1845" s="72">
        <f ca="1">_xll.mirGetDate($B1845,"3M","FOLLOWING","TkB:LnB")</f>
        <v>45538</v>
      </c>
      <c r="F1845" s="69">
        <f ca="1">_xll.mirGetDate($B1845,"6M","FOLLOWING","TkB:LnB")</f>
        <v>45629</v>
      </c>
      <c r="G1845" s="68"/>
      <c r="H1845" s="102"/>
      <c r="I1845" s="58"/>
      <c r="J1845" s="75">
        <f ca="1"/>
        <v>1.0625347394763729E-3</v>
      </c>
      <c r="K1845" s="78">
        <f ca="1"/>
        <v>2.3106815333887123E-3</v>
      </c>
      <c r="L1845" s="78">
        <f ca="1"/>
        <v>2.5260168698248474E-3</v>
      </c>
      <c r="M1845" s="78">
        <f ca="1"/>
        <v>2.9277416968119486E-3</v>
      </c>
      <c r="O1845" s="75">
        <f ca="1"/>
        <v>3.6156716303445452E-3</v>
      </c>
      <c r="P1845" s="78">
        <f ca="1"/>
        <v>3.6694337640838593E-3</v>
      </c>
      <c r="Q1845" s="78">
        <f ca="1"/>
        <v>3.960611741261783E-3</v>
      </c>
      <c r="R1845" s="68"/>
      <c r="S1845" s="102"/>
      <c r="T1845" s="58"/>
      <c r="U1845" s="75">
        <f ca="1"/>
        <v>1.1011388185935278E-3</v>
      </c>
      <c r="V1845" s="78">
        <f ca="1"/>
        <v>2.5223364771373518E-3</v>
      </c>
      <c r="W1845" s="78">
        <f ca="1"/>
        <v>2.6830283403166755E-3</v>
      </c>
      <c r="X1845" s="78">
        <f ca="1"/>
        <v>3.1156029089831785E-3</v>
      </c>
    </row>
    <row r="1846" spans="2:24">
      <c r="B1846" s="72">
        <f ca="1">_xll.mirGetDate(B1845,"1D","FOLLOWING","TkB:LnB")</f>
        <v>45447</v>
      </c>
      <c r="C1846" s="72">
        <f t="shared" ca="1" si="28"/>
        <v>45448</v>
      </c>
      <c r="D1846" s="72">
        <f ca="1">_xll.mirGetDate($B1846,"1M","FOLLOWING","TkB:LnB")</f>
        <v>45477</v>
      </c>
      <c r="E1846" s="72">
        <f ca="1">_xll.mirGetDate($B1846,"3M","FOLLOWING","TkB:LnB")</f>
        <v>45539</v>
      </c>
      <c r="F1846" s="69">
        <f ca="1">_xll.mirGetDate($B1846,"6M","FOLLOWING","TkB:LnB")</f>
        <v>45630</v>
      </c>
      <c r="G1846" s="68"/>
      <c r="H1846" s="102"/>
      <c r="I1846" s="58"/>
      <c r="J1846" s="75">
        <f ca="1"/>
        <v>1.0642480657809816E-3</v>
      </c>
      <c r="K1846" s="78">
        <f ca="1"/>
        <v>2.3123666023920075E-3</v>
      </c>
      <c r="L1846" s="78">
        <f ca="1"/>
        <v>2.5280799115190043E-3</v>
      </c>
      <c r="M1846" s="78">
        <f ca="1"/>
        <v>2.9299780304897771E-3</v>
      </c>
      <c r="O1846" s="75">
        <f ca="1"/>
        <v>3.6185588134530992E-3</v>
      </c>
      <c r="P1846" s="78">
        <f ca="1"/>
        <v>3.6724409908529473E-3</v>
      </c>
      <c r="Q1846" s="78">
        <f ca="1"/>
        <v>3.9630492784163618E-3</v>
      </c>
      <c r="R1846" s="68"/>
      <c r="S1846" s="102"/>
      <c r="T1846" s="58"/>
      <c r="U1846" s="75">
        <f ca="1"/>
        <v>1.1032687183252232E-3</v>
      </c>
      <c r="V1846" s="78">
        <f ca="1"/>
        <v>2.5253084051007429E-3</v>
      </c>
      <c r="W1846" s="78">
        <f ca="1"/>
        <v>2.6870011623619521E-3</v>
      </c>
      <c r="X1846" s="78">
        <f ca="1"/>
        <v>3.1190817783497845E-3</v>
      </c>
    </row>
    <row r="1847" spans="2:24">
      <c r="B1847" s="72">
        <f ca="1">_xll.mirGetDate(B1846,"1D","FOLLOWING","TkB:LnB")</f>
        <v>45448</v>
      </c>
      <c r="C1847" s="72">
        <f t="shared" ca="1" si="28"/>
        <v>45449</v>
      </c>
      <c r="D1847" s="72">
        <f ca="1">_xll.mirGetDate($B1847,"1M","FOLLOWING","TkB:LnB")</f>
        <v>45478</v>
      </c>
      <c r="E1847" s="72">
        <f ca="1">_xll.mirGetDate($B1847,"3M","FOLLOWING","TkB:LnB")</f>
        <v>45540</v>
      </c>
      <c r="F1847" s="69">
        <f ca="1">_xll.mirGetDate($B1847,"6M","FOLLOWING","TkB:LnB")</f>
        <v>45631</v>
      </c>
      <c r="G1847" s="68"/>
      <c r="H1847" s="102"/>
      <c r="I1847" s="58"/>
      <c r="J1847" s="75">
        <f ca="1"/>
        <v>1.0659599209146275E-3</v>
      </c>
      <c r="K1847" s="78">
        <f ca="1"/>
        <v>2.3140492462096207E-3</v>
      </c>
      <c r="L1847" s="78">
        <f ca="1"/>
        <v>2.5301429791188997E-3</v>
      </c>
      <c r="M1847" s="78">
        <f ca="1"/>
        <v>2.9322144252122953E-3</v>
      </c>
      <c r="O1847" s="75">
        <f ca="1"/>
        <v>3.6214519061079499E-3</v>
      </c>
      <c r="P1847" s="78">
        <f ca="1"/>
        <v>3.6754528663759177E-3</v>
      </c>
      <c r="Q1847" s="78">
        <f ca="1"/>
        <v>3.9654865908012741E-3</v>
      </c>
      <c r="R1847" s="68"/>
      <c r="S1847" s="102"/>
      <c r="T1847" s="58"/>
      <c r="U1847" s="75">
        <f ca="1"/>
        <v>1.1054008015543015E-3</v>
      </c>
      <c r="V1847" s="78">
        <f ca="1"/>
        <v>2.5282850749793651E-3</v>
      </c>
      <c r="W1847" s="78">
        <f ca="1"/>
        <v>2.6909859446473819E-3</v>
      </c>
      <c r="X1847" s="78">
        <f ca="1"/>
        <v>3.1225611457413685E-3</v>
      </c>
    </row>
    <row r="1848" spans="2:24">
      <c r="B1848" s="72">
        <f ca="1">_xll.mirGetDate(B1847,"1D","FOLLOWING","TkB:LnB")</f>
        <v>45449</v>
      </c>
      <c r="C1848" s="72">
        <f t="shared" ca="1" si="28"/>
        <v>45450</v>
      </c>
      <c r="D1848" s="72">
        <f ca="1">_xll.mirGetDate($B1848,"1M","FOLLOWING","TkB:LnB")</f>
        <v>45481</v>
      </c>
      <c r="E1848" s="72">
        <f ca="1">_xll.mirGetDate($B1848,"3M","FOLLOWING","TkB:LnB")</f>
        <v>45541</v>
      </c>
      <c r="F1848" s="69">
        <f ca="1">_xll.mirGetDate($B1848,"6M","FOLLOWING","TkB:LnB")</f>
        <v>45632</v>
      </c>
      <c r="G1848" s="68"/>
      <c r="H1848" s="102"/>
      <c r="I1848" s="58"/>
      <c r="J1848" s="75">
        <f ca="1"/>
        <v>1.0676703043830393E-3</v>
      </c>
      <c r="K1848" s="78">
        <f ca="1"/>
        <v>2.3174094423283982E-3</v>
      </c>
      <c r="L1848" s="78">
        <f ca="1"/>
        <v>2.5322060727038277E-3</v>
      </c>
      <c r="M1848" s="78">
        <f ca="1"/>
        <v>2.9344508690382198E-3</v>
      </c>
      <c r="O1848" s="75">
        <f ca="1"/>
        <v>3.6273223928527812E-3</v>
      </c>
      <c r="P1848" s="78">
        <f ca="1"/>
        <v>3.6784693907928518E-3</v>
      </c>
      <c r="Q1848" s="78">
        <f ca="1"/>
        <v>3.9679236484453104E-3</v>
      </c>
      <c r="R1848" s="68"/>
      <c r="S1848" s="102"/>
      <c r="T1848" s="58"/>
      <c r="U1848" s="75">
        <f ca="1"/>
        <v>1.1075350680511686E-3</v>
      </c>
      <c r="V1848" s="78">
        <f ca="1"/>
        <v>2.534294740328135E-3</v>
      </c>
      <c r="W1848" s="78">
        <f ca="1"/>
        <v>2.6949826875746828E-3</v>
      </c>
      <c r="X1848" s="78">
        <f ca="1"/>
        <v>3.1260409104718547E-3</v>
      </c>
    </row>
    <row r="1849" spans="2:24">
      <c r="B1849" s="72">
        <f ca="1">_xll.mirGetDate(B1848,"1D","FOLLOWING","TkB:LnB")</f>
        <v>45450</v>
      </c>
      <c r="C1849" s="72">
        <f t="shared" ca="1" si="28"/>
        <v>45453</v>
      </c>
      <c r="D1849" s="72">
        <f ca="1">_xll.mirGetDate($B1849,"1M","FOLLOWING","TkB:LnB")</f>
        <v>45481</v>
      </c>
      <c r="E1849" s="72">
        <f ca="1">_xll.mirGetDate($B1849,"3M","FOLLOWING","TkB:LnB")</f>
        <v>45544</v>
      </c>
      <c r="F1849" s="69">
        <f ca="1">_xll.mirGetDate($B1849,"6M","FOLLOWING","TkB:LnB")</f>
        <v>45635</v>
      </c>
      <c r="G1849" s="68"/>
      <c r="H1849" s="102"/>
      <c r="I1849" s="58"/>
      <c r="J1849" s="75">
        <f ca="1"/>
        <v>1.0710861665763627E-3</v>
      </c>
      <c r="K1849" s="78">
        <f ca="1"/>
        <v>2.3182464444573693E-3</v>
      </c>
      <c r="L1849" s="78">
        <f ca="1"/>
        <v>2.5363503518155456E-3</v>
      </c>
      <c r="M1849" s="78">
        <f ca="1"/>
        <v>2.9389495492109299E-3</v>
      </c>
      <c r="O1849" s="75">
        <f ca="1"/>
        <v>3.6287435470987147E-3</v>
      </c>
      <c r="P1849" s="78">
        <f ca="1"/>
        <v>3.6846255884108001E-3</v>
      </c>
      <c r="Q1849" s="78">
        <f ca="1"/>
        <v>3.972833725405198E-3</v>
      </c>
      <c r="R1849" s="68"/>
      <c r="S1849" s="102"/>
      <c r="T1849" s="58"/>
      <c r="U1849" s="75">
        <f ca="1"/>
        <v>1.1118108777830038E-3</v>
      </c>
      <c r="V1849" s="78">
        <f ca="1"/>
        <v>2.5357683602600873E-3</v>
      </c>
      <c r="W1849" s="78">
        <f ca="1"/>
        <v>2.7032174065337953E-3</v>
      </c>
      <c r="X1849" s="78">
        <f ca="1"/>
        <v>3.1330452356808343E-3</v>
      </c>
    </row>
    <row r="1850" spans="2:24">
      <c r="B1850" s="72">
        <f ca="1">_xll.mirGetDate(B1849,"1D","FOLLOWING","TkB:LnB")</f>
        <v>45453</v>
      </c>
      <c r="C1850" s="72">
        <f t="shared" ca="1" si="28"/>
        <v>45454</v>
      </c>
      <c r="D1850" s="72">
        <f ca="1">_xll.mirGetDate($B1850,"1M","FOLLOWING","TkB:LnB")</f>
        <v>45483</v>
      </c>
      <c r="E1850" s="72">
        <f ca="1">_xll.mirGetDate($B1850,"3M","FOLLOWING","TkB:LnB")</f>
        <v>45545</v>
      </c>
      <c r="F1850" s="69">
        <f ca="1">_xll.mirGetDate($B1850,"6M","FOLLOWING","TkB:LnB")</f>
        <v>45636</v>
      </c>
      <c r="G1850" s="68"/>
      <c r="H1850" s="102"/>
      <c r="I1850" s="58"/>
      <c r="J1850" s="75">
        <f ca="1"/>
        <v>1.074497126321905E-3</v>
      </c>
      <c r="K1850" s="78">
        <f ca="1"/>
        <v>2.3224260901545668E-3</v>
      </c>
      <c r="L1850" s="78">
        <f ca="1"/>
        <v>2.5404587084062982E-3</v>
      </c>
      <c r="M1850" s="78">
        <f ca="1"/>
        <v>2.9433968965380409E-3</v>
      </c>
      <c r="O1850" s="75">
        <f ca="1"/>
        <v>3.6360060169153313E-3</v>
      </c>
      <c r="P1850" s="78">
        <f ca="1"/>
        <v>3.6905819801124405E-3</v>
      </c>
      <c r="Q1850" s="78">
        <f ca="1"/>
        <v>3.977668732104242E-3</v>
      </c>
      <c r="R1850" s="68"/>
      <c r="S1850" s="102"/>
      <c r="T1850" s="58"/>
      <c r="U1850" s="75">
        <f ca="1"/>
        <v>1.1160939693486416E-3</v>
      </c>
      <c r="V1850" s="78">
        <f ca="1"/>
        <v>2.5432395654604949E-3</v>
      </c>
      <c r="W1850" s="78">
        <f ca="1"/>
        <v>2.7110892737762424E-3</v>
      </c>
      <c r="X1850" s="78">
        <f ca="1"/>
        <v>3.1399619289409898E-3</v>
      </c>
    </row>
    <row r="1851" spans="2:24">
      <c r="B1851" s="72">
        <f ca="1">_xll.mirGetDate(B1850,"1D","FOLLOWING","TkB:LnB")</f>
        <v>45454</v>
      </c>
      <c r="C1851" s="72">
        <f t="shared" ca="1" si="28"/>
        <v>45455</v>
      </c>
      <c r="D1851" s="72">
        <f ca="1">_xll.mirGetDate($B1851,"1M","FOLLOWING","TkB:LnB")</f>
        <v>45484</v>
      </c>
      <c r="E1851" s="72">
        <f ca="1">_xll.mirGetDate($B1851,"3M","FOLLOWING","TkB:LnB")</f>
        <v>45546</v>
      </c>
      <c r="F1851" s="69">
        <f ca="1">_xll.mirGetDate($B1851,"6M","FOLLOWING","TkB:LnB")</f>
        <v>45637</v>
      </c>
      <c r="G1851" s="68"/>
      <c r="H1851" s="102"/>
      <c r="I1851" s="58"/>
      <c r="J1851" s="75">
        <f ca="1"/>
        <v>1.0762001535420396E-3</v>
      </c>
      <c r="K1851" s="78">
        <f ca="1"/>
        <v>2.3240941844519989E-3</v>
      </c>
      <c r="L1851" s="78">
        <f ca="1"/>
        <v>2.5425219330598003E-3</v>
      </c>
      <c r="M1851" s="78">
        <f ca="1"/>
        <v>2.9456334067497272E-3</v>
      </c>
      <c r="O1851" s="75">
        <f ca="1"/>
        <v>3.638934569444145E-3</v>
      </c>
      <c r="P1851" s="78">
        <f ca="1"/>
        <v>3.6936217510446672E-3</v>
      </c>
      <c r="Q1851" s="78">
        <f ca="1"/>
        <v>3.9801040664014216E-3</v>
      </c>
      <c r="R1851" s="68"/>
      <c r="S1851" s="102"/>
      <c r="T1851" s="58"/>
      <c r="U1851" s="75">
        <f ca="1"/>
        <v>1.1182391536919134E-3</v>
      </c>
      <c r="V1851" s="78">
        <f ca="1"/>
        <v>2.5462446942651476E-3</v>
      </c>
      <c r="W1851" s="78">
        <f ca="1"/>
        <v>2.7151458259789857E-3</v>
      </c>
      <c r="X1851" s="78">
        <f ca="1"/>
        <v>3.1434421699459239E-3</v>
      </c>
    </row>
    <row r="1852" spans="2:24">
      <c r="B1852" s="72">
        <f ca="1">_xll.mirGetDate(B1851,"1D","FOLLOWING","TkB:LnB")</f>
        <v>45455</v>
      </c>
      <c r="C1852" s="72">
        <f t="shared" ca="1" si="28"/>
        <v>45456</v>
      </c>
      <c r="D1852" s="72">
        <f ca="1">_xll.mirGetDate($B1852,"1M","FOLLOWING","TkB:LnB")</f>
        <v>45485</v>
      </c>
      <c r="E1852" s="72">
        <f ca="1">_xll.mirGetDate($B1852,"3M","FOLLOWING","TkB:LnB")</f>
        <v>45547</v>
      </c>
      <c r="F1852" s="69">
        <f ca="1">_xll.mirGetDate($B1852,"6M","FOLLOWING","TkB:LnB")</f>
        <v>45638</v>
      </c>
      <c r="G1852" s="68"/>
      <c r="H1852" s="102"/>
      <c r="I1852" s="58"/>
      <c r="J1852" s="75">
        <f ca="1"/>
        <v>1.0779017094575405E-3</v>
      </c>
      <c r="K1852" s="78">
        <f ca="1"/>
        <v>2.3257598540986544E-3</v>
      </c>
      <c r="L1852" s="78">
        <f ca="1"/>
        <v>2.544585184157276E-3</v>
      </c>
      <c r="M1852" s="78">
        <f ca="1"/>
        <v>2.9478698944097425E-3</v>
      </c>
      <c r="O1852" s="75">
        <f ca="1"/>
        <v>3.641869032389152E-3</v>
      </c>
      <c r="P1852" s="78">
        <f ca="1"/>
        <v>3.6966661716944954E-3</v>
      </c>
      <c r="Q1852" s="78">
        <f ca="1"/>
        <v>3.9825389660899276E-3</v>
      </c>
      <c r="R1852" s="68"/>
      <c r="S1852" s="102"/>
      <c r="T1852" s="58"/>
      <c r="U1852" s="75">
        <f ca="1"/>
        <v>1.1203865221169895E-3</v>
      </c>
      <c r="V1852" s="78">
        <f ca="1"/>
        <v>2.5492545674704503E-3</v>
      </c>
      <c r="W1852" s="78">
        <f ca="1"/>
        <v>2.7192143412611259E-3</v>
      </c>
      <c r="X1852" s="78">
        <f ca="1"/>
        <v>3.1469222040915305E-3</v>
      </c>
    </row>
    <row r="1853" spans="2:24">
      <c r="B1853" s="72">
        <f ca="1">_xll.mirGetDate(B1852,"1D","FOLLOWING","TkB:LnB")</f>
        <v>45456</v>
      </c>
      <c r="C1853" s="72">
        <f t="shared" ca="1" si="28"/>
        <v>45457</v>
      </c>
      <c r="D1853" s="72">
        <f ca="1">_xll.mirGetDate($B1853,"1M","FOLLOWING","TkB:LnB")</f>
        <v>45489</v>
      </c>
      <c r="E1853" s="72">
        <f ca="1">_xll.mirGetDate($B1853,"3M","FOLLOWING","TkB:LnB")</f>
        <v>45548</v>
      </c>
      <c r="F1853" s="69">
        <f ca="1">_xll.mirGetDate($B1853,"6M","FOLLOWING","TkB:LnB")</f>
        <v>45639</v>
      </c>
      <c r="G1853" s="68"/>
      <c r="H1853" s="102"/>
      <c r="I1853" s="58"/>
      <c r="J1853" s="75">
        <f ca="1"/>
        <v>1.0796017941419045E-3</v>
      </c>
      <c r="K1853" s="78">
        <f ca="1"/>
        <v>2.3299166337948053E-3</v>
      </c>
      <c r="L1853" s="78">
        <f ca="1"/>
        <v>2.546648461777165E-3</v>
      </c>
      <c r="M1853" s="78">
        <f ca="1"/>
        <v>2.9501063475723759E-3</v>
      </c>
      <c r="O1853" s="75">
        <f ca="1"/>
        <v>3.64933231508332E-3</v>
      </c>
      <c r="P1853" s="78">
        <f ca="1"/>
        <v>3.6997152421994039E-3</v>
      </c>
      <c r="Q1853" s="78">
        <f ca="1"/>
        <v>3.9849734011879225E-3</v>
      </c>
      <c r="R1853" s="68"/>
      <c r="S1853" s="102"/>
      <c r="T1853" s="58"/>
      <c r="U1853" s="75">
        <f ca="1"/>
        <v>1.1225360743942758E-3</v>
      </c>
      <c r="V1853" s="78">
        <f ca="1"/>
        <v>2.5568642394284695E-3</v>
      </c>
      <c r="W1853" s="78">
        <f ca="1"/>
        <v>2.7232948200314566E-3</v>
      </c>
      <c r="X1853" s="78">
        <f ca="1"/>
        <v>3.1504019306638335E-3</v>
      </c>
    </row>
    <row r="1854" spans="2:24">
      <c r="B1854" s="72">
        <f ca="1">_xll.mirGetDate(B1853,"1D","FOLLOWING","TkB:LnB")</f>
        <v>45457</v>
      </c>
      <c r="C1854" s="72">
        <f t="shared" ca="1" si="28"/>
        <v>45460</v>
      </c>
      <c r="D1854" s="72">
        <f ca="1">_xll.mirGetDate($B1854,"1M","FOLLOWING","TkB:LnB")</f>
        <v>45489</v>
      </c>
      <c r="E1854" s="72">
        <f ca="1">_xll.mirGetDate($B1854,"3M","FOLLOWING","TkB:LnB")</f>
        <v>45552</v>
      </c>
      <c r="F1854" s="69">
        <f ca="1">_xll.mirGetDate($B1854,"6M","FOLLOWING","TkB:LnB")</f>
        <v>45642</v>
      </c>
      <c r="G1854" s="68"/>
      <c r="H1854" s="102"/>
      <c r="I1854" s="58"/>
      <c r="J1854" s="75">
        <f ca="1"/>
        <v>1.0829970580956694E-3</v>
      </c>
      <c r="K1854" s="78">
        <f ca="1"/>
        <v>2.3307446704194405E-3</v>
      </c>
      <c r="L1854" s="78">
        <f ca="1"/>
        <v>2.5518341269874659E-3</v>
      </c>
      <c r="M1854" s="78">
        <f ca="1"/>
        <v>2.954601237650577E-3</v>
      </c>
      <c r="O1854" s="75">
        <f ca="1"/>
        <v>3.650774933299844E-3</v>
      </c>
      <c r="P1854" s="78">
        <f ca="1"/>
        <v>3.7075233832216301E-3</v>
      </c>
      <c r="Q1854" s="78">
        <f ca="1"/>
        <v>3.9898684173633511E-3</v>
      </c>
      <c r="R1854" s="68"/>
      <c r="S1854" s="102"/>
      <c r="T1854" s="58"/>
      <c r="U1854" s="75">
        <f ca="1"/>
        <v>1.126842457427113E-3</v>
      </c>
      <c r="V1854" s="78">
        <f ca="1"/>
        <v>2.5583551030582234E-3</v>
      </c>
      <c r="W1854" s="78">
        <f ca="1"/>
        <v>2.7338586480591984E-3</v>
      </c>
      <c r="X1854" s="78">
        <f ca="1"/>
        <v>3.1573723797426625E-3</v>
      </c>
    </row>
    <row r="1855" spans="2:24">
      <c r="B1855" s="72">
        <f ca="1">_xll.mirGetDate(B1854,"1D","FOLLOWING","TkB:LnB")</f>
        <v>45460</v>
      </c>
      <c r="C1855" s="72">
        <f t="shared" ca="1" si="28"/>
        <v>45461</v>
      </c>
      <c r="D1855" s="72">
        <f ca="1">_xll.mirGetDate($B1855,"1M","FOLLOWING","TkB:LnB")</f>
        <v>45490</v>
      </c>
      <c r="E1855" s="72">
        <f ca="1">_xll.mirGetDate($B1855,"3M","FOLLOWING","TkB:LnB")</f>
        <v>45552</v>
      </c>
      <c r="F1855" s="69">
        <f ca="1">_xll.mirGetDate($B1855,"6M","FOLLOWING","TkB:LnB")</f>
        <v>45643</v>
      </c>
      <c r="G1855" s="68"/>
      <c r="H1855" s="102"/>
      <c r="I1855" s="58"/>
      <c r="J1855" s="75">
        <f ca="1"/>
        <v>1.0863874196900269E-3</v>
      </c>
      <c r="K1855" s="78">
        <f ca="1"/>
        <v>2.3340518346775135E-3</v>
      </c>
      <c r="L1855" s="78">
        <f ca="1"/>
        <v>2.5549018388223081E-3</v>
      </c>
      <c r="M1855" s="78">
        <f ca="1"/>
        <v>2.9590515763686341E-3</v>
      </c>
      <c r="O1855" s="75">
        <f ca="1"/>
        <v>3.6566300085143747E-3</v>
      </c>
      <c r="P1855" s="78">
        <f ca="1"/>
        <v>3.7119580261822807E-3</v>
      </c>
      <c r="Q1855" s="78">
        <f ca="1"/>
        <v>3.9947058959608379E-3</v>
      </c>
      <c r="R1855" s="68"/>
      <c r="S1855" s="102"/>
      <c r="T1855" s="58"/>
      <c r="U1855" s="75">
        <f ca="1"/>
        <v>1.1311561240929802E-3</v>
      </c>
      <c r="V1855" s="78">
        <f ca="1"/>
        <v>2.5643751113665152E-3</v>
      </c>
      <c r="W1855" s="78">
        <f ca="1"/>
        <v>2.7397363788099968E-3</v>
      </c>
      <c r="X1855" s="78">
        <f ca="1"/>
        <v>3.164315746778524E-3</v>
      </c>
    </row>
    <row r="1856" spans="2:24">
      <c r="B1856" s="72">
        <f ca="1">_xll.mirGetDate(B1855,"1D","FOLLOWING","TkB:LnB")</f>
        <v>45461</v>
      </c>
      <c r="C1856" s="72">
        <f t="shared" ca="1" si="28"/>
        <v>45462</v>
      </c>
      <c r="D1856" s="72">
        <f ca="1">_xll.mirGetDate($B1856,"1M","FOLLOWING","TkB:LnB")</f>
        <v>45491</v>
      </c>
      <c r="E1856" s="72">
        <f ca="1">_xll.mirGetDate($B1856,"3M","FOLLOWING","TkB:LnB")</f>
        <v>45553</v>
      </c>
      <c r="F1856" s="69">
        <f ca="1">_xll.mirGetDate($B1856,"6M","FOLLOWING","TkB:LnB")</f>
        <v>45644</v>
      </c>
      <c r="G1856" s="68"/>
      <c r="H1856" s="102"/>
      <c r="I1856" s="58"/>
      <c r="J1856" s="75">
        <f ca="1"/>
        <v>1.0880801477011204E-3</v>
      </c>
      <c r="K1856" s="78">
        <f ca="1"/>
        <v>2.3357029574082493E-3</v>
      </c>
      <c r="L1856" s="78">
        <f ca="1"/>
        <v>2.5569652525664465E-3</v>
      </c>
      <c r="M1856" s="78">
        <f ca="1"/>
        <v>2.9612876778741071E-3</v>
      </c>
      <c r="O1856" s="75">
        <f ca="1"/>
        <v>3.6595999375198382E-3</v>
      </c>
      <c r="P1856" s="78">
        <f ca="1"/>
        <v>3.7150303287594669E-3</v>
      </c>
      <c r="Q1856" s="78">
        <f ca="1"/>
        <v>3.9971375583087816E-3</v>
      </c>
      <c r="R1856" s="68"/>
      <c r="S1856" s="102"/>
      <c r="T1856" s="58"/>
      <c r="U1856" s="75">
        <f ca="1"/>
        <v>1.1333165969780179E-3</v>
      </c>
      <c r="V1856" s="78">
        <f ca="1"/>
        <v>2.5674134577376522E-3</v>
      </c>
      <c r="W1856" s="78">
        <f ca="1"/>
        <v>2.7438766348125087E-3</v>
      </c>
      <c r="X1856" s="78">
        <f ca="1"/>
        <v>3.1677924246173756E-3</v>
      </c>
    </row>
    <row r="1857" spans="2:24">
      <c r="B1857" s="72">
        <f ca="1">_xll.mirGetDate(B1856,"1D","FOLLOWING","TkB:LnB")</f>
        <v>45462</v>
      </c>
      <c r="C1857" s="72">
        <f t="shared" ca="1" si="28"/>
        <v>45463</v>
      </c>
      <c r="D1857" s="72">
        <f ca="1">_xll.mirGetDate($B1857,"1M","FOLLOWING","TkB:LnB")</f>
        <v>45492</v>
      </c>
      <c r="E1857" s="72">
        <f ca="1">_xll.mirGetDate($B1857,"3M","FOLLOWING","TkB:LnB")</f>
        <v>45554</v>
      </c>
      <c r="F1857" s="69">
        <f ca="1">_xll.mirGetDate($B1857,"6M","FOLLOWING","TkB:LnB")</f>
        <v>45645</v>
      </c>
      <c r="G1857" s="68"/>
      <c r="H1857" s="102"/>
      <c r="I1857" s="58"/>
      <c r="J1857" s="75">
        <f ca="1"/>
        <v>1.0897714046802509E-3</v>
      </c>
      <c r="K1857" s="78">
        <f ca="1"/>
        <v>2.3373516557556873E-3</v>
      </c>
      <c r="L1857" s="78">
        <f ca="1"/>
        <v>2.5590287088519807E-3</v>
      </c>
      <c r="M1857" s="78">
        <f ca="1"/>
        <v>2.9635236732098538E-3</v>
      </c>
      <c r="O1857" s="75">
        <f ca="1"/>
        <v>3.6625757782193643E-3</v>
      </c>
      <c r="P1857" s="78">
        <f ca="1"/>
        <v>3.7181071617524326E-3</v>
      </c>
      <c r="Q1857" s="78">
        <f ca="1"/>
        <v>3.9995685761359768E-3</v>
      </c>
      <c r="R1857" s="68"/>
      <c r="S1857" s="102"/>
      <c r="T1857" s="58"/>
      <c r="U1857" s="75">
        <f ca="1"/>
        <v>1.1354792544491232E-3</v>
      </c>
      <c r="V1857" s="78">
        <f ca="1"/>
        <v>2.5704565507085227E-3</v>
      </c>
      <c r="W1857" s="78">
        <f ca="1"/>
        <v>2.7480285743385338E-3</v>
      </c>
      <c r="X1857" s="78">
        <f ca="1"/>
        <v>3.1712681905066635E-3</v>
      </c>
    </row>
    <row r="1858" spans="2:24">
      <c r="B1858" s="72">
        <f ca="1">_xll.mirGetDate(B1857,"1D","FOLLOWING","TkB:LnB")</f>
        <v>45463</v>
      </c>
      <c r="C1858" s="72">
        <f t="shared" ca="1" si="28"/>
        <v>45464</v>
      </c>
      <c r="D1858" s="72">
        <f ca="1">_xll.mirGetDate($B1858,"1M","FOLLOWING","TkB:LnB")</f>
        <v>45495</v>
      </c>
      <c r="E1858" s="72">
        <f ca="1">_xll.mirGetDate($B1858,"3M","FOLLOWING","TkB:LnB")</f>
        <v>45555</v>
      </c>
      <c r="F1858" s="69">
        <f ca="1">_xll.mirGetDate($B1858,"6M","FOLLOWING","TkB:LnB")</f>
        <v>45646</v>
      </c>
      <c r="G1858" s="68"/>
      <c r="H1858" s="102"/>
      <c r="I1858" s="58"/>
      <c r="J1858" s="75">
        <f ca="1"/>
        <v>1.0914611902137494E-3</v>
      </c>
      <c r="K1858" s="78">
        <f ca="1"/>
        <v>2.3406442609407436E-3</v>
      </c>
      <c r="L1858" s="78">
        <f ca="1"/>
        <v>2.5610922234397429E-3</v>
      </c>
      <c r="M1858" s="78">
        <f ca="1"/>
        <v>2.9657595504283857E-3</v>
      </c>
      <c r="O1858" s="75">
        <f ca="1"/>
        <v>3.6686126085840169E-3</v>
      </c>
      <c r="P1858" s="78">
        <f ca="1"/>
        <v>3.7211884046136059E-3</v>
      </c>
      <c r="Q1858" s="78">
        <f ca="1"/>
        <v>4.0019989194503931E-3</v>
      </c>
      <c r="R1858" s="68"/>
      <c r="S1858" s="102"/>
      <c r="T1858" s="58"/>
      <c r="U1858" s="75">
        <f ca="1"/>
        <v>1.1376440964387946E-3</v>
      </c>
      <c r="V1858" s="78">
        <f ca="1"/>
        <v>2.576599688832849E-3</v>
      </c>
      <c r="W1858" s="78">
        <f ca="1"/>
        <v>2.7521919149813973E-3</v>
      </c>
      <c r="X1858" s="78">
        <f ca="1"/>
        <v>3.174742943702289E-3</v>
      </c>
    </row>
    <row r="1859" spans="2:24">
      <c r="B1859" s="72">
        <f ca="1">_xll.mirGetDate(B1858,"1D","FOLLOWING","TkB:LnB")</f>
        <v>45464</v>
      </c>
      <c r="C1859" s="72">
        <f t="shared" ca="1" si="28"/>
        <v>45467</v>
      </c>
      <c r="D1859" s="72">
        <f ca="1">_xll.mirGetDate($B1859,"1M","FOLLOWING","TkB:LnB")</f>
        <v>45495</v>
      </c>
      <c r="E1859" s="72">
        <f ca="1">_xll.mirGetDate($B1859,"3M","FOLLOWING","TkB:LnB")</f>
        <v>45559</v>
      </c>
      <c r="F1859" s="69">
        <f ca="1">_xll.mirGetDate($B1859,"6M","FOLLOWING","TkB:LnB")</f>
        <v>45650</v>
      </c>
      <c r="G1859" s="68"/>
      <c r="H1859" s="102"/>
      <c r="I1859" s="58"/>
      <c r="J1859" s="75">
        <f ca="1"/>
        <v>1.0948358559068616E-3</v>
      </c>
      <c r="K1859" s="78">
        <f ca="1"/>
        <v>2.3414641424257415E-3</v>
      </c>
      <c r="L1859" s="78">
        <f ca="1"/>
        <v>2.5662794670727827E-3</v>
      </c>
      <c r="M1859" s="78">
        <f ca="1"/>
        <v>2.9713760956915445E-3</v>
      </c>
      <c r="O1859" s="75">
        <f ca="1"/>
        <v>3.6700747199680341E-3</v>
      </c>
      <c r="P1859" s="78">
        <f ca="1"/>
        <v>3.7290724979523356E-3</v>
      </c>
      <c r="Q1859" s="78">
        <f ca="1"/>
        <v>4.0080982110465039E-3</v>
      </c>
      <c r="R1859" s="68"/>
      <c r="S1859" s="102"/>
      <c r="T1859" s="58"/>
      <c r="U1859" s="75">
        <f ca="1"/>
        <v>1.1419810604380576E-3</v>
      </c>
      <c r="V1859" s="78">
        <f ca="1"/>
        <v>2.5781062205832818E-3</v>
      </c>
      <c r="W1859" s="78">
        <f ca="1"/>
        <v>2.7629515036901356E-3</v>
      </c>
      <c r="X1859" s="78">
        <f ca="1"/>
        <v>3.18339196762942E-3</v>
      </c>
    </row>
    <row r="1860" spans="2:24">
      <c r="B1860" s="72">
        <f ca="1">_xll.mirGetDate(B1859,"1D","FOLLOWING","TkB:LnB")</f>
        <v>45467</v>
      </c>
      <c r="C1860" s="72">
        <f t="shared" ca="1" si="28"/>
        <v>45468</v>
      </c>
      <c r="D1860" s="72">
        <f ca="1">_xll.mirGetDate($B1860,"1M","FOLLOWING","TkB:LnB")</f>
        <v>45497</v>
      </c>
      <c r="E1860" s="72">
        <f ca="1">_xll.mirGetDate($B1860,"3M","FOLLOWING","TkB:LnB")</f>
        <v>45559</v>
      </c>
      <c r="F1860" s="69">
        <f ca="1">_xll.mirGetDate($B1860,"6M","FOLLOWING","TkB:LnB")</f>
        <v>45650</v>
      </c>
      <c r="G1860" s="68"/>
      <c r="H1860" s="102"/>
      <c r="I1860" s="58"/>
      <c r="J1860" s="75">
        <f ca="1"/>
        <v>1.0982056192045953E-3</v>
      </c>
      <c r="K1860" s="78">
        <f ca="1"/>
        <v>2.3455587841014918E-3</v>
      </c>
      <c r="L1860" s="78">
        <f ca="1"/>
        <v>2.5693471800390185E-3</v>
      </c>
      <c r="M1860" s="78">
        <f ca="1"/>
        <v>2.9747016391697446E-3</v>
      </c>
      <c r="O1860" s="75">
        <f ca="1"/>
        <v>3.6775436620522951E-3</v>
      </c>
      <c r="P1860" s="78">
        <f ca="1"/>
        <v>3.7335550635923232E-3</v>
      </c>
      <c r="Q1860" s="78">
        <f ca="1"/>
        <v>4.0117129476537209E-3</v>
      </c>
      <c r="R1860" s="68"/>
      <c r="S1860" s="102"/>
      <c r="T1860" s="58"/>
      <c r="U1860" s="75">
        <f ca="1"/>
        <v>1.1463253101107185E-3</v>
      </c>
      <c r="V1860" s="78">
        <f ca="1"/>
        <v>2.5857432268667204E-3</v>
      </c>
      <c r="W1860" s="78">
        <f ca="1"/>
        <v>2.768953640352173E-3</v>
      </c>
      <c r="X1860" s="78">
        <f ca="1"/>
        <v>3.1886298145141121E-3</v>
      </c>
    </row>
    <row r="1861" spans="2:24">
      <c r="B1861" s="72">
        <f ca="1">_xll.mirGetDate(B1860,"1D","FOLLOWING","TkB:LnB")</f>
        <v>45468</v>
      </c>
      <c r="C1861" s="72">
        <f t="shared" ca="1" si="28"/>
        <v>45469</v>
      </c>
      <c r="D1861" s="72">
        <f ca="1">_xll.mirGetDate($B1861,"1M","FOLLOWING","TkB:LnB")</f>
        <v>45498</v>
      </c>
      <c r="E1861" s="72">
        <f ca="1">_xll.mirGetDate($B1861,"3M","FOLLOWING","TkB:LnB")</f>
        <v>45560</v>
      </c>
      <c r="F1861" s="69">
        <f ca="1">_xll.mirGetDate($B1861,"6M","FOLLOWING","TkB:LnB")</f>
        <v>45653</v>
      </c>
      <c r="G1861" s="68"/>
      <c r="H1861" s="102"/>
      <c r="I1861" s="58"/>
      <c r="J1861" s="75">
        <f ca="1"/>
        <v>1.0998880481292161E-3</v>
      </c>
      <c r="K1861" s="78">
        <f ca="1"/>
        <v>2.3471929375483863E-3</v>
      </c>
      <c r="L1861" s="78">
        <f ca="1"/>
        <v>2.5714112225631164E-3</v>
      </c>
      <c r="M1861" s="78">
        <f ca="1"/>
        <v>2.9791881938298292E-3</v>
      </c>
      <c r="O1861" s="75">
        <f ca="1"/>
        <v>3.6805549758822543E-3</v>
      </c>
      <c r="P1861" s="78">
        <f ca="1"/>
        <v>3.7366565473885816E-3</v>
      </c>
      <c r="Q1861" s="78">
        <f ca="1"/>
        <v>4.0165783171849968E-3</v>
      </c>
      <c r="R1861" s="68"/>
      <c r="S1861" s="102"/>
      <c r="T1861" s="58"/>
      <c r="U1861" s="75">
        <f ca="1"/>
        <v>1.1485010753926606E-3</v>
      </c>
      <c r="V1861" s="78">
        <f ca="1"/>
        <v>2.5888148068326502E-3</v>
      </c>
      <c r="W1861" s="78">
        <f ca="1"/>
        <v>2.7731697502187537E-3</v>
      </c>
      <c r="X1861" s="78">
        <f ca="1"/>
        <v>3.1955269468109666E-3</v>
      </c>
    </row>
    <row r="1862" spans="2:24">
      <c r="B1862" s="72">
        <f ca="1">_xll.mirGetDate(B1861,"1D","FOLLOWING","TkB:LnB")</f>
        <v>45469</v>
      </c>
      <c r="C1862" s="72">
        <f t="shared" ref="C1862:C1925" ca="1" si="29">B1863</f>
        <v>45470</v>
      </c>
      <c r="D1862" s="72">
        <f ca="1">_xll.mirGetDate($B1862,"1M","FOLLOWING","TkB:LnB")</f>
        <v>45499</v>
      </c>
      <c r="E1862" s="72">
        <f ca="1">_xll.mirGetDate($B1862,"3M","FOLLOWING","TkB:LnB")</f>
        <v>45561</v>
      </c>
      <c r="F1862" s="69">
        <f ca="1">_xll.mirGetDate($B1862,"6M","FOLLOWING","TkB:LnB")</f>
        <v>45653</v>
      </c>
      <c r="G1862" s="68"/>
      <c r="H1862" s="102"/>
      <c r="I1862" s="58"/>
      <c r="J1862" s="75">
        <f ca="1"/>
        <v>1.1015690056452865E-3</v>
      </c>
      <c r="K1862" s="78">
        <f ca="1"/>
        <v>2.348824667065816E-3</v>
      </c>
      <c r="L1862" s="78">
        <f ca="1"/>
        <v>2.5734754179616605E-3</v>
      </c>
      <c r="M1862" s="78">
        <f ca="1"/>
        <v>2.9802971907772788E-3</v>
      </c>
      <c r="O1862" s="75">
        <f ca="1"/>
        <v>3.6835722024004046E-3</v>
      </c>
      <c r="P1862" s="78">
        <f ca="1"/>
        <v>3.739761717655114E-3</v>
      </c>
      <c r="Q1862" s="78">
        <f ca="1"/>
        <v>4.0177839291896146E-3</v>
      </c>
      <c r="R1862" s="68"/>
      <c r="S1862" s="102"/>
      <c r="T1862" s="58"/>
      <c r="U1862" s="75">
        <f ca="1"/>
        <v>1.1506790258466459E-3</v>
      </c>
      <c r="V1862" s="78">
        <f ca="1"/>
        <v>2.5918911358728991E-3</v>
      </c>
      <c r="W1862" s="78">
        <f ca="1"/>
        <v>2.777395566591412E-3</v>
      </c>
      <c r="X1862" s="78">
        <f ca="1"/>
        <v>3.1972773030317352E-3</v>
      </c>
    </row>
    <row r="1863" spans="2:24">
      <c r="B1863" s="72">
        <f ca="1">_xll.mirGetDate(B1862,"1D","FOLLOWING","TkB:LnB")</f>
        <v>45470</v>
      </c>
      <c r="C1863" s="72">
        <f t="shared" ca="1" si="29"/>
        <v>45471</v>
      </c>
      <c r="D1863" s="72">
        <f ca="1">_xll.mirGetDate($B1863,"1M","FOLLOWING","TkB:LnB")</f>
        <v>45502</v>
      </c>
      <c r="E1863" s="72">
        <f ca="1">_xll.mirGetDate($B1863,"3M","FOLLOWING","TkB:LnB")</f>
        <v>45562</v>
      </c>
      <c r="F1863" s="69">
        <f ca="1">_xll.mirGetDate($B1863,"6M","FOLLOWING","TkB:LnB")</f>
        <v>45653</v>
      </c>
      <c r="G1863" s="68"/>
      <c r="H1863" s="102"/>
      <c r="I1863" s="58"/>
      <c r="J1863" s="75">
        <f ca="1"/>
        <v>1.1032484922310903E-3</v>
      </c>
      <c r="K1863" s="78">
        <f ca="1"/>
        <v>2.3520834859868038E-3</v>
      </c>
      <c r="L1863" s="78">
        <f ca="1"/>
        <v>2.5755397820016314E-3</v>
      </c>
      <c r="M1863" s="78">
        <f ca="1"/>
        <v>2.981406380014354E-3</v>
      </c>
      <c r="O1863" s="75">
        <f ca="1"/>
        <v>3.6896922363218719E-3</v>
      </c>
      <c r="P1863" s="78">
        <f ca="1"/>
        <v>3.7428704538082025E-3</v>
      </c>
      <c r="Q1863" s="78">
        <f ca="1"/>
        <v>4.0189899165154622E-3</v>
      </c>
      <c r="R1863" s="68"/>
      <c r="S1863" s="102"/>
      <c r="T1863" s="58"/>
      <c r="U1863" s="75">
        <f ca="1"/>
        <v>1.1528591612419703E-3</v>
      </c>
      <c r="V1863" s="78">
        <f ca="1"/>
        <v>2.5981010719360927E-3</v>
      </c>
      <c r="W1863" s="78">
        <f ca="1"/>
        <v>2.7816308070044296E-3</v>
      </c>
      <c r="X1863" s="78">
        <f ca="1"/>
        <v>3.1990293972339475E-3</v>
      </c>
    </row>
    <row r="1864" spans="2:24">
      <c r="B1864" s="72">
        <f ca="1">_xll.mirGetDate(B1863,"1D","FOLLOWING","TkB:LnB")</f>
        <v>45471</v>
      </c>
      <c r="C1864" s="72">
        <f t="shared" ca="1" si="29"/>
        <v>45474</v>
      </c>
      <c r="D1864" s="72">
        <f ca="1">_xll.mirGetDate($B1864,"1M","FOLLOWING","TkB:LnB")</f>
        <v>45502</v>
      </c>
      <c r="E1864" s="72">
        <f ca="1">_xll.mirGetDate($B1864,"3M","FOLLOWING","TkB:LnB")</f>
        <v>45565</v>
      </c>
      <c r="F1864" s="69">
        <f ca="1">_xll.mirGetDate($B1864,"6M","FOLLOWING","TkB:LnB")</f>
        <v>45656</v>
      </c>
      <c r="G1864" s="68"/>
      <c r="H1864" s="102"/>
      <c r="I1864" s="58"/>
      <c r="J1864" s="75">
        <f ca="1"/>
        <v>1.1066025593631235E-3</v>
      </c>
      <c r="K1864" s="78">
        <f ca="1"/>
        <v>2.3528948086896945E-3</v>
      </c>
      <c r="L1864" s="78">
        <f ca="1"/>
        <v>2.5796888190512375E-3</v>
      </c>
      <c r="M1864" s="78">
        <f ca="1"/>
        <v>2.98589017550191E-3</v>
      </c>
      <c r="O1864" s="75">
        <f ca="1"/>
        <v>3.6911748276502268E-3</v>
      </c>
      <c r="P1864" s="78">
        <f ca="1"/>
        <v>3.7492002381338632E-3</v>
      </c>
      <c r="Q1864" s="78">
        <f ca="1"/>
        <v>4.0238459793136084E-3</v>
      </c>
      <c r="R1864" s="68"/>
      <c r="S1864" s="102"/>
      <c r="T1864" s="58"/>
      <c r="U1864" s="75">
        <f ca="1"/>
        <v>1.1572267141812809E-3</v>
      </c>
      <c r="V1864" s="78">
        <f ca="1"/>
        <v>2.5996240661589625E-3</v>
      </c>
      <c r="W1864" s="78">
        <f ca="1"/>
        <v>2.7903153403950644E-3</v>
      </c>
      <c r="X1864" s="78">
        <f ca="1"/>
        <v>3.2059024326450076E-3</v>
      </c>
    </row>
    <row r="1865" spans="2:24">
      <c r="B1865" s="72">
        <f ca="1">_xll.mirGetDate(B1864,"1D","FOLLOWING","TkB:LnB")</f>
        <v>45474</v>
      </c>
      <c r="C1865" s="72">
        <f t="shared" ca="1" si="29"/>
        <v>45475</v>
      </c>
      <c r="D1865" s="72">
        <f ca="1">_xll.mirGetDate($B1865,"1M","FOLLOWING","TkB:LnB")</f>
        <v>45505</v>
      </c>
      <c r="E1865" s="72">
        <f ca="1">_xll.mirGetDate($B1865,"3M","FOLLOWING","TkB:LnB")</f>
        <v>45566</v>
      </c>
      <c r="F1865" s="69">
        <f ca="1">_xll.mirGetDate($B1865,"6M","FOLLOWING","TkB:LnB")</f>
        <v>45663</v>
      </c>
      <c r="G1865" s="68"/>
      <c r="H1865" s="102"/>
      <c r="I1865" s="58"/>
      <c r="J1865" s="75">
        <f ca="1"/>
        <v>1.1099517241022205E-3</v>
      </c>
      <c r="K1865" s="78">
        <f ca="1"/>
        <v>2.3577573089109344E-3</v>
      </c>
      <c r="L1865" s="78">
        <f ca="1"/>
        <v>2.5837992398637898E-3</v>
      </c>
      <c r="M1865" s="78">
        <f ca="1"/>
        <v>2.9973593257354228E-3</v>
      </c>
      <c r="O1865" s="75">
        <f ca="1"/>
        <v>3.7003064269607727E-3</v>
      </c>
      <c r="P1865" s="78">
        <f ca="1"/>
        <v>3.7553386454180411E-3</v>
      </c>
      <c r="Q1865" s="78">
        <f ca="1"/>
        <v>4.036314835643112E-3</v>
      </c>
      <c r="R1865" s="68"/>
      <c r="S1865" s="102"/>
      <c r="T1865" s="58"/>
      <c r="U1865" s="75">
        <f ca="1"/>
        <v>1.1616015545616865E-3</v>
      </c>
      <c r="V1865" s="78">
        <f ca="1"/>
        <v>2.6089172487624075E-3</v>
      </c>
      <c r="W1865" s="78">
        <f ca="1"/>
        <v>2.7986603594026532E-3</v>
      </c>
      <c r="X1865" s="78">
        <f ca="1"/>
        <v>3.2233138180161685E-3</v>
      </c>
    </row>
    <row r="1866" spans="2:24">
      <c r="B1866" s="72">
        <f ca="1">_xll.mirGetDate(B1865,"1D","FOLLOWING","TkB:LnB")</f>
        <v>45475</v>
      </c>
      <c r="C1866" s="72">
        <f t="shared" ca="1" si="29"/>
        <v>45476</v>
      </c>
      <c r="D1866" s="72">
        <f ca="1">_xll.mirGetDate($B1866,"1M","FOLLOWING","TkB:LnB")</f>
        <v>45506</v>
      </c>
      <c r="E1866" s="72">
        <f ca="1">_xll.mirGetDate($B1866,"3M","FOLLOWING","TkB:LnB")</f>
        <v>45567</v>
      </c>
      <c r="F1866" s="69">
        <f ca="1">_xll.mirGetDate($B1866,"6M","FOLLOWING","TkB:LnB")</f>
        <v>45663</v>
      </c>
      <c r="G1866" s="68"/>
      <c r="H1866" s="102"/>
      <c r="I1866" s="58"/>
      <c r="J1866" s="75">
        <f ca="1"/>
        <v>1.1116238539015111E-3</v>
      </c>
      <c r="K1866" s="78">
        <f ca="1"/>
        <v>2.3593732951926768E-3</v>
      </c>
      <c r="L1866" s="78">
        <f ca="1"/>
        <v>2.5858646835829413E-3</v>
      </c>
      <c r="M1866" s="78">
        <f ca="1"/>
        <v>2.9984703432680039E-3</v>
      </c>
      <c r="O1866" s="75">
        <f ca="1"/>
        <v>3.7033621206425862E-3</v>
      </c>
      <c r="P1866" s="78">
        <f ca="1"/>
        <v>3.7584634020581811E-3</v>
      </c>
      <c r="Q1866" s="78">
        <f ca="1"/>
        <v>4.0375224937403108E-3</v>
      </c>
      <c r="R1866" s="68"/>
      <c r="S1866" s="102"/>
      <c r="T1866" s="58"/>
      <c r="U1866" s="75">
        <f ca="1"/>
        <v>1.163792616343029E-3</v>
      </c>
      <c r="V1866" s="78">
        <f ca="1"/>
        <v>2.6120244787101211E-3</v>
      </c>
      <c r="W1866" s="78">
        <f ca="1"/>
        <v>2.8029384826916623E-3</v>
      </c>
      <c r="X1866" s="78">
        <f ca="1"/>
        <v>3.2250710148845432E-3</v>
      </c>
    </row>
    <row r="1867" spans="2:24">
      <c r="B1867" s="72">
        <f ca="1">_xll.mirGetDate(B1866,"1D","FOLLOWING","TkB:LnB")</f>
        <v>45476</v>
      </c>
      <c r="C1867" s="72">
        <f t="shared" ca="1" si="29"/>
        <v>45477</v>
      </c>
      <c r="D1867" s="72">
        <f ca="1">_xll.mirGetDate($B1867,"1M","FOLLOWING","TkB:LnB")</f>
        <v>45509</v>
      </c>
      <c r="E1867" s="72">
        <f ca="1">_xll.mirGetDate($B1867,"3M","FOLLOWING","TkB:LnB")</f>
        <v>45568</v>
      </c>
      <c r="F1867" s="69">
        <f ca="1">_xll.mirGetDate($B1867,"6M","FOLLOWING","TkB:LnB")</f>
        <v>45663</v>
      </c>
      <c r="G1867" s="68"/>
      <c r="H1867" s="102"/>
      <c r="I1867" s="58"/>
      <c r="J1867" s="75">
        <f ca="1"/>
        <v>1.1132945122402926E-3</v>
      </c>
      <c r="K1867" s="78">
        <f ca="1"/>
        <v>2.3626003642594536E-3</v>
      </c>
      <c r="L1867" s="78">
        <f ca="1"/>
        <v>2.5879303905395504E-3</v>
      </c>
      <c r="M1867" s="78">
        <f ca="1"/>
        <v>2.9995815394237933E-3</v>
      </c>
      <c r="O1867" s="75">
        <f ca="1"/>
        <v>3.7095604829392183E-3</v>
      </c>
      <c r="P1867" s="78">
        <f ca="1"/>
        <v>3.7615910009693916E-3</v>
      </c>
      <c r="Q1867" s="78">
        <f ca="1"/>
        <v>4.0387304743053692E-3</v>
      </c>
      <c r="R1867" s="68"/>
      <c r="S1867" s="102"/>
      <c r="T1867" s="58"/>
      <c r="U1867" s="75">
        <f ca="1"/>
        <v>1.1659858636392517E-3</v>
      </c>
      <c r="V1867" s="78">
        <f ca="1"/>
        <v>2.6182973182641129E-3</v>
      </c>
      <c r="W1867" s="78">
        <f ca="1"/>
        <v>2.8072243350253301E-3</v>
      </c>
      <c r="X1867" s="78">
        <f ca="1"/>
        <v>3.2268297189441148E-3</v>
      </c>
    </row>
    <row r="1868" spans="2:24">
      <c r="B1868" s="72">
        <f ca="1">_xll.mirGetDate(B1867,"1D","FOLLOWING","TkB:LnB")</f>
        <v>45477</v>
      </c>
      <c r="C1868" s="72">
        <f t="shared" ca="1" si="29"/>
        <v>45478</v>
      </c>
      <c r="D1868" s="72">
        <f ca="1">_xll.mirGetDate($B1868,"1M","FOLLOWING","TkB:LnB")</f>
        <v>45509</v>
      </c>
      <c r="E1868" s="72">
        <f ca="1">_xll.mirGetDate($B1868,"3M","FOLLOWING","TkB:LnB")</f>
        <v>45569</v>
      </c>
      <c r="F1868" s="69">
        <f ca="1">_xll.mirGetDate($B1868,"6M","FOLLOWING","TkB:LnB")</f>
        <v>45663</v>
      </c>
      <c r="G1868" s="68"/>
      <c r="H1868" s="102"/>
      <c r="I1868" s="58"/>
      <c r="J1868" s="75">
        <f ca="1"/>
        <v>1.114963699192284E-3</v>
      </c>
      <c r="K1868" s="78">
        <f ca="1"/>
        <v>2.363403948155751E-3</v>
      </c>
      <c r="L1868" s="78">
        <f ca="1"/>
        <v>2.589996376497082E-3</v>
      </c>
      <c r="M1868" s="78">
        <f ca="1"/>
        <v>3.00069291203454E-3</v>
      </c>
      <c r="O1868" s="75">
        <f ca="1"/>
        <v>3.7110616140542826E-3</v>
      </c>
      <c r="P1868" s="78">
        <f ca="1"/>
        <v>3.7647213215336118E-3</v>
      </c>
      <c r="Q1868" s="78">
        <f ca="1"/>
        <v>4.0399387716072866E-3</v>
      </c>
      <c r="R1868" s="68"/>
      <c r="S1868" s="102"/>
      <c r="T1868" s="58"/>
      <c r="U1868" s="75">
        <f ca="1"/>
        <v>1.1681812963832972E-3</v>
      </c>
      <c r="V1868" s="78">
        <f ca="1"/>
        <v>2.6198352190688373E-3</v>
      </c>
      <c r="W1868" s="78">
        <f ca="1"/>
        <v>2.811517633872758E-3</v>
      </c>
      <c r="X1868" s="78">
        <f ca="1"/>
        <v>3.2285899100784206E-3</v>
      </c>
    </row>
    <row r="1869" spans="2:24">
      <c r="B1869" s="72">
        <f ca="1">_xll.mirGetDate(B1868,"1D","FOLLOWING","TkB:LnB")</f>
        <v>45478</v>
      </c>
      <c r="C1869" s="72">
        <f t="shared" ca="1" si="29"/>
        <v>45481</v>
      </c>
      <c r="D1869" s="72">
        <f ca="1">_xll.mirGetDate($B1869,"1M","FOLLOWING","TkB:LnB")</f>
        <v>45509</v>
      </c>
      <c r="E1869" s="72">
        <f ca="1">_xll.mirGetDate($B1869,"3M","FOLLOWING","TkB:LnB")</f>
        <v>45572</v>
      </c>
      <c r="F1869" s="69">
        <f ca="1">_xll.mirGetDate($B1869,"6M","FOLLOWING","TkB:LnB")</f>
        <v>45663</v>
      </c>
      <c r="G1869" s="68"/>
      <c r="H1869" s="102"/>
      <c r="I1869" s="58"/>
      <c r="J1869" s="75">
        <f ca="1"/>
        <v>1.1182971678331821E-3</v>
      </c>
      <c r="K1869" s="78">
        <f ca="1"/>
        <v>2.3642067135037506E-3</v>
      </c>
      <c r="L1869" s="78">
        <f ca="1"/>
        <v>2.5941506352011906E-3</v>
      </c>
      <c r="M1869" s="78">
        <f ca="1"/>
        <v>3.0018044588824831E-3</v>
      </c>
      <c r="O1869" s="75">
        <f ca="1"/>
        <v>3.7125646855719944E-3</v>
      </c>
      <c r="P1869" s="78">
        <f ca="1"/>
        <v>3.771081172638335E-3</v>
      </c>
      <c r="Q1869" s="78">
        <f ca="1"/>
        <v>4.0411473797889556E-3</v>
      </c>
      <c r="R1869" s="68"/>
      <c r="S1869" s="102"/>
      <c r="T1869" s="58"/>
      <c r="U1869" s="75">
        <f ca="1"/>
        <v>1.1725794461654448E-3</v>
      </c>
      <c r="V1869" s="78">
        <f ca="1"/>
        <v>2.6213746807629518E-3</v>
      </c>
      <c r="W1869" s="78">
        <f ca="1"/>
        <v>2.8202869958367073E-3</v>
      </c>
      <c r="X1869" s="78">
        <f ca="1"/>
        <v>3.2303515677360476E-3</v>
      </c>
    </row>
    <row r="1870" spans="2:24">
      <c r="B1870" s="72">
        <f ca="1">_xll.mirGetDate(B1869,"1D","FOLLOWING","TkB:LnB")</f>
        <v>45481</v>
      </c>
      <c r="C1870" s="72">
        <f t="shared" ca="1" si="29"/>
        <v>45482</v>
      </c>
      <c r="D1870" s="72">
        <f ca="1">_xll.mirGetDate($B1870,"1M","FOLLOWING","TkB:LnB")</f>
        <v>45512</v>
      </c>
      <c r="E1870" s="72">
        <f ca="1">_xll.mirGetDate($B1870,"3M","FOLLOWING","TkB:LnB")</f>
        <v>45573</v>
      </c>
      <c r="F1870" s="69">
        <f ca="1">_xll.mirGetDate($B1870,"6M","FOLLOWING","TkB:LnB")</f>
        <v>45665</v>
      </c>
      <c r="G1870" s="68"/>
      <c r="H1870" s="102"/>
      <c r="I1870" s="58"/>
      <c r="J1870" s="75">
        <f ca="1"/>
        <v>1.1216257337960389E-3</v>
      </c>
      <c r="K1870" s="78">
        <f ca="1"/>
        <v>2.3690183222632513E-3</v>
      </c>
      <c r="L1870" s="78">
        <f ca="1"/>
        <v>2.5982634257353098E-3</v>
      </c>
      <c r="M1870" s="78">
        <f ca="1"/>
        <v>3.0074751827816608E-3</v>
      </c>
      <c r="O1870" s="75">
        <f ca="1"/>
        <v>3.7218204795757019E-3</v>
      </c>
      <c r="P1870" s="78">
        <f ca="1"/>
        <v>3.7772674077043958E-3</v>
      </c>
      <c r="Q1870" s="78">
        <f ca="1"/>
        <v>4.0473086754737762E-3</v>
      </c>
      <c r="R1870" s="68"/>
      <c r="S1870" s="102"/>
      <c r="T1870" s="58"/>
      <c r="U1870" s="75">
        <f ca="1"/>
        <v>1.1769848854508158E-3</v>
      </c>
      <c r="V1870" s="78">
        <f ca="1"/>
        <v>2.6307676585486392E-3</v>
      </c>
      <c r="W1870" s="78">
        <f ca="1"/>
        <v>2.8287596434175572E-3</v>
      </c>
      <c r="X1870" s="78">
        <f ca="1"/>
        <v>3.2390949962260822E-3</v>
      </c>
    </row>
    <row r="1871" spans="2:24">
      <c r="B1871" s="72">
        <f ca="1">_xll.mirGetDate(B1870,"1D","FOLLOWING","TkB:LnB")</f>
        <v>45482</v>
      </c>
      <c r="C1871" s="72">
        <f t="shared" ca="1" si="29"/>
        <v>45483</v>
      </c>
      <c r="D1871" s="72">
        <f ca="1">_xll.mirGetDate($B1871,"1M","FOLLOWING","TkB:LnB")</f>
        <v>45513</v>
      </c>
      <c r="E1871" s="72">
        <f ca="1">_xll.mirGetDate($B1871,"3M","FOLLOWING","TkB:LnB")</f>
        <v>45574</v>
      </c>
      <c r="F1871" s="69">
        <f ca="1">_xll.mirGetDate($B1871,"6M","FOLLOWING","TkB:LnB")</f>
        <v>45666</v>
      </c>
      <c r="G1871" s="68"/>
      <c r="H1871" s="102"/>
      <c r="I1871" s="58"/>
      <c r="J1871" s="75">
        <f ca="1"/>
        <v>1.1232875642714912E-3</v>
      </c>
      <c r="K1871" s="78">
        <f ca="1"/>
        <v>2.370617345561037E-3</v>
      </c>
      <c r="L1871" s="78">
        <f ca="1"/>
        <v>2.6003310432416867E-3</v>
      </c>
      <c r="M1871" s="78">
        <f ca="1"/>
        <v>3.0097542627408494E-3</v>
      </c>
      <c r="O1871" s="75">
        <f ca="1"/>
        <v>3.7249175736507011E-3</v>
      </c>
      <c r="P1871" s="78">
        <f ca="1"/>
        <v>3.7804095270319829E-3</v>
      </c>
      <c r="Q1871" s="78">
        <f ca="1"/>
        <v>4.0497830942858399E-3</v>
      </c>
      <c r="R1871" s="68"/>
      <c r="S1871" s="102"/>
      <c r="T1871" s="58"/>
      <c r="U1871" s="75">
        <f ca="1"/>
        <v>1.1791912474341526E-3</v>
      </c>
      <c r="V1871" s="78">
        <f ca="1"/>
        <v>2.6339081585174998E-3</v>
      </c>
      <c r="W1871" s="78">
        <f ca="1"/>
        <v>2.8330859365177496E-3</v>
      </c>
      <c r="X1871" s="78">
        <f ca="1"/>
        <v>3.242580881120909E-3</v>
      </c>
    </row>
    <row r="1872" spans="2:24">
      <c r="B1872" s="72">
        <f ca="1">_xll.mirGetDate(B1871,"1D","FOLLOWING","TkB:LnB")</f>
        <v>45483</v>
      </c>
      <c r="C1872" s="72">
        <f t="shared" ca="1" si="29"/>
        <v>45484</v>
      </c>
      <c r="D1872" s="72">
        <f ca="1">_xll.mirGetDate($B1872,"1M","FOLLOWING","TkB:LnB")</f>
        <v>45517</v>
      </c>
      <c r="E1872" s="72">
        <f ca="1">_xll.mirGetDate($B1872,"3M","FOLLOWING","TkB:LnB")</f>
        <v>45575</v>
      </c>
      <c r="F1872" s="69">
        <f ca="1">_xll.mirGetDate($B1872,"6M","FOLLOWING","TkB:LnB")</f>
        <v>45667</v>
      </c>
      <c r="G1872" s="68"/>
      <c r="H1872" s="102"/>
      <c r="I1872" s="58"/>
      <c r="J1872" s="75">
        <f ca="1"/>
        <v>1.1249479230728276E-3</v>
      </c>
      <c r="K1872" s="78">
        <f ca="1"/>
        <v>2.374607788388433E-3</v>
      </c>
      <c r="L1872" s="78">
        <f ca="1"/>
        <v>2.6023990343679122E-3</v>
      </c>
      <c r="M1872" s="78">
        <f ca="1"/>
        <v>3.0120330450536183E-3</v>
      </c>
      <c r="O1872" s="75">
        <f ca="1"/>
        <v>3.7327914942415432E-3</v>
      </c>
      <c r="P1872" s="78">
        <f ca="1"/>
        <v>3.7835536441759654E-3</v>
      </c>
      <c r="Q1872" s="78">
        <f ca="1"/>
        <v>4.0522562914203763E-3</v>
      </c>
      <c r="R1872" s="68"/>
      <c r="S1872" s="102"/>
      <c r="T1872" s="58"/>
      <c r="U1872" s="75">
        <f ca="1"/>
        <v>1.1813997956007238E-3</v>
      </c>
      <c r="V1872" s="78">
        <f ca="1"/>
        <v>2.6418475203602932E-3</v>
      </c>
      <c r="W1872" s="78">
        <f ca="1"/>
        <v>2.8374179807378083E-3</v>
      </c>
      <c r="X1872" s="78">
        <f ca="1"/>
        <v>3.2460637798576025E-3</v>
      </c>
    </row>
    <row r="1873" spans="2:24">
      <c r="B1873" s="72">
        <f ca="1">_xll.mirGetDate(B1872,"1D","FOLLOWING","TkB:LnB")</f>
        <v>45484</v>
      </c>
      <c r="C1873" s="72">
        <f t="shared" ca="1" si="29"/>
        <v>45485</v>
      </c>
      <c r="D1873" s="72">
        <f ca="1">_xll.mirGetDate($B1873,"1M","FOLLOWING","TkB:LnB")</f>
        <v>45517</v>
      </c>
      <c r="E1873" s="72">
        <f ca="1">_xll.mirGetDate($B1873,"3M","FOLLOWING","TkB:LnB")</f>
        <v>45576</v>
      </c>
      <c r="F1873" s="69">
        <f ca="1">_xll.mirGetDate($B1873,"6M","FOLLOWING","TkB:LnB")</f>
        <v>45671</v>
      </c>
      <c r="G1873" s="68"/>
      <c r="H1873" s="102"/>
      <c r="I1873" s="58"/>
      <c r="J1873" s="75">
        <f ca="1"/>
        <v>1.1266068106794425E-3</v>
      </c>
      <c r="K1873" s="78">
        <f ca="1"/>
        <v>2.3754024134025895E-3</v>
      </c>
      <c r="L1873" s="78">
        <f ca="1"/>
        <v>2.6044674148836188E-3</v>
      </c>
      <c r="M1873" s="78">
        <f ca="1"/>
        <v>3.0178027441648018E-3</v>
      </c>
      <c r="O1873" s="75">
        <f ca="1"/>
        <v>3.7343140899885252E-3</v>
      </c>
      <c r="P1873" s="78">
        <f ca="1"/>
        <v>3.7866996384786395E-3</v>
      </c>
      <c r="Q1873" s="78">
        <f ca="1"/>
        <v>4.0585028293569142E-3</v>
      </c>
      <c r="R1873" s="68"/>
      <c r="S1873" s="102"/>
      <c r="T1873" s="58"/>
      <c r="U1873" s="75">
        <f ca="1"/>
        <v>1.183610529883472E-3</v>
      </c>
      <c r="V1873" s="78">
        <f ca="1"/>
        <v>2.6434026869813282E-3</v>
      </c>
      <c r="W1873" s="78">
        <f ca="1"/>
        <v>2.8417554934807641E-3</v>
      </c>
      <c r="X1873" s="78">
        <f ca="1"/>
        <v>3.2546572016864082E-3</v>
      </c>
    </row>
    <row r="1874" spans="2:24">
      <c r="B1874" s="72">
        <f ca="1">_xll.mirGetDate(B1873,"1D","FOLLOWING","TkB:LnB")</f>
        <v>45485</v>
      </c>
      <c r="C1874" s="72">
        <f t="shared" ca="1" si="29"/>
        <v>45489</v>
      </c>
      <c r="D1874" s="72">
        <f ca="1">_xll.mirGetDate($B1874,"1M","FOLLOWING","TkB:LnB")</f>
        <v>45517</v>
      </c>
      <c r="E1874" s="72">
        <f ca="1">_xll.mirGetDate($B1874,"3M","FOLLOWING","TkB:LnB")</f>
        <v>45580</v>
      </c>
      <c r="F1874" s="69">
        <f ca="1">_xll.mirGetDate($B1874,"6M","FOLLOWING","TkB:LnB")</f>
        <v>45671</v>
      </c>
      <c r="G1874" s="68"/>
      <c r="H1874" s="102"/>
      <c r="I1874" s="58"/>
      <c r="J1874" s="75">
        <f ca="1"/>
        <v>1.1307466711980574E-3</v>
      </c>
      <c r="K1874" s="78">
        <f ca="1"/>
        <v>2.3761962202106554E-3</v>
      </c>
      <c r="L1874" s="78">
        <f ca="1"/>
        <v>2.6096757223527346E-3</v>
      </c>
      <c r="M1874" s="78">
        <f ca="1"/>
        <v>3.0189166563513226E-3</v>
      </c>
      <c r="O1874" s="75">
        <f ca="1"/>
        <v>3.7358386256654426E-3</v>
      </c>
      <c r="P1874" s="78">
        <f ca="1"/>
        <v>3.7946866638061509E-3</v>
      </c>
      <c r="Q1874" s="78">
        <f ca="1"/>
        <v>4.0597137263423556E-3</v>
      </c>
      <c r="R1874" s="68"/>
      <c r="S1874" s="102"/>
      <c r="T1874" s="58"/>
      <c r="U1874" s="75">
        <f ca="1"/>
        <v>1.1891482941328579E-3</v>
      </c>
      <c r="V1874" s="78">
        <f ca="1"/>
        <v>2.6449594150863604E-3</v>
      </c>
      <c r="W1874" s="78">
        <f ca="1"/>
        <v>2.8528097466500365E-3</v>
      </c>
      <c r="X1874" s="78">
        <f ca="1"/>
        <v>3.2564247879957047E-3</v>
      </c>
    </row>
    <row r="1875" spans="2:24">
      <c r="B1875" s="72">
        <f ca="1">_xll.mirGetDate(B1874,"1D","FOLLOWING","TkB:LnB")</f>
        <v>45489</v>
      </c>
      <c r="C1875" s="72">
        <f t="shared" ca="1" si="29"/>
        <v>45490</v>
      </c>
      <c r="D1875" s="72">
        <f ca="1">_xll.mirGetDate($B1875,"1M","FOLLOWING","TkB:LnB")</f>
        <v>45520</v>
      </c>
      <c r="E1875" s="72">
        <f ca="1">_xll.mirGetDate($B1875,"3M","FOLLOWING","TkB:LnB")</f>
        <v>45581</v>
      </c>
      <c r="F1875" s="69">
        <f ca="1">_xll.mirGetDate($B1875,"6M","FOLLOWING","TkB:LnB")</f>
        <v>45673</v>
      </c>
      <c r="G1875" s="68"/>
      <c r="H1875" s="102"/>
      <c r="I1875" s="58"/>
      <c r="J1875" s="75">
        <f ca="1"/>
        <v>1.1348791781835565E-3</v>
      </c>
      <c r="K1875" s="78">
        <f ca="1"/>
        <v>2.3817426668169663E-3</v>
      </c>
      <c r="L1875" s="78">
        <f ca="1"/>
        <v>2.6148157103558266E-3</v>
      </c>
      <c r="M1875" s="78">
        <f ca="1"/>
        <v>3.0256988193793307E-3</v>
      </c>
      <c r="O1875" s="75">
        <f ca="1"/>
        <v>3.746762859748605E-3</v>
      </c>
      <c r="P1875" s="78">
        <f ca="1"/>
        <v>3.8024535439965417E-3</v>
      </c>
      <c r="Q1875" s="78">
        <f ca="1"/>
        <v>4.0670681380534932E-3</v>
      </c>
      <c r="R1875" s="68"/>
      <c r="S1875" s="102"/>
      <c r="T1875" s="58"/>
      <c r="U1875" s="75">
        <f ca="1"/>
        <v>1.1946969968748E-3</v>
      </c>
      <c r="V1875" s="78">
        <f ca="1"/>
        <v>2.656024798405415E-3</v>
      </c>
      <c r="W1875" s="78">
        <f ca="1"/>
        <v>2.8635151933945144E-3</v>
      </c>
      <c r="X1875" s="78">
        <f ca="1"/>
        <v>3.26689282102865E-3</v>
      </c>
    </row>
    <row r="1876" spans="2:24">
      <c r="B1876" s="72">
        <f ca="1">_xll.mirGetDate(B1875,"1D","FOLLOWING","TkB:LnB")</f>
        <v>45490</v>
      </c>
      <c r="C1876" s="72">
        <f t="shared" ca="1" si="29"/>
        <v>45491</v>
      </c>
      <c r="D1876" s="72">
        <f ca="1">_xll.mirGetDate($B1876,"1M","FOLLOWING","TkB:LnB")</f>
        <v>45523</v>
      </c>
      <c r="E1876" s="72">
        <f ca="1">_xll.mirGetDate($B1876,"3M","FOLLOWING","TkB:LnB")</f>
        <v>45582</v>
      </c>
      <c r="F1876" s="69">
        <f ca="1">_xll.mirGetDate($B1876,"6M","FOLLOWING","TkB:LnB")</f>
        <v>45674</v>
      </c>
      <c r="G1876" s="68"/>
      <c r="H1876" s="102"/>
      <c r="I1876" s="58"/>
      <c r="J1876" s="75">
        <f ca="1"/>
        <v>1.13652923765728E-3</v>
      </c>
      <c r="K1876" s="78">
        <f ca="1"/>
        <v>2.384902187084799E-3</v>
      </c>
      <c r="L1876" s="78">
        <f ca="1"/>
        <v>2.6168867584402894E-3</v>
      </c>
      <c r="M1876" s="78">
        <f ca="1"/>
        <v>3.0279751836692643E-3</v>
      </c>
      <c r="O1876" s="75">
        <f ca="1"/>
        <v>3.7531277472406849E-3</v>
      </c>
      <c r="P1876" s="78">
        <f ca="1"/>
        <v>3.80560826714842E-3</v>
      </c>
      <c r="Q1876" s="78">
        <f ca="1"/>
        <v>4.0695319429420087E-3</v>
      </c>
      <c r="R1876" s="68"/>
      <c r="S1876" s="102"/>
      <c r="T1876" s="58"/>
      <c r="U1876" s="75">
        <f ca="1"/>
        <v>1.1969208500253181E-3</v>
      </c>
      <c r="V1876" s="78">
        <f ca="1"/>
        <v>2.6624314333068412E-3</v>
      </c>
      <c r="W1876" s="78">
        <f ca="1"/>
        <v>2.8678795821527802E-3</v>
      </c>
      <c r="X1876" s="78">
        <f ca="1"/>
        <v>3.2703519955971884E-3</v>
      </c>
    </row>
    <row r="1877" spans="2:24">
      <c r="B1877" s="72">
        <f ca="1">_xll.mirGetDate(B1876,"1D","FOLLOWING","TkB:LnB")</f>
        <v>45491</v>
      </c>
      <c r="C1877" s="72">
        <f t="shared" ca="1" si="29"/>
        <v>45492</v>
      </c>
      <c r="D1877" s="72">
        <f ca="1">_xll.mirGetDate($B1877,"1M","FOLLOWING","TkB:LnB")</f>
        <v>45523</v>
      </c>
      <c r="E1877" s="72">
        <f ca="1">_xll.mirGetDate($B1877,"3M","FOLLOWING","TkB:LnB")</f>
        <v>45583</v>
      </c>
      <c r="F1877" s="69">
        <f ca="1">_xll.mirGetDate($B1877,"6M","FOLLOWING","TkB:LnB")</f>
        <v>45677</v>
      </c>
      <c r="G1877" s="68"/>
      <c r="H1877" s="102"/>
      <c r="I1877" s="58"/>
      <c r="J1877" s="75">
        <f ca="1"/>
        <v>1.1381778256418507E-3</v>
      </c>
      <c r="K1877" s="78">
        <f ca="1"/>
        <v>2.385688663953642E-3</v>
      </c>
      <c r="L1877" s="78">
        <f ca="1"/>
        <v>2.6189583063292196E-3</v>
      </c>
      <c r="M1877" s="78">
        <f ca="1"/>
        <v>3.0325703963779917E-3</v>
      </c>
      <c r="O1877" s="75">
        <f ca="1"/>
        <v>3.7546698339054555E-3</v>
      </c>
      <c r="P1877" s="78">
        <f ca="1"/>
        <v>3.8087640227065576E-3</v>
      </c>
      <c r="Q1877" s="78">
        <f ca="1"/>
        <v>4.0744897331478919E-3</v>
      </c>
      <c r="R1877" s="68"/>
      <c r="S1877" s="102"/>
      <c r="T1877" s="58"/>
      <c r="U1877" s="75">
        <f ca="1"/>
        <v>1.1991468897991631E-3</v>
      </c>
      <c r="V1877" s="78">
        <f ca="1"/>
        <v>2.6640022884382689E-3</v>
      </c>
      <c r="W1877" s="78">
        <f ca="1"/>
        <v>2.8722474609664929E-3</v>
      </c>
      <c r="X1877" s="78">
        <f ca="1"/>
        <v>3.2771625074691016E-3</v>
      </c>
    </row>
    <row r="1878" spans="2:24">
      <c r="B1878" s="72">
        <f ca="1">_xll.mirGetDate(B1877,"1D","FOLLOWING","TkB:LnB")</f>
        <v>45492</v>
      </c>
      <c r="C1878" s="72">
        <f t="shared" ca="1" si="29"/>
        <v>45495</v>
      </c>
      <c r="D1878" s="72">
        <f ca="1">_xll.mirGetDate($B1878,"1M","FOLLOWING","TkB:LnB")</f>
        <v>45523</v>
      </c>
      <c r="E1878" s="72">
        <f ca="1">_xll.mirGetDate($B1878,"3M","FOLLOWING","TkB:LnB")</f>
        <v>45586</v>
      </c>
      <c r="F1878" s="69">
        <f ca="1">_xll.mirGetDate($B1878,"6M","FOLLOWING","TkB:LnB")</f>
        <v>45677</v>
      </c>
      <c r="G1878" s="68"/>
      <c r="H1878" s="102"/>
      <c r="I1878" s="58"/>
      <c r="J1878" s="75">
        <f ca="1"/>
        <v>1.1414700961493995E-3</v>
      </c>
      <c r="K1878" s="78">
        <f ca="1"/>
        <v>2.3864743230022066E-3</v>
      </c>
      <c r="L1878" s="78">
        <f ca="1"/>
        <v>2.6231288632960915E-3</v>
      </c>
      <c r="M1878" s="78">
        <f ca="1"/>
        <v>3.0336860610045463E-3</v>
      </c>
      <c r="O1878" s="75">
        <f ca="1"/>
        <v>3.7562138599445687E-3</v>
      </c>
      <c r="P1878" s="78">
        <f ca="1"/>
        <v>3.8151392183526944E-3</v>
      </c>
      <c r="Q1878" s="78">
        <f ca="1"/>
        <v>4.0757020058713404E-3</v>
      </c>
      <c r="R1878" s="68"/>
      <c r="S1878" s="102"/>
      <c r="T1878" s="58"/>
      <c r="U1878" s="75">
        <f ca="1"/>
        <v>1.2036062573397288E-3</v>
      </c>
      <c r="V1878" s="78">
        <f ca="1"/>
        <v>2.6655747056785195E-3</v>
      </c>
      <c r="W1878" s="78">
        <f ca="1"/>
        <v>2.8810815811698299E-3</v>
      </c>
      <c r="X1878" s="78">
        <f ca="1"/>
        <v>3.2789339746760924E-3</v>
      </c>
    </row>
    <row r="1879" spans="2:24">
      <c r="B1879" s="72">
        <f ca="1">_xll.mirGetDate(B1878,"1D","FOLLOWING","TkB:LnB")</f>
        <v>45495</v>
      </c>
      <c r="C1879" s="72">
        <f t="shared" ca="1" si="29"/>
        <v>45496</v>
      </c>
      <c r="D1879" s="72">
        <f ca="1">_xll.mirGetDate($B1879,"1M","FOLLOWING","TkB:LnB")</f>
        <v>45526</v>
      </c>
      <c r="E1879" s="72">
        <f ca="1">_xll.mirGetDate($B1879,"3M","FOLLOWING","TkB:LnB")</f>
        <v>45587</v>
      </c>
      <c r="F1879" s="69">
        <f ca="1">_xll.mirGetDate($B1879,"6M","FOLLOWING","TkB:LnB")</f>
        <v>45679</v>
      </c>
      <c r="G1879" s="68"/>
      <c r="H1879" s="102"/>
      <c r="I1879" s="58"/>
      <c r="J1879" s="75">
        <f ca="1"/>
        <v>1.144757463923618E-3</v>
      </c>
      <c r="K1879" s="78">
        <f ca="1"/>
        <v>2.3911841802869236E-3</v>
      </c>
      <c r="L1879" s="78">
        <f ca="1"/>
        <v>2.6272498114324285E-3</v>
      </c>
      <c r="M1879" s="78">
        <f ca="1"/>
        <v>3.0393508677857874E-3</v>
      </c>
      <c r="O1879" s="75">
        <f ca="1"/>
        <v>3.7657181042136225E-3</v>
      </c>
      <c r="P1879" s="78">
        <f ca="1"/>
        <v>3.821394954912574E-3</v>
      </c>
      <c r="Q1879" s="78">
        <f ca="1"/>
        <v>4.0818284392238552E-3</v>
      </c>
      <c r="R1879" s="68"/>
      <c r="S1879" s="102"/>
      <c r="T1879" s="58"/>
      <c r="U1879" s="75">
        <f ca="1"/>
        <v>1.2080729182586403E-3</v>
      </c>
      <c r="V1879" s="78">
        <f ca="1"/>
        <v>2.6751674379710769E-3</v>
      </c>
      <c r="W1879" s="78">
        <f ca="1"/>
        <v>2.8897482230940963E-3</v>
      </c>
      <c r="X1879" s="78">
        <f ca="1"/>
        <v>3.2875889693308861E-3</v>
      </c>
    </row>
    <row r="1880" spans="2:24">
      <c r="B1880" s="72">
        <f ca="1">_xll.mirGetDate(B1879,"1D","FOLLOWING","TkB:LnB")</f>
        <v>45496</v>
      </c>
      <c r="C1880" s="72">
        <f t="shared" ca="1" si="29"/>
        <v>45497</v>
      </c>
      <c r="D1880" s="72">
        <f ca="1">_xll.mirGetDate($B1880,"1M","FOLLOWING","TkB:LnB")</f>
        <v>45527</v>
      </c>
      <c r="E1880" s="72">
        <f ca="1">_xll.mirGetDate($B1880,"3M","FOLLOWING","TkB:LnB")</f>
        <v>45588</v>
      </c>
      <c r="F1880" s="69">
        <f ca="1">_xll.mirGetDate($B1880,"6M","FOLLOWING","TkB:LnB")</f>
        <v>45680</v>
      </c>
      <c r="G1880" s="68"/>
      <c r="H1880" s="102"/>
      <c r="I1880" s="58"/>
      <c r="J1880" s="75">
        <f ca="1"/>
        <v>1.1463986949220573E-3</v>
      </c>
      <c r="K1880" s="78">
        <f ca="1"/>
        <v>2.3927492889292881E-3</v>
      </c>
      <c r="L1880" s="78">
        <f ca="1"/>
        <v>2.6293240949786813E-3</v>
      </c>
      <c r="M1880" s="78">
        <f ca="1"/>
        <v>3.0416246934916874E-3</v>
      </c>
      <c r="O1880" s="75">
        <f ca="1"/>
        <v>3.7688980182045292E-3</v>
      </c>
      <c r="P1880" s="78">
        <f ca="1"/>
        <v>3.8245540618877328E-3</v>
      </c>
      <c r="Q1880" s="78">
        <f ca="1"/>
        <v>4.0842830226361345E-3</v>
      </c>
      <c r="R1880" s="68"/>
      <c r="S1880" s="102"/>
      <c r="T1880" s="58"/>
      <c r="U1880" s="75">
        <f ca="1"/>
        <v>1.21030989315285E-3</v>
      </c>
      <c r="V1880" s="78">
        <f ca="1"/>
        <v>2.6783745339459945E-3</v>
      </c>
      <c r="W1880" s="78">
        <f ca="1"/>
        <v>2.894129311830538E-3</v>
      </c>
      <c r="X1880" s="78">
        <f ca="1"/>
        <v>3.2910238787385239E-3</v>
      </c>
    </row>
    <row r="1881" spans="2:24">
      <c r="B1881" s="72">
        <f ca="1">_xll.mirGetDate(B1880,"1D","FOLLOWING","TkB:LnB")</f>
        <v>45497</v>
      </c>
      <c r="C1881" s="72">
        <f t="shared" ca="1" si="29"/>
        <v>45498</v>
      </c>
      <c r="D1881" s="72">
        <f ca="1">_xll.mirGetDate($B1881,"1M","FOLLOWING","TkB:LnB")</f>
        <v>45531</v>
      </c>
      <c r="E1881" s="72">
        <f ca="1">_xll.mirGetDate($B1881,"3M","FOLLOWING","TkB:LnB")</f>
        <v>45589</v>
      </c>
      <c r="F1881" s="69">
        <f ca="1">_xll.mirGetDate($B1881,"6M","FOLLOWING","TkB:LnB")</f>
        <v>45681</v>
      </c>
      <c r="G1881" s="68"/>
      <c r="H1881" s="102"/>
      <c r="I1881" s="58"/>
      <c r="J1881" s="75">
        <f ca="1"/>
        <v>1.1480384545496936E-3</v>
      </c>
      <c r="K1881" s="78">
        <f ca="1"/>
        <v>2.3966553906977716E-3</v>
      </c>
      <c r="L1881" s="78">
        <f ca="1"/>
        <v>2.631398972987043E-3</v>
      </c>
      <c r="M1881" s="78">
        <f ca="1"/>
        <v>3.0438980542725198E-3</v>
      </c>
      <c r="O1881" s="75">
        <f ca="1"/>
        <v>3.7769803757962748E-3</v>
      </c>
      <c r="P1881" s="78">
        <f ca="1"/>
        <v>3.8277134769840724E-3</v>
      </c>
      <c r="Q1881" s="78">
        <f ca="1"/>
        <v>4.0867359640230231E-3</v>
      </c>
      <c r="R1881" s="68"/>
      <c r="S1881" s="102"/>
      <c r="T1881" s="58"/>
      <c r="U1881" s="75">
        <f ca="1"/>
        <v>1.2125490552437057E-3</v>
      </c>
      <c r="V1881" s="78">
        <f ca="1"/>
        <v>2.6864814296697482E-3</v>
      </c>
      <c r="W1881" s="78">
        <f ca="1"/>
        <v>2.8985121944092099E-3</v>
      </c>
      <c r="X1881" s="78">
        <f ca="1"/>
        <v>3.294454391170926E-3</v>
      </c>
    </row>
    <row r="1882" spans="2:24">
      <c r="B1882" s="72">
        <f ca="1">_xll.mirGetDate(B1881,"1D","FOLLOWING","TkB:LnB")</f>
        <v>45498</v>
      </c>
      <c r="C1882" s="72">
        <f t="shared" ca="1" si="29"/>
        <v>45499</v>
      </c>
      <c r="D1882" s="72">
        <f ca="1">_xll.mirGetDate($B1882,"1M","FOLLOWING","TkB:LnB")</f>
        <v>45531</v>
      </c>
      <c r="E1882" s="72">
        <f ca="1">_xll.mirGetDate($B1882,"3M","FOLLOWING","TkB:LnB")</f>
        <v>45590</v>
      </c>
      <c r="F1882" s="69">
        <f ca="1">_xll.mirGetDate($B1882,"6M","FOLLOWING","TkB:LnB")</f>
        <v>45684</v>
      </c>
      <c r="G1882" s="68"/>
      <c r="H1882" s="102"/>
      <c r="I1882" s="58"/>
      <c r="J1882" s="75">
        <f ca="1"/>
        <v>1.1496767429624022E-3</v>
      </c>
      <c r="K1882" s="78">
        <f ca="1"/>
        <v>2.397432913890116E-3</v>
      </c>
      <c r="L1882" s="78">
        <f ca="1"/>
        <v>2.6334744612378086E-3</v>
      </c>
      <c r="M1882" s="78">
        <f ca="1"/>
        <v>3.0484807545929399E-3</v>
      </c>
      <c r="O1882" s="75">
        <f ca="1"/>
        <v>3.7785439245323969E-3</v>
      </c>
      <c r="P1882" s="78">
        <f ca="1"/>
        <v>3.8308730794700254E-3</v>
      </c>
      <c r="Q1882" s="78">
        <f ca="1"/>
        <v>4.0916591375545885E-3</v>
      </c>
      <c r="R1882" s="68"/>
      <c r="S1882" s="102"/>
      <c r="T1882" s="58"/>
      <c r="U1882" s="75">
        <f ca="1"/>
        <v>1.214790404628463E-3</v>
      </c>
      <c r="V1882" s="78">
        <f ca="1"/>
        <v>2.6880695645595991E-3</v>
      </c>
      <c r="W1882" s="78">
        <f ca="1"/>
        <v>2.9028965880922939E-3</v>
      </c>
      <c r="X1882" s="78">
        <f ca="1"/>
        <v>3.3011747867696685E-3</v>
      </c>
    </row>
    <row r="1883" spans="2:24">
      <c r="B1883" s="72">
        <f ca="1">_xll.mirGetDate(B1882,"1D","FOLLOWING","TkB:LnB")</f>
        <v>45499</v>
      </c>
      <c r="C1883" s="72">
        <f t="shared" ca="1" si="29"/>
        <v>45502</v>
      </c>
      <c r="D1883" s="72">
        <f ca="1">_xll.mirGetDate($B1883,"1M","FOLLOWING","TkB:LnB")</f>
        <v>45531</v>
      </c>
      <c r="E1883" s="72">
        <f ca="1">_xll.mirGetDate($B1883,"3M","FOLLOWING","TkB:LnB")</f>
        <v>45593</v>
      </c>
      <c r="F1883" s="69">
        <f ca="1">_xll.mirGetDate($B1883,"6M","FOLLOWING","TkB:LnB")</f>
        <v>45684</v>
      </c>
      <c r="G1883" s="68"/>
      <c r="H1883" s="102"/>
      <c r="I1883" s="58"/>
      <c r="J1883" s="75">
        <f ca="1"/>
        <v>1.1529484138370627E-3</v>
      </c>
      <c r="K1883" s="78">
        <f ca="1"/>
        <v>2.3982096192991446E-3</v>
      </c>
      <c r="L1883" s="78">
        <f ca="1"/>
        <v>2.6376558663147049E-3</v>
      </c>
      <c r="M1883" s="78">
        <f ca="1"/>
        <v>3.04959792922128E-3</v>
      </c>
      <c r="O1883" s="75">
        <f ca="1"/>
        <v>3.7801094126830217E-3</v>
      </c>
      <c r="P1883" s="78">
        <f ca="1"/>
        <v>3.8372353056410871E-3</v>
      </c>
      <c r="Q1883" s="78">
        <f ca="1"/>
        <v>4.0928718296207459E-3</v>
      </c>
      <c r="R1883" s="68"/>
      <c r="S1883" s="102"/>
      <c r="T1883" s="58"/>
      <c r="U1883" s="75">
        <f ca="1"/>
        <v>1.2192803934831797E-3</v>
      </c>
      <c r="V1883" s="78">
        <f ca="1"/>
        <v>2.6896592617552651E-3</v>
      </c>
      <c r="W1883" s="78">
        <f ca="1"/>
        <v>2.911714748088076E-3</v>
      </c>
      <c r="X1883" s="78">
        <f ca="1"/>
        <v>3.3029463594689175E-3</v>
      </c>
    </row>
    <row r="1884" spans="2:24">
      <c r="B1884" s="72">
        <f ca="1">_xll.mirGetDate(B1883,"1D","FOLLOWING","TkB:LnB")</f>
        <v>45502</v>
      </c>
      <c r="C1884" s="72">
        <f t="shared" ca="1" si="29"/>
        <v>45503</v>
      </c>
      <c r="D1884" s="72">
        <f ca="1">_xll.mirGetDate($B1884,"1M","FOLLOWING","TkB:LnB")</f>
        <v>45533</v>
      </c>
      <c r="E1884" s="72">
        <f ca="1">_xll.mirGetDate($B1884,"3M","FOLLOWING","TkB:LnB")</f>
        <v>45594</v>
      </c>
      <c r="F1884" s="69">
        <f ca="1">_xll.mirGetDate($B1884,"6M","FOLLOWING","TkB:LnB")</f>
        <v>45686</v>
      </c>
      <c r="G1884" s="68"/>
      <c r="H1884" s="102"/>
      <c r="I1884" s="58"/>
      <c r="J1884" s="75">
        <f ca="1"/>
        <v>1.156215181720377E-3</v>
      </c>
      <c r="K1884" s="78">
        <f ca="1"/>
        <v>2.4020890872279168E-3</v>
      </c>
      <c r="L1884" s="78">
        <f ca="1"/>
        <v>2.6417828322420722E-3</v>
      </c>
      <c r="M1884" s="78">
        <f ca="1"/>
        <v>3.0552574659665462E-3</v>
      </c>
      <c r="O1884" s="75">
        <f ca="1"/>
        <v>3.7881017525795181E-3</v>
      </c>
      <c r="P1884" s="78">
        <f ca="1"/>
        <v>3.8435109484501197E-3</v>
      </c>
      <c r="Q1884" s="78">
        <f ca="1"/>
        <v>4.0989749892304693E-3</v>
      </c>
      <c r="R1884" s="68"/>
      <c r="S1884" s="102"/>
      <c r="T1884" s="58"/>
      <c r="U1884" s="75">
        <f ca="1"/>
        <v>1.2237776775838594E-3</v>
      </c>
      <c r="V1884" s="78">
        <f ca="1"/>
        <v>2.697717082641703E-3</v>
      </c>
      <c r="W1884" s="78">
        <f ca="1"/>
        <v>2.9204436187452373E-3</v>
      </c>
      <c r="X1884" s="78">
        <f ca="1"/>
        <v>3.3115374703438995E-3</v>
      </c>
    </row>
    <row r="1885" spans="2:24">
      <c r="B1885" s="72">
        <f ca="1">_xll.mirGetDate(B1884,"1D","FOLLOWING","TkB:LnB")</f>
        <v>45503</v>
      </c>
      <c r="C1885" s="72">
        <f t="shared" ca="1" si="29"/>
        <v>45504</v>
      </c>
      <c r="D1885" s="72">
        <f ca="1">_xll.mirGetDate($B1885,"1M","FOLLOWING","TkB:LnB")</f>
        <v>45534</v>
      </c>
      <c r="E1885" s="72">
        <f ca="1">_xll.mirGetDate($B1885,"3M","FOLLOWING","TkB:LnB")</f>
        <v>45595</v>
      </c>
      <c r="F1885" s="69">
        <f ca="1">_xll.mirGetDate($B1885,"6M","FOLLOWING","TkB:LnB")</f>
        <v>45687</v>
      </c>
      <c r="G1885" s="68"/>
      <c r="H1885" s="102"/>
      <c r="I1885" s="58"/>
      <c r="J1885" s="75">
        <f ca="1"/>
        <v>1.1578461131374063E-3</v>
      </c>
      <c r="K1885" s="78">
        <f ca="1"/>
        <v>2.4036372455112443E-3</v>
      </c>
      <c r="L1885" s="78">
        <f ca="1"/>
        <v>2.6438616083950951E-3</v>
      </c>
      <c r="M1885" s="78">
        <f ca="1"/>
        <v>3.0575277861891259E-3</v>
      </c>
      <c r="O1885" s="75">
        <f ca="1"/>
        <v>3.7913230845088223E-3</v>
      </c>
      <c r="P1885" s="78">
        <f ca="1"/>
        <v>3.8466696766924846E-3</v>
      </c>
      <c r="Q1885" s="78">
        <f ca="1"/>
        <v>4.1014174476386046E-3</v>
      </c>
      <c r="R1885" s="68"/>
      <c r="S1885" s="102"/>
      <c r="T1885" s="58"/>
      <c r="U1885" s="75">
        <f ca="1"/>
        <v>1.226029965034181E-3</v>
      </c>
      <c r="V1885" s="78">
        <f ca="1"/>
        <v>2.7009575066642899E-3</v>
      </c>
      <c r="W1885" s="78">
        <f ca="1"/>
        <v>2.9248313265226224E-3</v>
      </c>
      <c r="X1885" s="78">
        <f ca="1"/>
        <v>3.3149394838387558E-3</v>
      </c>
    </row>
    <row r="1886" spans="2:24">
      <c r="B1886" s="72">
        <f ca="1">_xll.mirGetDate(B1885,"1D","FOLLOWING","TkB:LnB")</f>
        <v>45504</v>
      </c>
      <c r="C1886" s="72">
        <f t="shared" ca="1" si="29"/>
        <v>45505</v>
      </c>
      <c r="D1886" s="72">
        <f ca="1">_xll.mirGetDate($B1886,"1M","FOLLOWING","TkB:LnB")</f>
        <v>45537</v>
      </c>
      <c r="E1886" s="72">
        <f ca="1">_xll.mirGetDate($B1886,"3M","FOLLOWING","TkB:LnB")</f>
        <v>45596</v>
      </c>
      <c r="F1886" s="69">
        <f ca="1">_xll.mirGetDate($B1886,"6M","FOLLOWING","TkB:LnB")</f>
        <v>45688</v>
      </c>
      <c r="G1886" s="68"/>
      <c r="H1886" s="102"/>
      <c r="I1886" s="58"/>
      <c r="J1886" s="75">
        <f ca="1"/>
        <v>1.1594755728094874E-3</v>
      </c>
      <c r="K1886" s="78">
        <f ca="1"/>
        <v>2.4067292549778754E-3</v>
      </c>
      <c r="L1886" s="78">
        <f ca="1"/>
        <v>2.6459410894719118E-3</v>
      </c>
      <c r="M1886" s="78">
        <f ca="1"/>
        <v>3.0597975578129546E-3</v>
      </c>
      <c r="O1886" s="75">
        <f ca="1"/>
        <v>3.7978545671541858E-3</v>
      </c>
      <c r="P1886" s="78">
        <f ca="1"/>
        <v>3.8498278678102864E-3</v>
      </c>
      <c r="Q1886" s="78">
        <f ca="1"/>
        <v>4.1038580537313494E-3</v>
      </c>
      <c r="R1886" s="68"/>
      <c r="S1886" s="102"/>
      <c r="T1886" s="58"/>
      <c r="U1886" s="75">
        <f ca="1"/>
        <v>1.2282844401907411E-3</v>
      </c>
      <c r="V1886" s="78">
        <f ca="1"/>
        <v>2.7074981273194085E-3</v>
      </c>
      <c r="W1886" s="78">
        <f ca="1"/>
        <v>2.929218848760384E-3</v>
      </c>
      <c r="X1886" s="78">
        <f ca="1"/>
        <v>3.3183363946188093E-3</v>
      </c>
    </row>
    <row r="1887" spans="2:24">
      <c r="B1887" s="72">
        <f ca="1">_xll.mirGetDate(B1886,"1D","FOLLOWING","TkB:LnB")</f>
        <v>45505</v>
      </c>
      <c r="C1887" s="72">
        <f t="shared" ca="1" si="29"/>
        <v>45506</v>
      </c>
      <c r="D1887" s="72">
        <f ca="1">_xll.mirGetDate($B1887,"1M","FOLLOWING","TkB:LnB")</f>
        <v>45537</v>
      </c>
      <c r="E1887" s="72">
        <f ca="1">_xll.mirGetDate($B1887,"3M","FOLLOWING","TkB:LnB")</f>
        <v>45597</v>
      </c>
      <c r="F1887" s="69">
        <f ca="1">_xll.mirGetDate($B1887,"6M","FOLLOWING","TkB:LnB")</f>
        <v>45691</v>
      </c>
      <c r="G1887" s="68"/>
      <c r="H1887" s="102"/>
      <c r="I1887" s="58"/>
      <c r="J1887" s="75">
        <f ca="1"/>
        <v>1.1611035611343024E-3</v>
      </c>
      <c r="K1887" s="78">
        <f ca="1"/>
        <v>2.407498633268237E-3</v>
      </c>
      <c r="L1887" s="78">
        <f ca="1"/>
        <v>2.6480212912545517E-3</v>
      </c>
      <c r="M1887" s="78">
        <f ca="1"/>
        <v>3.0643667835414134E-3</v>
      </c>
      <c r="O1887" s="75">
        <f ca="1"/>
        <v>3.7994376063917846E-3</v>
      </c>
      <c r="P1887" s="78">
        <f ca="1"/>
        <v>3.852985401031394E-3</v>
      </c>
      <c r="Q1887" s="78">
        <f ca="1"/>
        <v>4.1087442369964651E-3</v>
      </c>
      <c r="R1887" s="68"/>
      <c r="S1887" s="102"/>
      <c r="T1887" s="58"/>
      <c r="U1887" s="75">
        <f ca="1"/>
        <v>1.2305411035542502E-3</v>
      </c>
      <c r="V1887" s="78">
        <f ca="1"/>
        <v>2.7091019608128765E-3</v>
      </c>
      <c r="W1887" s="78">
        <f ca="1"/>
        <v>2.9336059026493174E-3</v>
      </c>
      <c r="X1887" s="78">
        <f ca="1"/>
        <v>3.3249587847706016E-3</v>
      </c>
    </row>
    <row r="1888" spans="2:24">
      <c r="B1888" s="72">
        <f ca="1">_xll.mirGetDate(B1887,"1D","FOLLOWING","TkB:LnB")</f>
        <v>45506</v>
      </c>
      <c r="C1888" s="72">
        <f t="shared" ca="1" si="29"/>
        <v>45509</v>
      </c>
      <c r="D1888" s="72">
        <f ca="1">_xll.mirGetDate($B1888,"1M","FOLLOWING","TkB:LnB")</f>
        <v>45537</v>
      </c>
      <c r="E1888" s="72">
        <f ca="1">_xll.mirGetDate($B1888,"3M","FOLLOWING","TkB:LnB")</f>
        <v>45601</v>
      </c>
      <c r="F1888" s="69">
        <f ca="1">_xll.mirGetDate($B1888,"6M","FOLLOWING","TkB:LnB")</f>
        <v>45691</v>
      </c>
      <c r="G1888" s="68"/>
      <c r="H1888" s="102"/>
      <c r="I1888" s="58"/>
      <c r="J1888" s="75">
        <f ca="1"/>
        <v>1.1643546321400411E-3</v>
      </c>
      <c r="K1888" s="78">
        <f ca="1"/>
        <v>2.4082671939474015E-3</v>
      </c>
      <c r="L1888" s="78">
        <f ca="1"/>
        <v>2.6532723479534511E-3</v>
      </c>
      <c r="M1888" s="78">
        <f ca="1"/>
        <v>3.0654850728821931E-3</v>
      </c>
      <c r="O1888" s="75">
        <f ca="1"/>
        <v>3.8010225848422361E-3</v>
      </c>
      <c r="P1888" s="78">
        <f ca="1"/>
        <v>3.8609094997772925E-3</v>
      </c>
      <c r="Q1888" s="78">
        <f ca="1"/>
        <v>4.1099563328114543E-3</v>
      </c>
      <c r="R1888" s="68"/>
      <c r="S1888" s="102"/>
      <c r="T1888" s="58"/>
      <c r="U1888" s="75">
        <f ca="1"/>
        <v>1.235061721827746E-3</v>
      </c>
      <c r="V1888" s="78">
        <f ca="1"/>
        <v>2.7107073569578297E-3</v>
      </c>
      <c r="W1888" s="78">
        <f ca="1"/>
        <v>2.94456639248937E-3</v>
      </c>
      <c r="X1888" s="78">
        <f ca="1"/>
        <v>3.3267270163615586E-3</v>
      </c>
    </row>
    <row r="1889" spans="2:24">
      <c r="B1889" s="72">
        <f ca="1">_xll.mirGetDate(B1888,"1D","FOLLOWING","TkB:LnB")</f>
        <v>45509</v>
      </c>
      <c r="C1889" s="72">
        <f t="shared" ca="1" si="29"/>
        <v>45510</v>
      </c>
      <c r="D1889" s="72">
        <f ca="1">_xll.mirGetDate($B1889,"1M","FOLLOWING","TkB:LnB")</f>
        <v>45540</v>
      </c>
      <c r="E1889" s="72">
        <f ca="1">_xll.mirGetDate($B1889,"3M","FOLLOWING","TkB:LnB")</f>
        <v>45601</v>
      </c>
      <c r="F1889" s="69">
        <f ca="1">_xll.mirGetDate($B1889,"6M","FOLLOWING","TkB:LnB")</f>
        <v>45693</v>
      </c>
      <c r="G1889" s="68"/>
      <c r="H1889" s="102"/>
      <c r="I1889" s="58"/>
      <c r="J1889" s="75">
        <f ca="1"/>
        <v>1.1676008000940374E-3</v>
      </c>
      <c r="K1889" s="78">
        <f ca="1"/>
        <v>2.4128753546125699E-3</v>
      </c>
      <c r="L1889" s="78">
        <f ca="1"/>
        <v>2.6563496210991328E-3</v>
      </c>
      <c r="M1889" s="78">
        <f ca="1"/>
        <v>3.0711377684947525E-3</v>
      </c>
      <c r="O1889" s="75">
        <f ca="1"/>
        <v>3.8107753445848656E-3</v>
      </c>
      <c r="P1889" s="78">
        <f ca="1"/>
        <v>3.8656065393229389E-3</v>
      </c>
      <c r="Q1889" s="78">
        <f ca="1"/>
        <v>4.1160322477525662E-3</v>
      </c>
      <c r="R1889" s="68"/>
      <c r="S1889" s="102"/>
      <c r="T1889" s="58"/>
      <c r="U1889" s="75">
        <f ca="1"/>
        <v>1.2395896374310933E-3</v>
      </c>
      <c r="V1889" s="78">
        <f ca="1"/>
        <v>2.7205000831104264E-3</v>
      </c>
      <c r="W1889" s="78">
        <f ca="1"/>
        <v>2.9511437781672653E-3</v>
      </c>
      <c r="X1889" s="78">
        <f ca="1"/>
        <v>3.3352408782979788E-3</v>
      </c>
    </row>
    <row r="1890" spans="2:24">
      <c r="B1890" s="72">
        <f ca="1">_xll.mirGetDate(B1889,"1D","FOLLOWING","TkB:LnB")</f>
        <v>45510</v>
      </c>
      <c r="C1890" s="72">
        <f t="shared" ca="1" si="29"/>
        <v>45511</v>
      </c>
      <c r="D1890" s="72">
        <f ca="1">_xll.mirGetDate($B1890,"1M","FOLLOWING","TkB:LnB")</f>
        <v>45541</v>
      </c>
      <c r="E1890" s="72">
        <f ca="1">_xll.mirGetDate($B1890,"3M","FOLLOWING","TkB:LnB")</f>
        <v>45602</v>
      </c>
      <c r="F1890" s="69">
        <f ca="1">_xll.mirGetDate($B1890,"6M","FOLLOWING","TkB:LnB")</f>
        <v>45694</v>
      </c>
      <c r="G1890" s="68"/>
      <c r="H1890" s="102"/>
      <c r="I1890" s="58"/>
      <c r="J1890" s="75">
        <f ca="1"/>
        <v>1.1692214311722626E-3</v>
      </c>
      <c r="K1890" s="78">
        <f ca="1"/>
        <v>2.4144065668532527E-3</v>
      </c>
      <c r="L1890" s="78">
        <f ca="1"/>
        <v>2.6584336631593707E-3</v>
      </c>
      <c r="M1890" s="78">
        <f ca="1"/>
        <v>3.0734039974464594E-3</v>
      </c>
      <c r="O1890" s="75">
        <f ca="1"/>
        <v>3.8140381005127783E-3</v>
      </c>
      <c r="P1890" s="78">
        <f ca="1"/>
        <v>3.8687589712929353E-3</v>
      </c>
      <c r="Q1890" s="78">
        <f ca="1"/>
        <v>4.1184611089023996E-3</v>
      </c>
      <c r="R1890" s="68"/>
      <c r="S1890" s="102"/>
      <c r="T1890" s="58"/>
      <c r="U1890" s="75">
        <f ca="1"/>
        <v>1.241857241728761E-3</v>
      </c>
      <c r="V1890" s="78">
        <f ca="1"/>
        <v>2.723773855031821E-3</v>
      </c>
      <c r="W1890" s="78">
        <f ca="1"/>
        <v>2.9555242478026202E-3</v>
      </c>
      <c r="X1890" s="78">
        <f ca="1"/>
        <v>3.3386050550239118E-3</v>
      </c>
    </row>
    <row r="1891" spans="2:24">
      <c r="B1891" s="72">
        <f ca="1">_xll.mirGetDate(B1890,"1D","FOLLOWING","TkB:LnB")</f>
        <v>45511</v>
      </c>
      <c r="C1891" s="72">
        <f t="shared" ca="1" si="29"/>
        <v>45512</v>
      </c>
      <c r="D1891" s="72">
        <f ca="1">_xll.mirGetDate($B1891,"1M","FOLLOWING","TkB:LnB")</f>
        <v>45544</v>
      </c>
      <c r="E1891" s="72">
        <f ca="1">_xll.mirGetDate($B1891,"3M","FOLLOWING","TkB:LnB")</f>
        <v>45603</v>
      </c>
      <c r="F1891" s="69">
        <f ca="1">_xll.mirGetDate($B1891,"6M","FOLLOWING","TkB:LnB")</f>
        <v>45695</v>
      </c>
      <c r="G1891" s="68"/>
      <c r="H1891" s="102"/>
      <c r="I1891" s="58"/>
      <c r="J1891" s="75">
        <f ca="1"/>
        <v>1.1708405908610331E-3</v>
      </c>
      <c r="K1891" s="78">
        <f ca="1"/>
        <v>2.4174648323552193E-3</v>
      </c>
      <c r="L1891" s="78">
        <f ca="1"/>
        <v>2.6605185206279827E-3</v>
      </c>
      <c r="M1891" s="78">
        <f ca="1"/>
        <v>3.0756695941015007E-3</v>
      </c>
      <c r="O1891" s="75">
        <f ca="1"/>
        <v>3.8206529124053998E-3</v>
      </c>
      <c r="P1891" s="78">
        <f ca="1"/>
        <v>3.8719100206177589E-3</v>
      </c>
      <c r="Q1891" s="78">
        <f ca="1"/>
        <v>4.1208879073701956E-3</v>
      </c>
      <c r="R1891" s="68"/>
      <c r="S1891" s="102"/>
      <c r="T1891" s="58"/>
      <c r="U1891" s="75">
        <f ca="1"/>
        <v>1.2441270343226396E-3</v>
      </c>
      <c r="V1891" s="78">
        <f ca="1"/>
        <v>2.7303815375066941E-3</v>
      </c>
      <c r="W1891" s="78">
        <f ca="1"/>
        <v>2.9599025520108293E-3</v>
      </c>
      <c r="X1891" s="78">
        <f ca="1"/>
        <v>3.3419634230699492E-3</v>
      </c>
    </row>
    <row r="1892" spans="2:24">
      <c r="B1892" s="72">
        <f ca="1">_xll.mirGetDate(B1891,"1D","FOLLOWING","TkB:LnB")</f>
        <v>45512</v>
      </c>
      <c r="C1892" s="72">
        <f t="shared" ca="1" si="29"/>
        <v>45513</v>
      </c>
      <c r="D1892" s="72">
        <f ca="1">_xll.mirGetDate($B1892,"1M","FOLLOWING","TkB:LnB")</f>
        <v>45544</v>
      </c>
      <c r="E1892" s="72">
        <f ca="1">_xll.mirGetDate($B1892,"3M","FOLLOWING","TkB:LnB")</f>
        <v>45604</v>
      </c>
      <c r="F1892" s="69">
        <f ca="1">_xll.mirGetDate($B1892,"6M","FOLLOWING","TkB:LnB")</f>
        <v>45698</v>
      </c>
      <c r="G1892" s="68"/>
      <c r="H1892" s="102"/>
      <c r="I1892" s="58"/>
      <c r="J1892" s="75">
        <f ca="1"/>
        <v>1.1724582790719751E-3</v>
      </c>
      <c r="K1892" s="78">
        <f ca="1"/>
        <v>2.4182256651931427E-3</v>
      </c>
      <c r="L1892" s="78">
        <f ca="1"/>
        <v>2.6626042092922934E-3</v>
      </c>
      <c r="M1892" s="78">
        <f ca="1"/>
        <v>3.0802244268422485E-3</v>
      </c>
      <c r="O1892" s="75">
        <f ca="1"/>
        <v>3.8222564259382339E-3</v>
      </c>
      <c r="P1892" s="78">
        <f ca="1"/>
        <v>3.8750595664909355E-3</v>
      </c>
      <c r="Q1892" s="78">
        <f ca="1"/>
        <v>4.1257348362692741E-3</v>
      </c>
      <c r="R1892" s="68"/>
      <c r="S1892" s="102"/>
      <c r="T1892" s="58"/>
      <c r="U1892" s="75">
        <f ca="1"/>
        <v>1.2463990155517912E-3</v>
      </c>
      <c r="V1892" s="78">
        <f ca="1"/>
        <v>2.7320018701518347E-3</v>
      </c>
      <c r="W1892" s="78">
        <f ca="1"/>
        <v>2.9642784079104627E-3</v>
      </c>
      <c r="X1892" s="78">
        <f ca="1"/>
        <v>3.3484802866707345E-3</v>
      </c>
    </row>
    <row r="1893" spans="2:24">
      <c r="B1893" s="72">
        <f ca="1">_xll.mirGetDate(B1892,"1D","FOLLOWING","TkB:LnB")</f>
        <v>45513</v>
      </c>
      <c r="C1893" s="72">
        <f t="shared" ca="1" si="29"/>
        <v>45517</v>
      </c>
      <c r="D1893" s="72">
        <f ca="1">_xll.mirGetDate($B1893,"1M","FOLLOWING","TkB:LnB")</f>
        <v>45544</v>
      </c>
      <c r="E1893" s="72">
        <f ca="1">_xll.mirGetDate($B1893,"3M","FOLLOWING","TkB:LnB")</f>
        <v>45607</v>
      </c>
      <c r="F1893" s="69">
        <f ca="1">_xll.mirGetDate($B1893,"6M","FOLLOWING","TkB:LnB")</f>
        <v>45698</v>
      </c>
      <c r="G1893" s="68"/>
      <c r="H1893" s="102"/>
      <c r="I1893" s="58"/>
      <c r="J1893" s="75">
        <f ca="1"/>
        <v>1.1764951405799362E-3</v>
      </c>
      <c r="K1893" s="78">
        <f ca="1"/>
        <v>2.418985680832039E-3</v>
      </c>
      <c r="L1893" s="78">
        <f ca="1"/>
        <v>2.6668121371646392E-3</v>
      </c>
      <c r="M1893" s="78">
        <f ca="1"/>
        <v>3.0813434135785397E-3</v>
      </c>
      <c r="O1893" s="75">
        <f ca="1"/>
        <v>3.8238618781204019E-3</v>
      </c>
      <c r="P1893" s="78">
        <f ca="1"/>
        <v>3.881358953647507E-3</v>
      </c>
      <c r="Q1893" s="78">
        <f ca="1"/>
        <v>4.1269452649814941E-3</v>
      </c>
      <c r="R1893" s="68"/>
      <c r="S1893" s="102"/>
      <c r="T1893" s="58"/>
      <c r="U1893" s="75">
        <f ca="1"/>
        <v>1.2520899088102055E-3</v>
      </c>
      <c r="V1893" s="78">
        <f ca="1"/>
        <v>2.7336237661172639E-3</v>
      </c>
      <c r="W1893" s="78">
        <f ca="1"/>
        <v>2.9729782462453846E-3</v>
      </c>
      <c r="X1893" s="78">
        <f ca="1"/>
        <v>3.3502415451712054E-3</v>
      </c>
    </row>
    <row r="1894" spans="2:24">
      <c r="B1894" s="72">
        <f ca="1">_xll.mirGetDate(B1893,"1D","FOLLOWING","TkB:LnB")</f>
        <v>45517</v>
      </c>
      <c r="C1894" s="72">
        <f t="shared" ca="1" si="29"/>
        <v>45518</v>
      </c>
      <c r="D1894" s="72">
        <f ca="1">_xll.mirGetDate($B1894,"1M","FOLLOWING","TkB:LnB")</f>
        <v>45548</v>
      </c>
      <c r="E1894" s="72">
        <f ca="1">_xll.mirGetDate($B1894,"3M","FOLLOWING","TkB:LnB")</f>
        <v>45609</v>
      </c>
      <c r="F1894" s="69">
        <f ca="1">_xll.mirGetDate($B1894,"6M","FOLLOWING","TkB:LnB")</f>
        <v>45701</v>
      </c>
      <c r="G1894" s="68"/>
      <c r="H1894" s="102"/>
      <c r="I1894" s="58"/>
      <c r="J1894" s="75">
        <f ca="1"/>
        <v>1.1805246478708842E-3</v>
      </c>
      <c r="K1894" s="78">
        <f ca="1"/>
        <v>2.4250572830104124E-3</v>
      </c>
      <c r="L1894" s="78">
        <f ca="1"/>
        <v>2.6730456730881852E-3</v>
      </c>
      <c r="M1894" s="78">
        <f ca="1"/>
        <v>3.0892492260901922E-3</v>
      </c>
      <c r="O1894" s="75">
        <f ca="1"/>
        <v>3.8370431093304029E-3</v>
      </c>
      <c r="P1894" s="78">
        <f ca="1"/>
        <v>3.8907805152778581E-3</v>
      </c>
      <c r="Q1894" s="78">
        <f ca="1"/>
        <v>4.1354036984809772E-3</v>
      </c>
      <c r="R1894" s="68"/>
      <c r="S1894" s="102"/>
      <c r="T1894" s="58"/>
      <c r="U1894" s="75">
        <f ca="1"/>
        <v>1.2577917527238913E-3</v>
      </c>
      <c r="V1894" s="78">
        <f ca="1"/>
        <v>2.7468237185893684E-3</v>
      </c>
      <c r="W1894" s="78">
        <f ca="1"/>
        <v>2.9861110610841677E-3</v>
      </c>
      <c r="X1894" s="78">
        <f ca="1"/>
        <v>3.3619859999913645E-3</v>
      </c>
    </row>
    <row r="1895" spans="2:24">
      <c r="B1895" s="72">
        <f ca="1">_xll.mirGetDate(B1894,"1D","FOLLOWING","TkB:LnB")</f>
        <v>45518</v>
      </c>
      <c r="C1895" s="72">
        <f t="shared" ca="1" si="29"/>
        <v>45519</v>
      </c>
      <c r="D1895" s="72">
        <f ca="1">_xll.mirGetDate($B1895,"1M","FOLLOWING","TkB:LnB")</f>
        <v>45552</v>
      </c>
      <c r="E1895" s="72">
        <f ca="1">_xll.mirGetDate($B1895,"3M","FOLLOWING","TkB:LnB")</f>
        <v>45610</v>
      </c>
      <c r="F1895" s="69">
        <f ca="1">_xll.mirGetDate($B1895,"6M","FOLLOWING","TkB:LnB")</f>
        <v>45702</v>
      </c>
      <c r="G1895" s="68"/>
      <c r="H1895" s="102"/>
      <c r="I1895" s="58"/>
      <c r="J1895" s="75">
        <f ca="1"/>
        <v>1.1821335073085582E-3</v>
      </c>
      <c r="K1895" s="78">
        <f ca="1"/>
        <v>2.4288369505681738E-3</v>
      </c>
      <c r="L1895" s="78">
        <f ca="1"/>
        <v>2.6751366804587014E-3</v>
      </c>
      <c r="M1895" s="78">
        <f ca="1"/>
        <v>3.0915100618008353E-3</v>
      </c>
      <c r="O1895" s="75">
        <f ca="1"/>
        <v>3.8454383240006319E-3</v>
      </c>
      <c r="P1895" s="78">
        <f ca="1"/>
        <v>3.8939185030880457E-3</v>
      </c>
      <c r="Q1895" s="78">
        <f ca="1"/>
        <v>4.1378152164499556E-3</v>
      </c>
      <c r="R1895" s="68"/>
      <c r="S1895" s="102"/>
      <c r="T1895" s="58"/>
      <c r="U1895" s="75">
        <f ca="1"/>
        <v>1.2600768671329199E-3</v>
      </c>
      <c r="V1895" s="78">
        <f ca="1"/>
        <v>2.7551823666569154E-3</v>
      </c>
      <c r="W1895" s="78">
        <f ca="1"/>
        <v>2.9904662859729187E-3</v>
      </c>
      <c r="X1895" s="78">
        <f ca="1"/>
        <v>3.3653008826422257E-3</v>
      </c>
    </row>
    <row r="1896" spans="2:24">
      <c r="B1896" s="72">
        <f ca="1">_xll.mirGetDate(B1895,"1D","FOLLOWING","TkB:LnB")</f>
        <v>45519</v>
      </c>
      <c r="C1896" s="72">
        <f t="shared" ca="1" si="29"/>
        <v>45520</v>
      </c>
      <c r="D1896" s="72">
        <f ca="1">_xll.mirGetDate($B1896,"1M","FOLLOWING","TkB:LnB")</f>
        <v>45552</v>
      </c>
      <c r="E1896" s="72">
        <f ca="1">_xll.mirGetDate($B1896,"3M","FOLLOWING","TkB:LnB")</f>
        <v>45611</v>
      </c>
      <c r="F1896" s="69">
        <f ca="1">_xll.mirGetDate($B1896,"6M","FOLLOWING","TkB:LnB")</f>
        <v>45705</v>
      </c>
      <c r="G1896" s="68"/>
      <c r="H1896" s="102"/>
      <c r="I1896" s="58"/>
      <c r="J1896" s="75">
        <f ca="1"/>
        <v>1.183740895056129E-3</v>
      </c>
      <c r="K1896" s="78">
        <f ca="1"/>
        <v>2.429588839024807E-3</v>
      </c>
      <c r="L1896" s="78">
        <f ca="1"/>
        <v>2.6772286295403298E-3</v>
      </c>
      <c r="M1896" s="78">
        <f ca="1"/>
        <v>3.0960496269722103E-3</v>
      </c>
      <c r="O1896" s="75">
        <f ca="1"/>
        <v>3.8470632940264498E-3</v>
      </c>
      <c r="P1896" s="78">
        <f ca="1"/>
        <v>3.8970541416132438E-3</v>
      </c>
      <c r="Q1896" s="78">
        <f ca="1"/>
        <v>4.1426207364040129E-3</v>
      </c>
      <c r="R1896" s="68"/>
      <c r="S1896" s="102"/>
      <c r="T1896" s="58"/>
      <c r="U1896" s="75">
        <f ca="1"/>
        <v>1.2623641703628508E-3</v>
      </c>
      <c r="V1896" s="78">
        <f ca="1"/>
        <v>2.7568200021871572E-3</v>
      </c>
      <c r="W1896" s="78">
        <f ca="1"/>
        <v>2.994817082068296E-3</v>
      </c>
      <c r="X1896" s="78">
        <f ca="1"/>
        <v>3.3717050667398372E-3</v>
      </c>
    </row>
    <row r="1897" spans="2:24">
      <c r="B1897" s="72">
        <f ca="1">_xll.mirGetDate(B1896,"1D","FOLLOWING","TkB:LnB")</f>
        <v>45520</v>
      </c>
      <c r="C1897" s="72">
        <f t="shared" ca="1" si="29"/>
        <v>45523</v>
      </c>
      <c r="D1897" s="72">
        <f ca="1">_xll.mirGetDate($B1897,"1M","FOLLOWING","TkB:LnB")</f>
        <v>45552</v>
      </c>
      <c r="E1897" s="72">
        <f ca="1">_xll.mirGetDate($B1897,"3M","FOLLOWING","TkB:LnB")</f>
        <v>45614</v>
      </c>
      <c r="F1897" s="69">
        <f ca="1">_xll.mirGetDate($B1897,"6M","FOLLOWING","TkB:LnB")</f>
        <v>45705</v>
      </c>
      <c r="G1897" s="68"/>
      <c r="H1897" s="102"/>
      <c r="I1897" s="58"/>
      <c r="J1897" s="75">
        <f ca="1"/>
        <v>1.1869507648492039E-3</v>
      </c>
      <c r="K1897" s="78">
        <f ca="1"/>
        <v>2.430339910873314E-3</v>
      </c>
      <c r="L1897" s="78">
        <f ca="1"/>
        <v>2.6814520034870852E-3</v>
      </c>
      <c r="M1897" s="78">
        <f ca="1"/>
        <v>3.0971688717511378E-3</v>
      </c>
      <c r="O1897" s="75">
        <f ca="1"/>
        <v>3.8486902018585751E-3</v>
      </c>
      <c r="P1897" s="78">
        <f ca="1"/>
        <v>3.903305413234524E-3</v>
      </c>
      <c r="Q1897" s="78">
        <f ca="1"/>
        <v>4.1438283718855402E-3</v>
      </c>
      <c r="R1897" s="68"/>
      <c r="S1897" s="102"/>
      <c r="T1897" s="58"/>
      <c r="U1897" s="75">
        <f ca="1"/>
        <v>1.266946073231523E-3</v>
      </c>
      <c r="V1897" s="78">
        <f ca="1"/>
        <v>2.758459201971074E-3</v>
      </c>
      <c r="W1897" s="78">
        <f ca="1"/>
        <v>3.0034186708247802E-3</v>
      </c>
      <c r="X1897" s="78">
        <f ca="1"/>
        <v>3.3734555347269064E-3</v>
      </c>
    </row>
    <row r="1898" spans="2:24">
      <c r="B1898" s="72">
        <f ca="1">_xll.mirGetDate(B1897,"1D","FOLLOWING","TkB:LnB")</f>
        <v>45523</v>
      </c>
      <c r="C1898" s="72">
        <f t="shared" ca="1" si="29"/>
        <v>45524</v>
      </c>
      <c r="D1898" s="72">
        <f ca="1">_xll.mirGetDate($B1898,"1M","FOLLOWING","TkB:LnB")</f>
        <v>45554</v>
      </c>
      <c r="E1898" s="72">
        <f ca="1">_xll.mirGetDate($B1898,"3M","FOLLOWING","TkB:LnB")</f>
        <v>45615</v>
      </c>
      <c r="F1898" s="69">
        <f ca="1">_xll.mirGetDate($B1898,"6M","FOLLOWING","TkB:LnB")</f>
        <v>45707</v>
      </c>
      <c r="G1898" s="68"/>
      <c r="H1898" s="102"/>
      <c r="I1898" s="58"/>
      <c r="J1898" s="75">
        <f ca="1"/>
        <v>1.1901557313596101E-3</v>
      </c>
      <c r="K1898" s="78">
        <f ca="1"/>
        <v>2.4340924044883613E-3</v>
      </c>
      <c r="L1898" s="78">
        <f ca="1"/>
        <v>2.6856061587974644E-3</v>
      </c>
      <c r="M1898" s="78">
        <f ca="1"/>
        <v>3.1028030814026449E-3</v>
      </c>
      <c r="O1898" s="75">
        <f ca="1"/>
        <v>3.8569920127824401E-3</v>
      </c>
      <c r="P1898" s="78">
        <f ca="1"/>
        <v>3.9095707856505353E-3</v>
      </c>
      <c r="Q1898" s="78">
        <f ca="1"/>
        <v>4.1498376569180035E-3</v>
      </c>
      <c r="R1898" s="68"/>
      <c r="S1898" s="102"/>
      <c r="T1898" s="58"/>
      <c r="U1898" s="75">
        <f ca="1"/>
        <v>1.2715352775507505E-3</v>
      </c>
      <c r="V1898" s="78">
        <f ca="1"/>
        <v>2.7667661529429699E-3</v>
      </c>
      <c r="W1898" s="78">
        <f ca="1"/>
        <v>3.0121703189685653E-3</v>
      </c>
      <c r="X1898" s="78">
        <f ca="1"/>
        <v>3.3817740410542374E-3</v>
      </c>
    </row>
    <row r="1899" spans="2:24">
      <c r="B1899" s="72">
        <f ca="1">_xll.mirGetDate(B1898,"1D","FOLLOWING","TkB:LnB")</f>
        <v>45524</v>
      </c>
      <c r="C1899" s="72">
        <f t="shared" ca="1" si="29"/>
        <v>45525</v>
      </c>
      <c r="D1899" s="72">
        <f ca="1">_xll.mirGetDate($B1899,"1M","FOLLOWING","TkB:LnB")</f>
        <v>45555</v>
      </c>
      <c r="E1899" s="72">
        <f ca="1">_xll.mirGetDate($B1899,"3M","FOLLOWING","TkB:LnB")</f>
        <v>45616</v>
      </c>
      <c r="F1899" s="69">
        <f ca="1">_xll.mirGetDate($B1899,"6M","FOLLOWING","TkB:LnB")</f>
        <v>45708</v>
      </c>
      <c r="G1899" s="68"/>
      <c r="H1899" s="102"/>
      <c r="I1899" s="58"/>
      <c r="J1899" s="75">
        <f ca="1"/>
        <v>1.1917557616065722E-3</v>
      </c>
      <c r="K1899" s="78">
        <f ca="1"/>
        <v>2.435590486886591E-3</v>
      </c>
      <c r="L1899" s="78">
        <f ca="1"/>
        <v>2.6877030533002237E-3</v>
      </c>
      <c r="M1899" s="78">
        <f ca="1"/>
        <v>3.1050593697883968E-3</v>
      </c>
      <c r="O1899" s="75">
        <f ca="1"/>
        <v>3.8603363939125777E-3</v>
      </c>
      <c r="P1899" s="78">
        <f ca="1"/>
        <v>3.9126928647928855E-3</v>
      </c>
      <c r="Q1899" s="78">
        <f ca="1"/>
        <v>4.1522349046142128E-3</v>
      </c>
      <c r="R1899" s="68"/>
      <c r="S1899" s="102"/>
      <c r="T1899" s="58"/>
      <c r="U1899" s="75">
        <f ca="1"/>
        <v>1.2738335279489643E-3</v>
      </c>
      <c r="V1899" s="78">
        <f ca="1"/>
        <v>2.7701053636497949E-3</v>
      </c>
      <c r="W1899" s="78">
        <f ca="1"/>
        <v>3.0164947263411567E-3</v>
      </c>
      <c r="X1899" s="78">
        <f ca="1"/>
        <v>3.3850477153492403E-3</v>
      </c>
    </row>
    <row r="1900" spans="2:24">
      <c r="B1900" s="72">
        <f ca="1">_xll.mirGetDate(B1899,"1D","FOLLOWING","TkB:LnB")</f>
        <v>45525</v>
      </c>
      <c r="C1900" s="72">
        <f t="shared" ca="1" si="29"/>
        <v>45526</v>
      </c>
      <c r="D1900" s="72">
        <f ca="1">_xll.mirGetDate($B1900,"1M","FOLLOWING","TkB:LnB")</f>
        <v>45559</v>
      </c>
      <c r="E1900" s="72">
        <f ca="1">_xll.mirGetDate($B1900,"3M","FOLLOWING","TkB:LnB")</f>
        <v>45617</v>
      </c>
      <c r="F1900" s="69">
        <f ca="1">_xll.mirGetDate($B1900,"6M","FOLLOWING","TkB:LnB")</f>
        <v>45709</v>
      </c>
      <c r="G1900" s="68"/>
      <c r="H1900" s="102"/>
      <c r="I1900" s="58"/>
      <c r="J1900" s="75">
        <f ca="1"/>
        <v>1.1933543202835573E-3</v>
      </c>
      <c r="K1900" s="78">
        <f ca="1"/>
        <v>2.4393393134023093E-3</v>
      </c>
      <c r="L1900" s="78">
        <f ca="1"/>
        <v>2.6898009842660068E-3</v>
      </c>
      <c r="M1900" s="78">
        <f ca="1"/>
        <v>3.1073148584112005E-3</v>
      </c>
      <c r="O1900" s="75">
        <f ca="1"/>
        <v>3.8688172564162169E-3</v>
      </c>
      <c r="P1900" s="78">
        <f ca="1"/>
        <v>3.9158118694305067E-3</v>
      </c>
      <c r="Q1900" s="78">
        <f ca="1"/>
        <v>4.1546296686625498E-3</v>
      </c>
      <c r="R1900" s="68"/>
      <c r="S1900" s="102"/>
      <c r="T1900" s="58"/>
      <c r="U1900" s="75">
        <f ca="1"/>
        <v>1.2761339683129425E-3</v>
      </c>
      <c r="V1900" s="78">
        <f ca="1"/>
        <v>2.7785282583202091E-3</v>
      </c>
      <c r="W1900" s="78">
        <f ca="1"/>
        <v>3.0208130069426498E-3</v>
      </c>
      <c r="X1900" s="78">
        <f ca="1"/>
        <v>3.3883141683523398E-3</v>
      </c>
    </row>
    <row r="1901" spans="2:24">
      <c r="B1901" s="72">
        <f ca="1">_xll.mirGetDate(B1900,"1D","FOLLOWING","TkB:LnB")</f>
        <v>45526</v>
      </c>
      <c r="C1901" s="72">
        <f t="shared" ca="1" si="29"/>
        <v>45527</v>
      </c>
      <c r="D1901" s="72">
        <f ca="1">_xll.mirGetDate($B1901,"1M","FOLLOWING","TkB:LnB")</f>
        <v>45559</v>
      </c>
      <c r="E1901" s="72">
        <f ca="1">_xll.mirGetDate($B1901,"3M","FOLLOWING","TkB:LnB")</f>
        <v>45618</v>
      </c>
      <c r="F1901" s="69">
        <f ca="1">_xll.mirGetDate($B1901,"6M","FOLLOWING","TkB:LnB")</f>
        <v>45712</v>
      </c>
      <c r="G1901" s="68"/>
      <c r="H1901" s="102"/>
      <c r="I1901" s="58"/>
      <c r="J1901" s="75">
        <f ca="1"/>
        <v>1.1949514075457746E-3</v>
      </c>
      <c r="K1901" s="78">
        <f ca="1"/>
        <v>2.440083037275902E-3</v>
      </c>
      <c r="L1901" s="78">
        <f ca="1"/>
        <v>2.6918999674847245E-3</v>
      </c>
      <c r="M1901" s="78">
        <f ca="1"/>
        <v>3.111838325254696E-3</v>
      </c>
      <c r="O1901" s="75">
        <f ca="1"/>
        <v>3.8704620761699235E-3</v>
      </c>
      <c r="P1901" s="78">
        <f ca="1"/>
        <v>3.9189276786705104E-3</v>
      </c>
      <c r="Q1901" s="78">
        <f ca="1"/>
        <v>4.1593917346434408E-3</v>
      </c>
      <c r="R1901" s="68"/>
      <c r="S1901" s="102"/>
      <c r="T1901" s="58"/>
      <c r="U1901" s="75">
        <f ca="1"/>
        <v>1.2784365981706181E-3</v>
      </c>
      <c r="V1901" s="78">
        <f ca="1"/>
        <v>2.7801817525903308E-3</v>
      </c>
      <c r="W1901" s="78">
        <f ca="1"/>
        <v>3.0251248777373872E-3</v>
      </c>
      <c r="X1901" s="78">
        <f ca="1"/>
        <v>3.3945988882254025E-3</v>
      </c>
    </row>
    <row r="1902" spans="2:24">
      <c r="B1902" s="72">
        <f ca="1">_xll.mirGetDate(B1901,"1D","FOLLOWING","TkB:LnB")</f>
        <v>45527</v>
      </c>
      <c r="C1902" s="72">
        <f t="shared" ca="1" si="29"/>
        <v>45531</v>
      </c>
      <c r="D1902" s="72">
        <f ca="1">_xll.mirGetDate($B1902,"1M","FOLLOWING","TkB:LnB")</f>
        <v>45559</v>
      </c>
      <c r="E1902" s="72">
        <f ca="1">_xll.mirGetDate($B1902,"3M","FOLLOWING","TkB:LnB")</f>
        <v>45621</v>
      </c>
      <c r="F1902" s="69">
        <f ca="1">_xll.mirGetDate($B1902,"6M","FOLLOWING","TkB:LnB")</f>
        <v>45712</v>
      </c>
      <c r="G1902" s="68"/>
      <c r="H1902" s="102"/>
      <c r="I1902" s="58"/>
      <c r="J1902" s="75">
        <f ca="1"/>
        <v>1.1989367662235129E-3</v>
      </c>
      <c r="K1902" s="78">
        <f ca="1"/>
        <v>2.4408259679244248E-3</v>
      </c>
      <c r="L1902" s="78">
        <f ca="1"/>
        <v>2.6961400915206232E-3</v>
      </c>
      <c r="M1902" s="78">
        <f ca="1"/>
        <v>3.1129573666807651E-3</v>
      </c>
      <c r="O1902" s="75">
        <f ca="1"/>
        <v>3.8721087950806415E-3</v>
      </c>
      <c r="P1902" s="78">
        <f ca="1"/>
        <v>3.9251208737698991E-3</v>
      </c>
      <c r="Q1902" s="78">
        <f ca="1"/>
        <v>4.1605953954695551E-3</v>
      </c>
      <c r="R1902" s="68"/>
      <c r="S1902" s="102"/>
      <c r="T1902" s="58"/>
      <c r="U1902" s="75">
        <f ca="1"/>
        <v>1.2842041195335607E-3</v>
      </c>
      <c r="V1902" s="78">
        <f ca="1"/>
        <v>2.7818367702293666E-3</v>
      </c>
      <c r="W1902" s="78">
        <f ca="1"/>
        <v>3.03360489956168E-3</v>
      </c>
      <c r="X1902" s="78">
        <f ca="1"/>
        <v>3.3963345627771677E-3</v>
      </c>
    </row>
    <row r="1903" spans="2:24">
      <c r="B1903" s="72">
        <f ca="1">_xll.mirGetDate(B1902,"1D","FOLLOWING","TkB:LnB")</f>
        <v>45531</v>
      </c>
      <c r="C1903" s="72">
        <f t="shared" ca="1" si="29"/>
        <v>45532</v>
      </c>
      <c r="D1903" s="72">
        <f ca="1">_xll.mirGetDate($B1903,"1M","FOLLOWING","TkB:LnB")</f>
        <v>45562</v>
      </c>
      <c r="E1903" s="72">
        <f ca="1">_xll.mirGetDate($B1903,"3M","FOLLOWING","TkB:LnB")</f>
        <v>45623</v>
      </c>
      <c r="F1903" s="69">
        <f ca="1">_xll.mirGetDate($B1903,"6M","FOLLOWING","TkB:LnB")</f>
        <v>45715</v>
      </c>
      <c r="G1903" s="68"/>
      <c r="H1903" s="102"/>
      <c r="I1903" s="58"/>
      <c r="J1903" s="75">
        <f ca="1"/>
        <v>1.2029147703622733E-3</v>
      </c>
      <c r="K1903" s="78">
        <f ca="1"/>
        <v>2.4460425229569697E-3</v>
      </c>
      <c r="L1903" s="78">
        <f ca="1"/>
        <v>2.7024112202127396E-3</v>
      </c>
      <c r="M1903" s="78">
        <f ca="1"/>
        <v>3.1208303250366215E-3</v>
      </c>
      <c r="O1903" s="75">
        <f ca="1"/>
        <v>3.8838578366039989E-3</v>
      </c>
      <c r="P1903" s="78">
        <f ca="1"/>
        <v>3.934454562368855E-3</v>
      </c>
      <c r="Q1903" s="78">
        <f ca="1"/>
        <v>4.168944411699781E-3</v>
      </c>
      <c r="R1903" s="68"/>
      <c r="S1903" s="102"/>
      <c r="T1903" s="58"/>
      <c r="U1903" s="75">
        <f ca="1"/>
        <v>1.2899825978571755E-3</v>
      </c>
      <c r="V1903" s="78">
        <f ca="1"/>
        <v>2.7935553029070507E-3</v>
      </c>
      <c r="W1903" s="78">
        <f ca="1"/>
        <v>3.0465781776153854E-3</v>
      </c>
      <c r="X1903" s="78">
        <f ca="1"/>
        <v>3.4077555865305365E-3</v>
      </c>
    </row>
    <row r="1904" spans="2:24">
      <c r="B1904" s="72">
        <f ca="1">_xll.mirGetDate(B1903,"1D","FOLLOWING","TkB:LnB")</f>
        <v>45532</v>
      </c>
      <c r="C1904" s="72">
        <f t="shared" ca="1" si="29"/>
        <v>45533</v>
      </c>
      <c r="D1904" s="72">
        <f ca="1">_xll.mirGetDate($B1904,"1M","FOLLOWING","TkB:LnB")</f>
        <v>45565</v>
      </c>
      <c r="E1904" s="72">
        <f ca="1">_xll.mirGetDate($B1904,"3M","FOLLOWING","TkB:LnB")</f>
        <v>45624</v>
      </c>
      <c r="F1904" s="69">
        <f ca="1">_xll.mirGetDate($B1904,"6M","FOLLOWING","TkB:LnB")</f>
        <v>45716</v>
      </c>
      <c r="G1904" s="68"/>
      <c r="H1904" s="102"/>
      <c r="I1904" s="58"/>
      <c r="J1904" s="75">
        <f ca="1"/>
        <v>1.2045030282581415E-3</v>
      </c>
      <c r="K1904" s="78">
        <f ca="1"/>
        <v>2.4490416406395968E-3</v>
      </c>
      <c r="L1904" s="78">
        <f ca="1"/>
        <v>2.7045168486547447E-3</v>
      </c>
      <c r="M1904" s="78">
        <f ca="1"/>
        <v>3.1230798802607622E-3</v>
      </c>
      <c r="O1904" s="75">
        <f ca="1"/>
        <v>3.8906531187635524E-3</v>
      </c>
      <c r="P1904" s="78">
        <f ca="1"/>
        <v>3.9375486602167033E-3</v>
      </c>
      <c r="Q1904" s="78">
        <f ca="1"/>
        <v>4.1713209478541754E-3</v>
      </c>
      <c r="R1904" s="68"/>
      <c r="S1904" s="102"/>
      <c r="T1904" s="58"/>
      <c r="U1904" s="75">
        <f ca="1"/>
        <v>1.2922983683198996E-3</v>
      </c>
      <c r="V1904" s="78">
        <f ca="1"/>
        <v>2.8002907856926849E-3</v>
      </c>
      <c r="W1904" s="78">
        <f ca="1"/>
        <v>3.0508456452186623E-3</v>
      </c>
      <c r="X1904" s="78">
        <f ca="1"/>
        <v>3.4109686640321777E-3</v>
      </c>
    </row>
    <row r="1905" spans="2:24">
      <c r="B1905" s="72">
        <f ca="1">_xll.mirGetDate(B1904,"1D","FOLLOWING","TkB:LnB")</f>
        <v>45533</v>
      </c>
      <c r="C1905" s="72">
        <f t="shared" ca="1" si="29"/>
        <v>45534</v>
      </c>
      <c r="D1905" s="72">
        <f ca="1">_xll.mirGetDate($B1905,"1M","FOLLOWING","TkB:LnB")</f>
        <v>45565</v>
      </c>
      <c r="E1905" s="72">
        <f ca="1">_xll.mirGetDate($B1905,"3M","FOLLOWING","TkB:LnB")</f>
        <v>45625</v>
      </c>
      <c r="F1905" s="69">
        <f ca="1">_xll.mirGetDate($B1905,"6M","FOLLOWING","TkB:LnB")</f>
        <v>45716</v>
      </c>
      <c r="G1905" s="68"/>
      <c r="H1905" s="102"/>
      <c r="I1905" s="58"/>
      <c r="J1905" s="75">
        <f ca="1"/>
        <v>1.2060898145282994E-3</v>
      </c>
      <c r="K1905" s="78">
        <f ca="1"/>
        <v>2.4497794036285941E-3</v>
      </c>
      <c r="L1905" s="78">
        <f ca="1"/>
        <v>2.7066236399214674E-3</v>
      </c>
      <c r="M1905" s="78">
        <f ca="1"/>
        <v>3.1241985311935175E-3</v>
      </c>
      <c r="O1905" s="75">
        <f ca="1"/>
        <v>3.8923138217162217E-3</v>
      </c>
      <c r="P1905" s="78">
        <f ca="1"/>
        <v>3.9406387162759437E-3</v>
      </c>
      <c r="Q1905" s="78">
        <f ca="1"/>
        <v>4.1725210209680331E-3</v>
      </c>
      <c r="R1905" s="68"/>
      <c r="S1905" s="102"/>
      <c r="T1905" s="58"/>
      <c r="U1905" s="75">
        <f ca="1"/>
        <v>1.2946163292752999E-3</v>
      </c>
      <c r="V1905" s="78">
        <f ca="1"/>
        <v>2.8019561956489467E-3</v>
      </c>
      <c r="W1905" s="78">
        <f ca="1"/>
        <v>3.0551047214609169E-3</v>
      </c>
      <c r="X1905" s="78">
        <f ca="1"/>
        <v>3.4126912697704163E-3</v>
      </c>
    </row>
    <row r="1906" spans="2:24">
      <c r="B1906" s="72">
        <f ca="1">_xll.mirGetDate(B1905,"1D","FOLLOWING","TkB:LnB")</f>
        <v>45534</v>
      </c>
      <c r="C1906" s="72">
        <f t="shared" ca="1" si="29"/>
        <v>45537</v>
      </c>
      <c r="D1906" s="72">
        <f ca="1">_xll.mirGetDate($B1906,"1M","FOLLOWING","TkB:LnB")</f>
        <v>45565</v>
      </c>
      <c r="E1906" s="72">
        <f ca="1">_xll.mirGetDate($B1906,"3M","FOLLOWING","TkB:LnB")</f>
        <v>45628</v>
      </c>
      <c r="F1906" s="69">
        <f ca="1">_xll.mirGetDate($B1906,"6M","FOLLOWING","TkB:LnB")</f>
        <v>45716</v>
      </c>
      <c r="G1906" s="68"/>
      <c r="H1906" s="102"/>
      <c r="I1906" s="58"/>
      <c r="J1906" s="75">
        <f ca="1"/>
        <v>1.2092584810803331E-3</v>
      </c>
      <c r="K1906" s="78">
        <f ca="1"/>
        <v>2.4505165144873037E-3</v>
      </c>
      <c r="L1906" s="78">
        <f ca="1"/>
        <v>2.7108817037086908E-3</v>
      </c>
      <c r="M1906" s="78">
        <f ca="1"/>
        <v>3.1253171443226088E-3</v>
      </c>
      <c r="O1906" s="75">
        <f ca="1"/>
        <v>3.8939761901820133E-3</v>
      </c>
      <c r="P1906" s="78">
        <f ca="1"/>
        <v>3.946764751419916E-3</v>
      </c>
      <c r="Q1906" s="78">
        <f ca="1"/>
        <v>4.1737206854532789E-3</v>
      </c>
      <c r="R1906" s="68"/>
      <c r="S1906" s="102"/>
      <c r="T1906" s="58"/>
      <c r="U1906" s="75">
        <f ca="1"/>
        <v>1.2992595509713212E-3</v>
      </c>
      <c r="V1906" s="78">
        <f ca="1"/>
        <v>2.8036228821875387E-3</v>
      </c>
      <c r="W1906" s="78">
        <f ca="1"/>
        <v>3.0634419158010791E-3</v>
      </c>
      <c r="X1906" s="78">
        <f ca="1"/>
        <v>3.4144123999269122E-3</v>
      </c>
    </row>
    <row r="1907" spans="2:24">
      <c r="B1907" s="72">
        <f ca="1">_xll.mirGetDate(B1906,"1D","FOLLOWING","TkB:LnB")</f>
        <v>45537</v>
      </c>
      <c r="C1907" s="72">
        <f t="shared" ca="1" si="29"/>
        <v>45538</v>
      </c>
      <c r="D1907" s="72">
        <f ca="1">_xll.mirGetDate($B1907,"1M","FOLLOWING","TkB:LnB")</f>
        <v>45567</v>
      </c>
      <c r="E1907" s="72">
        <f ca="1">_xll.mirGetDate($B1907,"3M","FOLLOWING","TkB:LnB")</f>
        <v>45628</v>
      </c>
      <c r="F1907" s="69">
        <f ca="1">_xll.mirGetDate($B1907,"6M","FOLLOWING","TkB:LnB")</f>
        <v>45719</v>
      </c>
      <c r="G1907" s="68"/>
      <c r="H1907" s="102"/>
      <c r="I1907" s="58"/>
      <c r="J1907" s="75">
        <f ca="1"/>
        <v>1.2124222440195176E-3</v>
      </c>
      <c r="K1907" s="78">
        <f ca="1"/>
        <v>2.4542376923538198E-3</v>
      </c>
      <c r="L1907" s="78">
        <f ca="1"/>
        <v>2.7139862658316877E-3</v>
      </c>
      <c r="M1907" s="78">
        <f ca="1"/>
        <v>3.1320595803448737E-3</v>
      </c>
      <c r="O1907" s="75">
        <f ca="1"/>
        <v>3.9023937638260095E-3</v>
      </c>
      <c r="P1907" s="78">
        <f ca="1"/>
        <v>3.9514419395527385E-3</v>
      </c>
      <c r="Q1907" s="78">
        <f ca="1"/>
        <v>4.180828748556813E-3</v>
      </c>
      <c r="R1907" s="68"/>
      <c r="S1907" s="102"/>
      <c r="T1907" s="58"/>
      <c r="U1907" s="75">
        <f ca="1"/>
        <v>1.3039100785623425E-3</v>
      </c>
      <c r="V1907" s="78">
        <f ca="1"/>
        <v>2.8120021079305222E-3</v>
      </c>
      <c r="W1907" s="78">
        <f ca="1"/>
        <v>3.0700208749104047E-3</v>
      </c>
      <c r="X1907" s="78">
        <f ca="1"/>
        <v>3.4239845724701548E-3</v>
      </c>
    </row>
    <row r="1908" spans="2:24">
      <c r="B1908" s="72">
        <f ca="1">_xll.mirGetDate(B1907,"1D","FOLLOWING","TkB:LnB")</f>
        <v>45538</v>
      </c>
      <c r="C1908" s="72">
        <f t="shared" ca="1" si="29"/>
        <v>45539</v>
      </c>
      <c r="D1908" s="72">
        <f ca="1">_xll.mirGetDate($B1908,"1M","FOLLOWING","TkB:LnB")</f>
        <v>45568</v>
      </c>
      <c r="E1908" s="72">
        <f ca="1">_xll.mirGetDate($B1908,"3M","FOLLOWING","TkB:LnB")</f>
        <v>45629</v>
      </c>
      <c r="F1908" s="69">
        <f ca="1">_xll.mirGetDate($B1908,"6M","FOLLOWING","TkB:LnB")</f>
        <v>45719</v>
      </c>
      <c r="G1908" s="68"/>
      <c r="H1908" s="102"/>
      <c r="I1908" s="58"/>
      <c r="J1908" s="75">
        <f ca="1"/>
        <v>1.2140016721358116E-3</v>
      </c>
      <c r="K1908" s="78">
        <f ca="1"/>
        <v>2.455731808393256E-3</v>
      </c>
      <c r="L1908" s="78">
        <f ca="1"/>
        <v>2.7160983712167298E-3</v>
      </c>
      <c r="M1908" s="78">
        <f ca="1"/>
        <v>3.1331777148882736E-3</v>
      </c>
      <c r="O1908" s="75">
        <f ca="1"/>
        <v>3.9057704960849342E-3</v>
      </c>
      <c r="P1908" s="78">
        <f ca="1"/>
        <v>3.9545130304302059E-3</v>
      </c>
      <c r="Q1908" s="78">
        <f ca="1"/>
        <v>4.1820253535094342E-3</v>
      </c>
      <c r="R1908" s="68"/>
      <c r="S1908" s="102"/>
      <c r="T1908" s="58"/>
      <c r="U1908" s="75">
        <f ca="1"/>
        <v>1.3062389928539808E-3</v>
      </c>
      <c r="V1908" s="78">
        <f ca="1"/>
        <v>2.8153554748222387E-3</v>
      </c>
      <c r="W1908" s="78">
        <f ca="1"/>
        <v>3.0742404126205079E-3</v>
      </c>
      <c r="X1908" s="78">
        <f ca="1"/>
        <v>3.4256945559488854E-3</v>
      </c>
    </row>
    <row r="1909" spans="2:24">
      <c r="B1909" s="72">
        <f ca="1">_xll.mirGetDate(B1908,"1D","FOLLOWING","TkB:LnB")</f>
        <v>45539</v>
      </c>
      <c r="C1909" s="72">
        <f t="shared" ca="1" si="29"/>
        <v>45540</v>
      </c>
      <c r="D1909" s="72">
        <f ca="1">_xll.mirGetDate($B1909,"1M","FOLLOWING","TkB:LnB")</f>
        <v>45569</v>
      </c>
      <c r="E1909" s="72">
        <f ca="1">_xll.mirGetDate($B1909,"3M","FOLLOWING","TkB:LnB")</f>
        <v>45630</v>
      </c>
      <c r="F1909" s="69">
        <f ca="1">_xll.mirGetDate($B1909,"6M","FOLLOWING","TkB:LnB")</f>
        <v>45720</v>
      </c>
      <c r="G1909" s="68"/>
      <c r="H1909" s="102"/>
      <c r="I1909" s="58"/>
      <c r="J1909" s="75">
        <f ca="1"/>
        <v>1.2155796291519749E-3</v>
      </c>
      <c r="K1909" s="78">
        <f ca="1"/>
        <v>2.4572274279194926E-3</v>
      </c>
      <c r="L1909" s="78">
        <f ca="1"/>
        <v>2.7182117317414568E-3</v>
      </c>
      <c r="M1909" s="78">
        <f ca="1"/>
        <v>3.1354231380241052E-3</v>
      </c>
      <c r="O1909" s="75">
        <f ca="1"/>
        <v>3.9091466527017586E-3</v>
      </c>
      <c r="P1909" s="78">
        <f ca="1"/>
        <v>3.9575793725353048E-3</v>
      </c>
      <c r="Q1909" s="78">
        <f ca="1"/>
        <v>4.1843880783117042E-3</v>
      </c>
      <c r="R1909" s="68"/>
      <c r="S1909" s="102"/>
      <c r="T1909" s="58"/>
      <c r="U1909" s="75">
        <f ca="1"/>
        <v>1.3085700980532966E-3</v>
      </c>
      <c r="V1909" s="78">
        <f ca="1"/>
        <v>2.8187067506442063E-3</v>
      </c>
      <c r="W1909" s="78">
        <f ca="1"/>
        <v>3.0784499038095745E-3</v>
      </c>
      <c r="X1909" s="78">
        <f ca="1"/>
        <v>3.428864999591772E-3</v>
      </c>
    </row>
    <row r="1910" spans="2:24">
      <c r="B1910" s="72">
        <f ca="1">_xll.mirGetDate(B1909,"1D","FOLLOWING","TkB:LnB")</f>
        <v>45540</v>
      </c>
      <c r="C1910" s="72">
        <f t="shared" ca="1" si="29"/>
        <v>45541</v>
      </c>
      <c r="D1910" s="72">
        <f ca="1">_xll.mirGetDate($B1910,"1M","FOLLOWING","TkB:LnB")</f>
        <v>45572</v>
      </c>
      <c r="E1910" s="72">
        <f ca="1">_xll.mirGetDate($B1910,"3M","FOLLOWING","TkB:LnB")</f>
        <v>45631</v>
      </c>
      <c r="F1910" s="69">
        <f ca="1">_xll.mirGetDate($B1910,"6M","FOLLOWING","TkB:LnB")</f>
        <v>45721</v>
      </c>
      <c r="G1910" s="68"/>
      <c r="H1910" s="102"/>
      <c r="I1910" s="58"/>
      <c r="J1910" s="75">
        <f ca="1"/>
        <v>1.2171561141691711E-3</v>
      </c>
      <c r="K1910" s="78">
        <f ca="1"/>
        <v>2.4602544337076512E-3</v>
      </c>
      <c r="L1910" s="78">
        <f ca="1"/>
        <v>2.7203263633782588E-3</v>
      </c>
      <c r="M1910" s="78">
        <f ca="1"/>
        <v>3.1376675856009404E-3</v>
      </c>
      <c r="O1910" s="75">
        <f ca="1"/>
        <v>3.9159248284635793E-3</v>
      </c>
      <c r="P1910" s="78">
        <f ca="1"/>
        <v>3.9606408435719264E-3</v>
      </c>
      <c r="Q1910" s="78">
        <f ca="1"/>
        <v>4.1867478761508422E-3</v>
      </c>
      <c r="R1910" s="68"/>
      <c r="S1910" s="102"/>
      <c r="T1910" s="58"/>
      <c r="U1910" s="75">
        <f ca="1"/>
        <v>1.3109033941760551E-3</v>
      </c>
      <c r="V1910" s="78">
        <f ca="1"/>
        <v>2.8254020096599628E-3</v>
      </c>
      <c r="W1910" s="78">
        <f ca="1"/>
        <v>3.0826490621829977E-3</v>
      </c>
      <c r="X1910" s="78">
        <f ca="1"/>
        <v>3.432026732021747E-3</v>
      </c>
    </row>
    <row r="1911" spans="2:24">
      <c r="B1911" s="72">
        <f ca="1">_xll.mirGetDate(B1910,"1D","FOLLOWING","TkB:LnB")</f>
        <v>45541</v>
      </c>
      <c r="C1911" s="72">
        <f t="shared" ca="1" si="29"/>
        <v>45544</v>
      </c>
      <c r="D1911" s="72">
        <f ca="1">_xll.mirGetDate($B1911,"1M","FOLLOWING","TkB:LnB")</f>
        <v>45572</v>
      </c>
      <c r="E1911" s="72">
        <f ca="1">_xll.mirGetDate($B1911,"3M","FOLLOWING","TkB:LnB")</f>
        <v>45632</v>
      </c>
      <c r="F1911" s="69">
        <f ca="1">_xll.mirGetDate($B1911,"6M","FOLLOWING","TkB:LnB")</f>
        <v>45722</v>
      </c>
      <c r="G1911" s="68"/>
      <c r="H1911" s="102"/>
      <c r="I1911" s="58"/>
      <c r="J1911" s="75">
        <f ca="1"/>
        <v>1.2203041782352653E-3</v>
      </c>
      <c r="K1911" s="78">
        <f ca="1"/>
        <v>2.4609901757368102E-3</v>
      </c>
      <c r="L1911" s="78">
        <f ca="1"/>
        <v>2.7224422821012203E-3</v>
      </c>
      <c r="M1911" s="78">
        <f ca="1"/>
        <v>3.1399110454483764E-3</v>
      </c>
      <c r="O1911" s="75">
        <f ca="1"/>
        <v>3.9175957945915118E-3</v>
      </c>
      <c r="P1911" s="78">
        <f ca="1"/>
        <v>3.9636973212375994E-3</v>
      </c>
      <c r="Q1911" s="78">
        <f ca="1"/>
        <v>4.1891047164248994E-3</v>
      </c>
      <c r="R1911" s="68"/>
      <c r="S1911" s="102"/>
      <c r="T1911" s="58"/>
      <c r="U1911" s="75">
        <f ca="1"/>
        <v>1.3155772886552786E-3</v>
      </c>
      <c r="V1911" s="78">
        <f ca="1"/>
        <v>2.8270726703118099E-3</v>
      </c>
      <c r="W1911" s="78">
        <f ca="1"/>
        <v>3.0868376014344936E-3</v>
      </c>
      <c r="X1911" s="78">
        <f ca="1"/>
        <v>3.4351796505683661E-3</v>
      </c>
    </row>
    <row r="1912" spans="2:24">
      <c r="B1912" s="72">
        <f ca="1">_xll.mirGetDate(B1911,"1D","FOLLOWING","TkB:LnB")</f>
        <v>45544</v>
      </c>
      <c r="C1912" s="72">
        <f t="shared" ca="1" si="29"/>
        <v>45545</v>
      </c>
      <c r="D1912" s="72">
        <f ca="1">_xll.mirGetDate($B1912,"1M","FOLLOWING","TkB:LnB")</f>
        <v>45574</v>
      </c>
      <c r="E1912" s="72">
        <f ca="1">_xll.mirGetDate($B1912,"3M","FOLLOWING","TkB:LnB")</f>
        <v>45635</v>
      </c>
      <c r="F1912" s="69">
        <f ca="1">_xll.mirGetDate($B1912,"6M","FOLLOWING","TkB:LnB")</f>
        <v>45726</v>
      </c>
      <c r="G1912" s="68"/>
      <c r="H1912" s="102"/>
      <c r="I1912" s="58"/>
      <c r="J1912" s="75">
        <f ca="1"/>
        <v>1.223447338646988E-3</v>
      </c>
      <c r="K1912" s="78">
        <f ca="1"/>
        <v>2.4647366626160678E-3</v>
      </c>
      <c r="L1912" s="78">
        <f ca="1"/>
        <v>2.728797920548226E-3</v>
      </c>
      <c r="M1912" s="78">
        <f ca="1"/>
        <v>3.1477580247954197E-3</v>
      </c>
      <c r="O1912" s="75">
        <f ca="1"/>
        <v>3.9260045852680973E-3</v>
      </c>
      <c r="P1912" s="78">
        <f ca="1"/>
        <v>3.9728355708935461E-3</v>
      </c>
      <c r="Q1912" s="78">
        <f ca="1"/>
        <v>4.1973124002120553E-3</v>
      </c>
      <c r="R1912" s="68"/>
      <c r="S1912" s="102"/>
      <c r="T1912" s="58"/>
      <c r="U1912" s="75">
        <f ca="1"/>
        <v>1.3202584912013204E-3</v>
      </c>
      <c r="V1912" s="78">
        <f ca="1"/>
        <v>2.835416751344196E-3</v>
      </c>
      <c r="W1912" s="78">
        <f ca="1"/>
        <v>3.099336641203028E-3</v>
      </c>
      <c r="X1912" s="78">
        <f ca="1"/>
        <v>3.446016841229521E-3</v>
      </c>
    </row>
    <row r="1913" spans="2:24">
      <c r="B1913" s="72">
        <f ca="1">_xll.mirGetDate(B1912,"1D","FOLLOWING","TkB:LnB")</f>
        <v>45545</v>
      </c>
      <c r="C1913" s="72">
        <f t="shared" ca="1" si="29"/>
        <v>45546</v>
      </c>
      <c r="D1913" s="72">
        <f ca="1">_xll.mirGetDate($B1913,"1M","FOLLOWING","TkB:LnB")</f>
        <v>45575</v>
      </c>
      <c r="E1913" s="72">
        <f ca="1">_xll.mirGetDate($B1913,"3M","FOLLOWING","TkB:LnB")</f>
        <v>45636</v>
      </c>
      <c r="F1913" s="69">
        <f ca="1">_xll.mirGetDate($B1913,"6M","FOLLOWING","TkB:LnB")</f>
        <v>45726</v>
      </c>
      <c r="G1913" s="68"/>
      <c r="H1913" s="102"/>
      <c r="I1913" s="58"/>
      <c r="J1913" s="75">
        <f ca="1"/>
        <v>1.2250164654292739E-3</v>
      </c>
      <c r="K1913" s="78">
        <f ca="1"/>
        <v>2.4662464540300948E-3</v>
      </c>
      <c r="L1913" s="78">
        <f ca="1"/>
        <v>2.7309191473760025E-3</v>
      </c>
      <c r="M1913" s="78">
        <f ca="1"/>
        <v>3.1488747641055014E-3</v>
      </c>
      <c r="O1913" s="75">
        <f ca="1"/>
        <v>3.9293687582468515E-3</v>
      </c>
      <c r="P1913" s="78">
        <f ca="1"/>
        <v>3.9758708519314016E-3</v>
      </c>
      <c r="Q1913" s="78">
        <f ca="1"/>
        <v>4.1985018897965683E-3</v>
      </c>
      <c r="R1913" s="68"/>
      <c r="S1913" s="102"/>
      <c r="T1913" s="58"/>
      <c r="U1913" s="75">
        <f ca="1"/>
        <v>1.3226027439527943E-3</v>
      </c>
      <c r="V1913" s="78">
        <f ca="1"/>
        <v>2.8387464731347762E-3</v>
      </c>
      <c r="W1913" s="78">
        <f ca="1"/>
        <v>3.1034798406579878E-3</v>
      </c>
      <c r="X1913" s="78">
        <f ca="1"/>
        <v>3.4477011323449012E-3</v>
      </c>
    </row>
    <row r="1914" spans="2:24">
      <c r="B1914" s="72">
        <f ca="1">_xll.mirGetDate(B1913,"1D","FOLLOWING","TkB:LnB")</f>
        <v>45546</v>
      </c>
      <c r="C1914" s="72">
        <f t="shared" ca="1" si="29"/>
        <v>45547</v>
      </c>
      <c r="D1914" s="72">
        <f ca="1">_xll.mirGetDate($B1914,"1M","FOLLOWING","TkB:LnB")</f>
        <v>45576</v>
      </c>
      <c r="E1914" s="72">
        <f ca="1">_xll.mirGetDate($B1914,"3M","FOLLOWING","TkB:LnB")</f>
        <v>45637</v>
      </c>
      <c r="F1914" s="69">
        <f ca="1">_xll.mirGetDate($B1914,"6M","FOLLOWING","TkB:LnB")</f>
        <v>45727</v>
      </c>
      <c r="G1914" s="68"/>
      <c r="H1914" s="102"/>
      <c r="I1914" s="58"/>
      <c r="J1914" s="75">
        <f ca="1"/>
        <v>1.2265841207375061E-3</v>
      </c>
      <c r="K1914" s="78">
        <f ca="1"/>
        <v>2.4677594659746989E-3</v>
      </c>
      <c r="L1914" s="78">
        <f ca="1"/>
        <v>2.7330417411712904E-3</v>
      </c>
      <c r="M1914" s="78">
        <f ca="1"/>
        <v>3.1511131027239779E-3</v>
      </c>
      <c r="O1914" s="75">
        <f ca="1"/>
        <v>3.932729512155746E-3</v>
      </c>
      <c r="P1914" s="78">
        <f ca="1"/>
        <v>3.9789005279972462E-3</v>
      </c>
      <c r="Q1914" s="78">
        <f ca="1"/>
        <v>4.2008434831768103E-3</v>
      </c>
      <c r="R1914" s="68"/>
      <c r="S1914" s="102"/>
      <c r="T1914" s="58"/>
      <c r="U1914" s="75">
        <f ca="1"/>
        <v>1.3249491881233144E-3</v>
      </c>
      <c r="V1914" s="78">
        <f ca="1"/>
        <v>2.8420711011773224E-3</v>
      </c>
      <c r="W1914" s="78">
        <f ca="1"/>
        <v>3.1076109892817509E-3</v>
      </c>
      <c r="X1914" s="78">
        <f ca="1"/>
        <v>3.450808441251165E-3</v>
      </c>
    </row>
    <row r="1915" spans="2:24">
      <c r="B1915" s="72">
        <f ca="1">_xll.mirGetDate(B1914,"1D","FOLLOWING","TkB:LnB")</f>
        <v>45547</v>
      </c>
      <c r="C1915" s="72">
        <f t="shared" ca="1" si="29"/>
        <v>45548</v>
      </c>
      <c r="D1915" s="72">
        <f ca="1">_xll.mirGetDate($B1915,"1M","FOLLOWING","TkB:LnB")</f>
        <v>45580</v>
      </c>
      <c r="E1915" s="72">
        <f ca="1">_xll.mirGetDate($B1915,"3M","FOLLOWING","TkB:LnB")</f>
        <v>45638</v>
      </c>
      <c r="F1915" s="69">
        <f ca="1">_xll.mirGetDate($B1915,"6M","FOLLOWING","TkB:LnB")</f>
        <v>45728</v>
      </c>
      <c r="G1915" s="68"/>
      <c r="H1915" s="102"/>
      <c r="I1915" s="58"/>
      <c r="J1915" s="75">
        <f ca="1"/>
        <v>1.2281503044864195E-3</v>
      </c>
      <c r="K1915" s="78">
        <f ca="1"/>
        <v>2.4716187873105836E-3</v>
      </c>
      <c r="L1915" s="78">
        <f ca="1"/>
        <v>2.7351657179118527E-3</v>
      </c>
      <c r="M1915" s="78">
        <f ca="1"/>
        <v>3.1533503805774095E-3</v>
      </c>
      <c r="O1915" s="75">
        <f ca="1"/>
        <v>3.9411330603617576E-3</v>
      </c>
      <c r="P1915" s="78">
        <f ca="1"/>
        <v>3.9819244767522631E-3</v>
      </c>
      <c r="Q1915" s="78">
        <f ca="1"/>
        <v>4.2031819353523462E-3</v>
      </c>
      <c r="R1915" s="68"/>
      <c r="S1915" s="102"/>
      <c r="T1915" s="58"/>
      <c r="U1915" s="75">
        <f ca="1"/>
        <v>1.3272978242995226E-3</v>
      </c>
      <c r="V1915" s="78">
        <f ca="1"/>
        <v>2.8503322469080796E-3</v>
      </c>
      <c r="W1915" s="78">
        <f ca="1"/>
        <v>3.1117298006960261E-3</v>
      </c>
      <c r="X1915" s="78">
        <f ca="1"/>
        <v>3.4539063201522299E-3</v>
      </c>
    </row>
    <row r="1916" spans="2:24">
      <c r="B1916" s="72">
        <f ca="1">_xll.mirGetDate(B1915,"1D","FOLLOWING","TkB:LnB")</f>
        <v>45548</v>
      </c>
      <c r="C1916" s="72">
        <f t="shared" ca="1" si="29"/>
        <v>45552</v>
      </c>
      <c r="D1916" s="72">
        <f ca="1">_xll.mirGetDate($B1916,"1M","FOLLOWING","TkB:LnB")</f>
        <v>45580</v>
      </c>
      <c r="E1916" s="72">
        <f ca="1">_xll.mirGetDate($B1916,"3M","FOLLOWING","TkB:LnB")</f>
        <v>45639</v>
      </c>
      <c r="F1916" s="69">
        <f ca="1">_xll.mirGetDate($B1916,"6M","FOLLOWING","TkB:LnB")</f>
        <v>45729</v>
      </c>
      <c r="G1916" s="68"/>
      <c r="H1916" s="102"/>
      <c r="I1916" s="58"/>
      <c r="J1916" s="75">
        <f ca="1"/>
        <v>1.2320584036733528E-3</v>
      </c>
      <c r="K1916" s="78">
        <f ca="1"/>
        <v>2.472361184422742E-3</v>
      </c>
      <c r="L1916" s="78">
        <f ca="1"/>
        <v>2.7372910935779789E-3</v>
      </c>
      <c r="M1916" s="78">
        <f ca="1"/>
        <v>3.1555865854900034E-3</v>
      </c>
      <c r="O1916" s="75">
        <f ca="1"/>
        <v>3.9427996536015092E-3</v>
      </c>
      <c r="P1916" s="78">
        <f ca="1"/>
        <v>3.9849425758538611E-3</v>
      </c>
      <c r="Q1916" s="78">
        <f ca="1"/>
        <v>4.2055172157109055E-3</v>
      </c>
      <c r="R1916" s="68"/>
      <c r="S1916" s="102"/>
      <c r="T1916" s="58"/>
      <c r="U1916" s="75">
        <f ca="1"/>
        <v>1.3331803699285771E-3</v>
      </c>
      <c r="V1916" s="78">
        <f ca="1"/>
        <v>2.8519929373123599E-3</v>
      </c>
      <c r="W1916" s="78">
        <f ca="1"/>
        <v>3.1158359885116683E-3</v>
      </c>
      <c r="X1916" s="78">
        <f ca="1"/>
        <v>3.4569946663427073E-3</v>
      </c>
    </row>
    <row r="1917" spans="2:24">
      <c r="B1917" s="72">
        <f ca="1">_xll.mirGetDate(B1916,"1D","FOLLOWING","TkB:LnB")</f>
        <v>45552</v>
      </c>
      <c r="C1917" s="72">
        <f t="shared" ca="1" si="29"/>
        <v>45553</v>
      </c>
      <c r="D1917" s="72">
        <f ca="1">_xll.mirGetDate($B1917,"1M","FOLLOWING","TkB:LnB")</f>
        <v>45582</v>
      </c>
      <c r="E1917" s="72">
        <f ca="1">_xll.mirGetDate($B1917,"3M","FOLLOWING","TkB:LnB")</f>
        <v>45643</v>
      </c>
      <c r="F1917" s="69">
        <f ca="1">_xll.mirGetDate($B1917,"6M","FOLLOWING","TkB:LnB")</f>
        <v>45733</v>
      </c>
      <c r="G1917" s="68"/>
      <c r="H1917" s="102"/>
      <c r="I1917" s="58"/>
      <c r="J1917" s="75">
        <f ca="1"/>
        <v>1.2359600294371553E-3</v>
      </c>
      <c r="K1917" s="78">
        <f ca="1"/>
        <v>2.4769189072468261E-3</v>
      </c>
      <c r="L1917" s="78">
        <f ca="1"/>
        <v>2.7458069050534093E-3</v>
      </c>
      <c r="M1917" s="78">
        <f ca="1"/>
        <v>3.1645204323449269E-3</v>
      </c>
      <c r="O1917" s="75">
        <f ca="1"/>
        <v>3.9527994824556274E-3</v>
      </c>
      <c r="P1917" s="78">
        <f ca="1"/>
        <v>3.9969540286420857E-3</v>
      </c>
      <c r="Q1917" s="78">
        <f ca="1"/>
        <v>4.2148260074676806E-3</v>
      </c>
      <c r="R1917" s="68"/>
      <c r="S1917" s="102"/>
      <c r="T1917" s="58"/>
      <c r="U1917" s="75">
        <f ca="1"/>
        <v>1.3390734205107613E-3</v>
      </c>
      <c r="V1917" s="78">
        <f ca="1"/>
        <v>2.8618878751776608E-3</v>
      </c>
      <c r="W1917" s="78">
        <f ca="1"/>
        <v>3.1321287756475172E-3</v>
      </c>
      <c r="X1917" s="78">
        <f ca="1"/>
        <v>3.4692506719067677E-3</v>
      </c>
    </row>
    <row r="1918" spans="2:24">
      <c r="B1918" s="72">
        <f ca="1">_xll.mirGetDate(B1917,"1D","FOLLOWING","TkB:LnB")</f>
        <v>45553</v>
      </c>
      <c r="C1918" s="72">
        <f t="shared" ca="1" si="29"/>
        <v>45554</v>
      </c>
      <c r="D1918" s="72">
        <f ca="1">_xll.mirGetDate($B1918,"1M","FOLLOWING","TkB:LnB")</f>
        <v>45583</v>
      </c>
      <c r="E1918" s="72">
        <f ca="1">_xll.mirGetDate($B1918,"3M","FOLLOWING","TkB:LnB")</f>
        <v>45644</v>
      </c>
      <c r="F1918" s="69">
        <f ca="1">_xll.mirGetDate($B1918,"6M","FOLLOWING","TkB:LnB")</f>
        <v>45734</v>
      </c>
      <c r="G1918" s="68"/>
      <c r="H1918" s="102"/>
      <c r="I1918" s="58"/>
      <c r="J1918" s="75">
        <f ca="1"/>
        <v>1.2375226751459856E-3</v>
      </c>
      <c r="K1918" s="78">
        <f ca="1"/>
        <v>2.478461290952581E-3</v>
      </c>
      <c r="L1918" s="78">
        <f ca="1"/>
        <v>2.7479395122770203E-3</v>
      </c>
      <c r="M1918" s="78">
        <f ca="1"/>
        <v>3.1667510920884629E-3</v>
      </c>
      <c r="O1918" s="75">
        <f ca="1"/>
        <v>3.9561249941404315E-3</v>
      </c>
      <c r="P1918" s="78">
        <f ca="1"/>
        <v>3.9999410646110959E-3</v>
      </c>
      <c r="Q1918" s="78">
        <f ca="1"/>
        <v>4.217144975640871E-3</v>
      </c>
      <c r="R1918" s="68"/>
      <c r="S1918" s="102"/>
      <c r="T1918" s="58"/>
      <c r="U1918" s="75">
        <f ca="1"/>
        <v>1.3414324360563334E-3</v>
      </c>
      <c r="V1918" s="78">
        <f ca="1"/>
        <v>2.865164905136683E-3</v>
      </c>
      <c r="W1918" s="78">
        <f ca="1"/>
        <v>3.1361675970500253E-3</v>
      </c>
      <c r="X1918" s="78">
        <f ca="1"/>
        <v>3.4722898337481468E-3</v>
      </c>
    </row>
    <row r="1919" spans="2:24">
      <c r="B1919" s="72">
        <f ca="1">_xll.mirGetDate(B1918,"1D","FOLLOWING","TkB:LnB")</f>
        <v>45554</v>
      </c>
      <c r="C1919" s="72">
        <f t="shared" ca="1" si="29"/>
        <v>45555</v>
      </c>
      <c r="D1919" s="72">
        <f ca="1">_xll.mirGetDate($B1919,"1M","FOLLOWING","TkB:LnB")</f>
        <v>45586</v>
      </c>
      <c r="E1919" s="72">
        <f ca="1">_xll.mirGetDate($B1919,"3M","FOLLOWING","TkB:LnB")</f>
        <v>45645</v>
      </c>
      <c r="F1919" s="69">
        <f ca="1">_xll.mirGetDate($B1919,"6M","FOLLOWING","TkB:LnB")</f>
        <v>45735</v>
      </c>
      <c r="G1919" s="68"/>
      <c r="H1919" s="102"/>
      <c r="I1919" s="58"/>
      <c r="J1919" s="75">
        <f ca="1"/>
        <v>1.2390891406575122E-3</v>
      </c>
      <c r="K1919" s="78">
        <f ca="1"/>
        <v>2.4816032537875003E-3</v>
      </c>
      <c r="L1919" s="78">
        <f ca="1"/>
        <v>2.7500735982203058E-3</v>
      </c>
      <c r="M1919" s="78">
        <f ca="1"/>
        <v>3.1689806180460241E-3</v>
      </c>
      <c r="O1919" s="75">
        <f ca="1"/>
        <v>3.9627678787884811E-3</v>
      </c>
      <c r="P1919" s="78">
        <f ca="1"/>
        <v>4.0029216391502297E-3</v>
      </c>
      <c r="Q1919" s="78">
        <f ca="1"/>
        <v>4.2194606193314442E-3</v>
      </c>
      <c r="R1919" s="68"/>
      <c r="S1919" s="102"/>
      <c r="T1919" s="58"/>
      <c r="U1919" s="75">
        <f ca="1"/>
        <v>1.3437908714486468E-3</v>
      </c>
      <c r="V1919" s="78">
        <f ca="1"/>
        <v>2.8716754197596317E-3</v>
      </c>
      <c r="W1919" s="78">
        <f ca="1"/>
        <v>3.140192362572008E-3</v>
      </c>
      <c r="X1919" s="78">
        <f ca="1"/>
        <v>3.4753189503803432E-3</v>
      </c>
    </row>
    <row r="1920" spans="2:24">
      <c r="B1920" s="72">
        <f ca="1">_xll.mirGetDate(B1919,"1D","FOLLOWING","TkB:LnB")</f>
        <v>45555</v>
      </c>
      <c r="C1920" s="72">
        <f t="shared" ca="1" si="29"/>
        <v>45559</v>
      </c>
      <c r="D1920" s="72">
        <f ca="1">_xll.mirGetDate($B1920,"1M","FOLLOWING","TkB:LnB")</f>
        <v>45586</v>
      </c>
      <c r="E1920" s="72">
        <f ca="1">_xll.mirGetDate($B1920,"3M","FOLLOWING","TkB:LnB")</f>
        <v>45646</v>
      </c>
      <c r="F1920" s="69">
        <f ca="1">_xll.mirGetDate($B1920,"6M","FOLLOWING","TkB:LnB")</f>
        <v>45737</v>
      </c>
      <c r="G1920" s="68"/>
      <c r="H1920" s="102"/>
      <c r="I1920" s="58"/>
      <c r="J1920" s="75">
        <f ca="1"/>
        <v>1.2430244058281303E-3</v>
      </c>
      <c r="K1920" s="78">
        <f ca="1"/>
        <v>2.4823598429384755E-3</v>
      </c>
      <c r="L1920" s="78">
        <f ca="1"/>
        <v>2.7522091628716674E-3</v>
      </c>
      <c r="M1920" s="78">
        <f ca="1"/>
        <v>3.1723227689434115E-3</v>
      </c>
      <c r="O1920" s="75">
        <f ca="1"/>
        <v>3.9644169759465034E-3</v>
      </c>
      <c r="P1920" s="78">
        <f ca="1"/>
        <v>4.0058957521659421E-3</v>
      </c>
      <c r="Q1920" s="78">
        <f ca="1"/>
        <v>4.2229063027308892E-3</v>
      </c>
      <c r="R1920" s="68"/>
      <c r="S1920" s="102"/>
      <c r="T1920" s="58"/>
      <c r="U1920" s="75">
        <f ca="1"/>
        <v>1.3496840559772405E-3</v>
      </c>
      <c r="V1920" s="78">
        <f ca="1"/>
        <v>2.8733127764950946E-3</v>
      </c>
      <c r="W1920" s="78">
        <f ca="1"/>
        <v>3.1442030719311168E-3</v>
      </c>
      <c r="X1920" s="78">
        <f ca="1"/>
        <v>3.4797121963154958E-3</v>
      </c>
    </row>
    <row r="1921" spans="2:24">
      <c r="B1921" s="72">
        <f ca="1">_xll.mirGetDate(B1920,"1D","FOLLOWING","TkB:LnB")</f>
        <v>45559</v>
      </c>
      <c r="C1921" s="72">
        <f t="shared" ca="1" si="29"/>
        <v>45560</v>
      </c>
      <c r="D1921" s="72">
        <f ca="1">_xll.mirGetDate($B1921,"1M","FOLLOWING","TkB:LnB")</f>
        <v>45589</v>
      </c>
      <c r="E1921" s="72">
        <f ca="1">_xll.mirGetDate($B1921,"3M","FOLLOWING","TkB:LnB")</f>
        <v>45650</v>
      </c>
      <c r="F1921" s="69">
        <f ca="1">_xll.mirGetDate($B1921,"6M","FOLLOWING","TkB:LnB")</f>
        <v>45740</v>
      </c>
      <c r="G1921" s="68"/>
      <c r="H1921" s="102"/>
      <c r="I1921" s="58"/>
      <c r="J1921" s="75">
        <f ca="1"/>
        <v>1.2469787770128526E-3</v>
      </c>
      <c r="K1921" s="78">
        <f ca="1"/>
        <v>2.487819281772552E-3</v>
      </c>
      <c r="L1921" s="78">
        <f ca="1"/>
        <v>2.7607662083586559E-3</v>
      </c>
      <c r="M1921" s="78">
        <f ca="1"/>
        <v>3.1801112396758115E-3</v>
      </c>
      <c r="O1921" s="75">
        <f ca="1"/>
        <v>3.9759465332188807E-3</v>
      </c>
      <c r="P1921" s="78">
        <f ca="1"/>
        <v>4.0177275870507678E-3</v>
      </c>
      <c r="Q1921" s="78">
        <f ca="1"/>
        <v>4.2309889668106469E-3</v>
      </c>
      <c r="R1921" s="68"/>
      <c r="S1921" s="102"/>
      <c r="T1921" s="58"/>
      <c r="U1921" s="75">
        <f ca="1"/>
        <v>1.3555743472752901E-3</v>
      </c>
      <c r="V1921" s="78">
        <f ca="1"/>
        <v>2.8846570262523962E-3</v>
      </c>
      <c r="W1921" s="78">
        <f ca="1"/>
        <v>3.1601053420694499E-3</v>
      </c>
      <c r="X1921" s="78">
        <f ca="1"/>
        <v>3.4903138434629055E-3</v>
      </c>
    </row>
    <row r="1922" spans="2:24">
      <c r="B1922" s="72">
        <f ca="1">_xll.mirGetDate(B1921,"1D","FOLLOWING","TkB:LnB")</f>
        <v>45560</v>
      </c>
      <c r="C1922" s="72">
        <f t="shared" ca="1" si="29"/>
        <v>45561</v>
      </c>
      <c r="D1922" s="72">
        <f ca="1">_xll.mirGetDate($B1922,"1M","FOLLOWING","TkB:LnB")</f>
        <v>45590</v>
      </c>
      <c r="E1922" s="72">
        <f ca="1">_xll.mirGetDate($B1922,"3M","FOLLOWING","TkB:LnB")</f>
        <v>45653</v>
      </c>
      <c r="F1922" s="69">
        <f ca="1">_xll.mirGetDate($B1922,"6M","FOLLOWING","TkB:LnB")</f>
        <v>45741</v>
      </c>
      <c r="G1922" s="68"/>
      <c r="H1922" s="102"/>
      <c r="I1922" s="58"/>
      <c r="J1922" s="75">
        <f ca="1"/>
        <v>1.2485681665115322E-3</v>
      </c>
      <c r="K1922" s="78">
        <f ca="1"/>
        <v>2.4893962282159215E-3</v>
      </c>
      <c r="L1922" s="78">
        <f ca="1"/>
        <v>2.7650972097220186E-3</v>
      </c>
      <c r="M1922" s="78">
        <f ca="1"/>
        <v>3.1823339621003558E-3</v>
      </c>
      <c r="O1922" s="75">
        <f ca="1"/>
        <v>3.9792282004813819E-3</v>
      </c>
      <c r="P1922" s="78">
        <f ca="1"/>
        <v>4.0235499382160131E-3</v>
      </c>
      <c r="Q1922" s="78">
        <f ca="1"/>
        <v>4.2332846613604182E-3</v>
      </c>
      <c r="R1922" s="68"/>
      <c r="S1922" s="102"/>
      <c r="T1922" s="58"/>
      <c r="U1922" s="75">
        <f ca="1"/>
        <v>1.3579293024783556E-3</v>
      </c>
      <c r="V1922" s="78">
        <f ca="1"/>
        <v>2.8878773674475382E-3</v>
      </c>
      <c r="W1922" s="78">
        <f ca="1"/>
        <v>3.1677839922445599E-3</v>
      </c>
      <c r="X1922" s="78">
        <f ca="1"/>
        <v>3.4932826816676471E-3</v>
      </c>
    </row>
    <row r="1923" spans="2:24">
      <c r="B1923" s="72">
        <f ca="1">_xll.mirGetDate(B1922,"1D","FOLLOWING","TkB:LnB")</f>
        <v>45561</v>
      </c>
      <c r="C1923" s="72">
        <f t="shared" ca="1" si="29"/>
        <v>45562</v>
      </c>
      <c r="D1923" s="72">
        <f ca="1">_xll.mirGetDate($B1923,"1M","FOLLOWING","TkB:LnB")</f>
        <v>45593</v>
      </c>
      <c r="E1923" s="72">
        <f ca="1">_xll.mirGetDate($B1923,"3M","FOLLOWING","TkB:LnB")</f>
        <v>45653</v>
      </c>
      <c r="F1923" s="69">
        <f ca="1">_xll.mirGetDate($B1923,"6M","FOLLOWING","TkB:LnB")</f>
        <v>45742</v>
      </c>
      <c r="G1923" s="68"/>
      <c r="H1923" s="102"/>
      <c r="I1923" s="58"/>
      <c r="J1923" s="75">
        <f ca="1"/>
        <v>1.250161376912029E-3</v>
      </c>
      <c r="K1923" s="78">
        <f ca="1"/>
        <v>2.4926074646360145E-3</v>
      </c>
      <c r="L1923" s="78">
        <f ca="1"/>
        <v>2.7661481258366297E-3</v>
      </c>
      <c r="M1923" s="78">
        <f ca="1"/>
        <v>3.1845555504680127E-3</v>
      </c>
      <c r="O1923" s="75">
        <f ca="1"/>
        <v>3.9857838935451221E-3</v>
      </c>
      <c r="P1923" s="78">
        <f ca="1"/>
        <v>4.0250428684605408E-3</v>
      </c>
      <c r="Q1923" s="78">
        <f ca="1"/>
        <v>4.2355770306784397E-3</v>
      </c>
      <c r="R1923" s="68"/>
      <c r="S1923" s="102"/>
      <c r="T1923" s="58"/>
      <c r="U1923" s="75">
        <f ca="1"/>
        <v>1.360283677660501E-3</v>
      </c>
      <c r="V1923" s="78">
        <f ca="1"/>
        <v>2.8942748453447457E-3</v>
      </c>
      <c r="W1923" s="78">
        <f ca="1"/>
        <v>3.1698365764808675E-3</v>
      </c>
      <c r="X1923" s="78">
        <f ca="1"/>
        <v>3.4962414722662836E-3</v>
      </c>
    </row>
    <row r="1924" spans="2:24">
      <c r="B1924" s="72">
        <f ca="1">_xll.mirGetDate(B1923,"1D","FOLLOWING","TkB:LnB")</f>
        <v>45562</v>
      </c>
      <c r="C1924" s="72">
        <f t="shared" ca="1" si="29"/>
        <v>45565</v>
      </c>
      <c r="D1924" s="72">
        <f ca="1">_xll.mirGetDate($B1924,"1M","FOLLOWING","TkB:LnB")</f>
        <v>45593</v>
      </c>
      <c r="E1924" s="72">
        <f ca="1">_xll.mirGetDate($B1924,"3M","FOLLOWING","TkB:LnB")</f>
        <v>45653</v>
      </c>
      <c r="F1924" s="69">
        <f ca="1">_xll.mirGetDate($B1924,"6M","FOLLOWING","TkB:LnB")</f>
        <v>45743</v>
      </c>
      <c r="G1924" s="68"/>
      <c r="H1924" s="102"/>
      <c r="I1924" s="58"/>
      <c r="J1924" s="75">
        <f ca="1"/>
        <v>1.2533605334910103E-3</v>
      </c>
      <c r="K1924" s="78">
        <f ca="1"/>
        <v>2.4933812608493896E-3</v>
      </c>
      <c r="L1924" s="78">
        <f ca="1"/>
        <v>2.7671995183994927E-3</v>
      </c>
      <c r="M1924" s="78">
        <f ca="1"/>
        <v>3.1867760047393908E-3</v>
      </c>
      <c r="O1924" s="75">
        <f ca="1"/>
        <v>3.9874108181997998E-3</v>
      </c>
      <c r="P1924" s="78">
        <f ca="1"/>
        <v>4.0265336124453059E-3</v>
      </c>
      <c r="Q1924" s="78">
        <f ca="1"/>
        <v>4.2378660746559185E-3</v>
      </c>
      <c r="R1924" s="68"/>
      <c r="S1924" s="102"/>
      <c r="T1924" s="58"/>
      <c r="U1924" s="75">
        <f ca="1"/>
        <v>1.3649904934032175E-3</v>
      </c>
      <c r="V1924" s="78">
        <f ca="1"/>
        <v>2.8958836816470775E-3</v>
      </c>
      <c r="W1924" s="78">
        <f ca="1"/>
        <v>3.1718844409819071E-3</v>
      </c>
      <c r="X1924" s="78">
        <f ca="1"/>
        <v>3.499190214913597E-3</v>
      </c>
    </row>
    <row r="1925" spans="2:24">
      <c r="B1925" s="72">
        <f ca="1">_xll.mirGetDate(B1924,"1D","FOLLOWING","TkB:LnB")</f>
        <v>45565</v>
      </c>
      <c r="C1925" s="72">
        <f t="shared" ca="1" si="29"/>
        <v>45566</v>
      </c>
      <c r="D1925" s="72">
        <f ca="1">_xll.mirGetDate($B1925,"1M","FOLLOWING","TkB:LnB")</f>
        <v>45595</v>
      </c>
      <c r="E1925" s="72">
        <f ca="1">_xll.mirGetDate($B1925,"3M","FOLLOWING","TkB:LnB")</f>
        <v>45656</v>
      </c>
      <c r="F1925" s="69">
        <f ca="1">_xll.mirGetDate($B1925,"6M","FOLLOWING","TkB:LnB")</f>
        <v>45747</v>
      </c>
      <c r="G1925" s="68"/>
      <c r="H1925" s="102"/>
      <c r="I1925" s="58"/>
      <c r="J1925" s="75">
        <f ca="1"/>
        <v>1.2565724292146196E-3</v>
      </c>
      <c r="K1925" s="78">
        <f ca="1"/>
        <v>2.4973550224203765E-3</v>
      </c>
      <c r="L1925" s="78">
        <f ca="1"/>
        <v>2.7736461360721803E-3</v>
      </c>
      <c r="M1925" s="78">
        <f ca="1"/>
        <v>3.1945361961454324E-3</v>
      </c>
      <c r="O1925" s="75">
        <f ca="1"/>
        <v>3.9955425778950187E-3</v>
      </c>
      <c r="P1925" s="78">
        <f ca="1"/>
        <v>4.0352814770675738E-3</v>
      </c>
      <c r="Q1925" s="78">
        <f ca="1"/>
        <v>4.2458266999774556E-3</v>
      </c>
      <c r="R1925" s="68"/>
      <c r="S1925" s="102"/>
      <c r="T1925" s="58"/>
      <c r="U1925" s="75">
        <f ca="1"/>
        <v>1.3696953799879896E-3</v>
      </c>
      <c r="V1925" s="78">
        <f ca="1"/>
        <v>2.9038575754872613E-3</v>
      </c>
      <c r="W1925" s="78">
        <f ca="1"/>
        <v>3.1835370137307055E-3</v>
      </c>
      <c r="X1925" s="78">
        <f ca="1"/>
        <v>3.5092973405379409E-3</v>
      </c>
    </row>
    <row r="1926" spans="2:24">
      <c r="B1926" s="72">
        <f ca="1">_xll.mirGetDate(B1925,"1D","FOLLOWING","TkB:LnB")</f>
        <v>45566</v>
      </c>
      <c r="C1926" s="72">
        <f t="shared" ref="C1926:C1989" ca="1" si="30">B1927</f>
        <v>45567</v>
      </c>
      <c r="D1926" s="72">
        <f ca="1">_xll.mirGetDate($B1926,"1M","FOLLOWING","TkB:LnB")</f>
        <v>45597</v>
      </c>
      <c r="E1926" s="72">
        <f ca="1">_xll.mirGetDate($B1926,"3M","FOLLOWING","TkB:LnB")</f>
        <v>45663</v>
      </c>
      <c r="F1926" s="69">
        <f ca="1">_xll.mirGetDate($B1926,"6M","FOLLOWING","TkB:LnB")</f>
        <v>45748</v>
      </c>
      <c r="G1926" s="68"/>
      <c r="H1926" s="102"/>
      <c r="I1926" s="58"/>
      <c r="J1926" s="75">
        <f ca="1"/>
        <v>1.2581847456230033E-3</v>
      </c>
      <c r="K1926" s="78">
        <f ca="1"/>
        <v>2.4997878386082821E-3</v>
      </c>
      <c r="L1926" s="78">
        <f ca="1"/>
        <v>2.7828850419618543E-3</v>
      </c>
      <c r="M1926" s="78">
        <f ca="1"/>
        <v>3.1967512990931052E-3</v>
      </c>
      <c r="O1926" s="75">
        <f ca="1"/>
        <v>4.0004123493266241E-3</v>
      </c>
      <c r="P1926" s="78">
        <f ca="1"/>
        <v>4.0473944295752011E-3</v>
      </c>
      <c r="Q1926" s="78">
        <f ca="1"/>
        <v>4.2481004476492053E-3</v>
      </c>
      <c r="R1926" s="68"/>
      <c r="S1926" s="102"/>
      <c r="T1926" s="58"/>
      <c r="U1926" s="75">
        <f ca="1"/>
        <v>1.3720468562308241E-3</v>
      </c>
      <c r="V1926" s="78">
        <f ca="1"/>
        <v>2.9086031426420488E-3</v>
      </c>
      <c r="W1926" s="78">
        <f ca="1"/>
        <v>3.1988716113714134E-3</v>
      </c>
      <c r="X1926" s="78">
        <f ca="1"/>
        <v>3.5122005863499899E-3</v>
      </c>
    </row>
    <row r="1927" spans="2:24">
      <c r="B1927" s="72">
        <f ca="1">_xll.mirGetDate(B1926,"1D","FOLLOWING","TkB:LnB")</f>
        <v>45567</v>
      </c>
      <c r="C1927" s="72">
        <f t="shared" ca="1" si="30"/>
        <v>45568</v>
      </c>
      <c r="D1927" s="72">
        <f ca="1">_xll.mirGetDate($B1927,"1M","FOLLOWING","TkB:LnB")</f>
        <v>45601</v>
      </c>
      <c r="E1927" s="72">
        <f ca="1">_xll.mirGetDate($B1927,"3M","FOLLOWING","TkB:LnB")</f>
        <v>45663</v>
      </c>
      <c r="F1927" s="69">
        <f ca="1">_xll.mirGetDate($B1927,"6M","FOLLOWING","TkB:LnB")</f>
        <v>45749</v>
      </c>
      <c r="G1927" s="68"/>
      <c r="H1927" s="102"/>
      <c r="I1927" s="58"/>
      <c r="J1927" s="75">
        <f ca="1"/>
        <v>1.259800883370632E-3</v>
      </c>
      <c r="K1927" s="78">
        <f ca="1"/>
        <v>2.5038979421231518E-3</v>
      </c>
      <c r="L1927" s="78">
        <f ca="1"/>
        <v>2.783946377768025E-3</v>
      </c>
      <c r="M1927" s="78">
        <f ca="1"/>
        <v>3.1989652673812684E-3</v>
      </c>
      <c r="O1927" s="75">
        <f ca="1"/>
        <v>4.0085025267395926E-3</v>
      </c>
      <c r="P1927" s="78">
        <f ca="1"/>
        <v>4.0488708576674106E-3</v>
      </c>
      <c r="Q1927" s="78">
        <f ca="1"/>
        <v>4.2503708690577943E-3</v>
      </c>
      <c r="R1927" s="68"/>
      <c r="S1927" s="102"/>
      <c r="T1927" s="58"/>
      <c r="U1927" s="75">
        <f ca="1"/>
        <v>1.3743977525129125E-3</v>
      </c>
      <c r="V1927" s="78">
        <f ca="1"/>
        <v>2.916456098047404E-3</v>
      </c>
      <c r="W1927" s="78">
        <f ca="1"/>
        <v>3.2008784138571026E-3</v>
      </c>
      <c r="X1927" s="78">
        <f ca="1"/>
        <v>3.5150937819347153E-3</v>
      </c>
    </row>
    <row r="1928" spans="2:24">
      <c r="B1928" s="72">
        <f ca="1">_xll.mirGetDate(B1927,"1D","FOLLOWING","TkB:LnB")</f>
        <v>45568</v>
      </c>
      <c r="C1928" s="72">
        <f t="shared" ca="1" si="30"/>
        <v>45569</v>
      </c>
      <c r="D1928" s="72">
        <f ca="1">_xll.mirGetDate($B1928,"1M","FOLLOWING","TkB:LnB")</f>
        <v>45601</v>
      </c>
      <c r="E1928" s="72">
        <f ca="1">_xll.mirGetDate($B1928,"3M","FOLLOWING","TkB:LnB")</f>
        <v>45663</v>
      </c>
      <c r="F1928" s="69">
        <f ca="1">_xll.mirGetDate($B1928,"6M","FOLLOWING","TkB:LnB")</f>
        <v>45750</v>
      </c>
      <c r="G1928" s="68"/>
      <c r="H1928" s="102"/>
      <c r="I1928" s="58"/>
      <c r="J1928" s="75">
        <f ca="1"/>
        <v>1.2614208428787244E-3</v>
      </c>
      <c r="K1928" s="78">
        <f ca="1"/>
        <v>2.5046881315168093E-3</v>
      </c>
      <c r="L1928" s="78">
        <f ca="1"/>
        <v>2.7850082973307111E-3</v>
      </c>
      <c r="M1928" s="78">
        <f ca="1"/>
        <v>3.2011781009702901E-3</v>
      </c>
      <c r="O1928" s="75">
        <f ca="1"/>
        <v>4.0101083582503062E-3</v>
      </c>
      <c r="P1928" s="78">
        <f ca="1"/>
        <v>4.050345254592456E-3</v>
      </c>
      <c r="Q1928" s="78">
        <f ca="1"/>
        <v>4.252637964094569E-3</v>
      </c>
      <c r="R1928" s="68"/>
      <c r="S1928" s="102"/>
      <c r="T1928" s="58"/>
      <c r="U1928" s="75">
        <f ca="1"/>
        <v>1.3767480691513345E-3</v>
      </c>
      <c r="V1928" s="78">
        <f ca="1"/>
        <v>2.9180377847777472E-3</v>
      </c>
      <c r="W1928" s="78">
        <f ca="1"/>
        <v>3.202880621460701E-3</v>
      </c>
      <c r="X1928" s="78">
        <f ca="1"/>
        <v>3.5179769269412142E-3</v>
      </c>
    </row>
    <row r="1929" spans="2:24">
      <c r="B1929" s="72">
        <f ca="1">_xll.mirGetDate(B1928,"1D","FOLLOWING","TkB:LnB")</f>
        <v>45569</v>
      </c>
      <c r="C1929" s="72">
        <f t="shared" ca="1" si="30"/>
        <v>45572</v>
      </c>
      <c r="D1929" s="72">
        <f ca="1">_xll.mirGetDate($B1929,"1M","FOLLOWING","TkB:LnB")</f>
        <v>45601</v>
      </c>
      <c r="E1929" s="72">
        <f ca="1">_xll.mirGetDate($B1929,"3M","FOLLOWING","TkB:LnB")</f>
        <v>45663</v>
      </c>
      <c r="F1929" s="69">
        <f ca="1">_xll.mirGetDate($B1929,"6M","FOLLOWING","TkB:LnB")</f>
        <v>45751</v>
      </c>
      <c r="G1929" s="68"/>
      <c r="H1929" s="102"/>
      <c r="I1929" s="58"/>
      <c r="J1929" s="75">
        <f ca="1"/>
        <v>1.2646734997374676E-3</v>
      </c>
      <c r="K1929" s="78">
        <f ca="1"/>
        <v>2.5054799560210554E-3</v>
      </c>
      <c r="L1929" s="78">
        <f ca="1"/>
        <v>2.7860708040748157E-3</v>
      </c>
      <c r="M1929" s="78">
        <f ca="1"/>
        <v>3.2033897998209938E-3</v>
      </c>
      <c r="O1929" s="75">
        <f ca="1"/>
        <v>4.01171206595564E-3</v>
      </c>
      <c r="P1929" s="78">
        <f ca="1"/>
        <v>4.0518176253093435E-3</v>
      </c>
      <c r="Q1929" s="78">
        <f ca="1"/>
        <v>4.2549017326491056E-3</v>
      </c>
      <c r="R1929" s="68"/>
      <c r="S1929" s="102"/>
      <c r="T1929" s="58"/>
      <c r="U1929" s="75">
        <f ca="1"/>
        <v>1.3814467685531184E-3</v>
      </c>
      <c r="V1929" s="78">
        <f ca="1"/>
        <v>2.919616746169645E-3</v>
      </c>
      <c r="W1929" s="78">
        <f ca="1"/>
        <v>3.2048782381831472E-3</v>
      </c>
      <c r="X1929" s="78">
        <f ca="1"/>
        <v>3.5208500210203763E-3</v>
      </c>
    </row>
    <row r="1930" spans="2:24">
      <c r="B1930" s="72">
        <f ca="1">_xll.mirGetDate(B1929,"1D","FOLLOWING","TkB:LnB")</f>
        <v>45572</v>
      </c>
      <c r="C1930" s="72">
        <f t="shared" ca="1" si="30"/>
        <v>45573</v>
      </c>
      <c r="D1930" s="72">
        <f ca="1">_xll.mirGetDate($B1930,"1M","FOLLOWING","TkB:LnB")</f>
        <v>45603</v>
      </c>
      <c r="E1930" s="72">
        <f ca="1">_xll.mirGetDate($B1930,"3M","FOLLOWING","TkB:LnB")</f>
        <v>45664</v>
      </c>
      <c r="F1930" s="69">
        <f ca="1">_xll.mirGetDate($B1930,"6M","FOLLOWING","TkB:LnB")</f>
        <v>45754</v>
      </c>
      <c r="G1930" s="68"/>
      <c r="H1930" s="102"/>
      <c r="I1930" s="58"/>
      <c r="J1930" s="75">
        <f ca="1"/>
        <v>1.2679388978502626E-3</v>
      </c>
      <c r="K1930" s="78">
        <f ca="1"/>
        <v>2.5095458286804864E-3</v>
      </c>
      <c r="L1930" s="78">
        <f ca="1"/>
        <v>2.7904455527978803E-3</v>
      </c>
      <c r="M1930" s="78">
        <f ca="1"/>
        <v>3.2100180875507694E-3</v>
      </c>
      <c r="O1930" s="75">
        <f ca="1"/>
        <v>4.0197267118879743E-3</v>
      </c>
      <c r="P1930" s="78">
        <f ca="1"/>
        <v>4.0577424732605293E-3</v>
      </c>
      <c r="Q1930" s="78">
        <f ca="1"/>
        <v>4.2616730783241298E-3</v>
      </c>
      <c r="R1930" s="68"/>
      <c r="S1930" s="102"/>
      <c r="T1930" s="58"/>
      <c r="U1930" s="75">
        <f ca="1"/>
        <v>1.3861435396138599E-3</v>
      </c>
      <c r="V1930" s="78">
        <f ca="1"/>
        <v>2.9274392883529426E-3</v>
      </c>
      <c r="W1930" s="78">
        <f ca="1"/>
        <v>3.212725529245251E-3</v>
      </c>
      <c r="X1930" s="78">
        <f ca="1"/>
        <v>3.5294089941788911E-3</v>
      </c>
    </row>
    <row r="1931" spans="2:24">
      <c r="B1931" s="72">
        <f ca="1">_xll.mirGetDate(B1930,"1D","FOLLOWING","TkB:LnB")</f>
        <v>45573</v>
      </c>
      <c r="C1931" s="72">
        <f t="shared" ca="1" si="30"/>
        <v>45574</v>
      </c>
      <c r="D1931" s="72">
        <f ca="1">_xll.mirGetDate($B1931,"1M","FOLLOWING","TkB:LnB")</f>
        <v>45604</v>
      </c>
      <c r="E1931" s="72">
        <f ca="1">_xll.mirGetDate($B1931,"3M","FOLLOWING","TkB:LnB")</f>
        <v>45665</v>
      </c>
      <c r="F1931" s="69">
        <f ca="1">_xll.mirGetDate($B1931,"6M","FOLLOWING","TkB:LnB")</f>
        <v>45755</v>
      </c>
      <c r="G1931" s="68"/>
      <c r="H1931" s="102"/>
      <c r="I1931" s="58"/>
      <c r="J1931" s="75">
        <f ca="1"/>
        <v>1.2695779666085372E-3</v>
      </c>
      <c r="K1931" s="78">
        <f ca="1"/>
        <v>2.5111894413569844E-3</v>
      </c>
      <c r="L1931" s="78">
        <f ca="1"/>
        <v>2.7926951239916733E-3</v>
      </c>
      <c r="M1931" s="78">
        <f ca="1"/>
        <v>3.2122252470549381E-3</v>
      </c>
      <c r="O1931" s="75">
        <f ca="1"/>
        <v>4.0229238454998067E-3</v>
      </c>
      <c r="P1931" s="78">
        <f ca="1"/>
        <v>4.0607223256211048E-3</v>
      </c>
      <c r="Q1931" s="78">
        <f ca="1"/>
        <v>4.2639235398524017E-3</v>
      </c>
      <c r="R1931" s="68"/>
      <c r="S1931" s="102"/>
      <c r="T1931" s="58"/>
      <c r="U1931" s="75">
        <f ca="1"/>
        <v>1.3884909580621496E-3</v>
      </c>
      <c r="V1931" s="78">
        <f ca="1"/>
        <v>2.9305502870468317E-3</v>
      </c>
      <c r="W1931" s="78">
        <f ca="1"/>
        <v>3.21657746371962E-3</v>
      </c>
      <c r="X1931" s="78">
        <f ca="1"/>
        <v>3.5322418810315912E-3</v>
      </c>
    </row>
    <row r="1932" spans="2:24">
      <c r="B1932" s="72">
        <f ca="1">_xll.mirGetDate(B1931,"1D","FOLLOWING","TkB:LnB")</f>
        <v>45574</v>
      </c>
      <c r="C1932" s="72">
        <f t="shared" ca="1" si="30"/>
        <v>45575</v>
      </c>
      <c r="D1932" s="72">
        <f ca="1">_xll.mirGetDate($B1932,"1M","FOLLOWING","TkB:LnB")</f>
        <v>45607</v>
      </c>
      <c r="E1932" s="72">
        <f ca="1">_xll.mirGetDate($B1932,"3M","FOLLOWING","TkB:LnB")</f>
        <v>45666</v>
      </c>
      <c r="F1932" s="69">
        <f ca="1">_xll.mirGetDate($B1932,"6M","FOLLOWING","TkB:LnB")</f>
        <v>45756</v>
      </c>
      <c r="G1932" s="68"/>
      <c r="H1932" s="102"/>
      <c r="I1932" s="58"/>
      <c r="J1932" s="75">
        <f ca="1"/>
        <v>1.2712208573231187E-3</v>
      </c>
      <c r="K1932" s="78">
        <f ca="1"/>
        <v>2.5145351298691129E-3</v>
      </c>
      <c r="L1932" s="78">
        <f ca="1"/>
        <v>2.7949463072453233E-3</v>
      </c>
      <c r="M1932" s="78">
        <f ca="1"/>
        <v>3.214431271623506E-3</v>
      </c>
      <c r="O1932" s="75">
        <f ca="1"/>
        <v>4.0293103744166508E-3</v>
      </c>
      <c r="P1932" s="78">
        <f ca="1"/>
        <v>4.0636958654207715E-3</v>
      </c>
      <c r="Q1932" s="78">
        <f ca="1"/>
        <v>4.266170674347574E-3</v>
      </c>
      <c r="R1932" s="68"/>
      <c r="S1932" s="102"/>
      <c r="T1932" s="58"/>
      <c r="U1932" s="75">
        <f ca="1"/>
        <v>1.3908377973328445E-3</v>
      </c>
      <c r="V1932" s="78">
        <f ca="1"/>
        <v>2.9367283742398067E-3</v>
      </c>
      <c r="W1932" s="78">
        <f ca="1"/>
        <v>3.2204155176996383E-3</v>
      </c>
      <c r="X1932" s="78">
        <f ca="1"/>
        <v>3.5350647151957439E-3</v>
      </c>
    </row>
    <row r="1933" spans="2:24">
      <c r="B1933" s="72">
        <f ca="1">_xll.mirGetDate(B1932,"1D","FOLLOWING","TkB:LnB")</f>
        <v>45575</v>
      </c>
      <c r="C1933" s="72">
        <f t="shared" ca="1" si="30"/>
        <v>45576</v>
      </c>
      <c r="D1933" s="72">
        <f ca="1">_xll.mirGetDate($B1933,"1M","FOLLOWING","TkB:LnB")</f>
        <v>45607</v>
      </c>
      <c r="E1933" s="72">
        <f ca="1">_xll.mirGetDate($B1933,"3M","FOLLOWING","TkB:LnB")</f>
        <v>45667</v>
      </c>
      <c r="F1933" s="69">
        <f ca="1">_xll.mirGetDate($B1933,"6M","FOLLOWING","TkB:LnB")</f>
        <v>45757</v>
      </c>
      <c r="G1933" s="68"/>
      <c r="H1933" s="102"/>
      <c r="I1933" s="58"/>
      <c r="J1933" s="75">
        <f ca="1"/>
        <v>1.2728675703341796E-3</v>
      </c>
      <c r="K1933" s="78">
        <f ca="1"/>
        <v>2.5153416995653205E-3</v>
      </c>
      <c r="L1933" s="78">
        <f ca="1"/>
        <v>2.7971991026865674E-3</v>
      </c>
      <c r="M1933" s="78">
        <f ca="1"/>
        <v>3.2166361612177312E-3</v>
      </c>
      <c r="O1933" s="75">
        <f ca="1"/>
        <v>4.0308950768064332E-3</v>
      </c>
      <c r="P1933" s="78">
        <f ca="1"/>
        <v>4.0666630919750403E-3</v>
      </c>
      <c r="Q1933" s="78">
        <f ca="1"/>
        <v>4.2684144816992099E-3</v>
      </c>
      <c r="R1933" s="68"/>
      <c r="S1933" s="102"/>
      <c r="T1933" s="58"/>
      <c r="U1933" s="75">
        <f ca="1"/>
        <v>1.3931840570933218E-3</v>
      </c>
      <c r="V1933" s="78">
        <f ca="1"/>
        <v>2.9382828811076261E-3</v>
      </c>
      <c r="W1933" s="78">
        <f ca="1"/>
        <v>3.2242396896128324E-3</v>
      </c>
      <c r="X1933" s="78">
        <f ca="1"/>
        <v>3.5378774963177742E-3</v>
      </c>
    </row>
    <row r="1934" spans="2:24">
      <c r="B1934" s="72">
        <f ca="1">_xll.mirGetDate(B1933,"1D","FOLLOWING","TkB:LnB")</f>
        <v>45576</v>
      </c>
      <c r="C1934" s="72">
        <f t="shared" ca="1" si="30"/>
        <v>45580</v>
      </c>
      <c r="D1934" s="72">
        <f ca="1">_xll.mirGetDate($B1934,"1M","FOLLOWING","TkB:LnB")</f>
        <v>45607</v>
      </c>
      <c r="E1934" s="72">
        <f ca="1">_xll.mirGetDate($B1934,"3M","FOLLOWING","TkB:LnB")</f>
        <v>45671</v>
      </c>
      <c r="F1934" s="69">
        <f ca="1">_xll.mirGetDate($B1934,"6M","FOLLOWING","TkB:LnB")</f>
        <v>45758</v>
      </c>
      <c r="G1934" s="68"/>
      <c r="H1934" s="102"/>
      <c r="I1934" s="58"/>
      <c r="J1934" s="75">
        <f ca="1"/>
        <v>1.2770034629834282E-3</v>
      </c>
      <c r="K1934" s="78">
        <f ca="1"/>
        <v>2.5161499038622551E-3</v>
      </c>
      <c r="L1934" s="78">
        <f ca="1"/>
        <v>2.8029978074001062E-3</v>
      </c>
      <c r="M1934" s="78">
        <f ca="1"/>
        <v>3.2188399157961995E-3</v>
      </c>
      <c r="O1934" s="75">
        <f ca="1"/>
        <v>4.0324776556323527E-3</v>
      </c>
      <c r="P1934" s="78">
        <f ca="1"/>
        <v>4.0741043974377566E-3</v>
      </c>
      <c r="Q1934" s="78">
        <f ca="1"/>
        <v>4.2706549617968735E-3</v>
      </c>
      <c r="R1934" s="68"/>
      <c r="S1934" s="102"/>
      <c r="T1934" s="58"/>
      <c r="U1934" s="75">
        <f ca="1"/>
        <v>1.3990468056783723E-3</v>
      </c>
      <c r="V1934" s="78">
        <f ca="1"/>
        <v>2.9398346621705217E-3</v>
      </c>
      <c r="W1934" s="78">
        <f ca="1"/>
        <v>3.2335622376602632E-3</v>
      </c>
      <c r="X1934" s="78">
        <f ca="1"/>
        <v>3.5406802240423247E-3</v>
      </c>
    </row>
    <row r="1935" spans="2:24">
      <c r="B1935" s="72">
        <f ca="1">_xll.mirGetDate(B1934,"1D","FOLLOWING","TkB:LnB")</f>
        <v>45580</v>
      </c>
      <c r="C1935" s="72">
        <f t="shared" ca="1" si="30"/>
        <v>45581</v>
      </c>
      <c r="D1935" s="72">
        <f ca="1">_xll.mirGetDate($B1935,"1M","FOLLOWING","TkB:LnB")</f>
        <v>45611</v>
      </c>
      <c r="E1935" s="72">
        <f ca="1">_xll.mirGetDate($B1935,"3M","FOLLOWING","TkB:LnB")</f>
        <v>45672</v>
      </c>
      <c r="F1935" s="69">
        <f ca="1">_xll.mirGetDate($B1935,"6M","FOLLOWING","TkB:LnB")</f>
        <v>45762</v>
      </c>
      <c r="G1935" s="68"/>
      <c r="H1935" s="102"/>
      <c r="I1935" s="58"/>
      <c r="J1935" s="75">
        <f ca="1"/>
        <v>1.2811584719853997E-3</v>
      </c>
      <c r="K1935" s="78">
        <f ca="1"/>
        <v>2.5228329774579089E-3</v>
      </c>
      <c r="L1935" s="78">
        <f ca="1"/>
        <v>2.8084872670514961E-3</v>
      </c>
      <c r="M1935" s="78">
        <f ca="1"/>
        <v>3.2276435831674389E-3</v>
      </c>
      <c r="O1935" s="75">
        <f ca="1"/>
        <v>4.0451283539955007E-3</v>
      </c>
      <c r="P1935" s="78">
        <f ca="1"/>
        <v>4.0814045019603512E-3</v>
      </c>
      <c r="Q1935" s="78">
        <f ca="1"/>
        <v>4.279583607421711E-3</v>
      </c>
      <c r="R1935" s="68"/>
      <c r="S1935" s="102"/>
      <c r="T1935" s="58"/>
      <c r="U1935" s="75">
        <f ca="1"/>
        <v>1.4049066644326036E-3</v>
      </c>
      <c r="V1935" s="78">
        <f ca="1"/>
        <v>2.9521003694997204E-3</v>
      </c>
      <c r="W1935" s="78">
        <f ca="1"/>
        <v>3.2431522630491285E-3</v>
      </c>
      <c r="X1935" s="78">
        <f ca="1"/>
        <v>3.5517905938537097E-3</v>
      </c>
    </row>
    <row r="1936" spans="2:24">
      <c r="B1936" s="72">
        <f ca="1">_xll.mirGetDate(B1935,"1D","FOLLOWING","TkB:LnB")</f>
        <v>45581</v>
      </c>
      <c r="C1936" s="72">
        <f t="shared" ca="1" si="30"/>
        <v>45582</v>
      </c>
      <c r="D1936" s="72">
        <f ca="1">_xll.mirGetDate($B1936,"1M","FOLLOWING","TkB:LnB")</f>
        <v>45614</v>
      </c>
      <c r="E1936" s="72">
        <f ca="1">_xll.mirGetDate($B1936,"3M","FOLLOWING","TkB:LnB")</f>
        <v>45673</v>
      </c>
      <c r="F1936" s="69">
        <f ca="1">_xll.mirGetDate($B1936,"6M","FOLLOWING","TkB:LnB")</f>
        <v>45763</v>
      </c>
      <c r="G1936" s="68"/>
      <c r="H1936" s="102"/>
      <c r="I1936" s="58"/>
      <c r="J1936" s="75">
        <f ca="1"/>
        <v>1.2828281201557878E-3</v>
      </c>
      <c r="K1936" s="78">
        <f ca="1"/>
        <v>2.5262479537122937E-3</v>
      </c>
      <c r="L1936" s="78">
        <f ca="1"/>
        <v>2.8107497382293812E-3</v>
      </c>
      <c r="M1936" s="78">
        <f ca="1"/>
        <v>3.2298416620744064E-3</v>
      </c>
      <c r="O1936" s="75">
        <f ca="1"/>
        <v>4.0514276504521936E-3</v>
      </c>
      <c r="P1936" s="78">
        <f ca="1"/>
        <v>4.0843338345789692E-3</v>
      </c>
      <c r="Q1936" s="78">
        <f ca="1"/>
        <v>4.2818074495782482E-3</v>
      </c>
      <c r="R1936" s="68"/>
      <c r="S1936" s="102"/>
      <c r="T1936" s="58"/>
      <c r="U1936" s="75">
        <f ca="1"/>
        <v>1.4072494478702957E-3</v>
      </c>
      <c r="V1936" s="78">
        <f ca="1"/>
        <v>2.9581653297382051E-3</v>
      </c>
      <c r="W1936" s="78">
        <f ca="1"/>
        <v>3.2468931094680412E-3</v>
      </c>
      <c r="X1936" s="78">
        <f ca="1"/>
        <v>3.5545430492502561E-3</v>
      </c>
    </row>
    <row r="1937" spans="2:24">
      <c r="B1937" s="72">
        <f ca="1">_xll.mirGetDate(B1936,"1D","FOLLOWING","TkB:LnB")</f>
        <v>45582</v>
      </c>
      <c r="C1937" s="72">
        <f t="shared" ca="1" si="30"/>
        <v>45583</v>
      </c>
      <c r="D1937" s="72">
        <f ca="1">_xll.mirGetDate($B1937,"1M","FOLLOWING","TkB:LnB")</f>
        <v>45614</v>
      </c>
      <c r="E1937" s="72">
        <f ca="1">_xll.mirGetDate($B1937,"3M","FOLLOWING","TkB:LnB")</f>
        <v>45674</v>
      </c>
      <c r="F1937" s="69">
        <f ca="1">_xll.mirGetDate($B1937,"6M","FOLLOWING","TkB:LnB")</f>
        <v>45764</v>
      </c>
      <c r="G1937" s="68"/>
      <c r="H1937" s="102"/>
      <c r="I1937" s="58"/>
      <c r="J1937" s="75">
        <f ca="1"/>
        <v>1.2845015913238722E-3</v>
      </c>
      <c r="K1937" s="78">
        <f ca="1"/>
        <v>2.5270717220125744E-3</v>
      </c>
      <c r="L1937" s="78">
        <f ca="1"/>
        <v>2.8130138224687702E-3</v>
      </c>
      <c r="M1937" s="78">
        <f ca="1"/>
        <v>3.2320386057264976E-3</v>
      </c>
      <c r="O1937" s="75">
        <f ca="1"/>
        <v>4.0529901811351939E-3</v>
      </c>
      <c r="P1937" s="78">
        <f ca="1"/>
        <v>4.0872568491282027E-3</v>
      </c>
      <c r="Q1937" s="78">
        <f ca="1"/>
        <v>4.2840279638110832E-3</v>
      </c>
      <c r="R1937" s="68"/>
      <c r="S1937" s="102"/>
      <c r="T1937" s="58"/>
      <c r="U1937" s="75">
        <f ca="1"/>
        <v>1.4095916522569585E-3</v>
      </c>
      <c r="V1937" s="78">
        <f ca="1"/>
        <v>2.9596913004974407E-3</v>
      </c>
      <c r="W1937" s="78">
        <f ca="1"/>
        <v>3.2506200627758349E-3</v>
      </c>
      <c r="X1937" s="78">
        <f ca="1"/>
        <v>3.5572854491082886E-3</v>
      </c>
    </row>
    <row r="1938" spans="2:24">
      <c r="B1938" s="72">
        <f ca="1">_xll.mirGetDate(B1937,"1D","FOLLOWING","TkB:LnB")</f>
        <v>45583</v>
      </c>
      <c r="C1938" s="72">
        <f t="shared" ca="1" si="30"/>
        <v>45586</v>
      </c>
      <c r="D1938" s="72">
        <f ca="1">_xll.mirGetDate($B1938,"1M","FOLLOWING","TkB:LnB")</f>
        <v>45614</v>
      </c>
      <c r="E1938" s="72">
        <f ca="1">_xll.mirGetDate($B1938,"3M","FOLLOWING","TkB:LnB")</f>
        <v>45677</v>
      </c>
      <c r="F1938" s="69">
        <f ca="1">_xll.mirGetDate($B1938,"6M","FOLLOWING","TkB:LnB")</f>
        <v>45769</v>
      </c>
      <c r="G1938" s="68"/>
      <c r="H1938" s="102"/>
      <c r="I1938" s="58"/>
      <c r="J1938" s="75">
        <f ca="1"/>
        <v>1.2878612762996511E-3</v>
      </c>
      <c r="K1938" s="78">
        <f ca="1"/>
        <v>2.5278971243054577E-3</v>
      </c>
      <c r="L1938" s="78">
        <f ca="1"/>
        <v>2.8176427178557102E-3</v>
      </c>
      <c r="M1938" s="78">
        <f ca="1"/>
        <v>3.2385922459730117E-3</v>
      </c>
      <c r="O1938" s="75">
        <f ca="1"/>
        <v>4.0545505885185582E-3</v>
      </c>
      <c r="P1938" s="78">
        <f ca="1"/>
        <v>4.0931031373654028E-3</v>
      </c>
      <c r="Q1938" s="78">
        <f ca="1"/>
        <v>4.2905413499068059E-3</v>
      </c>
      <c r="R1938" s="68"/>
      <c r="S1938" s="102"/>
      <c r="T1938" s="58"/>
      <c r="U1938" s="75">
        <f ca="1"/>
        <v>1.4142741281968352E-3</v>
      </c>
      <c r="V1938" s="78">
        <f ca="1"/>
        <v>2.9612145448977092E-3</v>
      </c>
      <c r="W1938" s="78">
        <f ca="1"/>
        <v>3.2579033781269871E-3</v>
      </c>
      <c r="X1938" s="78">
        <f ca="1"/>
        <v>3.5648846687254916E-3</v>
      </c>
    </row>
    <row r="1939" spans="2:24">
      <c r="B1939" s="72">
        <f ca="1">_xll.mirGetDate(B1938,"1D","FOLLOWING","TkB:LnB")</f>
        <v>45586</v>
      </c>
      <c r="C1939" s="72">
        <f t="shared" ca="1" si="30"/>
        <v>45587</v>
      </c>
      <c r="D1939" s="72">
        <f ca="1">_xll.mirGetDate($B1939,"1M","FOLLOWING","TkB:LnB")</f>
        <v>45617</v>
      </c>
      <c r="E1939" s="72">
        <f ca="1">_xll.mirGetDate($B1939,"3M","FOLLOWING","TkB:LnB")</f>
        <v>45678</v>
      </c>
      <c r="F1939" s="69">
        <f ca="1">_xll.mirGetDate($B1939,"6M","FOLLOWING","TkB:LnB")</f>
        <v>45769</v>
      </c>
      <c r="G1939" s="68"/>
      <c r="H1939" s="102"/>
      <c r="I1939" s="58"/>
      <c r="J1939" s="75">
        <f ca="1"/>
        <v>1.291233706936401E-3</v>
      </c>
      <c r="K1939" s="78">
        <f ca="1"/>
        <v>2.5330057061752082E-3</v>
      </c>
      <c r="L1939" s="78">
        <f ca="1"/>
        <v>2.8220862925333388E-3</v>
      </c>
      <c r="M1939" s="78">
        <f ca="1"/>
        <v>3.2419028994183324E-3</v>
      </c>
      <c r="O1939" s="75">
        <f ca="1"/>
        <v>4.063916429405524E-3</v>
      </c>
      <c r="P1939" s="78">
        <f ca="1"/>
        <v>4.0988857128002841E-3</v>
      </c>
      <c r="Q1939" s="78">
        <f ca="1"/>
        <v>4.2939468614472277E-3</v>
      </c>
      <c r="R1939" s="68"/>
      <c r="S1939" s="102"/>
      <c r="T1939" s="58"/>
      <c r="U1939" s="75">
        <f ca="1"/>
        <v>1.4189546772787054E-3</v>
      </c>
      <c r="V1939" s="78">
        <f ca="1"/>
        <v>2.970255764318766E-3</v>
      </c>
      <c r="W1939" s="78">
        <f ca="1"/>
        <v>3.2653889132285151E-3</v>
      </c>
      <c r="X1939" s="78">
        <f ca="1"/>
        <v>3.5693606488421473E-3</v>
      </c>
    </row>
    <row r="1940" spans="2:24">
      <c r="B1940" s="72">
        <f ca="1">_xll.mirGetDate(B1939,"1D","FOLLOWING","TkB:LnB")</f>
        <v>45587</v>
      </c>
      <c r="C1940" s="72">
        <f t="shared" ca="1" si="30"/>
        <v>45588</v>
      </c>
      <c r="D1940" s="72">
        <f ca="1">_xll.mirGetDate($B1940,"1M","FOLLOWING","TkB:LnB")</f>
        <v>45618</v>
      </c>
      <c r="E1940" s="72">
        <f ca="1">_xll.mirGetDate($B1940,"3M","FOLLOWING","TkB:LnB")</f>
        <v>45679</v>
      </c>
      <c r="F1940" s="69">
        <f ca="1">_xll.mirGetDate($B1940,"6M","FOLLOWING","TkB:LnB")</f>
        <v>45769</v>
      </c>
      <c r="G1940" s="68"/>
      <c r="H1940" s="102"/>
      <c r="I1940" s="58"/>
      <c r="J1940" s="75">
        <f ca="1"/>
        <v>1.2929262940357678E-3</v>
      </c>
      <c r="K1940" s="78">
        <f ca="1"/>
        <v>2.5347184412403251E-3</v>
      </c>
      <c r="L1940" s="78">
        <f ca="1"/>
        <v>2.8243584439539217E-3</v>
      </c>
      <c r="M1940" s="78">
        <f ca="1"/>
        <v>3.2430062937586998E-3</v>
      </c>
      <c r="O1940" s="75">
        <f ca="1"/>
        <v>4.0670258439244487E-3</v>
      </c>
      <c r="P1940" s="78">
        <f ca="1"/>
        <v>4.1017771266276763E-3</v>
      </c>
      <c r="Q1940" s="78">
        <f ca="1"/>
        <v>4.2950806121865312E-3</v>
      </c>
      <c r="R1940" s="68"/>
      <c r="S1940" s="102"/>
      <c r="T1940" s="58"/>
      <c r="U1940" s="75">
        <f ca="1"/>
        <v>1.4212939857072282E-3</v>
      </c>
      <c r="V1940" s="78">
        <f ca="1"/>
        <v>2.9732532903764116E-3</v>
      </c>
      <c r="W1940" s="78">
        <f ca="1"/>
        <v>3.2690463772164415E-3</v>
      </c>
      <c r="X1940" s="78">
        <f ca="1"/>
        <v>3.5708466027410276E-3</v>
      </c>
    </row>
    <row r="1941" spans="2:24">
      <c r="B1941" s="72">
        <f ca="1">_xll.mirGetDate(B1940,"1D","FOLLOWING","TkB:LnB")</f>
        <v>45588</v>
      </c>
      <c r="C1941" s="72">
        <f t="shared" ca="1" si="30"/>
        <v>45589</v>
      </c>
      <c r="D1941" s="72">
        <f ca="1">_xll.mirGetDate($B1941,"1M","FOLLOWING","TkB:LnB")</f>
        <v>45621</v>
      </c>
      <c r="E1941" s="72">
        <f ca="1">_xll.mirGetDate($B1941,"3M","FOLLOWING","TkB:LnB")</f>
        <v>45680</v>
      </c>
      <c r="F1941" s="69">
        <f ca="1">_xll.mirGetDate($B1941,"6M","FOLLOWING","TkB:LnB")</f>
        <v>45770</v>
      </c>
      <c r="G1941" s="68"/>
      <c r="H1941" s="102"/>
      <c r="I1941" s="58"/>
      <c r="J1941" s="75">
        <f ca="1"/>
        <v>1.2946227045720349E-3</v>
      </c>
      <c r="K1941" s="78">
        <f ca="1"/>
        <v>2.5382027046061567E-3</v>
      </c>
      <c r="L1941" s="78">
        <f ca="1"/>
        <v>2.8266322091891512E-3</v>
      </c>
      <c r="M1941" s="78">
        <f ca="1"/>
        <v>3.2451964250371471E-3</v>
      </c>
      <c r="O1941" s="75">
        <f ca="1"/>
        <v>4.0732378957898004E-3</v>
      </c>
      <c r="P1941" s="78">
        <f ca="1"/>
        <v>4.1046622182319761E-3</v>
      </c>
      <c r="Q1941" s="78">
        <f ca="1"/>
        <v>4.2972811565142321E-3</v>
      </c>
      <c r="R1941" s="68"/>
      <c r="S1941" s="102"/>
      <c r="T1941" s="58"/>
      <c r="U1941" s="75">
        <f ca="1"/>
        <v>1.4236327152219452E-3</v>
      </c>
      <c r="V1941" s="78">
        <f ca="1"/>
        <v>2.9792050895689004E-3</v>
      </c>
      <c r="W1941" s="78">
        <f ca="1"/>
        <v>3.2726899385764085E-3</v>
      </c>
      <c r="X1941" s="78">
        <f ca="1"/>
        <v>3.5735286618101005E-3</v>
      </c>
    </row>
    <row r="1942" spans="2:24">
      <c r="B1942" s="72">
        <f ca="1">_xll.mirGetDate(B1941,"1D","FOLLOWING","TkB:LnB")</f>
        <v>45589</v>
      </c>
      <c r="C1942" s="72">
        <f t="shared" ca="1" si="30"/>
        <v>45590</v>
      </c>
      <c r="D1942" s="72">
        <f ca="1">_xll.mirGetDate($B1942,"1M","FOLLOWING","TkB:LnB")</f>
        <v>45621</v>
      </c>
      <c r="E1942" s="72">
        <f ca="1">_xll.mirGetDate($B1942,"3M","FOLLOWING","TkB:LnB")</f>
        <v>45681</v>
      </c>
      <c r="F1942" s="69">
        <f ca="1">_xll.mirGetDate($B1942,"6M","FOLLOWING","TkB:LnB")</f>
        <v>45771</v>
      </c>
      <c r="G1942" s="68"/>
      <c r="H1942" s="102"/>
      <c r="I1942" s="58"/>
      <c r="J1942" s="75">
        <f ca="1"/>
        <v>1.2963229387301656E-3</v>
      </c>
      <c r="K1942" s="78">
        <f ca="1"/>
        <v>2.5390436701888779E-3</v>
      </c>
      <c r="L1942" s="78">
        <f ca="1"/>
        <v>2.8289075883624372E-3</v>
      </c>
      <c r="M1942" s="78">
        <f ca="1"/>
        <v>3.2473854207775133E-3</v>
      </c>
      <c r="O1942" s="75">
        <f ca="1"/>
        <v>4.074778253897615E-3</v>
      </c>
      <c r="P1942" s="78">
        <f ca="1"/>
        <v>4.10754098691912E-3</v>
      </c>
      <c r="Q1942" s="78">
        <f ca="1"/>
        <v>4.2994783721287113E-3</v>
      </c>
      <c r="R1942" s="68"/>
      <c r="S1942" s="102"/>
      <c r="T1942" s="58"/>
      <c r="U1942" s="75">
        <f ca="1"/>
        <v>1.4259708655788295E-3</v>
      </c>
      <c r="V1942" s="78">
        <f ca="1"/>
        <v>2.980702519731598E-3</v>
      </c>
      <c r="W1942" s="78">
        <f ca="1"/>
        <v>3.2763195957184149E-3</v>
      </c>
      <c r="X1942" s="78">
        <f ca="1"/>
        <v>3.5762006628153242E-3</v>
      </c>
    </row>
    <row r="1943" spans="2:24">
      <c r="B1943" s="72">
        <f ca="1">_xll.mirGetDate(B1942,"1D","FOLLOWING","TkB:LnB")</f>
        <v>45590</v>
      </c>
      <c r="C1943" s="72">
        <f t="shared" ca="1" si="30"/>
        <v>45593</v>
      </c>
      <c r="D1943" s="72">
        <f ca="1">_xll.mirGetDate($B1943,"1M","FOLLOWING","TkB:LnB")</f>
        <v>45621</v>
      </c>
      <c r="E1943" s="72">
        <f ca="1">_xll.mirGetDate($B1943,"3M","FOLLOWING","TkB:LnB")</f>
        <v>45684</v>
      </c>
      <c r="F1943" s="69">
        <f ca="1">_xll.mirGetDate($B1943,"6M","FOLLOWING","TkB:LnB")</f>
        <v>45772</v>
      </c>
      <c r="G1943" s="68"/>
      <c r="H1943" s="102"/>
      <c r="I1943" s="58"/>
      <c r="J1943" s="75">
        <f ca="1"/>
        <v>1.2997361515858508E-3</v>
      </c>
      <c r="K1943" s="78">
        <f ca="1"/>
        <v>2.5398862697792062E-3</v>
      </c>
      <c r="L1943" s="78">
        <f ca="1"/>
        <v>2.8335470416593583E-3</v>
      </c>
      <c r="M1943" s="78">
        <f ca="1"/>
        <v>3.2495732809396743E-3</v>
      </c>
      <c r="O1943" s="75">
        <f ca="1"/>
        <v>4.0763164885765698E-3</v>
      </c>
      <c r="P1943" s="78">
        <f ca="1"/>
        <v>4.1132812065577101E-3</v>
      </c>
      <c r="Q1943" s="78">
        <f ca="1"/>
        <v>4.3016722589168006E-3</v>
      </c>
      <c r="R1943" s="68"/>
      <c r="S1943" s="102"/>
      <c r="T1943" s="58"/>
      <c r="U1943" s="75">
        <f ca="1"/>
        <v>1.4306452345764775E-3</v>
      </c>
      <c r="V1943" s="78">
        <f ca="1"/>
        <v>2.9821972233425999E-3</v>
      </c>
      <c r="W1943" s="78">
        <f ca="1"/>
        <v>3.2833943568919824E-3</v>
      </c>
      <c r="X1943" s="78">
        <f ca="1"/>
        <v>3.5788626053932749E-3</v>
      </c>
    </row>
    <row r="1944" spans="2:24">
      <c r="B1944" s="72">
        <f ca="1">_xll.mirGetDate(B1943,"1D","FOLLOWING","TkB:LnB")</f>
        <v>45593</v>
      </c>
      <c r="C1944" s="72">
        <f t="shared" ca="1" si="30"/>
        <v>45594</v>
      </c>
      <c r="D1944" s="72">
        <f ca="1">_xll.mirGetDate($B1944,"1M","FOLLOWING","TkB:LnB")</f>
        <v>45624</v>
      </c>
      <c r="E1944" s="72">
        <f ca="1">_xll.mirGetDate($B1944,"3M","FOLLOWING","TkB:LnB")</f>
        <v>45685</v>
      </c>
      <c r="F1944" s="69">
        <f ca="1">_xll.mirGetDate($B1944,"6M","FOLLOWING","TkB:LnB")</f>
        <v>45775</v>
      </c>
      <c r="G1944" s="68"/>
      <c r="H1944" s="102"/>
      <c r="I1944" s="58"/>
      <c r="J1944" s="75">
        <f ca="1"/>
        <v>1.3031621126795567E-3</v>
      </c>
      <c r="K1944" s="78">
        <f ca="1"/>
        <v>2.5450985333455179E-3</v>
      </c>
      <c r="L1944" s="78">
        <f ca="1"/>
        <v>2.8380252469701103E-3</v>
      </c>
      <c r="M1944" s="78">
        <f ca="1"/>
        <v>3.2561300475500866E-3</v>
      </c>
      <c r="O1944" s="75">
        <f ca="1"/>
        <v>4.0855507324657559E-3</v>
      </c>
      <c r="P1944" s="78">
        <f ca="1"/>
        <v>4.1189928186056643E-3</v>
      </c>
      <c r="Q1944" s="78">
        <f ca="1"/>
        <v>4.3082339451811832E-3</v>
      </c>
      <c r="R1944" s="68"/>
      <c r="S1944" s="102"/>
      <c r="T1944" s="58"/>
      <c r="U1944" s="75">
        <f ca="1"/>
        <v>1.4353176775157017E-3</v>
      </c>
      <c r="V1944" s="78">
        <f ca="1"/>
        <v>2.9910681825565766E-3</v>
      </c>
      <c r="W1944" s="78">
        <f ca="1"/>
        <v>3.2906991502480261E-3</v>
      </c>
      <c r="X1944" s="78">
        <f ca="1"/>
        <v>3.586788078926395E-3</v>
      </c>
    </row>
    <row r="1945" spans="2:24">
      <c r="B1945" s="72">
        <f ca="1">_xll.mirGetDate(B1944,"1D","FOLLOWING","TkB:LnB")</f>
        <v>45594</v>
      </c>
      <c r="C1945" s="72">
        <f t="shared" ca="1" si="30"/>
        <v>45595</v>
      </c>
      <c r="D1945" s="72">
        <f ca="1">_xll.mirGetDate($B1945,"1M","FOLLOWING","TkB:LnB")</f>
        <v>45625</v>
      </c>
      <c r="E1945" s="72">
        <f ca="1">_xll.mirGetDate($B1945,"3M","FOLLOWING","TkB:LnB")</f>
        <v>45686</v>
      </c>
      <c r="F1945" s="69">
        <f ca="1">_xll.mirGetDate($B1945,"6M","FOLLOWING","TkB:LnB")</f>
        <v>45777</v>
      </c>
      <c r="G1945" s="68"/>
      <c r="H1945" s="102"/>
      <c r="I1945" s="58"/>
      <c r="J1945" s="75">
        <f ca="1"/>
        <v>1.3048814660421293E-3</v>
      </c>
      <c r="K1945" s="78">
        <f ca="1"/>
        <v>2.546845828983946E-3</v>
      </c>
      <c r="L1945" s="78">
        <f ca="1"/>
        <v>2.8403086977301208E-3</v>
      </c>
      <c r="M1945" s="78">
        <f ca="1"/>
        <v>3.2593946702534492E-3</v>
      </c>
      <c r="O1945" s="75">
        <f ca="1"/>
        <v>4.0886162797177878E-3</v>
      </c>
      <c r="P1945" s="78">
        <f ca="1"/>
        <v>4.1218399622834521E-3</v>
      </c>
      <c r="Q1945" s="78">
        <f ca="1"/>
        <v>4.3114686405850058E-3</v>
      </c>
      <c r="R1945" s="68"/>
      <c r="S1945" s="102"/>
      <c r="T1945" s="58"/>
      <c r="U1945" s="75">
        <f ca="1"/>
        <v>1.4376529331499022E-3</v>
      </c>
      <c r="V1945" s="78">
        <f ca="1"/>
        <v>2.994008951231818E-3</v>
      </c>
      <c r="W1945" s="78">
        <f ca="1"/>
        <v>3.2942592623948484E-3</v>
      </c>
      <c r="X1945" s="78">
        <f ca="1"/>
        <v>3.590573449683789E-3</v>
      </c>
    </row>
    <row r="1946" spans="2:24">
      <c r="B1946" s="72">
        <f ca="1">_xll.mirGetDate(B1945,"1D","FOLLOWING","TkB:LnB")</f>
        <v>45595</v>
      </c>
      <c r="C1946" s="72">
        <f t="shared" ca="1" si="30"/>
        <v>45596</v>
      </c>
      <c r="D1946" s="72">
        <f ca="1">_xll.mirGetDate($B1946,"1M","FOLLOWING","TkB:LnB")</f>
        <v>45628</v>
      </c>
      <c r="E1946" s="72">
        <f ca="1">_xll.mirGetDate($B1946,"3M","FOLLOWING","TkB:LnB")</f>
        <v>45687</v>
      </c>
      <c r="F1946" s="69">
        <f ca="1">_xll.mirGetDate($B1946,"6M","FOLLOWING","TkB:LnB")</f>
        <v>45777</v>
      </c>
      <c r="G1946" s="68"/>
      <c r="H1946" s="102"/>
      <c r="I1946" s="58"/>
      <c r="J1946" s="75">
        <f ca="1"/>
        <v>1.3066046435461498E-3</v>
      </c>
      <c r="K1946" s="78">
        <f ca="1"/>
        <v>2.5503993810722212E-3</v>
      </c>
      <c r="L1946" s="78">
        <f ca="1"/>
        <v>2.8425937631875167E-3</v>
      </c>
      <c r="M1946" s="78">
        <f ca="1"/>
        <v>3.2604955466496977E-3</v>
      </c>
      <c r="O1946" s="75">
        <f ca="1"/>
        <v>4.0947410729394252E-3</v>
      </c>
      <c r="P1946" s="78">
        <f ca="1"/>
        <v>4.1246807788710245E-3</v>
      </c>
      <c r="Q1946" s="78">
        <f ca="1"/>
        <v>4.3125917564675025E-3</v>
      </c>
      <c r="R1946" s="68"/>
      <c r="S1946" s="102"/>
      <c r="T1946" s="58"/>
      <c r="U1946" s="75">
        <f ca="1"/>
        <v>1.4399876100039677E-3</v>
      </c>
      <c r="V1946" s="78">
        <f ca="1"/>
        <v>2.9998475559728866E-3</v>
      </c>
      <c r="W1946" s="78">
        <f ca="1"/>
        <v>3.2978054607513936E-3</v>
      </c>
      <c r="X1946" s="78">
        <f ca="1"/>
        <v>3.5920214291296311E-3</v>
      </c>
    </row>
    <row r="1947" spans="2:24">
      <c r="B1947" s="72">
        <f ca="1">_xll.mirGetDate(B1946,"1D","FOLLOWING","TkB:LnB")</f>
        <v>45596</v>
      </c>
      <c r="C1947" s="72">
        <f t="shared" ca="1" si="30"/>
        <v>45597</v>
      </c>
      <c r="D1947" s="72">
        <f ca="1">_xll.mirGetDate($B1947,"1M","FOLLOWING","TkB:LnB")</f>
        <v>45628</v>
      </c>
      <c r="E1947" s="72">
        <f ca="1">_xll.mirGetDate($B1947,"3M","FOLLOWING","TkB:LnB")</f>
        <v>45688</v>
      </c>
      <c r="F1947" s="69">
        <f ca="1">_xll.mirGetDate($B1947,"6M","FOLLOWING","TkB:LnB")</f>
        <v>45777</v>
      </c>
      <c r="G1947" s="68"/>
      <c r="H1947" s="102"/>
      <c r="I1947" s="58"/>
      <c r="J1947" s="75">
        <f ca="1"/>
        <v>1.3083316453770255E-3</v>
      </c>
      <c r="K1947" s="78">
        <f ca="1"/>
        <v>2.5512575432558061E-3</v>
      </c>
      <c r="L1947" s="78">
        <f ca="1"/>
        <v>2.8448804434682922E-3</v>
      </c>
      <c r="M1947" s="78">
        <f ca="1"/>
        <v>3.26159638066955E-3</v>
      </c>
      <c r="O1947" s="75">
        <f ca="1"/>
        <v>4.0962592570600335E-3</v>
      </c>
      <c r="P1947" s="78">
        <f ca="1"/>
        <v>4.1275152676698255E-3</v>
      </c>
      <c r="Q1947" s="78">
        <f ca="1"/>
        <v>4.3137142087187339E-3</v>
      </c>
      <c r="R1947" s="68"/>
      <c r="S1947" s="102"/>
      <c r="T1947" s="58"/>
      <c r="U1947" s="75">
        <f ca="1"/>
        <v>1.4423217080776762E-3</v>
      </c>
      <c r="V1947" s="78">
        <f ca="1"/>
        <v>3.0013164414480677E-3</v>
      </c>
      <c r="W1947" s="78">
        <f ca="1"/>
        <v>3.3013377437205449E-3</v>
      </c>
      <c r="X1947" s="78">
        <f ca="1"/>
        <v>3.5934664279806119E-3</v>
      </c>
    </row>
    <row r="1948" spans="2:24">
      <c r="B1948" s="72">
        <f ca="1">_xll.mirGetDate(B1947,"1D","FOLLOWING","TkB:LnB")</f>
        <v>45597</v>
      </c>
      <c r="C1948" s="72">
        <f t="shared" ca="1" si="30"/>
        <v>45601</v>
      </c>
      <c r="D1948" s="72">
        <f ca="1">_xll.mirGetDate($B1948,"1M","FOLLOWING","TkB:LnB")</f>
        <v>45628</v>
      </c>
      <c r="E1948" s="72">
        <f ca="1">_xll.mirGetDate($B1948,"3M","FOLLOWING","TkB:LnB")</f>
        <v>45691</v>
      </c>
      <c r="F1948" s="69">
        <f ca="1">_xll.mirGetDate($B1948,"6M","FOLLOWING","TkB:LnB")</f>
        <v>45778</v>
      </c>
      <c r="G1948" s="68"/>
      <c r="H1948" s="102"/>
      <c r="I1948" s="58"/>
      <c r="J1948" s="75">
        <f ca="1"/>
        <v>1.3126682699435843E-3</v>
      </c>
      <c r="K1948" s="78">
        <f ca="1"/>
        <v>2.5521173393031021E-3</v>
      </c>
      <c r="L1948" s="78">
        <f ca="1"/>
        <v>2.8495303338654625E-3</v>
      </c>
      <c r="M1948" s="78">
        <f ca="1"/>
        <v>3.2637771165511414E-3</v>
      </c>
      <c r="O1948" s="75">
        <f ca="1"/>
        <v>4.097775317719864E-3</v>
      </c>
      <c r="P1948" s="78">
        <f ca="1"/>
        <v>4.1331491718016467E-3</v>
      </c>
      <c r="Q1948" s="78">
        <f ca="1"/>
        <v>4.3158867962735242E-3</v>
      </c>
      <c r="R1948" s="68"/>
      <c r="S1948" s="102"/>
      <c r="T1948" s="58"/>
      <c r="U1948" s="75">
        <f ca="1"/>
        <v>1.4481540559903028E-3</v>
      </c>
      <c r="V1948" s="78">
        <f ca="1"/>
        <v>3.0027826001006366E-3</v>
      </c>
      <c r="W1948" s="78">
        <f ca="1"/>
        <v>3.3082035592424332E-3</v>
      </c>
      <c r="X1948" s="78">
        <f ca="1"/>
        <v>3.5960632699983865E-3</v>
      </c>
    </row>
    <row r="1949" spans="2:24">
      <c r="B1949" s="72">
        <f ca="1">_xll.mirGetDate(B1948,"1D","FOLLOWING","TkB:LnB")</f>
        <v>45601</v>
      </c>
      <c r="C1949" s="72">
        <f t="shared" ca="1" si="30"/>
        <v>45602</v>
      </c>
      <c r="D1949" s="72">
        <f ca="1">_xll.mirGetDate($B1949,"1M","FOLLOWING","TkB:LnB")</f>
        <v>45631</v>
      </c>
      <c r="E1949" s="72">
        <f ca="1">_xll.mirGetDate($B1949,"3M","FOLLOWING","TkB:LnB")</f>
        <v>45693</v>
      </c>
      <c r="F1949" s="69">
        <f ca="1">_xll.mirGetDate($B1949,"6M","FOLLOWING","TkB:LnB")</f>
        <v>45784</v>
      </c>
      <c r="G1949" s="68"/>
      <c r="H1949" s="102"/>
      <c r="I1949" s="58"/>
      <c r="J1949" s="75">
        <f ca="1"/>
        <v>1.3170240213120632E-3</v>
      </c>
      <c r="K1949" s="78">
        <f ca="1"/>
        <v>2.5583020836936927E-3</v>
      </c>
      <c r="L1949" s="78">
        <f ca="1"/>
        <v>2.8563380716473941E-3</v>
      </c>
      <c r="M1949" s="78">
        <f ca="1"/>
        <v>3.274640322884131E-3</v>
      </c>
      <c r="O1949" s="75">
        <f ca="1"/>
        <v>4.1083823815313194E-3</v>
      </c>
      <c r="P1949" s="78">
        <f ca="1"/>
        <v>4.1415927704050084E-3</v>
      </c>
      <c r="Q1949" s="78">
        <f ca="1"/>
        <v>4.3266253857840095E-3</v>
      </c>
      <c r="R1949" s="68"/>
      <c r="S1949" s="102"/>
      <c r="T1949" s="58"/>
      <c r="U1949" s="75">
        <f ca="1"/>
        <v>1.4539835172959759E-3</v>
      </c>
      <c r="V1949" s="78">
        <f ca="1"/>
        <v>3.0129344537129254E-3</v>
      </c>
      <c r="W1949" s="78">
        <f ca="1"/>
        <v>3.3187903716594253E-3</v>
      </c>
      <c r="X1949" s="78">
        <f ca="1"/>
        <v>3.6086064643272081E-3</v>
      </c>
    </row>
    <row r="1950" spans="2:24">
      <c r="B1950" s="72">
        <f ca="1">_xll.mirGetDate(B1949,"1D","FOLLOWING","TkB:LnB")</f>
        <v>45602</v>
      </c>
      <c r="C1950" s="72">
        <f t="shared" ca="1" si="30"/>
        <v>45603</v>
      </c>
      <c r="D1950" s="72">
        <f ca="1">_xll.mirGetDate($B1950,"1M","FOLLOWING","TkB:LnB")</f>
        <v>45632</v>
      </c>
      <c r="E1950" s="72">
        <f ca="1">_xll.mirGetDate($B1950,"3M","FOLLOWING","TkB:LnB")</f>
        <v>45694</v>
      </c>
      <c r="F1950" s="69">
        <f ca="1">_xll.mirGetDate($B1950,"6M","FOLLOWING","TkB:LnB")</f>
        <v>45784</v>
      </c>
      <c r="G1950" s="68"/>
      <c r="H1950" s="102"/>
      <c r="I1950" s="58"/>
      <c r="J1950" s="75">
        <f ca="1"/>
        <v>1.3187739706432833E-3</v>
      </c>
      <c r="K1950" s="78">
        <f ca="1"/>
        <v>2.5600863962100067E-3</v>
      </c>
      <c r="L1950" s="78">
        <f ca="1"/>
        <v>2.8586344435278582E-3</v>
      </c>
      <c r="M1950" s="78">
        <f ca="1"/>
        <v>3.2757390128848175E-3</v>
      </c>
      <c r="O1950" s="75">
        <f ca="1"/>
        <v>4.1114008880430101E-3</v>
      </c>
      <c r="P1950" s="78">
        <f ca="1"/>
        <v>4.1443892778042449E-3</v>
      </c>
      <c r="Q1950" s="78">
        <f ca="1"/>
        <v>4.327739210304285E-3</v>
      </c>
      <c r="R1950" s="68"/>
      <c r="S1950" s="102"/>
      <c r="T1950" s="58"/>
      <c r="U1950" s="75">
        <f ca="1"/>
        <v>1.4563141430761206E-3</v>
      </c>
      <c r="V1950" s="78">
        <f ca="1"/>
        <v>3.0158143723217823E-3</v>
      </c>
      <c r="W1950" s="78">
        <f ca="1"/>
        <v>3.3222391286363679E-3</v>
      </c>
      <c r="X1950" s="78">
        <f ca="1"/>
        <v>3.6100212260488972E-3</v>
      </c>
    </row>
    <row r="1951" spans="2:24">
      <c r="B1951" s="72">
        <f ca="1">_xll.mirGetDate(B1950,"1D","FOLLOWING","TkB:LnB")</f>
        <v>45603</v>
      </c>
      <c r="C1951" s="72">
        <f t="shared" ca="1" si="30"/>
        <v>45604</v>
      </c>
      <c r="D1951" s="72">
        <f ca="1">_xll.mirGetDate($B1951,"1M","FOLLOWING","TkB:LnB")</f>
        <v>45635</v>
      </c>
      <c r="E1951" s="72">
        <f ca="1">_xll.mirGetDate($B1951,"3M","FOLLOWING","TkB:LnB")</f>
        <v>45695</v>
      </c>
      <c r="F1951" s="69">
        <f ca="1">_xll.mirGetDate($B1951,"6M","FOLLOWING","TkB:LnB")</f>
        <v>45784</v>
      </c>
      <c r="G1951" s="68"/>
      <c r="H1951" s="102"/>
      <c r="I1951" s="58"/>
      <c r="J1951" s="75">
        <f ca="1"/>
        <v>1.3205277450085706E-3</v>
      </c>
      <c r="K1951" s="78">
        <f ca="1"/>
        <v>2.5637133435688179E-3</v>
      </c>
      <c r="L1951" s="78">
        <f ca="1"/>
        <v>2.8609324311205486E-3</v>
      </c>
      <c r="M1951" s="78">
        <f ca="1"/>
        <v>3.2768376840191342E-3</v>
      </c>
      <c r="O1951" s="75">
        <f ca="1"/>
        <v>4.1174331496004503E-3</v>
      </c>
      <c r="P1951" s="78">
        <f ca="1"/>
        <v>4.1471794525210718E-3</v>
      </c>
      <c r="Q1951" s="78">
        <f ca="1"/>
        <v>4.3288524011444425E-3</v>
      </c>
      <c r="R1951" s="68"/>
      <c r="S1951" s="102"/>
      <c r="T1951" s="58"/>
      <c r="U1951" s="75">
        <f ca="1"/>
        <v>1.4586441902908476E-3</v>
      </c>
      <c r="V1951" s="78">
        <f ca="1"/>
        <v>3.0215329682596729E-3</v>
      </c>
      <c r="W1951" s="78">
        <f ca="1"/>
        <v>3.325673958991293E-3</v>
      </c>
      <c r="X1951" s="78">
        <f ca="1"/>
        <v>3.6114330325533496E-3</v>
      </c>
    </row>
    <row r="1952" spans="2:24">
      <c r="B1952" s="72">
        <f ca="1">_xll.mirGetDate(B1951,"1D","FOLLOWING","TkB:LnB")</f>
        <v>45604</v>
      </c>
      <c r="C1952" s="72">
        <f t="shared" ca="1" si="30"/>
        <v>45607</v>
      </c>
      <c r="D1952" s="72">
        <f ca="1">_xll.mirGetDate($B1952,"1M","FOLLOWING","TkB:LnB")</f>
        <v>45635</v>
      </c>
      <c r="E1952" s="72">
        <f ca="1">_xll.mirGetDate($B1952,"3M","FOLLOWING","TkB:LnB")</f>
        <v>45698</v>
      </c>
      <c r="F1952" s="69">
        <f ca="1">_xll.mirGetDate($B1952,"6M","FOLLOWING","TkB:LnB")</f>
        <v>45785</v>
      </c>
      <c r="G1952" s="68"/>
      <c r="H1952" s="102"/>
      <c r="I1952" s="58"/>
      <c r="J1952" s="75">
        <f ca="1"/>
        <v>1.3240480428067247E-3</v>
      </c>
      <c r="K1952" s="78">
        <f ca="1"/>
        <v>2.5645903334941432E-3</v>
      </c>
      <c r="L1952" s="78">
        <f ca="1"/>
        <v>2.8655926376156471E-3</v>
      </c>
      <c r="M1952" s="78">
        <f ca="1"/>
        <v>3.2790104702384963E-3</v>
      </c>
      <c r="O1952" s="75">
        <f ca="1"/>
        <v>4.1189270358880491E-3</v>
      </c>
      <c r="P1952" s="78">
        <f ca="1"/>
        <v>4.1527067970835449E-3</v>
      </c>
      <c r="Q1952" s="78">
        <f ca="1"/>
        <v>4.3310016808021622E-3</v>
      </c>
      <c r="R1952" s="68"/>
      <c r="S1952" s="102"/>
      <c r="T1952" s="58"/>
      <c r="U1952" s="75">
        <f ca="1"/>
        <v>1.463302354566931E-3</v>
      </c>
      <c r="V1952" s="78">
        <f ca="1"/>
        <v>3.0229705768182349E-3</v>
      </c>
      <c r="W1952" s="78">
        <f ca="1"/>
        <v>3.3323304446539661E-3</v>
      </c>
      <c r="X1952" s="78">
        <f ca="1"/>
        <v>3.6139594412752615E-3</v>
      </c>
    </row>
    <row r="1953" spans="2:24">
      <c r="B1953" s="72">
        <f ca="1">_xll.mirGetDate(B1952,"1D","FOLLOWING","TkB:LnB")</f>
        <v>45607</v>
      </c>
      <c r="C1953" s="72">
        <f t="shared" ca="1" si="30"/>
        <v>45608</v>
      </c>
      <c r="D1953" s="72">
        <f ca="1">_xll.mirGetDate($B1953,"1M","FOLLOWING","TkB:LnB")</f>
        <v>45637</v>
      </c>
      <c r="E1953" s="72">
        <f ca="1">_xll.mirGetDate($B1953,"3M","FOLLOWING","TkB:LnB")</f>
        <v>45700</v>
      </c>
      <c r="F1953" s="69">
        <f ca="1">_xll.mirGetDate($B1953,"6M","FOLLOWING","TkB:LnB")</f>
        <v>45789</v>
      </c>
      <c r="G1953" s="68"/>
      <c r="H1953" s="102"/>
      <c r="I1953" s="58"/>
      <c r="J1953" s="75">
        <f ca="1"/>
        <v>1.3275810935131638E-3</v>
      </c>
      <c r="K1953" s="78">
        <f ca="1"/>
        <v>2.569082016311433E-3</v>
      </c>
      <c r="L1953" s="78">
        <f ca="1"/>
        <v>2.8713208243259535E-3</v>
      </c>
      <c r="M1953" s="78">
        <f ca="1"/>
        <v>3.2865931204762041E-3</v>
      </c>
      <c r="O1953" s="75">
        <f ca="1"/>
        <v>4.126399397668892E-3</v>
      </c>
      <c r="P1953" s="78">
        <f ca="1"/>
        <v>4.1596369513103009E-3</v>
      </c>
      <c r="Q1953" s="78">
        <f ca="1"/>
        <v>4.3384589129060224E-3</v>
      </c>
      <c r="R1953" s="68"/>
      <c r="S1953" s="102"/>
      <c r="T1953" s="58"/>
      <c r="U1953" s="75">
        <f ca="1"/>
        <v>1.4679585940429174E-3</v>
      </c>
      <c r="V1953" s="78">
        <f ca="1"/>
        <v>3.0300922872513944E-3</v>
      </c>
      <c r="W1953" s="78">
        <f ca="1"/>
        <v>3.3408706493030216E-3</v>
      </c>
      <c r="X1953" s="78">
        <f ca="1"/>
        <v>3.6225763352015325E-3</v>
      </c>
    </row>
    <row r="1954" spans="2:24">
      <c r="B1954" s="72">
        <f ca="1">_xll.mirGetDate(B1953,"1D","FOLLOWING","TkB:LnB")</f>
        <v>45608</v>
      </c>
      <c r="C1954" s="72">
        <f t="shared" ca="1" si="30"/>
        <v>45609</v>
      </c>
      <c r="D1954" s="72">
        <f ca="1">_xll.mirGetDate($B1954,"1M","FOLLOWING","TkB:LnB")</f>
        <v>45638</v>
      </c>
      <c r="E1954" s="72">
        <f ca="1">_xll.mirGetDate($B1954,"3M","FOLLOWING","TkB:LnB")</f>
        <v>45700</v>
      </c>
      <c r="F1954" s="69">
        <f ca="1">_xll.mirGetDate($B1954,"6M","FOLLOWING","TkB:LnB")</f>
        <v>45789</v>
      </c>
      <c r="G1954" s="68"/>
      <c r="H1954" s="102"/>
      <c r="I1954" s="58"/>
      <c r="J1954" s="75">
        <f ca="1"/>
        <v>1.3293539939887022E-3</v>
      </c>
      <c r="K1954" s="78">
        <f ca="1"/>
        <v>2.5708959518296686E-3</v>
      </c>
      <c r="L1954" s="78">
        <f ca="1"/>
        <v>2.8724466092134803E-3</v>
      </c>
      <c r="M1954" s="78">
        <f ca="1"/>
        <v>3.2876902563660168E-3</v>
      </c>
      <c r="O1954" s="75">
        <f ca="1"/>
        <v>4.129380294173193E-3</v>
      </c>
      <c r="P1954" s="78">
        <f ca="1"/>
        <v>4.1610353113014642E-3</v>
      </c>
      <c r="Q1954" s="78">
        <f ca="1"/>
        <v>4.3395654966476658E-3</v>
      </c>
      <c r="R1954" s="68"/>
      <c r="S1954" s="102"/>
      <c r="T1954" s="58"/>
      <c r="U1954" s="75">
        <f ca="1"/>
        <v>1.4702857487658427E-3</v>
      </c>
      <c r="V1954" s="78">
        <f ca="1"/>
        <v>3.0329235325303205E-3</v>
      </c>
      <c r="W1954" s="78">
        <f ca="1"/>
        <v>3.3426391550847069E-3</v>
      </c>
      <c r="X1954" s="78">
        <f ca="1"/>
        <v>3.6239644386471086E-3</v>
      </c>
    </row>
    <row r="1955" spans="2:24">
      <c r="B1955" s="72">
        <f ca="1">_xll.mirGetDate(B1954,"1D","FOLLOWING","TkB:LnB")</f>
        <v>45609</v>
      </c>
      <c r="C1955" s="72">
        <f t="shared" ca="1" si="30"/>
        <v>45610</v>
      </c>
      <c r="D1955" s="72">
        <f ca="1">_xll.mirGetDate($B1955,"1M","FOLLOWING","TkB:LnB")</f>
        <v>45639</v>
      </c>
      <c r="E1955" s="72">
        <f ca="1">_xll.mirGetDate($B1955,"3M","FOLLOWING","TkB:LnB")</f>
        <v>45701</v>
      </c>
      <c r="F1955" s="69">
        <f ca="1">_xll.mirGetDate($B1955,"6M","FOLLOWING","TkB:LnB")</f>
        <v>45790</v>
      </c>
      <c r="G1955" s="68"/>
      <c r="H1955" s="102"/>
      <c r="I1955" s="58"/>
      <c r="J1955" s="75">
        <f ca="1"/>
        <v>1.3311307201033795E-3</v>
      </c>
      <c r="K1955" s="78">
        <f ca="1"/>
        <v>2.5727148245062717E-3</v>
      </c>
      <c r="L1955" s="78">
        <f ca="1"/>
        <v>2.8747542937522909E-3</v>
      </c>
      <c r="M1955" s="78">
        <f ca="1"/>
        <v>3.2898573630017248E-3</v>
      </c>
      <c r="O1955" s="75">
        <f ca="1"/>
        <v>4.1323549219231849E-3</v>
      </c>
      <c r="P1955" s="78">
        <f ca="1"/>
        <v>4.1637874751786945E-3</v>
      </c>
      <c r="Q1955" s="78">
        <f ca="1"/>
        <v>4.341698124330111E-3</v>
      </c>
      <c r="R1955" s="68"/>
      <c r="S1955" s="102"/>
      <c r="T1955" s="58"/>
      <c r="U1955" s="75">
        <f ca="1"/>
        <v>1.4726123250587975E-3</v>
      </c>
      <c r="V1955" s="78">
        <f ca="1"/>
        <v>3.0357466645550757E-3</v>
      </c>
      <c r="W1955" s="78">
        <f ca="1"/>
        <v>3.3459903918786334E-3</v>
      </c>
      <c r="X1955" s="78">
        <f ca="1"/>
        <v>3.6264405267497101E-3</v>
      </c>
    </row>
    <row r="1956" spans="2:24">
      <c r="B1956" s="72">
        <f ca="1">_xll.mirGetDate(B1955,"1D","FOLLOWING","TkB:LnB")</f>
        <v>45610</v>
      </c>
      <c r="C1956" s="72">
        <f t="shared" ca="1" si="30"/>
        <v>45611</v>
      </c>
      <c r="D1956" s="72">
        <f ca="1">_xll.mirGetDate($B1956,"1M","FOLLOWING","TkB:LnB")</f>
        <v>45642</v>
      </c>
      <c r="E1956" s="72">
        <f ca="1">_xll.mirGetDate($B1956,"3M","FOLLOWING","TkB:LnB")</f>
        <v>45702</v>
      </c>
      <c r="F1956" s="69">
        <f ca="1">_xll.mirGetDate($B1956,"6M","FOLLOWING","TkB:LnB")</f>
        <v>45791</v>
      </c>
      <c r="G1956" s="68"/>
      <c r="H1956" s="102"/>
      <c r="I1956" s="58"/>
      <c r="J1956" s="75">
        <f ca="1"/>
        <v>1.3329112717987979E-3</v>
      </c>
      <c r="K1956" s="78">
        <f ca="1"/>
        <v>2.5764110740430467E-3</v>
      </c>
      <c r="L1956" s="78">
        <f ca="1"/>
        <v>2.8770635948965981E-3</v>
      </c>
      <c r="M1956" s="78">
        <f ca="1"/>
        <v>3.2920233335929317E-3</v>
      </c>
      <c r="O1956" s="75">
        <f ca="1"/>
        <v>4.1382998892608262E-3</v>
      </c>
      <c r="P1956" s="78">
        <f ca="1"/>
        <v>4.1665333014552384E-3</v>
      </c>
      <c r="Q1956" s="78">
        <f ca="1"/>
        <v>4.343827421267466E-3</v>
      </c>
      <c r="R1956" s="68"/>
      <c r="S1956" s="102"/>
      <c r="T1956" s="58"/>
      <c r="U1956" s="75">
        <f ca="1"/>
        <v>1.474938323082986E-3</v>
      </c>
      <c r="V1956" s="78">
        <f ca="1"/>
        <v>3.0413520012342308E-3</v>
      </c>
      <c r="W1956" s="78">
        <f ca="1"/>
        <v>3.3493276907595624E-3</v>
      </c>
      <c r="X1956" s="78">
        <f ca="1"/>
        <v>3.6289065496081562E-3</v>
      </c>
    </row>
    <row r="1957" spans="2:24">
      <c r="B1957" s="72">
        <f ca="1">_xll.mirGetDate(B1956,"1D","FOLLOWING","TkB:LnB")</f>
        <v>45611</v>
      </c>
      <c r="C1957" s="72">
        <f t="shared" ca="1" si="30"/>
        <v>45614</v>
      </c>
      <c r="D1957" s="72">
        <f ca="1">_xll.mirGetDate($B1957,"1M","FOLLOWING","TkB:LnB")</f>
        <v>45642</v>
      </c>
      <c r="E1957" s="72">
        <f ca="1">_xll.mirGetDate($B1957,"3M","FOLLOWING","TkB:LnB")</f>
        <v>45705</v>
      </c>
      <c r="F1957" s="69">
        <f ca="1">_xll.mirGetDate($B1957,"6M","FOLLOWING","TkB:LnB")</f>
        <v>45792</v>
      </c>
      <c r="G1957" s="68"/>
      <c r="H1957" s="102"/>
      <c r="I1957" s="58"/>
      <c r="J1957" s="75">
        <f ca="1"/>
        <v>1.3364851268879985E-3</v>
      </c>
      <c r="K1957" s="78">
        <f ca="1"/>
        <v>2.5773052535732525E-3</v>
      </c>
      <c r="L1957" s="78">
        <f ca="1"/>
        <v>2.8817339962929514E-3</v>
      </c>
      <c r="M1957" s="78">
        <f ca="1"/>
        <v>3.2941881680992918E-3</v>
      </c>
      <c r="O1957" s="75">
        <f ca="1"/>
        <v>4.1397716017893523E-3</v>
      </c>
      <c r="P1957" s="78">
        <f ca="1"/>
        <v>4.1719538452378458E-3</v>
      </c>
      <c r="Q1957" s="78">
        <f ca="1"/>
        <v>4.3459533873423531E-3</v>
      </c>
      <c r="R1957" s="68"/>
      <c r="S1957" s="102"/>
      <c r="T1957" s="58"/>
      <c r="U1957" s="75">
        <f ca="1"/>
        <v>1.4795883894338502E-3</v>
      </c>
      <c r="V1957" s="78">
        <f ca="1"/>
        <v>3.0427610536411494E-3</v>
      </c>
      <c r="W1957" s="78">
        <f ca="1"/>
        <v>3.3557744696595358E-3</v>
      </c>
      <c r="X1957" s="78">
        <f ca="1"/>
        <v>3.6313625068485071E-3</v>
      </c>
    </row>
    <row r="1958" spans="2:24">
      <c r="B1958" s="72">
        <f ca="1">_xll.mirGetDate(B1957,"1D","FOLLOWING","TkB:LnB")</f>
        <v>45614</v>
      </c>
      <c r="C1958" s="72">
        <f t="shared" ca="1" si="30"/>
        <v>45615</v>
      </c>
      <c r="D1958" s="72">
        <f ca="1">_xll.mirGetDate($B1958,"1M","FOLLOWING","TkB:LnB")</f>
        <v>45644</v>
      </c>
      <c r="E1958" s="72">
        <f ca="1">_xll.mirGetDate($B1958,"3M","FOLLOWING","TkB:LnB")</f>
        <v>45706</v>
      </c>
      <c r="F1958" s="69">
        <f ca="1">_xll.mirGetDate($B1958,"6M","FOLLOWING","TkB:LnB")</f>
        <v>45796</v>
      </c>
      <c r="G1958" s="68"/>
      <c r="H1958" s="102"/>
      <c r="I1958" s="58"/>
      <c r="J1958" s="75">
        <f ca="1"/>
        <v>1.3400717371283566E-3</v>
      </c>
      <c r="K1958" s="78">
        <f ca="1"/>
        <v>2.5818832469084998E-3</v>
      </c>
      <c r="L1958" s="78">
        <f ca="1"/>
        <v>2.886316968085298E-3</v>
      </c>
      <c r="M1958" s="78">
        <f ca="1"/>
        <v>3.3017411443791666E-3</v>
      </c>
      <c r="O1958" s="75">
        <f ca="1"/>
        <v>4.1471340242355643E-3</v>
      </c>
      <c r="P1958" s="78">
        <f ca="1"/>
        <v>4.1774532164463689E-3</v>
      </c>
      <c r="Q1958" s="78">
        <f ca="1"/>
        <v>4.3533265953729179E-3</v>
      </c>
      <c r="R1958" s="68"/>
      <c r="S1958" s="102"/>
      <c r="T1958" s="58"/>
      <c r="U1958" s="75">
        <f ca="1"/>
        <v>1.4842365317366824E-3</v>
      </c>
      <c r="V1958" s="78">
        <f ca="1"/>
        <v>3.0497406160880764E-3</v>
      </c>
      <c r="W1958" s="78">
        <f ca="1"/>
        <v>3.3625374747938363E-3</v>
      </c>
      <c r="X1958" s="78">
        <f ca="1"/>
        <v>3.6397307449060551E-3</v>
      </c>
    </row>
    <row r="1959" spans="2:24">
      <c r="B1959" s="72">
        <f ca="1">_xll.mirGetDate(B1958,"1D","FOLLOWING","TkB:LnB")</f>
        <v>45615</v>
      </c>
      <c r="C1959" s="72">
        <f t="shared" ca="1" si="30"/>
        <v>45616</v>
      </c>
      <c r="D1959" s="72">
        <f ca="1">_xll.mirGetDate($B1959,"1M","FOLLOWING","TkB:LnB")</f>
        <v>45645</v>
      </c>
      <c r="E1959" s="72">
        <f ca="1">_xll.mirGetDate($B1959,"3M","FOLLOWING","TkB:LnB")</f>
        <v>45707</v>
      </c>
      <c r="F1959" s="69">
        <f ca="1">_xll.mirGetDate($B1959,"6M","FOLLOWING","TkB:LnB")</f>
        <v>45796</v>
      </c>
      <c r="G1959" s="68"/>
      <c r="H1959" s="102"/>
      <c r="I1959" s="58"/>
      <c r="J1959" s="75">
        <f ca="1"/>
        <v>1.3418714188087044E-3</v>
      </c>
      <c r="K1959" s="78">
        <f ca="1"/>
        <v>2.5837317437243739E-3</v>
      </c>
      <c r="L1959" s="78">
        <f ca="1"/>
        <v>2.8886343541757514E-3</v>
      </c>
      <c r="M1959" s="78">
        <f ca="1"/>
        <v>3.302836144423108E-3</v>
      </c>
      <c r="O1959" s="75">
        <f ca="1"/>
        <v>4.1500710362671065E-3</v>
      </c>
      <c r="P1959" s="78">
        <f ca="1"/>
        <v>4.1801673441376292E-3</v>
      </c>
      <c r="Q1959" s="78">
        <f ca="1"/>
        <v>4.3544239406717485E-3</v>
      </c>
      <c r="R1959" s="68"/>
      <c r="S1959" s="102"/>
      <c r="T1959" s="58"/>
      <c r="U1959" s="75">
        <f ca="1"/>
        <v>1.4865596383437651E-3</v>
      </c>
      <c r="V1959" s="78">
        <f ca="1"/>
        <v>3.0525150628393804E-3</v>
      </c>
      <c r="W1959" s="78">
        <f ca="1"/>
        <v>3.3658050598267021E-3</v>
      </c>
      <c r="X1959" s="78">
        <f ca="1"/>
        <v>3.6410856721295955E-3</v>
      </c>
    </row>
    <row r="1960" spans="2:24">
      <c r="B1960" s="72">
        <f ca="1">_xll.mirGetDate(B1959,"1D","FOLLOWING","TkB:LnB")</f>
        <v>45616</v>
      </c>
      <c r="C1960" s="72">
        <f t="shared" ca="1" si="30"/>
        <v>45617</v>
      </c>
      <c r="D1960" s="72">
        <f ca="1">_xll.mirGetDate($B1960,"1M","FOLLOWING","TkB:LnB")</f>
        <v>45646</v>
      </c>
      <c r="E1960" s="72">
        <f ca="1">_xll.mirGetDate($B1960,"3M","FOLLOWING","TkB:LnB")</f>
        <v>45708</v>
      </c>
      <c r="F1960" s="69">
        <f ca="1">_xll.mirGetDate($B1960,"6M","FOLLOWING","TkB:LnB")</f>
        <v>45797</v>
      </c>
      <c r="G1960" s="68"/>
      <c r="H1960" s="102"/>
      <c r="I1960" s="58"/>
      <c r="J1960" s="75">
        <f ca="1"/>
        <v>1.3436749265169912E-3</v>
      </c>
      <c r="K1960" s="78">
        <f ca="1"/>
        <v>2.5855851780174533E-3</v>
      </c>
      <c r="L1960" s="78">
        <f ca="1"/>
        <v>2.8909533576425635E-3</v>
      </c>
      <c r="M1960" s="78">
        <f ca="1"/>
        <v>3.304995297866843E-3</v>
      </c>
      <c r="O1960" s="75">
        <f ca="1"/>
        <v>4.1530017785340514E-3</v>
      </c>
      <c r="P1960" s="78">
        <f ca="1"/>
        <v>4.1828751299944761E-3</v>
      </c>
      <c r="Q1960" s="78">
        <f ca="1"/>
        <v>4.356533250672495E-3</v>
      </c>
      <c r="R1960" s="68"/>
      <c r="S1960" s="102"/>
      <c r="T1960" s="58"/>
      <c r="U1960" s="75">
        <f ca="1"/>
        <v>1.4888821666578789E-3</v>
      </c>
      <c r="V1960" s="78">
        <f ca="1"/>
        <v>3.0552813943671548E-3</v>
      </c>
      <c r="W1960" s="78">
        <f ca="1"/>
        <v>3.3690586972254682E-3</v>
      </c>
      <c r="X1960" s="78">
        <f ca="1"/>
        <v>3.6434912956480178E-3</v>
      </c>
    </row>
    <row r="1961" spans="2:24">
      <c r="B1961" s="72">
        <f ca="1">_xll.mirGetDate(B1960,"1D","FOLLOWING","TkB:LnB")</f>
        <v>45617</v>
      </c>
      <c r="C1961" s="72">
        <f t="shared" ca="1" si="30"/>
        <v>45618</v>
      </c>
      <c r="D1961" s="72">
        <f ca="1">_xll.mirGetDate($B1961,"1M","FOLLOWING","TkB:LnB")</f>
        <v>45650</v>
      </c>
      <c r="E1961" s="72">
        <f ca="1">_xll.mirGetDate($B1961,"3M","FOLLOWING","TkB:LnB")</f>
        <v>45709</v>
      </c>
      <c r="F1961" s="69">
        <f ca="1">_xll.mirGetDate($B1961,"6M","FOLLOWING","TkB:LnB")</f>
        <v>45798</v>
      </c>
      <c r="G1961" s="68"/>
      <c r="H1961" s="102"/>
      <c r="I1961" s="58"/>
      <c r="J1961" s="75">
        <f ca="1"/>
        <v>1.345482260677322E-3</v>
      </c>
      <c r="K1961" s="78">
        <f ca="1"/>
        <v>2.5903068204941697E-3</v>
      </c>
      <c r="L1961" s="78">
        <f ca="1"/>
        <v>2.893273978612507E-3</v>
      </c>
      <c r="M1961" s="78">
        <f ca="1"/>
        <v>3.3071533149696304E-3</v>
      </c>
      <c r="O1961" s="75">
        <f ca="1"/>
        <v>4.1603229383490523E-3</v>
      </c>
      <c r="P1961" s="78">
        <f ca="1"/>
        <v>4.1855765733067544E-3</v>
      </c>
      <c r="Q1961" s="78">
        <f ca="1"/>
        <v>4.358639229104672E-3</v>
      </c>
      <c r="R1961" s="68"/>
      <c r="S1961" s="102"/>
      <c r="T1961" s="58"/>
      <c r="U1961" s="75">
        <f ca="1"/>
        <v>1.491204116915501E-3</v>
      </c>
      <c r="V1961" s="78">
        <f ca="1"/>
        <v>3.0621363285658954E-3</v>
      </c>
      <c r="W1961" s="78">
        <f ca="1"/>
        <v>3.3722983853629483E-3</v>
      </c>
      <c r="X1961" s="78">
        <f ca="1"/>
        <v>3.6458868512911648E-3</v>
      </c>
    </row>
    <row r="1962" spans="2:24">
      <c r="B1962" s="72">
        <f ca="1">_xll.mirGetDate(B1961,"1D","FOLLOWING","TkB:LnB")</f>
        <v>45618</v>
      </c>
      <c r="C1962" s="72">
        <f t="shared" ca="1" si="30"/>
        <v>45621</v>
      </c>
      <c r="D1962" s="72">
        <f ca="1">_xll.mirGetDate($B1962,"1M","FOLLOWING","TkB:LnB")</f>
        <v>45650</v>
      </c>
      <c r="E1962" s="72">
        <f ca="1">_xll.mirGetDate($B1962,"3M","FOLLOWING","TkB:LnB")</f>
        <v>45712</v>
      </c>
      <c r="F1962" s="69">
        <f ca="1">_xll.mirGetDate($B1962,"6M","FOLLOWING","TkB:LnB")</f>
        <v>45799</v>
      </c>
      <c r="G1962" s="68"/>
      <c r="H1962" s="102"/>
      <c r="I1962" s="58"/>
      <c r="J1962" s="75">
        <f ca="1"/>
        <v>1.3491096829718607E-3</v>
      </c>
      <c r="K1962" s="78">
        <f ca="1"/>
        <v>2.5912190109043175E-3</v>
      </c>
      <c r="L1962" s="78">
        <f ca="1"/>
        <v>2.8979544535218298E-3</v>
      </c>
      <c r="M1962" s="78">
        <f ca="1"/>
        <v>3.3093101956898157E-3</v>
      </c>
      <c r="O1962" s="75">
        <f ca="1"/>
        <v>4.1617714312995966E-3</v>
      </c>
      <c r="P1962" s="78">
        <f ca="1"/>
        <v>4.190890077961756E-3</v>
      </c>
      <c r="Q1962" s="78">
        <f ca="1"/>
        <v>4.3607418758505011E-3</v>
      </c>
      <c r="R1962" s="68"/>
      <c r="S1962" s="102"/>
      <c r="T1962" s="58"/>
      <c r="U1962" s="75">
        <f ca="1"/>
        <v>1.4958460883818248E-3</v>
      </c>
      <c r="V1962" s="78">
        <f ca="1"/>
        <v>3.0635154677867279E-3</v>
      </c>
      <c r="W1962" s="78">
        <f ca="1"/>
        <v>3.378535087934786E-3</v>
      </c>
      <c r="X1962" s="78">
        <f ca="1"/>
        <v>3.6482723386820023E-3</v>
      </c>
    </row>
    <row r="1963" spans="2:24">
      <c r="B1963" s="72">
        <f ca="1">_xll.mirGetDate(B1962,"1D","FOLLOWING","TkB:LnB")</f>
        <v>45621</v>
      </c>
      <c r="C1963" s="72">
        <f t="shared" ca="1" si="30"/>
        <v>45622</v>
      </c>
      <c r="D1963" s="72">
        <f ca="1">_xll.mirGetDate($B1963,"1M","FOLLOWING","TkB:LnB")</f>
        <v>45653</v>
      </c>
      <c r="E1963" s="72">
        <f ca="1">_xll.mirGetDate($B1963,"3M","FOLLOWING","TkB:LnB")</f>
        <v>45713</v>
      </c>
      <c r="F1963" s="69">
        <f ca="1">_xll.mirGetDate($B1963,"6M","FOLLOWING","TkB:LnB")</f>
        <v>45804</v>
      </c>
      <c r="G1963" s="68"/>
      <c r="H1963" s="102"/>
      <c r="I1963" s="58"/>
      <c r="J1963" s="75">
        <f ca="1"/>
        <v>1.3527498629899437E-3</v>
      </c>
      <c r="K1963" s="78">
        <f ca="1"/>
        <v>2.59685345509857E-3</v>
      </c>
      <c r="L1963" s="78">
        <f ca="1"/>
        <v>2.9025726401043545E-3</v>
      </c>
      <c r="M1963" s="78">
        <f ca="1"/>
        <v>3.3178924447486054E-3</v>
      </c>
      <c r="O1963" s="75">
        <f ca="1"/>
        <v>4.1704698034929384E-3</v>
      </c>
      <c r="P1963" s="78">
        <f ca="1"/>
        <v>4.1963189069718458E-3</v>
      </c>
      <c r="Q1963" s="78">
        <f ca="1"/>
        <v>4.3690309758624242E-3</v>
      </c>
      <c r="R1963" s="68"/>
      <c r="S1963" s="102"/>
      <c r="T1963" s="58"/>
      <c r="U1963" s="75">
        <f ca="1"/>
        <v>1.5004861365779387E-3</v>
      </c>
      <c r="V1963" s="78">
        <f ca="1"/>
        <v>3.0716928519714097E-3</v>
      </c>
      <c r="W1963" s="78">
        <f ca="1"/>
        <v>3.3851176127798737E-3</v>
      </c>
      <c r="X1963" s="78">
        <f ca="1"/>
        <v>3.6574118106256037E-3</v>
      </c>
    </row>
    <row r="1964" spans="2:24">
      <c r="B1964" s="72">
        <f ca="1">_xll.mirGetDate(B1963,"1D","FOLLOWING","TkB:LnB")</f>
        <v>45622</v>
      </c>
      <c r="C1964" s="72">
        <f t="shared" ca="1" si="30"/>
        <v>45623</v>
      </c>
      <c r="D1964" s="72">
        <f ca="1">_xll.mirGetDate($B1964,"1M","FOLLOWING","TkB:LnB")</f>
        <v>45653</v>
      </c>
      <c r="E1964" s="72">
        <f ca="1">_xll.mirGetDate($B1964,"3M","FOLLOWING","TkB:LnB")</f>
        <v>45714</v>
      </c>
      <c r="F1964" s="69">
        <f ca="1">_xll.mirGetDate($B1964,"6M","FOLLOWING","TkB:LnB")</f>
        <v>45804</v>
      </c>
      <c r="G1964" s="68"/>
      <c r="H1964" s="102"/>
      <c r="I1964" s="58"/>
      <c r="J1964" s="75">
        <f ca="1"/>
        <v>1.3545763306164194E-3</v>
      </c>
      <c r="K1964" s="78">
        <f ca="1"/>
        <v>2.5977746446615825E-3</v>
      </c>
      <c r="L1964" s="78">
        <f ca="1"/>
        <v>2.90490135052472E-3</v>
      </c>
      <c r="M1964" s="78">
        <f ca="1"/>
        <v>3.3189849737607249E-3</v>
      </c>
      <c r="O1964" s="75">
        <f ca="1"/>
        <v>4.1719066690472919E-3</v>
      </c>
      <c r="P1964" s="78">
        <f ca="1"/>
        <v>4.1989886269454277E-3</v>
      </c>
      <c r="Q1964" s="78">
        <f ca="1"/>
        <v>4.3701183265827592E-3</v>
      </c>
      <c r="R1964" s="68"/>
      <c r="S1964" s="102"/>
      <c r="T1964" s="58"/>
      <c r="U1964" s="75">
        <f ca="1"/>
        <v>1.5028051964147693E-3</v>
      </c>
      <c r="V1964" s="78">
        <f ca="1"/>
        <v>3.0730570213645283E-3</v>
      </c>
      <c r="W1964" s="78">
        <f ca="1"/>
        <v>3.3882875302074433E-3</v>
      </c>
      <c r="X1964" s="78">
        <f ca="1"/>
        <v>3.6587317155245764E-3</v>
      </c>
    </row>
    <row r="1965" spans="2:24">
      <c r="B1965" s="72">
        <f ca="1">_xll.mirGetDate(B1964,"1D","FOLLOWING","TkB:LnB")</f>
        <v>45623</v>
      </c>
      <c r="C1965" s="72">
        <f t="shared" ca="1" si="30"/>
        <v>45624</v>
      </c>
      <c r="D1965" s="72">
        <f ca="1">_xll.mirGetDate($B1965,"1M","FOLLOWING","TkB:LnB")</f>
        <v>45653</v>
      </c>
      <c r="E1965" s="72">
        <f ca="1">_xll.mirGetDate($B1965,"3M","FOLLOWING","TkB:LnB")</f>
        <v>45715</v>
      </c>
      <c r="F1965" s="69">
        <f ca="1">_xll.mirGetDate($B1965,"6M","FOLLOWING","TkB:LnB")</f>
        <v>45804</v>
      </c>
      <c r="G1965" s="68"/>
      <c r="H1965" s="102"/>
      <c r="I1965" s="58"/>
      <c r="J1965" s="75">
        <f ca="1"/>
        <v>1.3564066251467999E-3</v>
      </c>
      <c r="K1965" s="78">
        <f ca="1"/>
        <v>2.5986974669174501E-3</v>
      </c>
      <c r="L1965" s="78">
        <f ca="1"/>
        <v>2.907231679223504E-3</v>
      </c>
      <c r="M1965" s="78">
        <f ca="1"/>
        <v>3.3200775520434238E-3</v>
      </c>
      <c r="O1965" s="75">
        <f ca="1"/>
        <v>4.1733414113791787E-3</v>
      </c>
      <c r="P1965" s="78">
        <f ca="1"/>
        <v>4.2016520001240051E-3</v>
      </c>
      <c r="Q1965" s="78">
        <f ca="1"/>
        <v>4.3712051301151213E-3</v>
      </c>
      <c r="R1965" s="68"/>
      <c r="S1965" s="102"/>
      <c r="T1965" s="58"/>
      <c r="U1965" s="75">
        <f ca="1"/>
        <v>1.50512367817357E-3</v>
      </c>
      <c r="V1965" s="78">
        <f ca="1"/>
        <v>3.0744184625950619E-3</v>
      </c>
      <c r="W1965" s="78">
        <f ca="1"/>
        <v>3.3914434886041975E-3</v>
      </c>
      <c r="X1965" s="78">
        <f ca="1"/>
        <v>3.6600487385723122E-3</v>
      </c>
    </row>
    <row r="1966" spans="2:24">
      <c r="B1966" s="72">
        <f ca="1">_xll.mirGetDate(B1965,"1D","FOLLOWING","TkB:LnB")</f>
        <v>45624</v>
      </c>
      <c r="C1966" s="72">
        <f t="shared" ca="1" si="30"/>
        <v>45625</v>
      </c>
      <c r="D1966" s="72">
        <f ca="1">_xll.mirGetDate($B1966,"1M","FOLLOWING","TkB:LnB")</f>
        <v>45656</v>
      </c>
      <c r="E1966" s="72">
        <f ca="1">_xll.mirGetDate($B1966,"3M","FOLLOWING","TkB:LnB")</f>
        <v>45716</v>
      </c>
      <c r="F1966" s="69">
        <f ca="1">_xll.mirGetDate($B1966,"6M","FOLLOWING","TkB:LnB")</f>
        <v>45805</v>
      </c>
      <c r="G1966" s="68"/>
      <c r="H1966" s="102"/>
      <c r="I1966" s="58"/>
      <c r="J1966" s="75">
        <f ca="1"/>
        <v>1.3582407469225899E-3</v>
      </c>
      <c r="K1966" s="78">
        <f ca="1"/>
        <v>2.6025323365379727E-3</v>
      </c>
      <c r="L1966" s="78">
        <f ca="1"/>
        <v>2.9095636263274998E-3</v>
      </c>
      <c r="M1966" s="78">
        <f ca="1"/>
        <v>3.322227613564033E-3</v>
      </c>
      <c r="O1966" s="75">
        <f ca="1"/>
        <v>4.1791117400102017E-3</v>
      </c>
      <c r="P1966" s="78">
        <f ca="1"/>
        <v>4.2043090257939302E-3</v>
      </c>
      <c r="Q1966" s="78">
        <f ca="1"/>
        <v>4.3732877842426248E-3</v>
      </c>
      <c r="R1966" s="68"/>
      <c r="S1966" s="102"/>
      <c r="T1966" s="58"/>
      <c r="U1966" s="75">
        <f ca="1"/>
        <v>1.5074415821714204E-3</v>
      </c>
      <c r="V1966" s="78">
        <f ca="1"/>
        <v>3.0797971781892351E-3</v>
      </c>
      <c r="W1966" s="78">
        <f ca="1"/>
        <v>3.3945854863350437E-3</v>
      </c>
      <c r="X1966" s="78">
        <f ca="1"/>
        <v>3.6623738084777401E-3</v>
      </c>
    </row>
    <row r="1967" spans="2:24">
      <c r="B1967" s="72">
        <f ca="1">_xll.mirGetDate(B1966,"1D","FOLLOWING","TkB:LnB")</f>
        <v>45625</v>
      </c>
      <c r="C1967" s="72">
        <f t="shared" ca="1" si="30"/>
        <v>45628</v>
      </c>
      <c r="D1967" s="72">
        <f ca="1">_xll.mirGetDate($B1967,"1M","FOLLOWING","TkB:LnB")</f>
        <v>45656</v>
      </c>
      <c r="E1967" s="72">
        <f ca="1">_xll.mirGetDate($B1967,"3M","FOLLOWING","TkB:LnB")</f>
        <v>45716</v>
      </c>
      <c r="F1967" s="69">
        <f ca="1">_xll.mirGetDate($B1967,"6M","FOLLOWING","TkB:LnB")</f>
        <v>45806</v>
      </c>
      <c r="G1967" s="68"/>
      <c r="H1967" s="102"/>
      <c r="I1967" s="58"/>
      <c r="J1967" s="75">
        <f ca="1"/>
        <v>1.3619217465186129E-3</v>
      </c>
      <c r="K1967" s="78">
        <f ca="1"/>
        <v>2.6034608923841025E-3</v>
      </c>
      <c r="L1967" s="78">
        <f ca="1"/>
        <v>2.910718597104232E-3</v>
      </c>
      <c r="M1967" s="78">
        <f ca="1"/>
        <v>3.3243765384007029E-3</v>
      </c>
      <c r="O1967" s="75">
        <f ca="1"/>
        <v>4.1805391011196626E-3</v>
      </c>
      <c r="P1967" s="78">
        <f ca="1"/>
        <v>4.2056773430796893E-3</v>
      </c>
      <c r="Q1967" s="78">
        <f ca="1"/>
        <v>4.3753671058496023E-3</v>
      </c>
      <c r="R1967" s="68"/>
      <c r="S1967" s="102"/>
      <c r="T1967" s="58"/>
      <c r="U1967" s="75">
        <f ca="1"/>
        <v>1.5120754617490295E-3</v>
      </c>
      <c r="V1967" s="78">
        <f ca="1"/>
        <v>3.0811491049912098E-3</v>
      </c>
      <c r="W1967" s="78">
        <f ca="1"/>
        <v>3.396256260746482E-3</v>
      </c>
      <c r="X1967" s="78">
        <f ca="1"/>
        <v>3.6646888074697774E-3</v>
      </c>
    </row>
    <row r="1968" spans="2:24">
      <c r="B1968" s="72">
        <f ca="1">_xll.mirGetDate(B1967,"1D","FOLLOWING","TkB:LnB")</f>
        <v>45628</v>
      </c>
      <c r="C1968" s="72">
        <f t="shared" ca="1" si="30"/>
        <v>45629</v>
      </c>
      <c r="D1968" s="72">
        <f ca="1">_xll.mirGetDate($B1968,"1M","FOLLOWING","TkB:LnB")</f>
        <v>45663</v>
      </c>
      <c r="E1968" s="72">
        <f ca="1">_xll.mirGetDate($B1968,"3M","FOLLOWING","TkB:LnB")</f>
        <v>45719</v>
      </c>
      <c r="F1968" s="69">
        <f ca="1">_xll.mirGetDate($B1968,"6M","FOLLOWING","TkB:LnB")</f>
        <v>45810</v>
      </c>
      <c r="G1968" s="68"/>
      <c r="H1968" s="102"/>
      <c r="I1968" s="58"/>
      <c r="J1968" s="75">
        <f ca="1"/>
        <v>1.365615506600637E-3</v>
      </c>
      <c r="K1968" s="78">
        <f ca="1"/>
        <v>2.6143719820920963E-3</v>
      </c>
      <c r="L1968" s="78">
        <f ca="1"/>
        <v>2.9177294069182773E-3</v>
      </c>
      <c r="M1968" s="78">
        <f ca="1"/>
        <v>3.3318700946896782E-3</v>
      </c>
      <c r="O1968" s="75">
        <f ca="1"/>
        <v>4.1968220739519941E-3</v>
      </c>
      <c r="P1968" s="78">
        <f ca="1"/>
        <v>4.2136049021901127E-3</v>
      </c>
      <c r="Q1968" s="78">
        <f ca="1"/>
        <v>4.382572155926843E-3</v>
      </c>
      <c r="R1968" s="68"/>
      <c r="S1968" s="102"/>
      <c r="T1968" s="58"/>
      <c r="U1968" s="75">
        <f ca="1"/>
        <v>1.5167074188715546E-3</v>
      </c>
      <c r="V1968" s="78">
        <f ca="1"/>
        <v>3.0959115969774018E-3</v>
      </c>
      <c r="W1968" s="78">
        <f ca="1"/>
        <v>3.4055808740567029E-3</v>
      </c>
      <c r="X1968" s="78">
        <f ca="1"/>
        <v>3.6725594836890486E-3</v>
      </c>
    </row>
    <row r="1969" spans="2:24">
      <c r="B1969" s="72">
        <f ca="1">_xll.mirGetDate(B1968,"1D","FOLLOWING","TkB:LnB")</f>
        <v>45629</v>
      </c>
      <c r="C1969" s="72">
        <f t="shared" ca="1" si="30"/>
        <v>45630</v>
      </c>
      <c r="D1969" s="72">
        <f ca="1">_xll.mirGetDate($B1969,"1M","FOLLOWING","TkB:LnB")</f>
        <v>45663</v>
      </c>
      <c r="E1969" s="72">
        <f ca="1">_xll.mirGetDate($B1969,"3M","FOLLOWING","TkB:LnB")</f>
        <v>45719</v>
      </c>
      <c r="F1969" s="69">
        <f ca="1">_xll.mirGetDate($B1969,"6M","FOLLOWING","TkB:LnB")</f>
        <v>45811</v>
      </c>
      <c r="G1969" s="68"/>
      <c r="H1969" s="102"/>
      <c r="I1969" s="58"/>
      <c r="J1969" s="75">
        <f ca="1"/>
        <v>1.3674687653351114E-3</v>
      </c>
      <c r="K1969" s="78">
        <f ca="1"/>
        <v>2.6153493929026482E-3</v>
      </c>
      <c r="L1969" s="78">
        <f ca="1"/>
        <v>2.9188914685063226E-3</v>
      </c>
      <c r="M1969" s="78">
        <f ca="1"/>
        <v>3.3340136348312425E-3</v>
      </c>
      <c r="O1969" s="75">
        <f ca="1"/>
        <v>4.1982922391849784E-3</v>
      </c>
      <c r="P1969" s="78">
        <f ca="1"/>
        <v>4.2149675526592517E-3</v>
      </c>
      <c r="Q1969" s="78">
        <f ca="1"/>
        <v>4.3846361279657872E-3</v>
      </c>
      <c r="R1969" s="68"/>
      <c r="S1969" s="102"/>
      <c r="T1969" s="58"/>
      <c r="U1969" s="75">
        <f ca="1"/>
        <v>1.5190224334447056E-3</v>
      </c>
      <c r="V1969" s="78">
        <f ca="1"/>
        <v>3.0972865074262628E-3</v>
      </c>
      <c r="W1969" s="78">
        <f ca="1"/>
        <v>3.4072309168951221E-3</v>
      </c>
      <c r="X1969" s="78">
        <f ca="1"/>
        <v>3.6748288583835858E-3</v>
      </c>
    </row>
    <row r="1970" spans="2:24">
      <c r="B1970" s="72">
        <f ca="1">_xll.mirGetDate(B1969,"1D","FOLLOWING","TkB:LnB")</f>
        <v>45630</v>
      </c>
      <c r="C1970" s="72">
        <f t="shared" ca="1" si="30"/>
        <v>45631</v>
      </c>
      <c r="D1970" s="72">
        <f ca="1">_xll.mirGetDate($B1970,"1M","FOLLOWING","TkB:LnB")</f>
        <v>45663</v>
      </c>
      <c r="E1970" s="72">
        <f ca="1">_xll.mirGetDate($B1970,"3M","FOLLOWING","TkB:LnB")</f>
        <v>45720</v>
      </c>
      <c r="F1970" s="69">
        <f ca="1">_xll.mirGetDate($B1970,"6M","FOLLOWING","TkB:LnB")</f>
        <v>45812</v>
      </c>
      <c r="G1970" s="68"/>
      <c r="H1970" s="102"/>
      <c r="I1970" s="58"/>
      <c r="J1970" s="75">
        <f ca="1"/>
        <v>1.3693258516886964E-3</v>
      </c>
      <c r="K1970" s="78">
        <f ca="1"/>
        <v>2.6163306522866939E-3</v>
      </c>
      <c r="L1970" s="78">
        <f ca="1"/>
        <v>2.9212334238929672E-3</v>
      </c>
      <c r="M1970" s="78">
        <f ca="1"/>
        <v>3.3361560377113556E-3</v>
      </c>
      <c r="O1970" s="75">
        <f ca="1"/>
        <v>4.1997638333747351E-3</v>
      </c>
      <c r="P1970" s="78">
        <f ca="1"/>
        <v>4.2175956018790754E-3</v>
      </c>
      <c r="Q1970" s="78">
        <f ca="1"/>
        <v>4.3866967664870395E-3</v>
      </c>
      <c r="R1970" s="68"/>
      <c r="S1970" s="102"/>
      <c r="T1970" s="58"/>
      <c r="U1970" s="75">
        <f ca="1"/>
        <v>1.5213368702367003E-3</v>
      </c>
      <c r="V1970" s="78">
        <f ca="1"/>
        <v>3.0986613176140409E-3</v>
      </c>
      <c r="W1970" s="78">
        <f ca="1"/>
        <v>3.4103053541810003E-3</v>
      </c>
      <c r="X1970" s="78">
        <f ca="1"/>
        <v>3.67708815967379E-3</v>
      </c>
    </row>
    <row r="1971" spans="2:24">
      <c r="B1971" s="72">
        <f ca="1">_xll.mirGetDate(B1970,"1D","FOLLOWING","TkB:LnB")</f>
        <v>45631</v>
      </c>
      <c r="C1971" s="72">
        <f t="shared" ca="1" si="30"/>
        <v>45632</v>
      </c>
      <c r="D1971" s="72">
        <f ca="1">_xll.mirGetDate($B1971,"1M","FOLLOWING","TkB:LnB")</f>
        <v>45663</v>
      </c>
      <c r="E1971" s="72">
        <f ca="1">_xll.mirGetDate($B1971,"3M","FOLLOWING","TkB:LnB")</f>
        <v>45721</v>
      </c>
      <c r="F1971" s="69">
        <f ca="1">_xll.mirGetDate($B1971,"6M","FOLLOWING","TkB:LnB")</f>
        <v>45813</v>
      </c>
      <c r="G1971" s="68"/>
      <c r="H1971" s="102"/>
      <c r="I1971" s="58"/>
      <c r="J1971" s="75">
        <f ca="1"/>
        <v>1.3711867661658772E-3</v>
      </c>
      <c r="K1971" s="78">
        <f ca="1"/>
        <v>2.6173159679565333E-3</v>
      </c>
      <c r="L1971" s="78">
        <f ca="1"/>
        <v>2.9235770013362737E-3</v>
      </c>
      <c r="M1971" s="78">
        <f ca="1"/>
        <v>3.338297303285932E-3</v>
      </c>
      <c r="O1971" s="75">
        <f ca="1"/>
        <v>4.2012371895658492E-3</v>
      </c>
      <c r="P1971" s="78">
        <f ca="1"/>
        <v>4.2202173027572325E-3</v>
      </c>
      <c r="Q1971" s="78">
        <f ca="1"/>
        <v>4.3887540713703653E-3</v>
      </c>
      <c r="R1971" s="68"/>
      <c r="S1971" s="102"/>
      <c r="T1971" s="58"/>
      <c r="U1971" s="75">
        <f ca="1"/>
        <v>1.5236507293205914E-3</v>
      </c>
      <c r="V1971" s="78">
        <f ca="1"/>
        <v>3.1000362739257285E-3</v>
      </c>
      <c r="W1971" s="78">
        <f ca="1"/>
        <v>3.4133658250449709E-3</v>
      </c>
      <c r="X1971" s="78">
        <f ca="1"/>
        <v>3.6793373871744691E-3</v>
      </c>
    </row>
    <row r="1972" spans="2:24">
      <c r="B1972" s="72">
        <f ca="1">_xll.mirGetDate(B1971,"1D","FOLLOWING","TkB:LnB")</f>
        <v>45632</v>
      </c>
      <c r="C1972" s="72">
        <f t="shared" ca="1" si="30"/>
        <v>45635</v>
      </c>
      <c r="D1972" s="72">
        <f ca="1">_xll.mirGetDate($B1972,"1M","FOLLOWING","TkB:LnB")</f>
        <v>45663</v>
      </c>
      <c r="E1972" s="72">
        <f ca="1">_xll.mirGetDate($B1972,"3M","FOLLOWING","TkB:LnB")</f>
        <v>45722</v>
      </c>
      <c r="F1972" s="69">
        <f ca="1">_xll.mirGetDate($B1972,"6M","FOLLOWING","TkB:LnB")</f>
        <v>45814</v>
      </c>
      <c r="G1972" s="68"/>
      <c r="H1972" s="102"/>
      <c r="I1972" s="58"/>
      <c r="J1972" s="75">
        <f ca="1"/>
        <v>1.3749213537164184E-3</v>
      </c>
      <c r="K1972" s="78">
        <f ca="1"/>
        <v>2.6183055744419584E-3</v>
      </c>
      <c r="L1972" s="78">
        <f ca="1"/>
        <v>2.9259222009677174E-3</v>
      </c>
      <c r="M1972" s="78">
        <f ca="1"/>
        <v>3.3404374315108981E-3</v>
      </c>
      <c r="O1972" s="75">
        <f ca="1"/>
        <v>4.2027126837793664E-3</v>
      </c>
      <c r="P1972" s="78">
        <f ca="1"/>
        <v>4.2228326545679078E-3</v>
      </c>
      <c r="Q1972" s="78">
        <f ca="1"/>
        <v>4.3908080424951024E-3</v>
      </c>
      <c r="R1972" s="68"/>
      <c r="S1972" s="102"/>
      <c r="T1972" s="58"/>
      <c r="U1972" s="75">
        <f ca="1"/>
        <v>1.5282765200925752E-3</v>
      </c>
      <c r="V1972" s="78">
        <f ca="1"/>
        <v>3.1014116545486476E-3</v>
      </c>
      <c r="W1972" s="78">
        <f ca="1"/>
        <v>3.4164123278219824E-3</v>
      </c>
      <c r="X1972" s="78">
        <f ca="1"/>
        <v>3.6815765405004428E-3</v>
      </c>
    </row>
    <row r="1973" spans="2:24">
      <c r="B1973" s="72">
        <f ca="1">_xll.mirGetDate(B1972,"1D","FOLLOWING","TkB:LnB")</f>
        <v>45635</v>
      </c>
      <c r="C1973" s="72">
        <f t="shared" ca="1" si="30"/>
        <v>45636</v>
      </c>
      <c r="D1973" s="72">
        <f ca="1">_xll.mirGetDate($B1973,"1M","FOLLOWING","TkB:LnB")</f>
        <v>45666</v>
      </c>
      <c r="E1973" s="72">
        <f ca="1">_xll.mirGetDate($B1973,"3M","FOLLOWING","TkB:LnB")</f>
        <v>45726</v>
      </c>
      <c r="F1973" s="69">
        <f ca="1">_xll.mirGetDate($B1973,"6M","FOLLOWING","TkB:LnB")</f>
        <v>45817</v>
      </c>
      <c r="G1973" s="68"/>
      <c r="H1973" s="102"/>
      <c r="I1973" s="58"/>
      <c r="J1973" s="75">
        <f ca="1"/>
        <v>1.3786687040566736E-3</v>
      </c>
      <c r="K1973" s="78">
        <f ca="1"/>
        <v>2.6248467570195735E-3</v>
      </c>
      <c r="L1973" s="78">
        <f ca="1"/>
        <v>2.9341446835670078E-3</v>
      </c>
      <c r="M1973" s="78">
        <f ca="1"/>
        <v>3.346850991654729E-3</v>
      </c>
      <c r="O1973" s="75">
        <f ca="1"/>
        <v>4.2122888346328539E-3</v>
      </c>
      <c r="P1973" s="78">
        <f ca="1"/>
        <v>4.231880291494787E-3</v>
      </c>
      <c r="Q1973" s="78">
        <f ca="1"/>
        <v>4.3969499521001442E-3</v>
      </c>
      <c r="R1973" s="68"/>
      <c r="S1973" s="102"/>
      <c r="T1973" s="58"/>
      <c r="U1973" s="75">
        <f ca="1"/>
        <v>1.5329003888433501E-3</v>
      </c>
      <c r="V1973" s="78">
        <f ca="1"/>
        <v>3.1100986923734727E-3</v>
      </c>
      <c r="W1973" s="78">
        <f ca="1"/>
        <v>3.4268494181250897E-3</v>
      </c>
      <c r="X1973" s="78">
        <f ca="1"/>
        <v>3.6882335515682836E-3</v>
      </c>
    </row>
    <row r="1974" spans="2:24">
      <c r="B1974" s="72">
        <f ca="1">_xll.mirGetDate(B1973,"1D","FOLLOWING","TkB:LnB")</f>
        <v>45636</v>
      </c>
      <c r="C1974" s="72">
        <f t="shared" ca="1" si="30"/>
        <v>45637</v>
      </c>
      <c r="D1974" s="72">
        <f ca="1">_xll.mirGetDate($B1974,"1M","FOLLOWING","TkB:LnB")</f>
        <v>45667</v>
      </c>
      <c r="E1974" s="72">
        <f ca="1">_xll.mirGetDate($B1974,"3M","FOLLOWING","TkB:LnB")</f>
        <v>45726</v>
      </c>
      <c r="F1974" s="69">
        <f ca="1">_xll.mirGetDate($B1974,"6M","FOLLOWING","TkB:LnB")</f>
        <v>45818</v>
      </c>
      <c r="G1974" s="68"/>
      <c r="H1974" s="102"/>
      <c r="I1974" s="58"/>
      <c r="J1974" s="75">
        <f ca="1"/>
        <v>1.3805487592379873E-3</v>
      </c>
      <c r="K1974" s="78">
        <f ca="1"/>
        <v>2.6270377506582413E-3</v>
      </c>
      <c r="L1974" s="78">
        <f ca="1"/>
        <v>2.9353192239854504E-3</v>
      </c>
      <c r="M1974" s="78">
        <f ca="1"/>
        <v>3.348986570046572E-3</v>
      </c>
      <c r="O1974" s="75">
        <f ca="1"/>
        <v>4.2154692918168488E-3</v>
      </c>
      <c r="P1974" s="78">
        <f ca="1"/>
        <v>4.2332305566699325E-3</v>
      </c>
      <c r="Q1974" s="78">
        <f ca="1"/>
        <v>4.3989905869738603E-3</v>
      </c>
      <c r="R1974" s="68"/>
      <c r="S1974" s="102"/>
      <c r="T1974" s="58"/>
      <c r="U1974" s="75">
        <f ca="1"/>
        <v>1.5352113597419947E-3</v>
      </c>
      <c r="V1974" s="78">
        <f ca="1"/>
        <v>3.1129789958931437E-3</v>
      </c>
      <c r="W1974" s="78">
        <f ca="1"/>
        <v>3.4284586247333116E-3</v>
      </c>
      <c r="X1974" s="78">
        <f ca="1"/>
        <v>3.6904324043327608E-3</v>
      </c>
    </row>
    <row r="1975" spans="2:24">
      <c r="B1975" s="72">
        <f ca="1">_xll.mirGetDate(B1974,"1D","FOLLOWING","TkB:LnB")</f>
        <v>45637</v>
      </c>
      <c r="C1975" s="72">
        <f t="shared" ca="1" si="30"/>
        <v>45638</v>
      </c>
      <c r="D1975" s="72">
        <f ca="1">_xll.mirGetDate($B1975,"1M","FOLLOWING","TkB:LnB")</f>
        <v>45671</v>
      </c>
      <c r="E1975" s="72">
        <f ca="1">_xll.mirGetDate($B1975,"3M","FOLLOWING","TkB:LnB")</f>
        <v>45727</v>
      </c>
      <c r="F1975" s="69">
        <f ca="1">_xll.mirGetDate($B1975,"6M","FOLLOWING","TkB:LnB")</f>
        <v>45819</v>
      </c>
      <c r="G1975" s="68"/>
      <c r="H1975" s="102"/>
      <c r="I1975" s="58"/>
      <c r="J1975" s="75">
        <f ca="1"/>
        <v>1.3824326429998646E-3</v>
      </c>
      <c r="K1975" s="78">
        <f ca="1"/>
        <v>2.6326727480377988E-3</v>
      </c>
      <c r="L1975" s="78">
        <f ca="1"/>
        <v>2.9376725365197988E-3</v>
      </c>
      <c r="M1975" s="78">
        <f ca="1"/>
        <v>3.3511210108701462E-3</v>
      </c>
      <c r="O1975" s="75">
        <f ca="1"/>
        <v>4.2235216384571717E-3</v>
      </c>
      <c r="P1975" s="78">
        <f ca="1"/>
        <v>4.2358141522829979E-3</v>
      </c>
      <c r="Q1975" s="78">
        <f ca="1"/>
        <v>4.4010278874802343E-3</v>
      </c>
      <c r="R1975" s="68"/>
      <c r="S1975" s="102"/>
      <c r="T1975" s="58"/>
      <c r="U1975" s="75">
        <f ca="1"/>
        <v>1.5375217528312835E-3</v>
      </c>
      <c r="V1975" s="78">
        <f ca="1"/>
        <v>3.1201980787713825E-3</v>
      </c>
      <c r="W1975" s="78">
        <f ca="1"/>
        <v>3.4314352620664484E-3</v>
      </c>
      <c r="X1975" s="78">
        <f ca="1"/>
        <v>3.6926211809872062E-3</v>
      </c>
    </row>
    <row r="1976" spans="2:24">
      <c r="B1976" s="72">
        <f ca="1">_xll.mirGetDate(B1975,"1D","FOLLOWING","TkB:LnB")</f>
        <v>45638</v>
      </c>
      <c r="C1976" s="72">
        <f t="shared" ca="1" si="30"/>
        <v>45639</v>
      </c>
      <c r="D1976" s="72">
        <f ca="1">_xll.mirGetDate($B1976,"1M","FOLLOWING","TkB:LnB")</f>
        <v>45671</v>
      </c>
      <c r="E1976" s="72">
        <f ca="1">_xll.mirGetDate($B1976,"3M","FOLLOWING","TkB:LnB")</f>
        <v>45728</v>
      </c>
      <c r="F1976" s="69">
        <f ca="1">_xll.mirGetDate($B1976,"6M","FOLLOWING","TkB:LnB")</f>
        <v>45820</v>
      </c>
      <c r="G1976" s="68"/>
      <c r="H1976" s="102"/>
      <c r="I1976" s="58"/>
      <c r="J1976" s="75">
        <f ca="1"/>
        <v>1.3843203551973104E-3</v>
      </c>
      <c r="K1976" s="78">
        <f ca="1"/>
        <v>2.6337259120948605E-3</v>
      </c>
      <c r="L1976" s="78">
        <f ca="1"/>
        <v>2.9400274720284333E-3</v>
      </c>
      <c r="M1976" s="78">
        <f ca="1"/>
        <v>3.3532543140813655E-3</v>
      </c>
      <c r="O1976" s="75">
        <f ca="1"/>
        <v>4.2250515119380098E-3</v>
      </c>
      <c r="P1976" s="78">
        <f ca="1"/>
        <v>4.2383913944799984E-3</v>
      </c>
      <c r="Q1976" s="78">
        <f ca="1"/>
        <v>4.4030618534981409E-3</v>
      </c>
      <c r="R1976" s="68"/>
      <c r="S1976" s="102"/>
      <c r="T1976" s="58"/>
      <c r="U1976" s="75">
        <f ca="1"/>
        <v>1.539831568752259E-3</v>
      </c>
      <c r="V1976" s="78">
        <f ca="1"/>
        <v>3.1216022356830215E-3</v>
      </c>
      <c r="W1976" s="78">
        <f ca="1"/>
        <v>3.4343979213025109E-3</v>
      </c>
      <c r="X1976" s="78">
        <f ca="1"/>
        <v>3.6947998811450913E-3</v>
      </c>
    </row>
    <row r="1977" spans="2:24">
      <c r="B1977" s="72">
        <f ca="1">_xll.mirGetDate(B1976,"1D","FOLLOWING","TkB:LnB")</f>
        <v>45639</v>
      </c>
      <c r="C1977" s="72">
        <f t="shared" ca="1" si="30"/>
        <v>45642</v>
      </c>
      <c r="D1977" s="72">
        <f ca="1">_xll.mirGetDate($B1977,"1M","FOLLOWING","TkB:LnB")</f>
        <v>45671</v>
      </c>
      <c r="E1977" s="72">
        <f ca="1">_xll.mirGetDate($B1977,"3M","FOLLOWING","TkB:LnB")</f>
        <v>45729</v>
      </c>
      <c r="F1977" s="69">
        <f ca="1">_xll.mirGetDate($B1977,"6M","FOLLOWING","TkB:LnB")</f>
        <v>45821</v>
      </c>
      <c r="G1977" s="68"/>
      <c r="H1977" s="102"/>
      <c r="I1977" s="58"/>
      <c r="J1977" s="75">
        <f ca="1"/>
        <v>1.3881085409677141E-3</v>
      </c>
      <c r="K1977" s="78">
        <f ca="1"/>
        <v>2.634786398405854E-3</v>
      </c>
      <c r="L1977" s="78">
        <f ca="1"/>
        <v>2.9423840306437286E-3</v>
      </c>
      <c r="M1977" s="78">
        <f ca="1"/>
        <v>3.3553864796374922E-3</v>
      </c>
      <c r="O1977" s="75">
        <f ca="1"/>
        <v>4.22658837422955E-3</v>
      </c>
      <c r="P1977" s="78">
        <f ca="1"/>
        <v>4.2409622825351195E-3</v>
      </c>
      <c r="Q1977" s="78">
        <f ca="1"/>
        <v>4.4050924849042463E-3</v>
      </c>
      <c r="R1977" s="68"/>
      <c r="S1977" s="102"/>
      <c r="T1977" s="58"/>
      <c r="U1977" s="75">
        <f ca="1"/>
        <v>1.5444492734866255E-3</v>
      </c>
      <c r="V1977" s="78">
        <f ca="1"/>
        <v>3.1230104133607569E-3</v>
      </c>
      <c r="W1977" s="78">
        <f ca="1"/>
        <v>3.4373466007665415E-3</v>
      </c>
      <c r="X1977" s="78">
        <f ca="1"/>
        <v>3.696968504417229E-3</v>
      </c>
    </row>
    <row r="1978" spans="2:24">
      <c r="B1978" s="72">
        <f ca="1">_xll.mirGetDate(B1977,"1D","FOLLOWING","TkB:LnB")</f>
        <v>45642</v>
      </c>
      <c r="C1978" s="72">
        <f t="shared" ca="1" si="30"/>
        <v>45643</v>
      </c>
      <c r="D1978" s="72">
        <f ca="1">_xll.mirGetDate($B1978,"1M","FOLLOWING","TkB:LnB")</f>
        <v>45673</v>
      </c>
      <c r="E1978" s="72">
        <f ca="1">_xll.mirGetDate($B1978,"3M","FOLLOWING","TkB:LnB")</f>
        <v>45733</v>
      </c>
      <c r="F1978" s="69">
        <f ca="1">_xll.mirGetDate($B1978,"6M","FOLLOWING","TkB:LnB")</f>
        <v>45824</v>
      </c>
      <c r="G1978" s="68"/>
      <c r="H1978" s="102"/>
      <c r="I1978" s="58"/>
      <c r="J1978" s="75">
        <f ca="1"/>
        <v>1.391909492372001E-3</v>
      </c>
      <c r="K1978" s="78">
        <f ca="1"/>
        <v>2.6402950986162007E-3</v>
      </c>
      <c r="L1978" s="78">
        <f ca="1"/>
        <v>2.9506394048661694E-3</v>
      </c>
      <c r="M1978" s="78">
        <f ca="1"/>
        <v>3.3617761499272168E-3</v>
      </c>
      <c r="O1978" s="75">
        <f ca="1"/>
        <v>4.2344301818611719E-3</v>
      </c>
      <c r="P1978" s="78">
        <f ca="1"/>
        <v>4.249844335094872E-3</v>
      </c>
      <c r="Q1978" s="78">
        <f ca="1"/>
        <v>4.4111643702292201E-3</v>
      </c>
      <c r="R1978" s="68"/>
      <c r="S1978" s="102"/>
      <c r="T1978" s="58"/>
      <c r="U1978" s="75">
        <f ca="1"/>
        <v>1.5490650569669473E-3</v>
      </c>
      <c r="V1978" s="78">
        <f ca="1"/>
        <v>3.1300991975742307E-3</v>
      </c>
      <c r="W1978" s="78">
        <f ca="1"/>
        <v>3.4474330657153613E-3</v>
      </c>
      <c r="X1978" s="78">
        <f ca="1"/>
        <v>3.7034139090301411E-3</v>
      </c>
    </row>
    <row r="1979" spans="2:24">
      <c r="B1979" s="72">
        <f ca="1">_xll.mirGetDate(B1978,"1D","FOLLOWING","TkB:LnB")</f>
        <v>45643</v>
      </c>
      <c r="C1979" s="72">
        <f t="shared" ca="1" si="30"/>
        <v>45644</v>
      </c>
      <c r="D1979" s="72">
        <f ca="1">_xll.mirGetDate($B1979,"1M","FOLLOWING","TkB:LnB")</f>
        <v>45674</v>
      </c>
      <c r="E1979" s="72">
        <f ca="1">_xll.mirGetDate($B1979,"3M","FOLLOWING","TkB:LnB")</f>
        <v>45733</v>
      </c>
      <c r="F1979" s="69">
        <f ca="1">_xll.mirGetDate($B1979,"6M","FOLLOWING","TkB:LnB")</f>
        <v>45825</v>
      </c>
      <c r="G1979" s="68"/>
      <c r="H1979" s="102"/>
      <c r="I1979" s="58"/>
      <c r="J1979" s="75">
        <f ca="1"/>
        <v>1.3938163491113986E-3</v>
      </c>
      <c r="K1979" s="78">
        <f ca="1"/>
        <v>2.64252323281632E-3</v>
      </c>
      <c r="L1979" s="78">
        <f ca="1"/>
        <v>2.951826498592108E-3</v>
      </c>
      <c r="M1979" s="78">
        <f ca="1"/>
        <v>3.3639037644171595E-3</v>
      </c>
      <c r="O1979" s="75">
        <f ca="1"/>
        <v>4.2375700048765926E-3</v>
      </c>
      <c r="P1979" s="78">
        <f ca="1"/>
        <v>4.2511822809574423E-3</v>
      </c>
      <c r="Q1979" s="78">
        <f ca="1"/>
        <v>4.4131816619634393E-3</v>
      </c>
      <c r="R1979" s="68"/>
      <c r="S1979" s="102"/>
      <c r="T1979" s="58"/>
      <c r="U1979" s="75">
        <f ca="1"/>
        <v>1.5513719855364538E-3</v>
      </c>
      <c r="V1979" s="78">
        <f ca="1"/>
        <v>3.1329256044962507E-3</v>
      </c>
      <c r="W1979" s="78">
        <f ca="1"/>
        <v>3.4490014923236321E-3</v>
      </c>
      <c r="X1979" s="78">
        <f ca="1"/>
        <v>3.7055422208649943E-3</v>
      </c>
    </row>
    <row r="1980" spans="2:24">
      <c r="B1980" s="72">
        <f ca="1">_xll.mirGetDate(B1979,"1D","FOLLOWING","TkB:LnB")</f>
        <v>45644</v>
      </c>
      <c r="C1980" s="72">
        <f t="shared" ca="1" si="30"/>
        <v>45645</v>
      </c>
      <c r="D1980" s="72">
        <f ca="1">_xll.mirGetDate($B1980,"1M","FOLLOWING","TkB:LnB")</f>
        <v>45677</v>
      </c>
      <c r="E1980" s="72">
        <f ca="1">_xll.mirGetDate($B1980,"3M","FOLLOWING","TkB:LnB")</f>
        <v>45734</v>
      </c>
      <c r="F1980" s="69">
        <f ca="1">_xll.mirGetDate($B1980,"6M","FOLLOWING","TkB:LnB")</f>
        <v>45826</v>
      </c>
      <c r="G1980" s="68"/>
      <c r="H1980" s="102"/>
      <c r="I1980" s="58"/>
      <c r="J1980" s="75">
        <f ca="1"/>
        <v>1.3957270353943674E-3</v>
      </c>
      <c r="K1980" s="78">
        <f ca="1"/>
        <v>2.6469942867234282E-3</v>
      </c>
      <c r="L1980" s="78">
        <f ca="1"/>
        <v>2.9541911745147235E-3</v>
      </c>
      <c r="M1980" s="78">
        <f ca="1"/>
        <v>3.3660302410302339E-3</v>
      </c>
      <c r="O1980" s="75">
        <f ca="1"/>
        <v>4.2437722515031228E-3</v>
      </c>
      <c r="P1980" s="78">
        <f ca="1"/>
        <v>4.2537213902426639E-3</v>
      </c>
      <c r="Q1980" s="78">
        <f ca="1"/>
        <v>4.4151956184726509E-3</v>
      </c>
      <c r="R1980" s="68"/>
      <c r="S1980" s="102"/>
      <c r="T1980" s="58"/>
      <c r="U1980" s="75">
        <f ca="1"/>
        <v>1.5536783368366169E-3</v>
      </c>
      <c r="V1980" s="78">
        <f ca="1"/>
        <v>3.1384834445722359E-3</v>
      </c>
      <c r="W1980" s="78">
        <f ca="1"/>
        <v>3.4518802544093313E-3</v>
      </c>
      <c r="X1980" s="78">
        <f ca="1"/>
        <v>3.7076604538658592E-3</v>
      </c>
    </row>
    <row r="1981" spans="2:24">
      <c r="B1981" s="72">
        <f ca="1">_xll.mirGetDate(B1980,"1D","FOLLOWING","TkB:LnB")</f>
        <v>45645</v>
      </c>
      <c r="C1981" s="72">
        <f t="shared" ca="1" si="30"/>
        <v>45646</v>
      </c>
      <c r="D1981" s="72">
        <f ca="1">_xll.mirGetDate($B1981,"1M","FOLLOWING","TkB:LnB")</f>
        <v>45677</v>
      </c>
      <c r="E1981" s="72">
        <f ca="1">_xll.mirGetDate($B1981,"3M","FOLLOWING","TkB:LnB")</f>
        <v>45735</v>
      </c>
      <c r="F1981" s="69">
        <f ca="1">_xll.mirGetDate($B1981,"6M","FOLLOWING","TkB:LnB")</f>
        <v>45827</v>
      </c>
      <c r="G1981" s="68"/>
      <c r="H1981" s="102"/>
      <c r="I1981" s="58"/>
      <c r="J1981" s="75">
        <f ca="1"/>
        <v>1.3976415508332174E-3</v>
      </c>
      <c r="K1981" s="78">
        <f ca="1"/>
        <v>2.6481116016341664E-3</v>
      </c>
      <c r="L1981" s="78">
        <f ca="1"/>
        <v>2.9565574743211447E-3</v>
      </c>
      <c r="M1981" s="78">
        <f ca="1"/>
        <v>3.3681555797214634E-3</v>
      </c>
      <c r="O1981" s="75">
        <f ca="1"/>
        <v>4.245357319854621E-3</v>
      </c>
      <c r="P1981" s="78">
        <f ca="1"/>
        <v>4.2562541427060762E-3</v>
      </c>
      <c r="Q1981" s="78">
        <f ca="1"/>
        <v>4.4172062396330572E-3</v>
      </c>
      <c r="R1981" s="68"/>
      <c r="S1981" s="102"/>
      <c r="T1981" s="58"/>
      <c r="U1981" s="75">
        <f ca="1"/>
        <v>1.5559841104537675E-3</v>
      </c>
      <c r="V1981" s="78">
        <f ca="1"/>
        <v>3.1399170536496926E-3</v>
      </c>
      <c r="W1981" s="78">
        <f ca="1"/>
        <v>3.4547450308075218E-3</v>
      </c>
      <c r="X1981" s="78">
        <f ca="1"/>
        <v>3.7097686076395277E-3</v>
      </c>
    </row>
    <row r="1982" spans="2:24">
      <c r="B1982" s="72">
        <f ca="1">_xll.mirGetDate(B1981,"1D","FOLLOWING","TkB:LnB")</f>
        <v>45646</v>
      </c>
      <c r="C1982" s="72">
        <f t="shared" ca="1" si="30"/>
        <v>45650</v>
      </c>
      <c r="D1982" s="72">
        <f ca="1">_xll.mirGetDate($B1982,"1M","FOLLOWING","TkB:LnB")</f>
        <v>45677</v>
      </c>
      <c r="E1982" s="72">
        <f ca="1">_xll.mirGetDate($B1982,"3M","FOLLOWING","TkB:LnB")</f>
        <v>45737</v>
      </c>
      <c r="F1982" s="69">
        <f ca="1">_xll.mirGetDate($B1982,"6M","FOLLOWING","TkB:LnB")</f>
        <v>45828</v>
      </c>
      <c r="G1982" s="68"/>
      <c r="H1982" s="102"/>
      <c r="I1982" s="58"/>
      <c r="J1982" s="75">
        <f ca="1"/>
        <v>1.4024469849884813E-3</v>
      </c>
      <c r="K1982" s="78">
        <f ca="1"/>
        <v>2.6492395053633222E-3</v>
      </c>
      <c r="L1982" s="78">
        <f ca="1"/>
        <v>2.9601006448343021E-3</v>
      </c>
      <c r="M1982" s="78">
        <f ca="1"/>
        <v>3.3702797804467622E-3</v>
      </c>
      <c r="O1982" s="75">
        <f ca="1"/>
        <v>4.2469545954127745E-3</v>
      </c>
      <c r="P1982" s="78">
        <f ca="1"/>
        <v>4.2599696415229942E-3</v>
      </c>
      <c r="Q1982" s="78">
        <f ca="1"/>
        <v>4.419213525321309E-3</v>
      </c>
      <c r="R1982" s="68"/>
      <c r="S1982" s="102"/>
      <c r="T1982" s="58"/>
      <c r="U1982" s="75">
        <f ca="1"/>
        <v>1.5617456555236942E-3</v>
      </c>
      <c r="V1982" s="78">
        <f ca="1"/>
        <v>3.1413585575772148E-3</v>
      </c>
      <c r="W1982" s="78">
        <f ca="1"/>
        <v>3.458887477023899E-3</v>
      </c>
      <c r="X1982" s="78">
        <f ca="1"/>
        <v>3.7118666817950183E-3</v>
      </c>
    </row>
    <row r="1983" spans="2:24">
      <c r="B1983" s="72">
        <f ca="1">_xll.mirGetDate(B1982,"1D","FOLLOWING","TkB:LnB")</f>
        <v>45650</v>
      </c>
      <c r="C1983" s="72">
        <f t="shared" ca="1" si="30"/>
        <v>45653</v>
      </c>
      <c r="D1983" s="72">
        <f ca="1">_xll.mirGetDate($B1983,"1M","FOLLOWING","TkB:LnB")</f>
        <v>45681</v>
      </c>
      <c r="E1983" s="72">
        <f ca="1">_xll.mirGetDate($B1983,"3M","FOLLOWING","TkB:LnB")</f>
        <v>45740</v>
      </c>
      <c r="F1983" s="69">
        <f ca="1">_xll.mirGetDate($B1983,"6M","FOLLOWING","TkB:LnB")</f>
        <v>45832</v>
      </c>
      <c r="G1983" s="68"/>
      <c r="H1983" s="102"/>
      <c r="I1983" s="58"/>
      <c r="J1983" s="75">
        <f ca="1"/>
        <v>1.4092103420835222E-3</v>
      </c>
      <c r="K1983" s="78">
        <f ca="1"/>
        <v>2.6582689475755134E-3</v>
      </c>
      <c r="L1983" s="78">
        <f ca="1"/>
        <v>2.9684133378247764E-3</v>
      </c>
      <c r="M1983" s="78">
        <f ca="1"/>
        <v>3.3787652027940421E-3</v>
      </c>
      <c r="O1983" s="75">
        <f ca="1"/>
        <v>4.2593859326574106E-3</v>
      </c>
      <c r="P1983" s="78">
        <f ca="1"/>
        <v>4.2688225395827034E-3</v>
      </c>
      <c r="Q1983" s="78">
        <f ca="1"/>
        <v>4.4272093108786454E-3</v>
      </c>
      <c r="R1983" s="68"/>
      <c r="S1983" s="102"/>
      <c r="T1983" s="58"/>
      <c r="U1983" s="75">
        <f ca="1"/>
        <v>1.569806437429877E-3</v>
      </c>
      <c r="V1983" s="78">
        <f ca="1"/>
        <v>3.1524944439322569E-3</v>
      </c>
      <c r="W1983" s="78">
        <f ca="1"/>
        <v>3.4688591029044952E-3</v>
      </c>
      <c r="X1983" s="78">
        <f ca="1"/>
        <v>3.7201581743844117E-3</v>
      </c>
    </row>
    <row r="1984" spans="2:24">
      <c r="B1984" s="72">
        <f ca="1">_xll.mirGetDate(B1983,"1D","FOLLOWING","TkB:LnB")</f>
        <v>45653</v>
      </c>
      <c r="C1984" s="72">
        <f t="shared" ca="1" si="30"/>
        <v>45656</v>
      </c>
      <c r="D1984" s="72">
        <f ca="1">_xll.mirGetDate($B1984,"1M","FOLLOWING","TkB:LnB")</f>
        <v>45684</v>
      </c>
      <c r="E1984" s="72">
        <f ca="1">_xll.mirGetDate($B1984,"3M","FOLLOWING","TkB:LnB")</f>
        <v>45743</v>
      </c>
      <c r="F1984" s="69">
        <f ca="1">_xll.mirGetDate($B1984,"6M","FOLLOWING","TkB:LnB")</f>
        <v>45835</v>
      </c>
      <c r="G1984" s="68"/>
      <c r="H1984" s="102"/>
      <c r="I1984" s="58"/>
      <c r="J1984" s="75">
        <f ca="1"/>
        <v>1.4150458055044446E-3</v>
      </c>
      <c r="K1984" s="78">
        <f ca="1"/>
        <v>2.6650968843155852E-3</v>
      </c>
      <c r="L1984" s="78">
        <f ca="1"/>
        <v>2.9755463538785566E-3</v>
      </c>
      <c r="M1984" s="78">
        <f ca="1"/>
        <v>3.3851173187202897E-3</v>
      </c>
      <c r="O1984" s="75">
        <f ca="1"/>
        <v>4.2686482851561763E-3</v>
      </c>
      <c r="P1984" s="78">
        <f ca="1"/>
        <v>4.2762872718574447E-3</v>
      </c>
      <c r="Q1984" s="78">
        <f ca="1"/>
        <v>4.4331711215149757E-3</v>
      </c>
      <c r="R1984" s="68"/>
      <c r="S1984" s="102"/>
      <c r="T1984" s="58"/>
      <c r="U1984" s="75">
        <f ca="1"/>
        <v>1.5767099064407653E-3</v>
      </c>
      <c r="V1984" s="78">
        <f ca="1"/>
        <v>3.1607652330157996E-3</v>
      </c>
      <c r="W1984" s="78">
        <f ca="1"/>
        <v>3.4771596728816329E-3</v>
      </c>
      <c r="X1984" s="78">
        <f ca="1"/>
        <v>3.7262709385779448E-3</v>
      </c>
    </row>
    <row r="1985" spans="2:24">
      <c r="B1985" s="72">
        <f ca="1">_xll.mirGetDate(B1984,"1D","FOLLOWING","TkB:LnB")</f>
        <v>45656</v>
      </c>
      <c r="C1985" s="72">
        <f t="shared" ca="1" si="30"/>
        <v>45663</v>
      </c>
      <c r="D1985" s="72">
        <f ca="1">_xll.mirGetDate($B1985,"1M","FOLLOWING","TkB:LnB")</f>
        <v>45687</v>
      </c>
      <c r="E1985" s="72">
        <f ca="1">_xll.mirGetDate($B1985,"3M","FOLLOWING","TkB:LnB")</f>
        <v>45747</v>
      </c>
      <c r="F1985" s="69">
        <f ca="1">_xll.mirGetDate($B1985,"6M","FOLLOWING","TkB:LnB")</f>
        <v>45838</v>
      </c>
      <c r="G1985" s="68"/>
      <c r="H1985" s="102"/>
      <c r="I1985" s="58"/>
      <c r="J1985" s="75">
        <f ca="1"/>
        <v>1.4282192611534406E-3</v>
      </c>
      <c r="K1985" s="78">
        <f ca="1"/>
        <v>2.671972736254833E-3</v>
      </c>
      <c r="L1985" s="78">
        <f ca="1"/>
        <v>2.9838673651236352E-3</v>
      </c>
      <c r="M1985" s="78">
        <f ca="1"/>
        <v>3.3914591897237938E-3</v>
      </c>
      <c r="O1985" s="75">
        <f ca="1"/>
        <v>4.2778581690823912E-3</v>
      </c>
      <c r="P1985" s="78">
        <f ca="1"/>
        <v>4.2848377157336161E-3</v>
      </c>
      <c r="Q1985" s="78">
        <f ca="1"/>
        <v>4.4391029039574465E-3</v>
      </c>
      <c r="R1985" s="68"/>
      <c r="S1985" s="102"/>
      <c r="T1985" s="58"/>
      <c r="U1985" s="75">
        <f ca="1"/>
        <v>1.5919547019884739E-3</v>
      </c>
      <c r="V1985" s="78">
        <f ca="1"/>
        <v>3.1689664108475197E-3</v>
      </c>
      <c r="W1985" s="78">
        <f ca="1"/>
        <v>3.4865441933430276E-3</v>
      </c>
      <c r="X1985" s="78">
        <f ca="1"/>
        <v>3.7322929578635111E-3</v>
      </c>
    </row>
    <row r="1986" spans="2:24">
      <c r="B1986" s="72">
        <f ca="1">_xll.mirGetDate(B1985,"1D","FOLLOWING","TkB:LnB")</f>
        <v>45663</v>
      </c>
      <c r="C1986" s="72">
        <f t="shared" ca="1" si="30"/>
        <v>45664</v>
      </c>
      <c r="D1986" s="72">
        <f ca="1">_xll.mirGetDate($B1986,"1M","FOLLOWING","TkB:LnB")</f>
        <v>45694</v>
      </c>
      <c r="E1986" s="72">
        <f ca="1">_xll.mirGetDate($B1986,"3M","FOLLOWING","TkB:LnB")</f>
        <v>45754</v>
      </c>
      <c r="F1986" s="69">
        <f ca="1">_xll.mirGetDate($B1986,"6M","FOLLOWING","TkB:LnB")</f>
        <v>45845</v>
      </c>
      <c r="G1986" s="68"/>
      <c r="H1986" s="102"/>
      <c r="I1986" s="58"/>
      <c r="J1986" s="75">
        <f ca="1"/>
        <v>1.4367214145361018E-3</v>
      </c>
      <c r="K1986" s="78">
        <f ca="1"/>
        <v>2.6867989592065456E-3</v>
      </c>
      <c r="L1986" s="78">
        <f ca="1"/>
        <v>3.0000788032458685E-3</v>
      </c>
      <c r="M1986" s="78">
        <f ca="1"/>
        <v>3.4059271470117929E-3</v>
      </c>
      <c r="O1986" s="75">
        <f ca="1"/>
        <v>4.2968928300711213E-3</v>
      </c>
      <c r="P1986" s="78">
        <f ca="1"/>
        <v>4.3011110838465814E-3</v>
      </c>
      <c r="Q1986" s="78">
        <f ca="1"/>
        <v>4.4524417352690285E-3</v>
      </c>
      <c r="R1986" s="68"/>
      <c r="S1986" s="102"/>
      <c r="T1986" s="58"/>
      <c r="U1986" s="75">
        <f ca="1"/>
        <v>1.6018102469403939E-3</v>
      </c>
      <c r="V1986" s="78">
        <f ca="1"/>
        <v>3.1861662040051347E-3</v>
      </c>
      <c r="W1986" s="78">
        <f ca="1"/>
        <v>3.5044618139906088E-3</v>
      </c>
      <c r="X1986" s="78">
        <f ca="1"/>
        <v>3.7456715188078325E-3</v>
      </c>
    </row>
    <row r="1987" spans="2:24">
      <c r="B1987" s="72">
        <f ca="1">_xll.mirGetDate(B1986,"1D","FOLLOWING","TkB:LnB")</f>
        <v>45664</v>
      </c>
      <c r="C1987" s="72">
        <f t="shared" ca="1" si="30"/>
        <v>45665</v>
      </c>
      <c r="D1987" s="72">
        <f ca="1">_xll.mirGetDate($B1987,"1M","FOLLOWING","TkB:LnB")</f>
        <v>45695</v>
      </c>
      <c r="E1987" s="72">
        <f ca="1">_xll.mirGetDate($B1987,"3M","FOLLOWING","TkB:LnB")</f>
        <v>45754</v>
      </c>
      <c r="F1987" s="69">
        <f ca="1">_xll.mirGetDate($B1987,"6M","FOLLOWING","TkB:LnB")</f>
        <v>45845</v>
      </c>
      <c r="G1987" s="68"/>
      <c r="H1987" s="102"/>
      <c r="I1987" s="58"/>
      <c r="J1987" s="75">
        <f ca="1"/>
        <v>1.4387196952589942E-3</v>
      </c>
      <c r="K1987" s="78">
        <f ca="1"/>
        <v>2.6889036515287982E-3</v>
      </c>
      <c r="L1987" s="78">
        <f ca="1"/>
        <v>3.0012098049681571E-3</v>
      </c>
      <c r="M1987" s="78">
        <f ca="1"/>
        <v>3.4069572222466E-3</v>
      </c>
      <c r="O1987" s="75">
        <f ca="1"/>
        <v>4.2995334130896722E-3</v>
      </c>
      <c r="P1987" s="78">
        <f ca="1"/>
        <v>4.3022761440152119E-3</v>
      </c>
      <c r="Q1987" s="78">
        <f ca="1"/>
        <v>4.4534078803736823E-3</v>
      </c>
      <c r="R1987" s="68"/>
      <c r="S1987" s="102"/>
      <c r="T1987" s="58"/>
      <c r="U1987" s="75">
        <f ca="1"/>
        <v>1.6041176476750962E-3</v>
      </c>
      <c r="V1987" s="78">
        <f ca="1"/>
        <v>3.1885511032052668E-3</v>
      </c>
      <c r="W1987" s="78">
        <f ca="1"/>
        <v>3.5057980723223916E-3</v>
      </c>
      <c r="X1987" s="78">
        <f ca="1"/>
        <v>3.7467388129870083E-3</v>
      </c>
    </row>
    <row r="1988" spans="2:24">
      <c r="B1988" s="72">
        <f ca="1">_xll.mirGetDate(B1987,"1D","FOLLOWING","TkB:LnB")</f>
        <v>45665</v>
      </c>
      <c r="C1988" s="72">
        <f t="shared" ca="1" si="30"/>
        <v>45666</v>
      </c>
      <c r="D1988" s="72">
        <f ca="1">_xll.mirGetDate($B1988,"1M","FOLLOWING","TkB:LnB")</f>
        <v>45698</v>
      </c>
      <c r="E1988" s="72">
        <f ca="1">_xll.mirGetDate($B1988,"3M","FOLLOWING","TkB:LnB")</f>
        <v>45755</v>
      </c>
      <c r="F1988" s="69">
        <f ca="1">_xll.mirGetDate($B1988,"6M","FOLLOWING","TkB:LnB")</f>
        <v>45846</v>
      </c>
      <c r="G1988" s="68"/>
      <c r="H1988" s="102"/>
      <c r="I1988" s="58"/>
      <c r="J1988" s="75">
        <f ca="1"/>
        <v>1.4407218389196341E-3</v>
      </c>
      <c r="K1988" s="78">
        <f ca="1"/>
        <v>2.6931743842339797E-3</v>
      </c>
      <c r="L1988" s="78">
        <f ca="1"/>
        <v>3.0035200553325155E-3</v>
      </c>
      <c r="M1988" s="78">
        <f ca="1"/>
        <v>3.4090117674489473E-3</v>
      </c>
      <c r="O1988" s="75">
        <f ca="1"/>
        <v>4.3048126109701251E-3</v>
      </c>
      <c r="P1988" s="78">
        <f ca="1"/>
        <v>4.3045536282885688E-3</v>
      </c>
      <c r="Q1988" s="78">
        <f ca="1"/>
        <v>4.4552889497280184E-3</v>
      </c>
      <c r="R1988" s="68"/>
      <c r="S1988" s="102"/>
      <c r="T1988" s="58"/>
      <c r="U1988" s="75">
        <f ca="1"/>
        <v>1.6064244670488392E-3</v>
      </c>
      <c r="V1988" s="78">
        <f ca="1"/>
        <v>3.193280505714918E-3</v>
      </c>
      <c r="W1988" s="78">
        <f ca="1"/>
        <v>3.5082794446775248E-3</v>
      </c>
      <c r="X1988" s="78">
        <f ca="1"/>
        <v>3.7485966755573625E-3</v>
      </c>
    </row>
    <row r="1989" spans="2:24">
      <c r="B1989" s="72">
        <f ca="1">_xll.mirGetDate(B1988,"1D","FOLLOWING","TkB:LnB")</f>
        <v>45666</v>
      </c>
      <c r="C1989" s="72">
        <f t="shared" ca="1" si="30"/>
        <v>45667</v>
      </c>
      <c r="D1989" s="72">
        <f ca="1">_xll.mirGetDate($B1989,"1M","FOLLOWING","TkB:LnB")</f>
        <v>45698</v>
      </c>
      <c r="E1989" s="72">
        <f ca="1">_xll.mirGetDate($B1989,"3M","FOLLOWING","TkB:LnB")</f>
        <v>45756</v>
      </c>
      <c r="F1989" s="69">
        <f ca="1">_xll.mirGetDate($B1989,"6M","FOLLOWING","TkB:LnB")</f>
        <v>45847</v>
      </c>
      <c r="G1989" s="68"/>
      <c r="H1989" s="102"/>
      <c r="I1989" s="58"/>
      <c r="J1989" s="75">
        <f ca="1"/>
        <v>1.4427278462751936E-3</v>
      </c>
      <c r="K1989" s="78">
        <f ca="1"/>
        <v>2.6942101681330767E-3</v>
      </c>
      <c r="L1989" s="78">
        <f ca="1"/>
        <v>3.0058317967935518E-3</v>
      </c>
      <c r="M1989" s="78">
        <f ca="1"/>
        <v>3.4110651089658377E-3</v>
      </c>
      <c r="O1989" s="75">
        <f ca="1"/>
        <v>4.306115973888771E-3</v>
      </c>
      <c r="P1989" s="78">
        <f ca="1"/>
        <v>4.306824593537692E-3</v>
      </c>
      <c r="Q1989" s="78">
        <f ca="1"/>
        <v>4.4571666158380076E-3</v>
      </c>
      <c r="R1989" s="68"/>
      <c r="S1989" s="102"/>
      <c r="T1989" s="58"/>
      <c r="U1989" s="75">
        <f ca="1"/>
        <v>1.6087307047372157E-3</v>
      </c>
      <c r="V1989" s="78">
        <f ca="1"/>
        <v>3.1944699332088272E-3</v>
      </c>
      <c r="W1989" s="78">
        <f ca="1"/>
        <v>3.5107466309573189E-3</v>
      </c>
      <c r="X1989" s="78">
        <f ca="1"/>
        <v>3.7504443686705827E-3</v>
      </c>
    </row>
    <row r="1990" spans="2:24">
      <c r="B1990" s="72">
        <f ca="1">_xll.mirGetDate(B1989,"1D","FOLLOWING","TkB:LnB")</f>
        <v>45667</v>
      </c>
      <c r="C1990" s="72">
        <f t="shared" ref="C1990:C2002" ca="1" si="31">B1991</f>
        <v>45671</v>
      </c>
      <c r="D1990" s="72">
        <f ca="1">_xll.mirGetDate($B1990,"1M","FOLLOWING","TkB:LnB")</f>
        <v>45698</v>
      </c>
      <c r="E1990" s="72">
        <f ca="1">_xll.mirGetDate($B1990,"3M","FOLLOWING","TkB:LnB")</f>
        <v>45757</v>
      </c>
      <c r="F1990" s="69">
        <f ca="1">_xll.mirGetDate($B1990,"6M","FOLLOWING","TkB:LnB")</f>
        <v>45848</v>
      </c>
      <c r="G1990" s="68"/>
      <c r="H1990" s="102"/>
      <c r="I1990" s="58"/>
      <c r="J1990" s="75">
        <f ca="1"/>
        <v>1.4477621793103079E-3</v>
      </c>
      <c r="K1990" s="78">
        <f ca="1"/>
        <v>2.6952475959010221E-3</v>
      </c>
      <c r="L1990" s="78">
        <f ca="1"/>
        <v>3.008145029394491E-3</v>
      </c>
      <c r="M1990" s="78">
        <f ca="1"/>
        <v>3.4131172468057414E-3</v>
      </c>
      <c r="O1990" s="75">
        <f ca="1"/>
        <v>4.3074171967000573E-3</v>
      </c>
      <c r="P1990" s="78">
        <f ca="1"/>
        <v>4.3090890399715004E-3</v>
      </c>
      <c r="Q1990" s="78">
        <f ca="1"/>
        <v>4.4590408787313664E-3</v>
      </c>
      <c r="R1990" s="68"/>
      <c r="S1990" s="102"/>
      <c r="T1990" s="58"/>
      <c r="U1990" s="75">
        <f ca="1"/>
        <v>1.6144933890316349E-3</v>
      </c>
      <c r="V1990" s="78">
        <f ca="1"/>
        <v>3.1956566074125775E-3</v>
      </c>
      <c r="W1990" s="78">
        <f ca="1"/>
        <v>3.5131996317326994E-3</v>
      </c>
      <c r="X1990" s="78">
        <f ca="1"/>
        <v>3.7522818923906593E-3</v>
      </c>
    </row>
    <row r="1991" spans="2:24">
      <c r="B1991" s="72">
        <f ca="1">_xll.mirGetDate(B1990,"1D","FOLLOWING","TkB:LnB")</f>
        <v>45671</v>
      </c>
      <c r="C1991" s="72">
        <f t="shared" ca="1" si="31"/>
        <v>45672</v>
      </c>
      <c r="D1991" s="72">
        <f ca="1">_xll.mirGetDate($B1991,"1M","FOLLOWING","TkB:LnB")</f>
        <v>45702</v>
      </c>
      <c r="E1991" s="72">
        <f ca="1">_xll.mirGetDate($B1991,"3M","FOLLOWING","TkB:LnB")</f>
        <v>45761</v>
      </c>
      <c r="F1991" s="69">
        <f ca="1">_xll.mirGetDate($B1991,"6M","FOLLOWING","TkB:LnB")</f>
        <v>45852</v>
      </c>
      <c r="G1991" s="68"/>
      <c r="H1991" s="102"/>
      <c r="I1991" s="58"/>
      <c r="J1991" s="75">
        <f ca="1"/>
        <v>1.4528158363320554E-3</v>
      </c>
      <c r="K1991" s="78">
        <f ca="1"/>
        <v>2.7037758792122554E-3</v>
      </c>
      <c r="L1991" s="78">
        <f ca="1"/>
        <v>3.0174128720797809E-3</v>
      </c>
      <c r="M1991" s="78">
        <f ca="1"/>
        <v>3.4213137615599501E-3</v>
      </c>
      <c r="O1991" s="75">
        <f ca="1"/>
        <v>4.3178403170653261E-3</v>
      </c>
      <c r="P1991" s="78">
        <f ca="1"/>
        <v>4.318081641763491E-3</v>
      </c>
      <c r="Q1991" s="78">
        <f ca="1"/>
        <v>4.4665038986902916E-3</v>
      </c>
      <c r="R1991" s="68"/>
      <c r="S1991" s="102"/>
      <c r="T1991" s="58"/>
      <c r="U1991" s="75">
        <f ca="1"/>
        <v>1.6202531731586145E-3</v>
      </c>
      <c r="V1991" s="78">
        <f ca="1"/>
        <v>3.2050158154562358E-3</v>
      </c>
      <c r="W1991" s="78">
        <f ca="1"/>
        <v>3.5228697911617855E-3</v>
      </c>
      <c r="X1991" s="78">
        <f ca="1"/>
        <v>3.759530294529391E-3</v>
      </c>
    </row>
    <row r="1992" spans="2:24">
      <c r="B1992" s="72">
        <f ca="1">_xll.mirGetDate(B1991,"1D","FOLLOWING","TkB:LnB")</f>
        <v>45672</v>
      </c>
      <c r="C1992" s="72">
        <f t="shared" ca="1" si="31"/>
        <v>45673</v>
      </c>
      <c r="D1992" s="72">
        <f ca="1">_xll.mirGetDate($B1992,"1M","FOLLOWING","TkB:LnB")</f>
        <v>45705</v>
      </c>
      <c r="E1992" s="72">
        <f ca="1">_xll.mirGetDate($B1992,"3M","FOLLOWING","TkB:LnB")</f>
        <v>45762</v>
      </c>
      <c r="F1992" s="69">
        <f ca="1">_xll.mirGetDate($B1992,"6M","FOLLOWING","TkB:LnB")</f>
        <v>45853</v>
      </c>
      <c r="G1992" s="68"/>
      <c r="H1992" s="102"/>
      <c r="I1992" s="58"/>
      <c r="J1992" s="75">
        <f ca="1"/>
        <v>1.4548450257629852E-3</v>
      </c>
      <c r="K1992" s="78">
        <f ca="1"/>
        <v>2.7081165279454087E-3</v>
      </c>
      <c r="L1992" s="78">
        <f ca="1"/>
        <v>3.0197335610412119E-3</v>
      </c>
      <c r="M1992" s="78">
        <f ca="1"/>
        <v>3.423359881138109E-3</v>
      </c>
      <c r="O1992" s="75">
        <f ca="1"/>
        <v>4.3230313447292223E-3</v>
      </c>
      <c r="P1992" s="78">
        <f ca="1"/>
        <v>4.3203134972707247E-3</v>
      </c>
      <c r="Q1992" s="78">
        <f ca="1"/>
        <v>4.4683611459116071E-3</v>
      </c>
      <c r="R1992" s="68"/>
      <c r="S1992" s="102"/>
      <c r="T1992" s="58"/>
      <c r="U1992" s="75">
        <f ca="1"/>
        <v>1.622555922826896E-3</v>
      </c>
      <c r="V1992" s="78">
        <f ca="1"/>
        <v>3.2096306907224976E-3</v>
      </c>
      <c r="W1992" s="78">
        <f ca="1"/>
        <v>3.525251872934866E-3</v>
      </c>
      <c r="X1992" s="78">
        <f ca="1"/>
        <v>3.7613169721793433E-3</v>
      </c>
    </row>
    <row r="1993" spans="2:24">
      <c r="B1993" s="72">
        <f ca="1">_xll.mirGetDate(B1992,"1D","FOLLOWING","TkB:LnB")</f>
        <v>45673</v>
      </c>
      <c r="C1993" s="72">
        <f t="shared" ca="1" si="31"/>
        <v>45674</v>
      </c>
      <c r="D1993" s="72">
        <f ca="1">_xll.mirGetDate($B1993,"1M","FOLLOWING","TkB:LnB")</f>
        <v>45705</v>
      </c>
      <c r="E1993" s="72">
        <f ca="1">_xll.mirGetDate($B1993,"3M","FOLLOWING","TkB:LnB")</f>
        <v>45763</v>
      </c>
      <c r="F1993" s="69">
        <f ca="1">_xll.mirGetDate($B1993,"6M","FOLLOWING","TkB:LnB")</f>
        <v>45854</v>
      </c>
      <c r="G1993" s="68"/>
      <c r="H1993" s="102"/>
      <c r="I1993" s="58"/>
      <c r="J1993" s="75">
        <f ca="1"/>
        <v>1.4568780797818981E-3</v>
      </c>
      <c r="K1993" s="78">
        <f ca="1"/>
        <v>2.7091696223738764E-3</v>
      </c>
      <c r="L1993" s="78">
        <f ca="1"/>
        <v>3.0220557414063968E-3</v>
      </c>
      <c r="M1993" s="78">
        <f ca="1"/>
        <v>3.425404797088573E-3</v>
      </c>
      <c r="O1993" s="75">
        <f ca="1"/>
        <v>4.324312346882294E-3</v>
      </c>
      <c r="P1993" s="78">
        <f ca="1"/>
        <v>4.3225388352206616E-3</v>
      </c>
      <c r="Q1993" s="78">
        <f ca="1"/>
        <v>4.4702149900788793E-3</v>
      </c>
      <c r="R1993" s="68"/>
      <c r="S1993" s="102"/>
      <c r="T1993" s="58"/>
      <c r="U1993" s="75">
        <f ca="1"/>
        <v>1.6248580913498234E-3</v>
      </c>
      <c r="V1993" s="78">
        <f ca="1"/>
        <v>3.2107912778537922E-3</v>
      </c>
      <c r="W1993" s="78">
        <f ca="1"/>
        <v>3.5276197726083775E-3</v>
      </c>
      <c r="X1993" s="78">
        <f ca="1"/>
        <v>3.7630934807948565E-3</v>
      </c>
    </row>
    <row r="1994" spans="2:24">
      <c r="B1994" s="72">
        <f ca="1">_xll.mirGetDate(B1993,"1D","FOLLOWING","TkB:LnB")</f>
        <v>45674</v>
      </c>
      <c r="C1994" s="72">
        <f t="shared" ca="1" si="31"/>
        <v>45677</v>
      </c>
      <c r="D1994" s="72">
        <f ca="1">_xll.mirGetDate($B1994,"1M","FOLLOWING","TkB:LnB")</f>
        <v>45705</v>
      </c>
      <c r="E1994" s="72">
        <f ca="1">_xll.mirGetDate($B1994,"3M","FOLLOWING","TkB:LnB")</f>
        <v>45764</v>
      </c>
      <c r="F1994" s="69">
        <f ca="1">_xll.mirGetDate($B1994,"6M","FOLLOWING","TkB:LnB")</f>
        <v>45855</v>
      </c>
      <c r="G1994" s="68"/>
      <c r="H1994" s="102"/>
      <c r="I1994" s="58"/>
      <c r="J1994" s="75">
        <f ca="1"/>
        <v>1.4609570672157179E-3</v>
      </c>
      <c r="K1994" s="78">
        <f ca="1"/>
        <v>2.7102243600160333E-3</v>
      </c>
      <c r="L1994" s="78">
        <f ca="1"/>
        <v>3.0243794132194606E-3</v>
      </c>
      <c r="M1994" s="78">
        <f ca="1"/>
        <v>3.4274485094189051E-3</v>
      </c>
      <c r="O1994" s="75">
        <f ca="1"/>
        <v>4.325591209214579E-3</v>
      </c>
      <c r="P1994" s="78">
        <f ca="1"/>
        <v>4.3247576558186202E-3</v>
      </c>
      <c r="Q1994" s="78">
        <f ca="1"/>
        <v>4.4720654312184619E-3</v>
      </c>
      <c r="R1994" s="68"/>
      <c r="S1994" s="102"/>
      <c r="T1994" s="58"/>
      <c r="U1994" s="75">
        <f ca="1"/>
        <v>1.6294604891493591E-3</v>
      </c>
      <c r="V1994" s="78">
        <f ca="1"/>
        <v>3.2119491111143334E-3</v>
      </c>
      <c r="W1994" s="78">
        <f ca="1"/>
        <v>3.5299734907433405E-3</v>
      </c>
      <c r="X1994" s="78">
        <f ca="1"/>
        <v>3.7648598204331907E-3</v>
      </c>
    </row>
    <row r="1995" spans="2:24">
      <c r="B1995" s="72">
        <f ca="1">_xll.mirGetDate(B1994,"1D","FOLLOWING","TkB:LnB")</f>
        <v>45677</v>
      </c>
      <c r="C1995" s="72">
        <f t="shared" ca="1" si="31"/>
        <v>45678</v>
      </c>
      <c r="D1995" s="72">
        <f ca="1">_xll.mirGetDate($B1995,"1M","FOLLOWING","TkB:LnB")</f>
        <v>45708</v>
      </c>
      <c r="E1995" s="72">
        <f ca="1">_xll.mirGetDate($B1995,"3M","FOLLOWING","TkB:LnB")</f>
        <v>45769</v>
      </c>
      <c r="F1995" s="69">
        <f ca="1">_xll.mirGetDate($B1995,"6M","FOLLOWING","TkB:LnB")</f>
        <v>45860</v>
      </c>
      <c r="G1995" s="68"/>
      <c r="H1995" s="102"/>
      <c r="I1995" s="58"/>
      <c r="J1995" s="75">
        <f ca="1"/>
        <v>1.4650489391847543E-3</v>
      </c>
      <c r="K1995" s="78">
        <f ca="1"/>
        <v>2.7167176423019261E-3</v>
      </c>
      <c r="L1995" s="78">
        <f ca="1"/>
        <v>3.0337368302599675E-3</v>
      </c>
      <c r="M1995" s="78">
        <f ca="1"/>
        <v>3.435607083152803E-3</v>
      </c>
      <c r="O1995" s="75">
        <f ca="1"/>
        <v>4.3332851417763373E-3</v>
      </c>
      <c r="P1995" s="78">
        <f ca="1"/>
        <v>4.3335203276824753E-3</v>
      </c>
      <c r="Q1995" s="78">
        <f ca="1"/>
        <v>4.4793849103512721E-3</v>
      </c>
      <c r="R1995" s="68"/>
      <c r="S1995" s="102"/>
      <c r="T1995" s="58"/>
      <c r="U1995" s="75">
        <f ca="1"/>
        <v>1.6340609531515504E-3</v>
      </c>
      <c r="V1995" s="78">
        <f ca="1"/>
        <v>3.2188085873101277E-3</v>
      </c>
      <c r="W1995" s="78">
        <f ca="1"/>
        <v>3.5390657471713874E-3</v>
      </c>
      <c r="X1995" s="78">
        <f ca="1"/>
        <v>3.771554174662049E-3</v>
      </c>
    </row>
    <row r="1996" spans="2:24">
      <c r="B1996" s="72">
        <f ca="1">_xll.mirGetDate(B1995,"1D","FOLLOWING","TkB:LnB")</f>
        <v>45678</v>
      </c>
      <c r="C1996" s="72">
        <f t="shared" ca="1" si="31"/>
        <v>45679</v>
      </c>
      <c r="D1996" s="72">
        <f ca="1">_xll.mirGetDate($B1996,"1M","FOLLOWING","TkB:LnB")</f>
        <v>45709</v>
      </c>
      <c r="E1996" s="72">
        <f ca="1">_xll.mirGetDate($B1996,"3M","FOLLOWING","TkB:LnB")</f>
        <v>45769</v>
      </c>
      <c r="F1996" s="69">
        <f ca="1">_xll.mirGetDate($B1996,"6M","FOLLOWING","TkB:LnB")</f>
        <v>45860</v>
      </c>
      <c r="G1996" s="68"/>
      <c r="H1996" s="102"/>
      <c r="I1996" s="58"/>
      <c r="J1996" s="75">
        <f ca="1"/>
        <v>1.467101315675734E-3</v>
      </c>
      <c r="K1996" s="78">
        <f ca="1"/>
        <v>2.7188920256333935E-3</v>
      </c>
      <c r="L1996" s="78">
        <f ca="1"/>
        <v>3.0348782489954787E-3</v>
      </c>
      <c r="M1996" s="78">
        <f ca="1"/>
        <v>3.4366282606348025E-3</v>
      </c>
      <c r="O1996" s="75">
        <f ca="1"/>
        <v>4.3358371276463982E-3</v>
      </c>
      <c r="P1996" s="78">
        <f ca="1"/>
        <v>4.3346382678144391E-3</v>
      </c>
      <c r="Q1996" s="78">
        <f ca="1"/>
        <v>4.4803263311481529E-3</v>
      </c>
      <c r="R1996" s="68"/>
      <c r="S1996" s="102"/>
      <c r="T1996" s="58"/>
      <c r="U1996" s="75">
        <f ca="1"/>
        <v>1.6363602158757651E-3</v>
      </c>
      <c r="V1996" s="78">
        <f ca="1"/>
        <v>3.2210786733945468E-3</v>
      </c>
      <c r="W1996" s="78">
        <f ca="1"/>
        <v>3.5402999415905571E-3</v>
      </c>
      <c r="X1996" s="78">
        <f ca="1"/>
        <v>3.7725482875774308E-3</v>
      </c>
    </row>
    <row r="1997" spans="2:24">
      <c r="B1997" s="72">
        <f ca="1">_xll.mirGetDate(B1996,"1D","FOLLOWING","TkB:LnB")</f>
        <v>45679</v>
      </c>
      <c r="C1997" s="72">
        <f t="shared" ca="1" si="31"/>
        <v>45680</v>
      </c>
      <c r="D1997" s="72">
        <f ca="1">_xll.mirGetDate($B1997,"1M","FOLLOWING","TkB:LnB")</f>
        <v>45712</v>
      </c>
      <c r="E1997" s="72">
        <f ca="1">_xll.mirGetDate($B1997,"3M","FOLLOWING","TkB:LnB")</f>
        <v>45769</v>
      </c>
      <c r="F1997" s="69">
        <f ca="1">_xll.mirGetDate($B1997,"6M","FOLLOWING","TkB:LnB")</f>
        <v>45860</v>
      </c>
      <c r="G1997" s="68"/>
      <c r="H1997" s="102"/>
      <c r="I1997" s="58"/>
      <c r="J1997" s="75">
        <f ca="1"/>
        <v>1.4691575570557891E-3</v>
      </c>
      <c r="K1997" s="78">
        <f ca="1"/>
        <v>2.7233025925688251E-3</v>
      </c>
      <c r="L1997" s="78">
        <f ca="1"/>
        <v>3.0360201455644515E-3</v>
      </c>
      <c r="M1997" s="78">
        <f ca="1"/>
        <v>3.4376490170412639E-3</v>
      </c>
      <c r="O1997" s="75">
        <f ca="1"/>
        <v>4.340939968093112E-3</v>
      </c>
      <c r="P1997" s="78">
        <f ca="1"/>
        <v>4.3357540058030792E-3</v>
      </c>
      <c r="Q1997" s="78">
        <f ca="1"/>
        <v>4.4812665924275864E-3</v>
      </c>
      <c r="R1997" s="68"/>
      <c r="S1997" s="102"/>
      <c r="T1997" s="58"/>
      <c r="U1997" s="75">
        <f ca="1"/>
        <v>1.6386588974273142E-3</v>
      </c>
      <c r="V1997" s="78">
        <f ca="1"/>
        <v>3.2255789794591347E-3</v>
      </c>
      <c r="W1997" s="78">
        <f ca="1"/>
        <v>3.5415293780728988E-3</v>
      </c>
      <c r="X1997" s="78">
        <f ca="1"/>
        <v>3.7735389860139544E-3</v>
      </c>
    </row>
    <row r="1998" spans="2:24">
      <c r="B1998" s="72">
        <f ca="1">_xll.mirGetDate(B1997,"1D","FOLLOWING","TkB:LnB")</f>
        <v>45680</v>
      </c>
      <c r="C1998" s="72">
        <f t="shared" ca="1" si="31"/>
        <v>45681</v>
      </c>
      <c r="D1998" s="72">
        <f ca="1">_xll.mirGetDate($B1998,"1M","FOLLOWING","TkB:LnB")</f>
        <v>45712</v>
      </c>
      <c r="E1998" s="72">
        <f ca="1">_xll.mirGetDate($B1998,"3M","FOLLOWING","TkB:LnB")</f>
        <v>45770</v>
      </c>
      <c r="F1998" s="69">
        <f ca="1">_xll.mirGetDate($B1998,"6M","FOLLOWING","TkB:LnB")</f>
        <v>45861</v>
      </c>
      <c r="G1998" s="68"/>
      <c r="H1998" s="102"/>
      <c r="I1998" s="58"/>
      <c r="J1998" s="75">
        <f ca="1"/>
        <v>1.4712176633517871E-3</v>
      </c>
      <c r="K1998" s="78">
        <f ca="1"/>
        <v>2.7243729963430498E-3</v>
      </c>
      <c r="L1998" s="78">
        <f ca="1"/>
        <v>3.0383527670013225E-3</v>
      </c>
      <c r="M1998" s="78">
        <f ca="1"/>
        <v>3.4396855078135179E-3</v>
      </c>
      <c r="O1998" s="75">
        <f ca="1"/>
        <v>4.3421986082240087E-3</v>
      </c>
      <c r="P1998" s="78">
        <f ca="1"/>
        <v>4.3379337266458507E-3</v>
      </c>
      <c r="Q1998" s="78">
        <f ca="1"/>
        <v>4.4830966159533584E-3</v>
      </c>
      <c r="R1998" s="68"/>
      <c r="S1998" s="102"/>
      <c r="T1998" s="58"/>
      <c r="U1998" s="75">
        <f ca="1"/>
        <v>1.6409569978865779E-3</v>
      </c>
      <c r="V1998" s="78">
        <f ca="1"/>
        <v>3.226710721131953E-3</v>
      </c>
      <c r="W1998" s="78">
        <f ca="1"/>
        <v>3.5437980188012239E-3</v>
      </c>
      <c r="X1998" s="78">
        <f ca="1"/>
        <v>3.7752443130104705E-3</v>
      </c>
    </row>
    <row r="1999" spans="2:24">
      <c r="B1999" s="72">
        <f ca="1">_xll.mirGetDate(B1998,"1D","FOLLOWING","TkB:LnB")</f>
        <v>45681</v>
      </c>
      <c r="C1999" s="72">
        <f t="shared" ca="1" si="31"/>
        <v>45684</v>
      </c>
      <c r="D1999" s="72">
        <f ca="1">_xll.mirGetDate($B1999,"1M","FOLLOWING","TkB:LnB")</f>
        <v>45712</v>
      </c>
      <c r="E1999" s="72">
        <f ca="1">_xll.mirGetDate($B1999,"3M","FOLLOWING","TkB:LnB")</f>
        <v>45771</v>
      </c>
      <c r="F1999" s="69">
        <f ca="1">_xll.mirGetDate($B1999,"6M","FOLLOWING","TkB:LnB")</f>
        <v>45862</v>
      </c>
      <c r="G1999" s="68"/>
      <c r="H1999" s="102"/>
      <c r="I1999" s="58"/>
      <c r="J1999" s="75">
        <f ca="1"/>
        <v>1.47535075861982E-3</v>
      </c>
      <c r="K1999" s="78">
        <f ca="1"/>
        <v>2.7254450433550031E-3</v>
      </c>
      <c r="L1999" s="78">
        <f ca="1"/>
        <v>3.0406868801994514E-3</v>
      </c>
      <c r="M1999" s="78">
        <f ca="1"/>
        <v>3.4417207950198201E-3</v>
      </c>
      <c r="O1999" s="75">
        <f ca="1"/>
        <v>4.3434551083945186E-3</v>
      </c>
      <c r="P1999" s="78">
        <f ca="1"/>
        <v>4.3401069315828688E-3</v>
      </c>
      <c r="Q1999" s="78">
        <f ca="1"/>
        <v>4.4849232366327881E-3</v>
      </c>
      <c r="R1999" s="68"/>
      <c r="S1999" s="102"/>
      <c r="T1999" s="58"/>
      <c r="U1999" s="75">
        <f ca="1"/>
        <v>1.6455512605761946E-3</v>
      </c>
      <c r="V1999" s="78">
        <f ca="1"/>
        <v>3.2278397087331591E-3</v>
      </c>
      <c r="W1999" s="78">
        <f ca="1"/>
        <v>3.5460524819226455E-3</v>
      </c>
      <c r="X1999" s="78">
        <f ca="1"/>
        <v>3.7769394714332479E-3</v>
      </c>
    </row>
    <row r="2000" spans="2:24">
      <c r="B2000" s="72">
        <f ca="1">_xll.mirGetDate(B1999,"1D","FOLLOWING","TkB:LnB")</f>
        <v>45684</v>
      </c>
      <c r="C2000" s="72">
        <f t="shared" ca="1" si="31"/>
        <v>45685</v>
      </c>
      <c r="D2000" s="72">
        <f ca="1">_xll.mirGetDate($B2000,"1M","FOLLOWING","TkB:LnB")</f>
        <v>45715</v>
      </c>
      <c r="E2000" s="72">
        <f ca="1">_xll.mirGetDate($B2000,"3M","FOLLOWING","TkB:LnB")</f>
        <v>45775</v>
      </c>
      <c r="F2000" s="69">
        <f ca="1">_xll.mirGetDate($B2000,"6M","FOLLOWING","TkB:LnB")</f>
        <v>45866</v>
      </c>
      <c r="G2000" s="68"/>
      <c r="H2000" s="102"/>
      <c r="I2000" s="58"/>
      <c r="J2000" s="75">
        <f ca="1"/>
        <v>1.479496741148667E-3</v>
      </c>
      <c r="K2000" s="78">
        <f ca="1"/>
        <v>2.7320428627626509E-3</v>
      </c>
      <c r="L2000" s="78">
        <f ca="1"/>
        <v>3.0488919970088901E-3</v>
      </c>
      <c r="M2000" s="78">
        <f ca="1"/>
        <v>3.4488328788583613E-3</v>
      </c>
      <c r="O2000" s="75">
        <f ca="1"/>
        <v>4.3510161209642396E-3</v>
      </c>
      <c r="P2000" s="78">
        <f ca="1"/>
        <v>4.3476385797692986E-3</v>
      </c>
      <c r="Q2000" s="78">
        <f ca="1"/>
        <v>4.4912657784461768E-3</v>
      </c>
      <c r="R2000" s="68"/>
      <c r="S2000" s="102"/>
      <c r="T2000" s="58"/>
      <c r="U2000" s="75">
        <f ca="1"/>
        <v>1.650143590156361E-3</v>
      </c>
      <c r="V2000" s="78">
        <f ca="1"/>
        <v>3.2345269021988644E-3</v>
      </c>
      <c r="W2000" s="78">
        <f ca="1"/>
        <v>3.5537418431508239E-3</v>
      </c>
      <c r="X2000" s="78">
        <f ca="1"/>
        <v>3.7826583461132647E-3</v>
      </c>
    </row>
    <row r="2001" spans="2:24">
      <c r="B2001" s="72">
        <f ca="1">_xll.mirGetDate(B2000,"1D","FOLLOWING","TkB:LnB")</f>
        <v>45685</v>
      </c>
      <c r="C2001" s="72">
        <f t="shared" ca="1" si="31"/>
        <v>45686</v>
      </c>
      <c r="D2001" s="72">
        <f ca="1">_xll.mirGetDate($B2001,"1M","FOLLOWING","TkB:LnB")</f>
        <v>45716</v>
      </c>
      <c r="E2001" s="72">
        <f ca="1">_xll.mirGetDate($B2001,"3M","FOLLOWING","TkB:LnB")</f>
        <v>45775</v>
      </c>
      <c r="F2001" s="69">
        <f ca="1">_xll.mirGetDate($B2001,"6M","FOLLOWING","TkB:LnB")</f>
        <v>45866</v>
      </c>
      <c r="G2001" s="68"/>
      <c r="H2001" s="102"/>
      <c r="I2001" s="58"/>
      <c r="J2001" s="75">
        <f ca="1"/>
        <v>1.4815761745605727E-3</v>
      </c>
      <c r="K2001" s="78">
        <f ca="1"/>
        <v>2.7342520918458143E-3</v>
      </c>
      <c r="L2001" s="78">
        <f ca="1"/>
        <v>3.0500382514969536E-3</v>
      </c>
      <c r="M2001" s="78">
        <f ca="1"/>
        <v>3.4498499083282104E-3</v>
      </c>
      <c r="O2001" s="75">
        <f ca="1"/>
        <v>4.3535237982469631E-3</v>
      </c>
      <c r="P2001" s="78">
        <f ca="1"/>
        <v>4.3487345963896607E-3</v>
      </c>
      <c r="Q2001" s="78">
        <f ca="1"/>
        <v>4.4921956913974914E-3</v>
      </c>
      <c r="R2001" s="68"/>
      <c r="S2001" s="102"/>
      <c r="T2001" s="58"/>
      <c r="U2001" s="75">
        <f ca="1"/>
        <v>1.6524387858118939E-3</v>
      </c>
      <c r="V2001" s="78">
        <f ca="1"/>
        <v>3.2367395557096044E-3</v>
      </c>
      <c r="W2001" s="78">
        <f ca="1"/>
        <v>3.5549285695173831E-3</v>
      </c>
      <c r="X2001" s="78">
        <f ca="1"/>
        <v>3.7836184205022544E-3</v>
      </c>
    </row>
    <row r="2002" spans="2:24">
      <c r="B2002" s="72">
        <f ca="1">_xll.mirGetDate(B2001,"1D","FOLLOWING","TkB:LnB")</f>
        <v>45686</v>
      </c>
      <c r="C2002" s="72">
        <f t="shared" ca="1" si="31"/>
        <v>45687</v>
      </c>
      <c r="D2002" s="72">
        <f ca="1">_xll.mirGetDate($B2002,"1M","FOLLOWING","TkB:LnB")</f>
        <v>45716</v>
      </c>
      <c r="E2002" s="72">
        <f ca="1">_xll.mirGetDate($B2002,"3M","FOLLOWING","TkB:LnB")</f>
        <v>45777</v>
      </c>
      <c r="F2002" s="69">
        <f ca="1">_xll.mirGetDate($B2002,"6M","FOLLOWING","TkB:LnB")</f>
        <v>45867</v>
      </c>
      <c r="G2002" s="68"/>
      <c r="H2002" s="102"/>
      <c r="I2002" s="58"/>
      <c r="J2002" s="75">
        <f ca="1"/>
        <v>1.4836594732752229E-3</v>
      </c>
      <c r="K2002" s="78">
        <f ca="1"/>
        <v>2.7353356729238518E-3</v>
      </c>
      <c r="L2002" s="78">
        <f ca="1"/>
        <v>3.0535751817920001E-3</v>
      </c>
      <c r="M2002" s="78">
        <f ca="1"/>
        <v>3.4518791778123544E-3</v>
      </c>
      <c r="O2002" s="75">
        <f ca="1"/>
        <v>4.3547653792640768E-3</v>
      </c>
      <c r="P2002" s="78">
        <f ca="1"/>
        <v>4.3519198945794315E-3</v>
      </c>
      <c r="Q2002" s="78">
        <f ca="1"/>
        <v>4.4940052982255412E-3</v>
      </c>
      <c r="R2002" s="68"/>
      <c r="S2002" s="102"/>
      <c r="T2002" s="58"/>
      <c r="U2002" s="75">
        <f ca="1"/>
        <v>1.6547334005134751E-3</v>
      </c>
      <c r="V2002" s="78">
        <f ca="1"/>
        <v>3.2378493037332236E-3</v>
      </c>
      <c r="W2002" s="78">
        <f ca="1"/>
        <v>3.558109069421491E-3</v>
      </c>
      <c r="X2002" s="78">
        <f ca="1"/>
        <v>3.785262736891577E-3</v>
      </c>
    </row>
    <row r="2003" spans="2:24">
      <c r="B2003" s="73">
        <f ca="1">_xll.mirGetDate(B2002,"1D","FOLLOWING","TkB:LnB")</f>
        <v>45687</v>
      </c>
      <c r="C2003" s="73">
        <f ca="1">_xll.mirGetDate(B2003,"1D","FOLLOWING","TkB:LnB")</f>
        <v>45688</v>
      </c>
      <c r="D2003" s="73">
        <f ca="1">_xll.mirGetDate($B2003,"1M","FOLLOWING","TkB:LnB")</f>
        <v>45716</v>
      </c>
      <c r="E2003" s="73">
        <f ca="1">_xll.mirGetDate($B2003,"3M","FOLLOWING","TkB:LnB")</f>
        <v>45777</v>
      </c>
      <c r="F2003" s="70">
        <f ca="1">_xll.mirGetDate($B2003,"6M","FOLLOWING","TkB:LnB")</f>
        <v>45868</v>
      </c>
      <c r="G2003" s="68"/>
      <c r="H2003" s="102"/>
      <c r="I2003" s="58"/>
      <c r="J2003" s="76">
        <f ca="1"/>
        <v>1.4857466382061091E-3</v>
      </c>
      <c r="K2003" s="79">
        <f ca="1"/>
        <v>2.7364208971483168E-3</v>
      </c>
      <c r="L2003" s="79">
        <f ca="1"/>
        <v>3.0547228888843695E-3</v>
      </c>
      <c r="M2003" s="79">
        <f ca="1"/>
        <v>3.4539072437735569E-3</v>
      </c>
      <c r="O2003" s="76">
        <f ca="1"/>
        <v>4.3560048202998134E-3</v>
      </c>
      <c r="P2003" s="79">
        <f ca="1"/>
        <v>4.3530093386873296E-3</v>
      </c>
      <c r="Q2003" s="79">
        <f ca="1"/>
        <v>4.4958115023572831E-3</v>
      </c>
      <c r="R2003" s="68"/>
      <c r="S2003" s="102"/>
      <c r="T2003" s="58"/>
      <c r="U2003" s="76">
        <f ca="1"/>
        <v>1.6570274345786284E-3</v>
      </c>
      <c r="V2003" s="79">
        <f ca="1"/>
        <v>3.2389562975094518E-3</v>
      </c>
      <c r="W2003" s="79">
        <f ca="1"/>
        <v>3.5592815621756633E-3</v>
      </c>
      <c r="X2003" s="79">
        <f ca="1"/>
        <v>3.7868968850403284E-3</v>
      </c>
    </row>
  </sheetData>
  <mergeCells count="2">
    <mergeCell ref="J3:Q3"/>
    <mergeCell ref="U3:X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ildPlots">
                <anchor moveWithCells="1">
                  <from>
                    <xdr:col>2</xdr:col>
                    <xdr:colOff>514350</xdr:colOff>
                    <xdr:row>1</xdr:row>
                    <xdr:rowOff>0</xdr:rowOff>
                  </from>
                  <to>
                    <xdr:col>5</xdr:col>
                    <xdr:colOff>476250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Libor JSCC</vt:lpstr>
      <vt:lpstr>Tibor JSCC</vt:lpstr>
      <vt:lpstr>LIBOR LCH</vt:lpstr>
      <vt:lpstr>Plots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2016-09-13T15:08:22Z</dcterms:modified>
</cp:coreProperties>
</file>