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2"/>
  <workbookPr defaultThemeVersion="166925"/>
  <xr:revisionPtr revIDLastSave="0" documentId="8_{4033B50A-8716-4FA8-B6AC-430250008D3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7" i="1"/>
  <c r="P6" i="1"/>
  <c r="P5" i="1"/>
  <c r="O6" i="1"/>
  <c r="O5" i="1"/>
  <c r="O1" i="1"/>
  <c r="L2" i="1"/>
</calcChain>
</file>

<file path=xl/sharedStrings.xml><?xml version="1.0" encoding="utf-8"?>
<sst xmlns="http://schemas.openxmlformats.org/spreadsheetml/2006/main" count="19" uniqueCount="19">
  <si>
    <t>Timestamp</t>
  </si>
  <si>
    <t>Red Team</t>
  </si>
  <si>
    <t>Blue Team</t>
  </si>
  <si>
    <t>Red Final Score</t>
  </si>
  <si>
    <t>Blue Final Score</t>
  </si>
  <si>
    <t>Red Scored</t>
  </si>
  <si>
    <t>Blue Scored</t>
  </si>
  <si>
    <t>Great victory?</t>
  </si>
  <si>
    <t>Winner</t>
  </si>
  <si>
    <t>First scorer</t>
  </si>
  <si>
    <t>End time</t>
  </si>
  <si>
    <t>Remaining Time</t>
  </si>
  <si>
    <t>Total games:</t>
  </si>
  <si>
    <t>Teams</t>
  </si>
  <si>
    <t>Total wins:</t>
  </si>
  <si>
    <t>Total great victories:</t>
  </si>
  <si>
    <t>FIERY DRAGON</t>
  </si>
  <si>
    <t>WAR DRAGON</t>
  </si>
  <si>
    <t>夢一城CITYU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</si>
</sst>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21" fontId="1" fillId="0" borderId="0" xfId="0" applyNumberFormat="1" applyFont="1"/>
    <xf numFmtId="4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A2" sqref="A2:K5"/>
    </sheetView>
  </sheetViews>
  <sheetFormatPr defaultRowHeight="15"/>
  <cols>
    <col min="1" max="1" width="17.7109375" style="3" customWidth="1"/>
    <col min="2" max="3" width="19.85546875" style="3" bestFit="1" customWidth="1"/>
    <col min="4" max="4" width="14.5703125" style="3" bestFit="1" customWidth="1"/>
    <col min="5" max="5" width="15" style="3" bestFit="1" customWidth="1"/>
    <col min="6" max="6" width="11" style="3" bestFit="1" customWidth="1"/>
    <col min="7" max="7" width="11.28515625" style="3" bestFit="1" customWidth="1"/>
    <col min="8" max="10" width="19.85546875" style="3" bestFit="1" customWidth="1"/>
    <col min="11" max="11" width="8.85546875" style="3" bestFit="1" customWidth="1"/>
    <col min="12" max="12" width="15.28515625" style="3" bestFit="1" customWidth="1"/>
    <col min="13" max="13" width="12.28515625" style="3" bestFit="1" customWidth="1"/>
    <col min="14" max="14" width="14" style="3" bestFit="1" customWidth="1"/>
    <col min="15" max="15" width="10.5703125" style="3" bestFit="1" customWidth="1"/>
    <col min="16" max="16" width="19.140625" style="3" bestFit="1" customWidth="1"/>
    <col min="17" max="16384" width="9.140625" style="3"/>
  </cols>
  <sheetData>
    <row r="1" spans="1:17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>
        <f>COUNT(A:A)</f>
        <v>0</v>
      </c>
      <c r="P1" s="1"/>
      <c r="Q1" s="1"/>
    </row>
    <row r="2" spans="1:17">
      <c r="A2"/>
      <c r="B2" s="1"/>
      <c r="C2" s="1"/>
      <c r="D2" s="1"/>
      <c r="E2" s="1"/>
      <c r="F2" s="1"/>
      <c r="G2" s="1"/>
      <c r="H2" s="1"/>
      <c r="I2" s="1"/>
      <c r="J2" s="5"/>
      <c r="K2" s="5"/>
      <c r="L2" s="4">
        <f>TIME(0,3,0)-K2</f>
        <v>2.0833333333333333E-3</v>
      </c>
      <c r="M2" s="1"/>
      <c r="N2" s="1"/>
      <c r="O2" s="1"/>
      <c r="P2" s="1"/>
      <c r="Q2" s="1"/>
    </row>
    <row r="3" spans="1:17">
      <c r="A3"/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/>
      <c r="N3" s="1"/>
      <c r="O3" s="1"/>
      <c r="P3" s="1"/>
      <c r="Q3" s="1"/>
    </row>
    <row r="4" spans="1:17">
      <c r="A4"/>
      <c r="B4" s="1"/>
      <c r="C4" s="1"/>
      <c r="D4" s="1"/>
      <c r="E4" s="1"/>
      <c r="F4" s="1"/>
      <c r="G4" s="1"/>
      <c r="H4" s="1"/>
      <c r="I4" s="1"/>
      <c r="J4" s="1"/>
      <c r="K4" s="5"/>
      <c r="L4" s="1"/>
      <c r="M4" s="1"/>
      <c r="N4" s="1" t="s">
        <v>13</v>
      </c>
      <c r="O4" s="1" t="s">
        <v>14</v>
      </c>
      <c r="P4" s="1" t="s">
        <v>15</v>
      </c>
      <c r="Q4" s="1"/>
    </row>
    <row r="5" spans="1:17" ht="1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16</v>
      </c>
      <c r="O5" s="1">
        <f>COUNTIF(I:I, N5)</f>
        <v>0</v>
      </c>
      <c r="P5" s="1">
        <f>COUNTIFS(H:H, "TRUE", I:I, N5)</f>
        <v>0</v>
      </c>
      <c r="Q5" s="1"/>
    </row>
    <row r="6" spans="1:17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17</v>
      </c>
      <c r="O6" s="1">
        <f>COUNTIF(I:I, N6)</f>
        <v>0</v>
      </c>
      <c r="P6" s="1">
        <f>COUNTIFS(H:H, "TRUE", I:I, N6)</f>
        <v>0</v>
      </c>
      <c r="Q6" s="1"/>
    </row>
    <row r="7" spans="1:1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18</v>
      </c>
      <c r="O7" s="1">
        <f>COUNTIF(I:I, N7)</f>
        <v>0</v>
      </c>
      <c r="P7" s="1">
        <f>COUNTIFS(H:H, "TRUE", I:I, N7)</f>
        <v>0</v>
      </c>
      <c r="Q7" s="1"/>
    </row>
    <row r="8" spans="1:17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I12" s="1"/>
    </row>
    <row r="13" spans="1:17">
      <c r="I13" s="1"/>
    </row>
    <row r="14" spans="1:17">
      <c r="I14" s="1"/>
    </row>
    <row r="15" spans="1:17">
      <c r="I15" s="1"/>
    </row>
    <row r="16" spans="1:17">
      <c r="I16" s="1"/>
    </row>
    <row r="17" spans="9:9">
      <c r="I17" s="1"/>
    </row>
    <row r="18" spans="9:9">
      <c r="I1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3d13088-1987-40a6-ac29-e1d852c1a86d" xsi:nil="true"/>
    <TaxCatchAll xmlns="f9f50f5b-78e8-4670-9c83-402cd6174625" xsi:nil="true"/>
    <lcf76f155ced4ddcb4097134ff3c332f xmlns="d3d13088-1987-40a6-ac29-e1d852c1a86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DB0767B26E5D479FB7B1D7204D2171" ma:contentTypeVersion="15" ma:contentTypeDescription="Create a new document." ma:contentTypeScope="" ma:versionID="f6052a43a25b157841639f12cf8fcc5e">
  <xsd:schema xmlns:xsd="http://www.w3.org/2001/XMLSchema" xmlns:xs="http://www.w3.org/2001/XMLSchema" xmlns:p="http://schemas.microsoft.com/office/2006/metadata/properties" xmlns:ns2="d3d13088-1987-40a6-ac29-e1d852c1a86d" xmlns:ns3="f9f50f5b-78e8-4670-9c83-402cd6174625" targetNamespace="http://schemas.microsoft.com/office/2006/metadata/properties" ma:root="true" ma:fieldsID="53db21d6e63a5baf7b868a3747510ec4" ns2:_="" ns3:_="">
    <xsd:import namespace="d3d13088-1987-40a6-ac29-e1d852c1a86d"/>
    <xsd:import namespace="f9f50f5b-78e8-4670-9c83-402cd6174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Dat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13088-1987-40a6-ac29-e1d852c1a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11" nillable="true" ma:displayName="Date" ma:format="DateOnly" ma:internalName="Date">
      <xsd:simpleType>
        <xsd:restriction base="dms:DateTim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f483628-d79e-4691-8171-9a7402b50d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50f5b-78e8-4670-9c83-402cd61746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a5de65d-91f3-4964-a97c-4e91c5a6fe87}" ma:internalName="TaxCatchAll" ma:showField="CatchAllData" ma:web="f9f50f5b-78e8-4670-9c83-402cd61746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357D7-ACD4-40AE-AB33-E8588FB0B8AB}"/>
</file>

<file path=customXml/itemProps2.xml><?xml version="1.0" encoding="utf-8"?>
<ds:datastoreItem xmlns:ds="http://schemas.openxmlformats.org/officeDocument/2006/customXml" ds:itemID="{12482375-38BC-4777-BE7A-CE143C119FF5}"/>
</file>

<file path=customXml/itemProps3.xml><?xml version="1.0" encoding="utf-8"?>
<ds:datastoreItem xmlns:ds="http://schemas.openxmlformats.org/officeDocument/2006/customXml" ds:itemID="{4DB84744-3E64-41F3-ACB2-58D2B5154A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2023-06-17T21:32:13Z</dcterms:created>
  <dcterms:modified xsi:type="dcterms:W3CDTF">2023-06-17T21:54:55Z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0x0101004ADB0767B26E5D479FB7B1D7204D2171</vt:lpwstr>
  </property>
  <property fmtid="{D5CDD505-2E9C-101B-9397-08002B2CF9AE}" pid="3" name="MediaServiceImageTags">
    <vt:lpwstr/>
  </property>
</Properties>
</file>