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l\Desktop\20211206\"/>
    </mc:Choice>
  </mc:AlternateContent>
  <xr:revisionPtr revIDLastSave="0" documentId="13_ncr:1_{E0A1E5E0-9E23-4504-BB41-260AD718B3FA}" xr6:coauthVersionLast="47" xr6:coauthVersionMax="47" xr10:uidLastSave="{00000000-0000-0000-0000-000000000000}"/>
  <bookViews>
    <workbookView xWindow="-120" yWindow="-120" windowWidth="29040" windowHeight="164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/>
  <c r="E10" i="1"/>
  <c r="E14" i="1"/>
  <c r="E15" i="1"/>
  <c r="B15" i="1"/>
  <c r="B14" i="1"/>
  <c r="B11" i="1"/>
  <c r="H11" i="1" s="1"/>
  <c r="B10" i="1"/>
  <c r="A10" i="1"/>
  <c r="A14" i="1" s="1"/>
  <c r="A11" i="1"/>
  <c r="A15" i="1" s="1"/>
  <c r="H14" i="1" l="1"/>
  <c r="H15" i="1"/>
  <c r="J15" i="1" s="1"/>
  <c r="H10" i="1"/>
  <c r="J14" i="1" s="1"/>
</calcChain>
</file>

<file path=xl/sharedStrings.xml><?xml version="1.0" encoding="utf-8"?>
<sst xmlns="http://schemas.openxmlformats.org/spreadsheetml/2006/main" count="39" uniqueCount="19">
  <si>
    <t>[kg]</t>
    <phoneticPr fontId="2"/>
  </si>
  <si>
    <t>x</t>
    <phoneticPr fontId="2"/>
  </si>
  <si>
    <t>=</t>
    <phoneticPr fontId="2"/>
  </si>
  <si>
    <t>-</t>
    <phoneticPr fontId="2"/>
  </si>
  <si>
    <r>
      <rPr>
        <sz val="11"/>
        <color theme="1"/>
        <rFont val="メイリオ"/>
        <family val="3"/>
        <charset val="128"/>
      </rPr>
      <t>製品</t>
    </r>
    <r>
      <rPr>
        <sz val="11"/>
        <color theme="1"/>
        <rFont val="Tahoma"/>
        <family val="2"/>
      </rPr>
      <t>ID</t>
    </r>
    <r>
      <rPr>
        <sz val="11"/>
        <color theme="1"/>
        <rFont val="メイリオ"/>
        <family val="3"/>
        <charset val="128"/>
      </rPr>
      <t>１の製品名は：</t>
    </r>
    <rPh sb="0" eb="2">
      <t>セイヒン</t>
    </rPh>
    <rPh sb="6" eb="8">
      <t>セイヒン</t>
    </rPh>
    <rPh sb="8" eb="9">
      <t>メイ</t>
    </rPh>
    <phoneticPr fontId="1"/>
  </si>
  <si>
    <r>
      <rPr>
        <sz val="11"/>
        <color theme="1"/>
        <rFont val="メイリオ"/>
        <family val="3"/>
        <charset val="128"/>
      </rPr>
      <t>製品名称</t>
    </r>
    <rPh sb="0" eb="2">
      <t>セイヒン</t>
    </rPh>
    <rPh sb="2" eb="4">
      <t>メイショウ</t>
    </rPh>
    <phoneticPr fontId="1"/>
  </si>
  <si>
    <r>
      <rPr>
        <sz val="11"/>
        <color theme="1"/>
        <rFont val="メイリオ"/>
        <family val="3"/>
        <charset val="128"/>
      </rPr>
      <t>製品</t>
    </r>
    <r>
      <rPr>
        <sz val="11"/>
        <color theme="1"/>
        <rFont val="Tahoma"/>
        <family val="2"/>
      </rPr>
      <t>ID</t>
    </r>
    <r>
      <rPr>
        <sz val="11"/>
        <color theme="1"/>
        <rFont val="メイリオ"/>
        <family val="3"/>
        <charset val="128"/>
      </rPr>
      <t>１を構成する半製品は：</t>
    </r>
    <rPh sb="0" eb="2">
      <t>セイヒン</t>
    </rPh>
    <rPh sb="6" eb="8">
      <t>コウセイ</t>
    </rPh>
    <rPh sb="10" eb="13">
      <t>ハンセイヒン</t>
    </rPh>
    <phoneticPr fontId="1"/>
  </si>
  <si>
    <r>
      <rPr>
        <sz val="11"/>
        <color theme="1"/>
        <rFont val="メイリオ"/>
        <family val="3"/>
        <charset val="128"/>
      </rPr>
      <t>半製品１</t>
    </r>
    <rPh sb="0" eb="3">
      <t>ハンセイヒン</t>
    </rPh>
    <phoneticPr fontId="1"/>
  </si>
  <si>
    <r>
      <rPr>
        <sz val="11"/>
        <color theme="1"/>
        <rFont val="メイリオ"/>
        <family val="3"/>
        <charset val="128"/>
      </rPr>
      <t>半製品２</t>
    </r>
    <rPh sb="0" eb="3">
      <t>ハンセイヒン</t>
    </rPh>
    <phoneticPr fontId="1"/>
  </si>
  <si>
    <r>
      <t>[</t>
    </r>
    <r>
      <rPr>
        <sz val="11"/>
        <color theme="1"/>
        <rFont val="メイリオ"/>
        <family val="3"/>
        <charset val="128"/>
      </rPr>
      <t>本</t>
    </r>
    <r>
      <rPr>
        <sz val="11"/>
        <color theme="1"/>
        <rFont val="Tahoma"/>
        <family val="2"/>
      </rPr>
      <t>]</t>
    </r>
    <rPh sb="1" eb="2">
      <t>ホン</t>
    </rPh>
    <phoneticPr fontId="2"/>
  </si>
  <si>
    <r>
      <rPr>
        <sz val="11"/>
        <color theme="1"/>
        <rFont val="メイリオ"/>
        <family val="3"/>
        <charset val="128"/>
      </rPr>
      <t>実使用量は</t>
    </r>
    <rPh sb="0" eb="1">
      <t>ジツ</t>
    </rPh>
    <rPh sb="1" eb="4">
      <t>シヨウリョウ</t>
    </rPh>
    <phoneticPr fontId="2"/>
  </si>
  <si>
    <r>
      <rPr>
        <sz val="11"/>
        <color theme="1"/>
        <rFont val="メイリオ"/>
        <family val="3"/>
        <charset val="128"/>
      </rPr>
      <t>例えば製品</t>
    </r>
    <r>
      <rPr>
        <sz val="11"/>
        <color theme="1"/>
        <rFont val="Tahoma"/>
        <family val="2"/>
      </rPr>
      <t>ID=1</t>
    </r>
    <r>
      <rPr>
        <sz val="11"/>
        <color theme="1"/>
        <rFont val="メイリオ"/>
        <family val="3"/>
        <charset val="128"/>
      </rPr>
      <t>の商品は</t>
    </r>
    <rPh sb="0" eb="1">
      <t>タト</t>
    </rPh>
    <rPh sb="3" eb="5">
      <t>セイヒン</t>
    </rPh>
    <rPh sb="10" eb="12">
      <t>ショウヒン</t>
    </rPh>
    <phoneticPr fontId="2"/>
  </si>
  <si>
    <r>
      <rPr>
        <sz val="11"/>
        <color theme="1"/>
        <rFont val="メイリオ"/>
        <family val="3"/>
        <charset val="128"/>
      </rPr>
      <t>単位重量：</t>
    </r>
    <rPh sb="0" eb="4">
      <t>タンイジュウリョウ</t>
    </rPh>
    <phoneticPr fontId="1"/>
  </si>
  <si>
    <r>
      <rPr>
        <sz val="11"/>
        <color theme="1"/>
        <rFont val="メイリオ"/>
        <family val="3"/>
        <charset val="128"/>
      </rPr>
      <t>個数：</t>
    </r>
    <rPh sb="0" eb="2">
      <t>コスウ</t>
    </rPh>
    <phoneticPr fontId="1"/>
  </si>
  <si>
    <r>
      <rPr>
        <sz val="11"/>
        <color theme="1"/>
        <rFont val="メイリオ"/>
        <family val="3"/>
        <charset val="128"/>
      </rPr>
      <t>初期重量：</t>
    </r>
    <rPh sb="0" eb="2">
      <t>ショキ</t>
    </rPh>
    <rPh sb="2" eb="4">
      <t>ジュウリョウ</t>
    </rPh>
    <phoneticPr fontId="1"/>
  </si>
  <si>
    <r>
      <rPr>
        <sz val="11"/>
        <color theme="1"/>
        <rFont val="メイリオ"/>
        <family val="3"/>
        <charset val="128"/>
      </rPr>
      <t>残重量：</t>
    </r>
    <rPh sb="0" eb="1">
      <t>ザン</t>
    </rPh>
    <rPh sb="1" eb="3">
      <t>ジュウリョウ</t>
    </rPh>
    <phoneticPr fontId="1"/>
  </si>
  <si>
    <r>
      <rPr>
        <sz val="11"/>
        <color theme="1"/>
        <rFont val="メイリオ"/>
        <family val="3"/>
        <charset val="128"/>
      </rPr>
      <t>上記の通りの利用実績で，生産数は</t>
    </r>
    <r>
      <rPr>
        <sz val="11"/>
        <color theme="1"/>
        <rFont val="Tahoma"/>
        <family val="2"/>
      </rPr>
      <t/>
    </r>
    <phoneticPr fontId="1"/>
  </si>
  <si>
    <r>
      <rPr>
        <sz val="11"/>
        <color theme="1"/>
        <rFont val="メイリオ"/>
        <family val="3"/>
        <charset val="128"/>
      </rPr>
      <t>本なので規格値での使用量は単位重量をかけると</t>
    </r>
    <phoneticPr fontId="1"/>
  </si>
  <si>
    <t>ロス率</t>
    <rPh sb="2" eb="3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</si>
</sst>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Tahoma"/>
      <family val="2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80" fontId="3" fillId="0" borderId="2" xfId="0" applyNumberFormat="1" applyFont="1" applyBorder="1" applyAlignment="1">
      <alignment vertical="center"/>
    </xf>
    <xf numFmtId="180" fontId="3" fillId="0" borderId="3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J14" sqref="J14"/>
    </sheetView>
  </sheetViews>
  <sheetFormatPr defaultRowHeight="24.75" customHeight="1"/>
  <cols>
    <col min="1" max="1" width="27.375" style="1" customWidth="1"/>
    <col min="2" max="9" width="8.625" style="1" customWidth="1"/>
    <col min="10" max="10" width="9.875" style="1" customWidth="1"/>
    <col min="11" max="16384" width="9" style="1"/>
  </cols>
  <sheetData>
    <row r="1" spans="1:21" ht="24.75" customHeight="1" thickBot="1"/>
    <row r="2" spans="1:21" ht="24.75" customHeight="1" thickBot="1">
      <c r="A2" s="1" t="s">
        <v>4</v>
      </c>
      <c r="B2" s="9" t="s">
        <v>5</v>
      </c>
      <c r="C2" s="10"/>
      <c r="D2" s="10"/>
      <c r="E2" s="10"/>
      <c r="F2" s="10"/>
      <c r="G2" s="10"/>
      <c r="H2" s="10"/>
      <c r="I2" s="11"/>
    </row>
    <row r="3" spans="1:21" ht="24.75" customHeight="1" thickBot="1"/>
    <row r="4" spans="1:21" ht="24.75" customHeight="1" thickBot="1">
      <c r="A4" s="1" t="s">
        <v>6</v>
      </c>
      <c r="B4" s="9" t="s">
        <v>7</v>
      </c>
      <c r="C4" s="10"/>
      <c r="D4" s="10"/>
      <c r="E4" s="10"/>
      <c r="F4" s="10"/>
      <c r="G4" s="10"/>
      <c r="H4" s="10"/>
      <c r="I4" s="11"/>
      <c r="K4" s="1" t="s">
        <v>12</v>
      </c>
      <c r="L4" s="8">
        <v>3.5000000000000003E-2</v>
      </c>
      <c r="N4" s="1" t="s">
        <v>13</v>
      </c>
      <c r="O4" s="8">
        <v>40</v>
      </c>
      <c r="Q4" s="1" t="s">
        <v>14</v>
      </c>
      <c r="R4" s="8">
        <v>30</v>
      </c>
      <c r="T4" s="1" t="s">
        <v>15</v>
      </c>
      <c r="U4" s="8">
        <v>28.37</v>
      </c>
    </row>
    <row r="5" spans="1:21" ht="24.75" customHeight="1" thickBot="1">
      <c r="A5" s="1" t="s">
        <v>6</v>
      </c>
      <c r="B5" s="9" t="s">
        <v>8</v>
      </c>
      <c r="C5" s="10"/>
      <c r="D5" s="10"/>
      <c r="E5" s="10"/>
      <c r="F5" s="10"/>
      <c r="G5" s="10"/>
      <c r="H5" s="10"/>
      <c r="I5" s="11"/>
      <c r="K5" s="1" t="s">
        <v>12</v>
      </c>
      <c r="L5" s="8">
        <v>0.01</v>
      </c>
      <c r="N5" s="1" t="s">
        <v>13</v>
      </c>
      <c r="O5" s="8">
        <v>40</v>
      </c>
      <c r="Q5" s="1" t="s">
        <v>14</v>
      </c>
      <c r="R5" s="8">
        <v>15</v>
      </c>
      <c r="T5" s="1" t="s">
        <v>15</v>
      </c>
      <c r="U5" s="8">
        <v>14.59</v>
      </c>
    </row>
    <row r="7" spans="1:21" ht="24.75" customHeight="1">
      <c r="A7" s="1" t="s">
        <v>11</v>
      </c>
      <c r="B7" s="15" t="str">
        <f>B2</f>
        <v>製品名称</v>
      </c>
      <c r="C7" s="13"/>
      <c r="D7" s="13"/>
      <c r="E7" s="13"/>
      <c r="F7" s="13"/>
      <c r="G7" s="13"/>
      <c r="H7" s="13"/>
      <c r="I7" s="14"/>
    </row>
    <row r="8" spans="1:21" ht="24.75" customHeight="1">
      <c r="A8" s="1" t="s">
        <v>16</v>
      </c>
      <c r="C8" s="3">
        <f>O4</f>
        <v>40</v>
      </c>
      <c r="D8" s="1" t="s">
        <v>17</v>
      </c>
    </row>
    <row r="9" spans="1:21" ht="24.75" customHeight="1">
      <c r="C9" s="12"/>
    </row>
    <row r="10" spans="1:21" ht="24.75" customHeight="1" thickBot="1">
      <c r="A10" s="2" t="str">
        <f>B4</f>
        <v>半製品１</v>
      </c>
      <c r="B10" s="3">
        <f>L4</f>
        <v>3.5000000000000003E-2</v>
      </c>
      <c r="C10" s="1" t="s">
        <v>0</v>
      </c>
      <c r="D10" s="1" t="s">
        <v>1</v>
      </c>
      <c r="E10" s="4">
        <f>O4</f>
        <v>40</v>
      </c>
      <c r="F10" s="1" t="s">
        <v>9</v>
      </c>
      <c r="G10" s="1" t="s">
        <v>2</v>
      </c>
      <c r="H10" s="4">
        <f>B10*E10</f>
        <v>1.4000000000000001</v>
      </c>
      <c r="I10" s="1" t="s">
        <v>0</v>
      </c>
    </row>
    <row r="11" spans="1:21" ht="24.75" customHeight="1">
      <c r="A11" s="2" t="str">
        <f>B5</f>
        <v>半製品２</v>
      </c>
      <c r="B11" s="3">
        <f>L5</f>
        <v>0.01</v>
      </c>
      <c r="C11" s="1" t="s">
        <v>0</v>
      </c>
      <c r="D11" s="1" t="s">
        <v>1</v>
      </c>
      <c r="E11" s="5">
        <v>40</v>
      </c>
      <c r="F11" s="1" t="s">
        <v>9</v>
      </c>
      <c r="G11" s="1" t="s">
        <v>2</v>
      </c>
      <c r="H11" s="5">
        <f>B11*E11</f>
        <v>0.4</v>
      </c>
      <c r="I11" s="1" t="s">
        <v>0</v>
      </c>
    </row>
    <row r="12" spans="1:21" ht="24.75" customHeight="1" thickBot="1"/>
    <row r="13" spans="1:21" ht="24.75" customHeight="1" thickBot="1">
      <c r="A13" s="1" t="s">
        <v>10</v>
      </c>
      <c r="J13" s="16" t="s">
        <v>18</v>
      </c>
    </row>
    <row r="14" spans="1:21" ht="24.75" customHeight="1" thickTop="1" thickBot="1">
      <c r="A14" s="2" t="str">
        <f>A10</f>
        <v>半製品１</v>
      </c>
      <c r="B14" s="3">
        <f>R4</f>
        <v>30</v>
      </c>
      <c r="C14" s="1" t="s">
        <v>0</v>
      </c>
      <c r="D14" s="1" t="s">
        <v>3</v>
      </c>
      <c r="E14" s="4">
        <f>U4</f>
        <v>28.37</v>
      </c>
      <c r="F14" s="1" t="s">
        <v>0</v>
      </c>
      <c r="G14" s="1" t="s">
        <v>2</v>
      </c>
      <c r="H14" s="4">
        <f>B14-E14</f>
        <v>1.629999999999999</v>
      </c>
      <c r="I14" s="1" t="s">
        <v>0</v>
      </c>
      <c r="J14" s="6">
        <f>1- H10/H14</f>
        <v>0.14110429447852701</v>
      </c>
    </row>
    <row r="15" spans="1:21" ht="24.75" customHeight="1" thickBot="1">
      <c r="A15" s="2" t="str">
        <f>A11</f>
        <v>半製品２</v>
      </c>
      <c r="B15" s="3">
        <f>R5</f>
        <v>15</v>
      </c>
      <c r="C15" s="1" t="s">
        <v>0</v>
      </c>
      <c r="D15" s="1" t="s">
        <v>3</v>
      </c>
      <c r="E15" s="5">
        <f>U5</f>
        <v>14.59</v>
      </c>
      <c r="F15" s="1" t="s">
        <v>0</v>
      </c>
      <c r="G15" s="1" t="s">
        <v>2</v>
      </c>
      <c r="H15" s="5">
        <f>B15-E15</f>
        <v>0.41000000000000014</v>
      </c>
      <c r="I15" s="1" t="s">
        <v>0</v>
      </c>
      <c r="J15" s="7">
        <f>1- H11/H15</f>
        <v>2.4390243902439268E-2</v>
      </c>
    </row>
  </sheetData>
  <mergeCells count="4">
    <mergeCell ref="B2:I2"/>
    <mergeCell ref="B4:I4"/>
    <mergeCell ref="B5:I5"/>
    <mergeCell ref="B7:I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</dc:creator>
  <cp:lastModifiedBy>matsuda-j</cp:lastModifiedBy>
  <dcterms:created xsi:type="dcterms:W3CDTF">2015-06-05T18:19:34Z</dcterms:created>
  <dcterms:modified xsi:type="dcterms:W3CDTF">2021-12-06T20:49:57Z</dcterms:modified>
</cp:coreProperties>
</file>