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765" documentId="8_{1372D752-24AE-4C50-9F17-F80FCCBDA68A}" xr6:coauthVersionLast="45" xr6:coauthVersionMax="45" xr10:uidLastSave="{B5354646-4EDD-4B5B-82A8-A73473C6D0B7}"/>
  <bookViews>
    <workbookView xWindow="-33540" yWindow="5280" windowWidth="38700" windowHeight="15195" tabRatio="854" firstSheet="2" activeTab="3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1" l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3" i="11"/>
  <c r="H2" i="11"/>
  <c r="G4" i="11"/>
  <c r="G5" i="11"/>
  <c r="G6" i="11"/>
  <c r="G7" i="11"/>
  <c r="G8" i="1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3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2" i="11"/>
  <c r="F2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3" i="11"/>
  <c r="D2" i="11"/>
  <c r="D3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F3" i="11" l="1"/>
  <c r="D4" i="11"/>
  <c r="E5" i="10"/>
  <c r="D5" i="10"/>
  <c r="D5" i="11" l="1"/>
  <c r="F4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D6" i="11" l="1"/>
  <c r="F5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D7" i="11" l="1"/>
  <c r="F6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D8" i="11" l="1"/>
  <c r="F7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D9" i="11" l="1"/>
  <c r="F8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10" i="11" l="1"/>
  <c r="F9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D11" i="11" l="1"/>
  <c r="F10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12" i="11" l="1"/>
  <c r="F11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D13" i="11" l="1"/>
  <c r="F12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D14" i="11" l="1"/>
  <c r="F13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D15" i="11" l="1"/>
  <c r="F14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D16" i="11" l="1"/>
  <c r="F15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D17" i="11" l="1"/>
  <c r="F16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D18" i="11" l="1"/>
  <c r="F17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D19" i="11" l="1"/>
  <c r="F18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D20" i="11" l="1"/>
  <c r="F19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D21" i="11" l="1"/>
  <c r="F20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D22" i="11" l="1"/>
  <c r="F21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D23" i="11" l="1"/>
  <c r="F22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D24" i="11" l="1"/>
  <c r="F23" i="11"/>
  <c r="J151" i="7"/>
  <c r="L151" i="7"/>
  <c r="K151" i="7"/>
  <c r="J25" i="7"/>
  <c r="K25" i="7"/>
  <c r="L25" i="7"/>
  <c r="I26" i="7"/>
  <c r="B22" i="7"/>
  <c r="A23" i="7"/>
  <c r="D25" i="11" l="1"/>
  <c r="F24" i="11"/>
  <c r="K26" i="7"/>
  <c r="L26" i="7"/>
  <c r="I27" i="7"/>
  <c r="J26" i="7"/>
  <c r="B23" i="7"/>
  <c r="A24" i="7"/>
  <c r="D26" i="11" l="1"/>
  <c r="F25" i="11"/>
  <c r="I28" i="7"/>
  <c r="J27" i="7"/>
  <c r="K27" i="7"/>
  <c r="L27" i="7"/>
  <c r="A25" i="7"/>
  <c r="B24" i="7"/>
  <c r="D27" i="11" l="1"/>
  <c r="F26" i="11"/>
  <c r="J28" i="7"/>
  <c r="K28" i="7"/>
  <c r="L28" i="7"/>
  <c r="I29" i="7"/>
  <c r="A26" i="7"/>
  <c r="B25" i="7"/>
  <c r="D28" i="11" l="1"/>
  <c r="F27" i="11"/>
  <c r="L29" i="7"/>
  <c r="I30" i="7"/>
  <c r="K29" i="7"/>
  <c r="J29" i="7"/>
  <c r="B26" i="7"/>
  <c r="A27" i="7"/>
  <c r="D29" i="11" l="1"/>
  <c r="F28" i="11"/>
  <c r="J30" i="7"/>
  <c r="I31" i="7"/>
  <c r="K30" i="7"/>
  <c r="L30" i="7"/>
  <c r="B27" i="7"/>
  <c r="A28" i="7"/>
  <c r="D30" i="11" l="1"/>
  <c r="F29" i="11"/>
  <c r="J31" i="7"/>
  <c r="K31" i="7"/>
  <c r="L31" i="7"/>
  <c r="I32" i="7"/>
  <c r="A29" i="7"/>
  <c r="B28" i="7"/>
  <c r="D31" i="11" l="1"/>
  <c r="F30" i="11"/>
  <c r="I33" i="7"/>
  <c r="J32" i="7"/>
  <c r="K32" i="7"/>
  <c r="L32" i="7"/>
  <c r="B29" i="7"/>
  <c r="A30" i="7"/>
  <c r="D32" i="11" l="1"/>
  <c r="F31" i="11"/>
  <c r="J33" i="7"/>
  <c r="K33" i="7"/>
  <c r="L33" i="7"/>
  <c r="I34" i="7"/>
  <c r="B30" i="7"/>
  <c r="A31" i="7"/>
  <c r="D33" i="11" l="1"/>
  <c r="F32" i="11"/>
  <c r="K34" i="7"/>
  <c r="L34" i="7"/>
  <c r="J34" i="7"/>
  <c r="I35" i="7"/>
  <c r="B31" i="7"/>
  <c r="A32" i="7"/>
  <c r="D34" i="11" l="1"/>
  <c r="F33" i="11"/>
  <c r="I36" i="7"/>
  <c r="J35" i="7"/>
  <c r="K35" i="7"/>
  <c r="L35" i="7"/>
  <c r="A33" i="7"/>
  <c r="B32" i="7"/>
  <c r="D35" i="11" l="1"/>
  <c r="F34" i="11"/>
  <c r="J36" i="7"/>
  <c r="K36" i="7"/>
  <c r="L36" i="7"/>
  <c r="I37" i="7"/>
  <c r="A34" i="7"/>
  <c r="B33" i="7"/>
  <c r="D36" i="11" l="1"/>
  <c r="F35" i="11"/>
  <c r="L37" i="7"/>
  <c r="I38" i="7"/>
  <c r="K37" i="7"/>
  <c r="J37" i="7"/>
  <c r="B34" i="7"/>
  <c r="A35" i="7"/>
  <c r="D37" i="11" l="1"/>
  <c r="F36" i="11"/>
  <c r="J38" i="7"/>
  <c r="K38" i="7"/>
  <c r="L38" i="7"/>
  <c r="I39" i="7"/>
  <c r="B35" i="7"/>
  <c r="A36" i="7"/>
  <c r="D38" i="11" l="1"/>
  <c r="F37" i="11"/>
  <c r="J39" i="7"/>
  <c r="K39" i="7"/>
  <c r="L39" i="7"/>
  <c r="I40" i="7"/>
  <c r="A37" i="7"/>
  <c r="B36" i="7"/>
  <c r="D39" i="11" l="1"/>
  <c r="F38" i="11"/>
  <c r="I41" i="7"/>
  <c r="L40" i="7"/>
  <c r="J40" i="7"/>
  <c r="K40" i="7"/>
  <c r="B37" i="7"/>
  <c r="A38" i="7"/>
  <c r="D40" i="11" l="1"/>
  <c r="F39" i="11"/>
  <c r="J41" i="7"/>
  <c r="K41" i="7"/>
  <c r="L41" i="7"/>
  <c r="I42" i="7"/>
  <c r="B38" i="7"/>
  <c r="A39" i="7"/>
  <c r="D41" i="11" l="1"/>
  <c r="F40" i="11"/>
  <c r="K42" i="7"/>
  <c r="L42" i="7"/>
  <c r="I43" i="7"/>
  <c r="J42" i="7"/>
  <c r="A40" i="7"/>
  <c r="B39" i="7"/>
  <c r="D42" i="11" l="1"/>
  <c r="F41" i="11"/>
  <c r="I44" i="7"/>
  <c r="J43" i="7"/>
  <c r="K43" i="7"/>
  <c r="L43" i="7"/>
  <c r="A41" i="7"/>
  <c r="B40" i="7"/>
  <c r="D43" i="11" l="1"/>
  <c r="F42" i="11"/>
  <c r="J44" i="7"/>
  <c r="K44" i="7"/>
  <c r="L44" i="7"/>
  <c r="I45" i="7"/>
  <c r="B41" i="7"/>
  <c r="A42" i="7"/>
  <c r="D44" i="11" l="1"/>
  <c r="F43" i="11"/>
  <c r="L45" i="7"/>
  <c r="I46" i="7"/>
  <c r="K45" i="7"/>
  <c r="J45" i="7"/>
  <c r="B42" i="7"/>
  <c r="A43" i="7"/>
  <c r="D45" i="11" l="1"/>
  <c r="F44" i="11"/>
  <c r="J46" i="7"/>
  <c r="K46" i="7"/>
  <c r="L46" i="7"/>
  <c r="I47" i="7"/>
  <c r="A44" i="7"/>
  <c r="B43" i="7"/>
  <c r="D46" i="11" l="1"/>
  <c r="F45" i="11"/>
  <c r="J47" i="7"/>
  <c r="K47" i="7"/>
  <c r="L47" i="7"/>
  <c r="I48" i="7"/>
  <c r="A45" i="7"/>
  <c r="B44" i="7"/>
  <c r="D47" i="11" l="1"/>
  <c r="F46" i="11"/>
  <c r="I49" i="7"/>
  <c r="L48" i="7"/>
  <c r="J48" i="7"/>
  <c r="K48" i="7"/>
  <c r="A46" i="7"/>
  <c r="B45" i="7"/>
  <c r="D48" i="11" l="1"/>
  <c r="F47" i="11"/>
  <c r="J49" i="7"/>
  <c r="K49" i="7"/>
  <c r="L49" i="7"/>
  <c r="I50" i="7"/>
  <c r="B46" i="7"/>
  <c r="A47" i="7"/>
  <c r="D49" i="11" l="1"/>
  <c r="F48" i="11"/>
  <c r="K50" i="7"/>
  <c r="L50" i="7"/>
  <c r="I51" i="7"/>
  <c r="J50" i="7"/>
  <c r="B47" i="7"/>
  <c r="A48" i="7"/>
  <c r="D50" i="11" l="1"/>
  <c r="F49" i="11"/>
  <c r="I52" i="7"/>
  <c r="J51" i="7"/>
  <c r="K51" i="7"/>
  <c r="L51" i="7"/>
  <c r="A49" i="7"/>
  <c r="B48" i="7"/>
  <c r="D51" i="11" l="1"/>
  <c r="F50" i="11"/>
  <c r="J52" i="7"/>
  <c r="K52" i="7"/>
  <c r="L52" i="7"/>
  <c r="I53" i="7"/>
  <c r="B49" i="7"/>
  <c r="A50" i="7"/>
  <c r="D52" i="11" l="1"/>
  <c r="F51" i="11"/>
  <c r="L53" i="7"/>
  <c r="I54" i="7"/>
  <c r="J53" i="7"/>
  <c r="K53" i="7"/>
  <c r="B50" i="7"/>
  <c r="A51" i="7"/>
  <c r="D53" i="11" l="1"/>
  <c r="F52" i="11"/>
  <c r="I55" i="7"/>
  <c r="J54" i="7"/>
  <c r="K54" i="7"/>
  <c r="L54" i="7"/>
  <c r="B51" i="7"/>
  <c r="A52" i="7"/>
  <c r="D54" i="11" l="1"/>
  <c r="F53" i="11"/>
  <c r="J55" i="7"/>
  <c r="K55" i="7"/>
  <c r="L55" i="7"/>
  <c r="I56" i="7"/>
  <c r="A53" i="7"/>
  <c r="B52" i="7"/>
  <c r="D55" i="11" l="1"/>
  <c r="F54" i="11"/>
  <c r="I57" i="7"/>
  <c r="L56" i="7"/>
  <c r="J56" i="7"/>
  <c r="K56" i="7"/>
  <c r="A54" i="7"/>
  <c r="B53" i="7"/>
  <c r="D56" i="11" l="1"/>
  <c r="F55" i="11"/>
  <c r="J57" i="7"/>
  <c r="K57" i="7"/>
  <c r="L57" i="7"/>
  <c r="I58" i="7"/>
  <c r="B54" i="7"/>
  <c r="A55" i="7"/>
  <c r="D57" i="11" l="1"/>
  <c r="F56" i="11"/>
  <c r="K58" i="7"/>
  <c r="L58" i="7"/>
  <c r="I59" i="7"/>
  <c r="J58" i="7"/>
  <c r="A56" i="7"/>
  <c r="B55" i="7"/>
  <c r="D58" i="11" l="1"/>
  <c r="F57" i="11"/>
  <c r="I60" i="7"/>
  <c r="J59" i="7"/>
  <c r="K59" i="7"/>
  <c r="L59" i="7"/>
  <c r="A57" i="7"/>
  <c r="B56" i="7"/>
  <c r="D59" i="11" l="1"/>
  <c r="F58" i="11"/>
  <c r="J60" i="7"/>
  <c r="K60" i="7"/>
  <c r="L60" i="7"/>
  <c r="I61" i="7"/>
  <c r="B57" i="7"/>
  <c r="A58" i="7"/>
  <c r="D60" i="11" l="1"/>
  <c r="F59" i="11"/>
  <c r="L61" i="7"/>
  <c r="I62" i="7"/>
  <c r="K61" i="7"/>
  <c r="J61" i="7"/>
  <c r="B58" i="7"/>
  <c r="A59" i="7"/>
  <c r="D61" i="11" l="1"/>
  <c r="F60" i="11"/>
  <c r="J62" i="7"/>
  <c r="K62" i="7"/>
  <c r="I63" i="7"/>
  <c r="L62" i="7"/>
  <c r="A60" i="7"/>
  <c r="B59" i="7"/>
  <c r="D62" i="11" l="1"/>
  <c r="F61" i="11"/>
  <c r="J63" i="7"/>
  <c r="K63" i="7"/>
  <c r="L63" i="7"/>
  <c r="I64" i="7"/>
  <c r="A61" i="7"/>
  <c r="B60" i="7"/>
  <c r="D63" i="11" l="1"/>
  <c r="F62" i="11"/>
  <c r="I65" i="7"/>
  <c r="J64" i="7"/>
  <c r="L64" i="7"/>
  <c r="K64" i="7"/>
  <c r="A62" i="7"/>
  <c r="B61" i="7"/>
  <c r="D64" i="11" l="1"/>
  <c r="F63" i="11"/>
  <c r="J65" i="7"/>
  <c r="K65" i="7"/>
  <c r="L65" i="7"/>
  <c r="I66" i="7"/>
  <c r="B62" i="7"/>
  <c r="A63" i="7"/>
  <c r="D65" i="11" l="1"/>
  <c r="F64" i="11"/>
  <c r="K66" i="7"/>
  <c r="L66" i="7"/>
  <c r="I67" i="7"/>
  <c r="J66" i="7"/>
  <c r="B63" i="7"/>
  <c r="A64" i="7"/>
  <c r="D66" i="11" l="1"/>
  <c r="F65" i="11"/>
  <c r="I68" i="7"/>
  <c r="J67" i="7"/>
  <c r="K67" i="7"/>
  <c r="L67" i="7"/>
  <c r="A65" i="7"/>
  <c r="B64" i="7"/>
  <c r="D67" i="11" l="1"/>
  <c r="F66" i="11"/>
  <c r="J68" i="7"/>
  <c r="K68" i="7"/>
  <c r="L68" i="7"/>
  <c r="I69" i="7"/>
  <c r="B65" i="7"/>
  <c r="A66" i="7"/>
  <c r="D68" i="11" l="1"/>
  <c r="F67" i="11"/>
  <c r="L69" i="7"/>
  <c r="I70" i="7"/>
  <c r="K69" i="7"/>
  <c r="J69" i="7"/>
  <c r="B66" i="7"/>
  <c r="A67" i="7"/>
  <c r="D69" i="11" l="1"/>
  <c r="F68" i="11"/>
  <c r="J70" i="7"/>
  <c r="K70" i="7"/>
  <c r="I71" i="7"/>
  <c r="L70" i="7"/>
  <c r="A68" i="7"/>
  <c r="B67" i="7"/>
  <c r="D70" i="11" l="1"/>
  <c r="F69" i="11"/>
  <c r="J71" i="7"/>
  <c r="K71" i="7"/>
  <c r="L71" i="7"/>
  <c r="I72" i="7"/>
  <c r="A69" i="7"/>
  <c r="B68" i="7"/>
  <c r="D71" i="11" l="1"/>
  <c r="F70" i="11"/>
  <c r="I73" i="7"/>
  <c r="J72" i="7"/>
  <c r="L72" i="7"/>
  <c r="K72" i="7"/>
  <c r="A70" i="7"/>
  <c r="B69" i="7"/>
  <c r="D72" i="11" l="1"/>
  <c r="F71" i="11"/>
  <c r="J73" i="7"/>
  <c r="K73" i="7"/>
  <c r="L73" i="7"/>
  <c r="I74" i="7"/>
  <c r="B70" i="7"/>
  <c r="A71" i="7"/>
  <c r="D73" i="11" l="1"/>
  <c r="F72" i="11"/>
  <c r="K74" i="7"/>
  <c r="L74" i="7"/>
  <c r="I75" i="7"/>
  <c r="J74" i="7"/>
  <c r="A72" i="7"/>
  <c r="B71" i="7"/>
  <c r="D74" i="11" l="1"/>
  <c r="F73" i="11"/>
  <c r="I76" i="7"/>
  <c r="J75" i="7"/>
  <c r="K75" i="7"/>
  <c r="L75" i="7"/>
  <c r="A73" i="7"/>
  <c r="B72" i="7"/>
  <c r="D75" i="11" l="1"/>
  <c r="F74" i="11"/>
  <c r="J76" i="7"/>
  <c r="K76" i="7"/>
  <c r="L76" i="7"/>
  <c r="I77" i="7"/>
  <c r="B73" i="7"/>
  <c r="A74" i="7"/>
  <c r="D76" i="11" l="1"/>
  <c r="F75" i="11"/>
  <c r="L77" i="7"/>
  <c r="K77" i="7"/>
  <c r="I78" i="7"/>
  <c r="J77" i="7"/>
  <c r="B74" i="7"/>
  <c r="A75" i="7"/>
  <c r="D77" i="11" l="1"/>
  <c r="F76" i="11"/>
  <c r="J78" i="7"/>
  <c r="K78" i="7"/>
  <c r="L78" i="7"/>
  <c r="I79" i="7"/>
  <c r="A76" i="7"/>
  <c r="B75" i="7"/>
  <c r="D78" i="11" l="1"/>
  <c r="F77" i="11"/>
  <c r="J79" i="7"/>
  <c r="K79" i="7"/>
  <c r="L79" i="7"/>
  <c r="I80" i="7"/>
  <c r="A77" i="7"/>
  <c r="B76" i="7"/>
  <c r="D79" i="11" l="1"/>
  <c r="F78" i="11"/>
  <c r="L80" i="7"/>
  <c r="I81" i="7"/>
  <c r="J80" i="7"/>
  <c r="K80" i="7"/>
  <c r="A78" i="7"/>
  <c r="B77" i="7"/>
  <c r="D80" i="11" l="1"/>
  <c r="F79" i="11"/>
  <c r="J81" i="7"/>
  <c r="K81" i="7"/>
  <c r="L81" i="7"/>
  <c r="I82" i="7"/>
  <c r="B78" i="7"/>
  <c r="A79" i="7"/>
  <c r="D81" i="11" l="1"/>
  <c r="F80" i="11"/>
  <c r="K82" i="7"/>
  <c r="L82" i="7"/>
  <c r="I83" i="7"/>
  <c r="J82" i="7"/>
  <c r="B79" i="7"/>
  <c r="A80" i="7"/>
  <c r="D82" i="11" l="1"/>
  <c r="F81" i="11"/>
  <c r="I84" i="7"/>
  <c r="J83" i="7"/>
  <c r="K83" i="7"/>
  <c r="L83" i="7"/>
  <c r="A81" i="7"/>
  <c r="B80" i="7"/>
  <c r="D83" i="11" l="1"/>
  <c r="F82" i="11"/>
  <c r="J84" i="7"/>
  <c r="K84" i="7"/>
  <c r="L84" i="7"/>
  <c r="I85" i="7"/>
  <c r="B81" i="7"/>
  <c r="A82" i="7"/>
  <c r="D84" i="11" l="1"/>
  <c r="F83" i="11"/>
  <c r="L85" i="7"/>
  <c r="I86" i="7"/>
  <c r="K85" i="7"/>
  <c r="J85" i="7"/>
  <c r="B82" i="7"/>
  <c r="A83" i="7"/>
  <c r="D85" i="11" l="1"/>
  <c r="F84" i="11"/>
  <c r="J86" i="7"/>
  <c r="K86" i="7"/>
  <c r="I87" i="7"/>
  <c r="L86" i="7"/>
  <c r="B83" i="7"/>
  <c r="A84" i="7"/>
  <c r="D86" i="11" l="1"/>
  <c r="F85" i="11"/>
  <c r="J87" i="7"/>
  <c r="K87" i="7"/>
  <c r="L87" i="7"/>
  <c r="I88" i="7"/>
  <c r="A85" i="7"/>
  <c r="B84" i="7"/>
  <c r="D87" i="11" l="1"/>
  <c r="F86" i="11"/>
  <c r="I89" i="7"/>
  <c r="L88" i="7"/>
  <c r="J88" i="7"/>
  <c r="K88" i="7"/>
  <c r="B85" i="7"/>
  <c r="A86" i="7"/>
  <c r="D88" i="11" l="1"/>
  <c r="F87" i="11"/>
  <c r="J89" i="7"/>
  <c r="K89" i="7"/>
  <c r="L89" i="7"/>
  <c r="I90" i="7"/>
  <c r="B86" i="7"/>
  <c r="A87" i="7"/>
  <c r="D89" i="11" l="1"/>
  <c r="F88" i="11"/>
  <c r="K90" i="7"/>
  <c r="J90" i="7"/>
  <c r="L90" i="7"/>
  <c r="I91" i="7"/>
  <c r="A88" i="7"/>
  <c r="B87" i="7"/>
  <c r="D90" i="11" l="1"/>
  <c r="F89" i="11"/>
  <c r="I92" i="7"/>
  <c r="J91" i="7"/>
  <c r="K91" i="7"/>
  <c r="L91" i="7"/>
  <c r="A89" i="7"/>
  <c r="B88" i="7"/>
  <c r="D91" i="11" l="1"/>
  <c r="F90" i="11"/>
  <c r="J92" i="7"/>
  <c r="K92" i="7"/>
  <c r="L92" i="7"/>
  <c r="I93" i="7"/>
  <c r="A90" i="7"/>
  <c r="B89" i="7"/>
  <c r="D92" i="11" l="1"/>
  <c r="F91" i="11"/>
  <c r="L93" i="7"/>
  <c r="I94" i="7"/>
  <c r="J93" i="7"/>
  <c r="K93" i="7"/>
  <c r="B90" i="7"/>
  <c r="A91" i="7"/>
  <c r="D93" i="11" l="1"/>
  <c r="F92" i="11"/>
  <c r="I95" i="7"/>
  <c r="J94" i="7"/>
  <c r="K94" i="7"/>
  <c r="L94" i="7"/>
  <c r="B91" i="7"/>
  <c r="A92" i="7"/>
  <c r="D94" i="11" l="1"/>
  <c r="F93" i="11"/>
  <c r="J95" i="7"/>
  <c r="K95" i="7"/>
  <c r="L95" i="7"/>
  <c r="I96" i="7"/>
  <c r="A93" i="7"/>
  <c r="B92" i="7"/>
  <c r="D95" i="11" l="1"/>
  <c r="F94" i="11"/>
  <c r="L96" i="7"/>
  <c r="I97" i="7"/>
  <c r="J96" i="7"/>
  <c r="K96" i="7"/>
  <c r="B93" i="7"/>
  <c r="A94" i="7"/>
  <c r="D96" i="11" l="1"/>
  <c r="F95" i="11"/>
  <c r="J97" i="7"/>
  <c r="K97" i="7"/>
  <c r="L97" i="7"/>
  <c r="I98" i="7"/>
  <c r="B94" i="7"/>
  <c r="A95" i="7"/>
  <c r="D97" i="11" l="1"/>
  <c r="F96" i="11"/>
  <c r="K98" i="7"/>
  <c r="L98" i="7"/>
  <c r="J98" i="7"/>
  <c r="I99" i="7"/>
  <c r="B95" i="7"/>
  <c r="A96" i="7"/>
  <c r="D98" i="11" l="1"/>
  <c r="F97" i="11"/>
  <c r="I100" i="7"/>
  <c r="J99" i="7"/>
  <c r="K99" i="7"/>
  <c r="L99" i="7"/>
  <c r="A97" i="7"/>
  <c r="B96" i="7"/>
  <c r="D99" i="11" l="1"/>
  <c r="F98" i="11"/>
  <c r="J100" i="7"/>
  <c r="K100" i="7"/>
  <c r="L100" i="7"/>
  <c r="I101" i="7"/>
  <c r="A98" i="7"/>
  <c r="B97" i="7"/>
  <c r="D100" i="11" l="1"/>
  <c r="F99" i="11"/>
  <c r="L101" i="7"/>
  <c r="I102" i="7"/>
  <c r="K101" i="7"/>
  <c r="J101" i="7"/>
  <c r="B98" i="7"/>
  <c r="A99" i="7"/>
  <c r="D101" i="11" l="1"/>
  <c r="F100" i="11"/>
  <c r="J102" i="7"/>
  <c r="K102" i="7"/>
  <c r="L102" i="7"/>
  <c r="I103" i="7"/>
  <c r="B99" i="7"/>
  <c r="A100" i="7"/>
  <c r="D102" i="11" l="1"/>
  <c r="F101" i="11"/>
  <c r="J103" i="7"/>
  <c r="K103" i="7"/>
  <c r="L103" i="7"/>
  <c r="I104" i="7"/>
  <c r="A101" i="7"/>
  <c r="B100" i="7"/>
  <c r="D103" i="11" l="1"/>
  <c r="F102" i="11"/>
  <c r="I105" i="7"/>
  <c r="L104" i="7"/>
  <c r="J104" i="7"/>
  <c r="K104" i="7"/>
  <c r="B101" i="7"/>
  <c r="A102" i="7"/>
  <c r="D104" i="11" l="1"/>
  <c r="F103" i="11"/>
  <c r="J105" i="7"/>
  <c r="K105" i="7"/>
  <c r="L105" i="7"/>
  <c r="I106" i="7"/>
  <c r="B102" i="7"/>
  <c r="A103" i="7"/>
  <c r="D105" i="11" l="1"/>
  <c r="F104" i="11"/>
  <c r="K106" i="7"/>
  <c r="L106" i="7"/>
  <c r="J106" i="7"/>
  <c r="I107" i="7"/>
  <c r="B103" i="7"/>
  <c r="A104" i="7"/>
  <c r="D106" i="11" l="1"/>
  <c r="F105" i="11"/>
  <c r="I108" i="7"/>
  <c r="J107" i="7"/>
  <c r="K107" i="7"/>
  <c r="L107" i="7"/>
  <c r="A105" i="7"/>
  <c r="B104" i="7"/>
  <c r="D107" i="11" l="1"/>
  <c r="F106" i="11"/>
  <c r="J108" i="7"/>
  <c r="K108" i="7"/>
  <c r="L108" i="7"/>
  <c r="I109" i="7"/>
  <c r="B105" i="7"/>
  <c r="A106" i="7"/>
  <c r="D108" i="11" l="1"/>
  <c r="F107" i="11"/>
  <c r="L109" i="7"/>
  <c r="K109" i="7"/>
  <c r="I110" i="7"/>
  <c r="J109" i="7"/>
  <c r="B106" i="7"/>
  <c r="A107" i="7"/>
  <c r="D109" i="11" l="1"/>
  <c r="F108" i="11"/>
  <c r="J110" i="7"/>
  <c r="I111" i="7"/>
  <c r="K110" i="7"/>
  <c r="L110" i="7"/>
  <c r="B107" i="7"/>
  <c r="A108" i="7"/>
  <c r="D110" i="11" l="1"/>
  <c r="F109" i="11"/>
  <c r="J111" i="7"/>
  <c r="K111" i="7"/>
  <c r="L111" i="7"/>
  <c r="I112" i="7"/>
  <c r="A109" i="7"/>
  <c r="B108" i="7"/>
  <c r="D111" i="11" l="1"/>
  <c r="F110" i="11"/>
  <c r="I113" i="7"/>
  <c r="J112" i="7"/>
  <c r="L112" i="7"/>
  <c r="K112" i="7"/>
  <c r="A110" i="7"/>
  <c r="B109" i="7"/>
  <c r="D112" i="11" l="1"/>
  <c r="F111" i="11"/>
  <c r="J113" i="7"/>
  <c r="K113" i="7"/>
  <c r="L113" i="7"/>
  <c r="I114" i="7"/>
  <c r="B110" i="7"/>
  <c r="A111" i="7"/>
  <c r="D113" i="11" l="1"/>
  <c r="F112" i="11"/>
  <c r="K114" i="7"/>
  <c r="L114" i="7"/>
  <c r="J114" i="7"/>
  <c r="I115" i="7"/>
  <c r="B111" i="7"/>
  <c r="A112" i="7"/>
  <c r="D114" i="11" l="1"/>
  <c r="F113" i="11"/>
  <c r="I116" i="7"/>
  <c r="J115" i="7"/>
  <c r="K115" i="7"/>
  <c r="L115" i="7"/>
  <c r="A113" i="7"/>
  <c r="B112" i="7"/>
  <c r="D115" i="11" l="1"/>
  <c r="F114" i="11"/>
  <c r="J116" i="7"/>
  <c r="K116" i="7"/>
  <c r="L116" i="7"/>
  <c r="I117" i="7"/>
  <c r="B113" i="7"/>
  <c r="A114" i="7"/>
  <c r="D116" i="11" l="1"/>
  <c r="F115" i="11"/>
  <c r="L117" i="7"/>
  <c r="I118" i="7"/>
  <c r="K117" i="7"/>
  <c r="J117" i="7"/>
  <c r="B114" i="7"/>
  <c r="A115" i="7"/>
  <c r="D117" i="11" l="1"/>
  <c r="F116" i="11"/>
  <c r="I119" i="7"/>
  <c r="J118" i="7"/>
  <c r="K118" i="7"/>
  <c r="L118" i="7"/>
  <c r="B115" i="7"/>
  <c r="A116" i="7"/>
  <c r="D118" i="11" l="1"/>
  <c r="F117" i="11"/>
  <c r="J119" i="7"/>
  <c r="K119" i="7"/>
  <c r="L119" i="7"/>
  <c r="I120" i="7"/>
  <c r="A117" i="7"/>
  <c r="B116" i="7"/>
  <c r="D119" i="11" l="1"/>
  <c r="F118" i="11"/>
  <c r="I121" i="7"/>
  <c r="J120" i="7"/>
  <c r="L120" i="7"/>
  <c r="K120" i="7"/>
  <c r="A118" i="7"/>
  <c r="B117" i="7"/>
  <c r="D120" i="11" l="1"/>
  <c r="F119" i="11"/>
  <c r="J121" i="7"/>
  <c r="K121" i="7"/>
  <c r="L121" i="7"/>
  <c r="I122" i="7"/>
  <c r="B118" i="7"/>
  <c r="A119" i="7"/>
  <c r="D121" i="11" l="1"/>
  <c r="F120" i="11"/>
  <c r="K122" i="7"/>
  <c r="L122" i="7"/>
  <c r="J122" i="7"/>
  <c r="I123" i="7"/>
  <c r="B119" i="7"/>
  <c r="A120" i="7"/>
  <c r="D122" i="11" l="1"/>
  <c r="F122" i="11" s="1"/>
  <c r="F121" i="11"/>
  <c r="I124" i="7"/>
  <c r="J123" i="7"/>
  <c r="K123" i="7"/>
  <c r="L123" i="7"/>
  <c r="A121" i="7"/>
  <c r="B120" i="7"/>
  <c r="J124" i="7" l="1"/>
  <c r="K124" i="7"/>
  <c r="L124" i="7"/>
  <c r="I125" i="7"/>
  <c r="B121" i="7"/>
  <c r="A122" i="7"/>
  <c r="L125" i="7" l="1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<sst xmlns="http://schemas.openxmlformats.org/spreadsheetml/2006/main" count="44" uniqueCount="42">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</sst>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47C"/>
      <color rgb="FF717073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1'!$C$2:$C$122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1'!$D$2:$D$122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1'!$E$2:$E$122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1'!$F$2:$F$122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1'!$G$2:$G$122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1'!$H$2:$H$122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5" x14ac:dyDescent="0.25"/>
  <cols>
    <col min="1" max="6" width="9.140625" style="1"/>
  </cols>
  <sheetData>
    <row r="1" spans="1:7" s="2" customFormat="1" x14ac:dyDescent="0.2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5.75" thickBot="1" x14ac:dyDescent="0.3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2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2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2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2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2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2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2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2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2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5.75" thickBot="1" x14ac:dyDescent="0.3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2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5.75" thickBot="1" x14ac:dyDescent="0.3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25">
      <c r="B18" s="1" t="s">
        <v>10</v>
      </c>
      <c r="C18" s="1" t="b">
        <v>1</v>
      </c>
    </row>
    <row r="19" spans="1:3" x14ac:dyDescent="0.2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2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5" x14ac:dyDescent="0.25"/>
  <cols>
    <col min="2" max="3" width="10.7109375" style="1" customWidth="1"/>
  </cols>
  <sheetData>
    <row r="1" spans="2:3" x14ac:dyDescent="0.25">
      <c r="B1" s="23" t="s">
        <v>16</v>
      </c>
      <c r="C1" s="23" t="s">
        <v>12</v>
      </c>
    </row>
    <row r="2" spans="2:3" x14ac:dyDescent="0.25">
      <c r="B2" s="23">
        <v>0</v>
      </c>
      <c r="C2" s="23">
        <f>B2^2*(1-B2)</f>
        <v>0</v>
      </c>
    </row>
    <row r="3" spans="2:3" x14ac:dyDescent="0.25">
      <c r="B3" s="23">
        <v>0.01</v>
      </c>
      <c r="C3" s="23">
        <f t="shared" ref="C3:C66" si="0">B3^2*(1-B3)</f>
        <v>9.9000000000000008E-5</v>
      </c>
    </row>
    <row r="4" spans="2:3" x14ac:dyDescent="0.25">
      <c r="B4" s="23">
        <v>0.02</v>
      </c>
      <c r="C4" s="23">
        <f t="shared" si="0"/>
        <v>3.9199999999999999E-4</v>
      </c>
    </row>
    <row r="5" spans="2:3" x14ac:dyDescent="0.25">
      <c r="B5" s="23">
        <v>0.03</v>
      </c>
      <c r="C5" s="23">
        <f t="shared" si="0"/>
        <v>8.7299999999999997E-4</v>
      </c>
    </row>
    <row r="6" spans="2:3" x14ac:dyDescent="0.25">
      <c r="B6" s="23">
        <v>0.04</v>
      </c>
      <c r="C6" s="23">
        <f t="shared" si="0"/>
        <v>1.536E-3</v>
      </c>
    </row>
    <row r="7" spans="2:3" x14ac:dyDescent="0.25">
      <c r="B7" s="23">
        <v>0.05</v>
      </c>
      <c r="C7" s="23">
        <f t="shared" si="0"/>
        <v>2.3750000000000004E-3</v>
      </c>
    </row>
    <row r="8" spans="2:3" x14ac:dyDescent="0.25">
      <c r="B8" s="23">
        <v>0.06</v>
      </c>
      <c r="C8" s="23">
        <f t="shared" si="0"/>
        <v>3.3839999999999999E-3</v>
      </c>
    </row>
    <row r="9" spans="2:3" x14ac:dyDescent="0.25">
      <c r="B9" s="23">
        <v>7.0000000000000007E-2</v>
      </c>
      <c r="C9" s="23">
        <f t="shared" si="0"/>
        <v>4.5570000000000003E-3</v>
      </c>
    </row>
    <row r="10" spans="2:3" x14ac:dyDescent="0.25">
      <c r="B10" s="23">
        <v>0.08</v>
      </c>
      <c r="C10" s="23">
        <f t="shared" si="0"/>
        <v>5.8880000000000009E-3</v>
      </c>
    </row>
    <row r="11" spans="2:3" x14ac:dyDescent="0.25">
      <c r="B11" s="23">
        <v>0.09</v>
      </c>
      <c r="C11" s="23">
        <f t="shared" si="0"/>
        <v>7.3709999999999999E-3</v>
      </c>
    </row>
    <row r="12" spans="2:3" x14ac:dyDescent="0.25">
      <c r="B12" s="23">
        <v>0.1</v>
      </c>
      <c r="C12" s="23">
        <f t="shared" si="0"/>
        <v>9.0000000000000028E-3</v>
      </c>
    </row>
    <row r="13" spans="2:3" x14ac:dyDescent="0.25">
      <c r="B13" s="23">
        <v>0.11</v>
      </c>
      <c r="C13" s="23">
        <f t="shared" si="0"/>
        <v>1.0768999999999999E-2</v>
      </c>
    </row>
    <row r="14" spans="2:3" x14ac:dyDescent="0.25">
      <c r="B14" s="23">
        <v>0.12</v>
      </c>
      <c r="C14" s="23">
        <f t="shared" si="0"/>
        <v>1.2671999999999999E-2</v>
      </c>
    </row>
    <row r="15" spans="2:3" x14ac:dyDescent="0.25">
      <c r="B15" s="23">
        <v>0.13</v>
      </c>
      <c r="C15" s="23">
        <f t="shared" si="0"/>
        <v>1.4703000000000001E-2</v>
      </c>
    </row>
    <row r="16" spans="2:3" x14ac:dyDescent="0.25">
      <c r="B16" s="23">
        <v>0.14000000000000001</v>
      </c>
      <c r="C16" s="23">
        <f t="shared" si="0"/>
        <v>1.6856000000000003E-2</v>
      </c>
    </row>
    <row r="17" spans="2:4" x14ac:dyDescent="0.25">
      <c r="B17" s="23">
        <v>0.15</v>
      </c>
      <c r="C17" s="23">
        <f t="shared" si="0"/>
        <v>1.9125E-2</v>
      </c>
    </row>
    <row r="18" spans="2:4" x14ac:dyDescent="0.25">
      <c r="B18" s="23">
        <v>0.16</v>
      </c>
      <c r="C18" s="23">
        <f t="shared" si="0"/>
        <v>2.1503999999999999E-2</v>
      </c>
    </row>
    <row r="19" spans="2:4" x14ac:dyDescent="0.25">
      <c r="B19" s="23">
        <v>0.17</v>
      </c>
      <c r="C19" s="23">
        <f t="shared" si="0"/>
        <v>2.3987000000000005E-2</v>
      </c>
    </row>
    <row r="20" spans="2:4" x14ac:dyDescent="0.25">
      <c r="B20" s="23">
        <v>0.18</v>
      </c>
      <c r="C20" s="23">
        <f t="shared" si="0"/>
        <v>2.6568000000000001E-2</v>
      </c>
    </row>
    <row r="21" spans="2:4" x14ac:dyDescent="0.25">
      <c r="B21" s="23">
        <v>0.19</v>
      </c>
      <c r="C21" s="23">
        <f t="shared" si="0"/>
        <v>2.9241000000000003E-2</v>
      </c>
    </row>
    <row r="22" spans="2:4" x14ac:dyDescent="0.25">
      <c r="B22" s="23">
        <v>0.2</v>
      </c>
      <c r="C22" s="23">
        <f t="shared" si="0"/>
        <v>3.2000000000000008E-2</v>
      </c>
    </row>
    <row r="23" spans="2:4" x14ac:dyDescent="0.25">
      <c r="B23" s="23">
        <v>0.21</v>
      </c>
      <c r="C23" s="23">
        <f t="shared" si="0"/>
        <v>3.4838999999999995E-2</v>
      </c>
    </row>
    <row r="24" spans="2:4" x14ac:dyDescent="0.25">
      <c r="B24" s="23">
        <v>0.22</v>
      </c>
      <c r="C24" s="23">
        <f t="shared" si="0"/>
        <v>3.7752000000000001E-2</v>
      </c>
    </row>
    <row r="25" spans="2:4" x14ac:dyDescent="0.25">
      <c r="B25" s="23">
        <v>0.23</v>
      </c>
      <c r="C25" s="23">
        <f t="shared" si="0"/>
        <v>4.0733000000000005E-2</v>
      </c>
    </row>
    <row r="26" spans="2:4" x14ac:dyDescent="0.25">
      <c r="B26" s="23">
        <v>0.24</v>
      </c>
      <c r="C26" s="23">
        <f t="shared" si="0"/>
        <v>4.3776000000000002E-2</v>
      </c>
    </row>
    <row r="27" spans="2:4" x14ac:dyDescent="0.25">
      <c r="B27" s="23">
        <v>0.25</v>
      </c>
      <c r="C27" s="23">
        <f t="shared" si="0"/>
        <v>4.6875E-2</v>
      </c>
    </row>
    <row r="28" spans="2:4" x14ac:dyDescent="0.25">
      <c r="B28" s="23">
        <v>0.26</v>
      </c>
      <c r="C28" s="23">
        <f t="shared" si="0"/>
        <v>5.0024000000000006E-2</v>
      </c>
    </row>
    <row r="29" spans="2:4" x14ac:dyDescent="0.25">
      <c r="B29" s="23">
        <v>0.27</v>
      </c>
      <c r="C29" s="23">
        <f t="shared" si="0"/>
        <v>5.3217E-2</v>
      </c>
      <c r="D29">
        <v>0.2</v>
      </c>
    </row>
    <row r="30" spans="2:4" x14ac:dyDescent="0.25">
      <c r="B30" s="23">
        <v>0.28000000000000003</v>
      </c>
      <c r="C30" s="23">
        <f t="shared" si="0"/>
        <v>5.6448000000000005E-2</v>
      </c>
    </row>
    <row r="31" spans="2:4" x14ac:dyDescent="0.25">
      <c r="B31" s="23">
        <v>0.28999999999999998</v>
      </c>
      <c r="C31" s="23">
        <f t="shared" si="0"/>
        <v>5.9710999999999993E-2</v>
      </c>
    </row>
    <row r="32" spans="2:4" x14ac:dyDescent="0.25">
      <c r="B32" s="23">
        <v>0.3</v>
      </c>
      <c r="C32" s="23">
        <f t="shared" si="0"/>
        <v>6.3E-2</v>
      </c>
    </row>
    <row r="33" spans="2:3" x14ac:dyDescent="0.25">
      <c r="B33" s="23">
        <v>0.31</v>
      </c>
      <c r="C33" s="23">
        <f t="shared" si="0"/>
        <v>6.6308999999999993E-2</v>
      </c>
    </row>
    <row r="34" spans="2:3" x14ac:dyDescent="0.25">
      <c r="B34" s="23">
        <v>0.32</v>
      </c>
      <c r="C34" s="23">
        <f t="shared" si="0"/>
        <v>6.9631999999999999E-2</v>
      </c>
    </row>
    <row r="35" spans="2:3" x14ac:dyDescent="0.25">
      <c r="B35" s="23">
        <v>0.33</v>
      </c>
      <c r="C35" s="23">
        <f t="shared" si="0"/>
        <v>7.2963E-2</v>
      </c>
    </row>
    <row r="36" spans="2:3" x14ac:dyDescent="0.25">
      <c r="B36" s="23">
        <v>0.34</v>
      </c>
      <c r="C36" s="23">
        <f t="shared" si="0"/>
        <v>7.6296000000000003E-2</v>
      </c>
    </row>
    <row r="37" spans="2:3" x14ac:dyDescent="0.25">
      <c r="B37" s="23">
        <v>0.35</v>
      </c>
      <c r="C37" s="23">
        <f t="shared" si="0"/>
        <v>7.9624999999999987E-2</v>
      </c>
    </row>
    <row r="38" spans="2:3" x14ac:dyDescent="0.25">
      <c r="B38" s="23">
        <v>0.36</v>
      </c>
      <c r="C38" s="23">
        <f t="shared" si="0"/>
        <v>8.2944000000000004E-2</v>
      </c>
    </row>
    <row r="39" spans="2:3" x14ac:dyDescent="0.25">
      <c r="B39" s="23">
        <v>0.37</v>
      </c>
      <c r="C39" s="23">
        <f t="shared" si="0"/>
        <v>8.624699999999999E-2</v>
      </c>
    </row>
    <row r="40" spans="2:3" x14ac:dyDescent="0.25">
      <c r="B40" s="23">
        <v>0.38</v>
      </c>
      <c r="C40" s="23">
        <f t="shared" si="0"/>
        <v>8.9527999999999996E-2</v>
      </c>
    </row>
    <row r="41" spans="2:3" x14ac:dyDescent="0.25">
      <c r="B41" s="23">
        <v>0.39</v>
      </c>
      <c r="C41" s="23">
        <f t="shared" si="0"/>
        <v>9.2781000000000002E-2</v>
      </c>
    </row>
    <row r="42" spans="2:3" x14ac:dyDescent="0.25">
      <c r="B42" s="23">
        <v>0.4</v>
      </c>
      <c r="C42" s="23">
        <f t="shared" si="0"/>
        <v>9.6000000000000016E-2</v>
      </c>
    </row>
    <row r="43" spans="2:3" x14ac:dyDescent="0.25">
      <c r="B43" s="23">
        <v>0.41</v>
      </c>
      <c r="C43" s="23">
        <f t="shared" si="0"/>
        <v>9.9179000000000003E-2</v>
      </c>
    </row>
    <row r="44" spans="2:3" x14ac:dyDescent="0.25">
      <c r="B44" s="23">
        <v>0.42</v>
      </c>
      <c r="C44" s="23">
        <f t="shared" si="0"/>
        <v>0.102312</v>
      </c>
    </row>
    <row r="45" spans="2:3" x14ac:dyDescent="0.25">
      <c r="B45" s="23">
        <v>0.43</v>
      </c>
      <c r="C45" s="23">
        <f t="shared" si="0"/>
        <v>0.105393</v>
      </c>
    </row>
    <row r="46" spans="2:3" x14ac:dyDescent="0.25">
      <c r="B46" s="23">
        <v>0.44</v>
      </c>
      <c r="C46" s="23">
        <f t="shared" si="0"/>
        <v>0.10841600000000001</v>
      </c>
    </row>
    <row r="47" spans="2:3" x14ac:dyDescent="0.25">
      <c r="B47" s="23">
        <v>0.45</v>
      </c>
      <c r="C47" s="23">
        <f t="shared" si="0"/>
        <v>0.11137500000000002</v>
      </c>
    </row>
    <row r="48" spans="2:3" x14ac:dyDescent="0.25">
      <c r="B48" s="23">
        <v>0.46</v>
      </c>
      <c r="C48" s="23">
        <f t="shared" si="0"/>
        <v>0.11426400000000002</v>
      </c>
    </row>
    <row r="49" spans="2:3" x14ac:dyDescent="0.25">
      <c r="B49" s="23">
        <v>0.47</v>
      </c>
      <c r="C49" s="23">
        <f t="shared" si="0"/>
        <v>0.117077</v>
      </c>
    </row>
    <row r="50" spans="2:3" x14ac:dyDescent="0.25">
      <c r="B50" s="23">
        <v>0.48</v>
      </c>
      <c r="C50" s="23">
        <f t="shared" si="0"/>
        <v>0.119808</v>
      </c>
    </row>
    <row r="51" spans="2:3" x14ac:dyDescent="0.25">
      <c r="B51" s="23">
        <v>0.49</v>
      </c>
      <c r="C51" s="23">
        <f t="shared" si="0"/>
        <v>0.12245099999999999</v>
      </c>
    </row>
    <row r="52" spans="2:3" x14ac:dyDescent="0.25">
      <c r="B52" s="23">
        <v>0.5</v>
      </c>
      <c r="C52" s="23">
        <f t="shared" si="0"/>
        <v>0.125</v>
      </c>
    </row>
    <row r="53" spans="2:3" x14ac:dyDescent="0.25">
      <c r="B53" s="23">
        <v>0.51</v>
      </c>
      <c r="C53" s="23">
        <f t="shared" si="0"/>
        <v>0.12744900000000001</v>
      </c>
    </row>
    <row r="54" spans="2:3" x14ac:dyDescent="0.25">
      <c r="B54" s="23">
        <v>0.52</v>
      </c>
      <c r="C54" s="23">
        <f t="shared" si="0"/>
        <v>0.12979200000000002</v>
      </c>
    </row>
    <row r="55" spans="2:3" x14ac:dyDescent="0.25">
      <c r="B55" s="23">
        <v>0.53</v>
      </c>
      <c r="C55" s="23">
        <f t="shared" si="0"/>
        <v>0.132023</v>
      </c>
    </row>
    <row r="56" spans="2:3" x14ac:dyDescent="0.25">
      <c r="B56" s="23">
        <v>0.54</v>
      </c>
      <c r="C56" s="23">
        <f t="shared" si="0"/>
        <v>0.13413600000000001</v>
      </c>
    </row>
    <row r="57" spans="2:3" x14ac:dyDescent="0.25">
      <c r="B57" s="23">
        <v>0.55000000000000004</v>
      </c>
      <c r="C57" s="23">
        <f t="shared" si="0"/>
        <v>0.136125</v>
      </c>
    </row>
    <row r="58" spans="2:3" x14ac:dyDescent="0.25">
      <c r="B58" s="23">
        <v>0.56000000000000005</v>
      </c>
      <c r="C58" s="23">
        <f t="shared" si="0"/>
        <v>0.137984</v>
      </c>
    </row>
    <row r="59" spans="2:3" x14ac:dyDescent="0.25">
      <c r="B59" s="23">
        <v>0.56999999999999995</v>
      </c>
      <c r="C59" s="23">
        <f t="shared" si="0"/>
        <v>0.139707</v>
      </c>
    </row>
    <row r="60" spans="2:3" x14ac:dyDescent="0.25">
      <c r="B60" s="23">
        <v>0.57999999999999996</v>
      </c>
      <c r="C60" s="23">
        <f t="shared" si="0"/>
        <v>0.141288</v>
      </c>
    </row>
    <row r="61" spans="2:3" x14ac:dyDescent="0.25">
      <c r="B61" s="23">
        <v>0.59</v>
      </c>
      <c r="C61" s="23">
        <f t="shared" si="0"/>
        <v>0.14272099999999999</v>
      </c>
    </row>
    <row r="62" spans="2:3" x14ac:dyDescent="0.25">
      <c r="B62" s="23">
        <v>0.6</v>
      </c>
      <c r="C62" s="23">
        <f t="shared" si="0"/>
        <v>0.14399999999999999</v>
      </c>
    </row>
    <row r="63" spans="2:3" x14ac:dyDescent="0.25">
      <c r="B63" s="23">
        <v>0.61</v>
      </c>
      <c r="C63" s="23">
        <f t="shared" si="0"/>
        <v>0.145119</v>
      </c>
    </row>
    <row r="64" spans="2:3" x14ac:dyDescent="0.25">
      <c r="B64" s="23">
        <v>0.62</v>
      </c>
      <c r="C64" s="23">
        <f t="shared" si="0"/>
        <v>0.14607200000000001</v>
      </c>
    </row>
    <row r="65" spans="2:3" x14ac:dyDescent="0.25">
      <c r="B65" s="23">
        <v>0.63</v>
      </c>
      <c r="C65" s="23">
        <f t="shared" si="0"/>
        <v>0.14685300000000001</v>
      </c>
    </row>
    <row r="66" spans="2:3" x14ac:dyDescent="0.25">
      <c r="B66" s="23">
        <v>0.64</v>
      </c>
      <c r="C66" s="23">
        <f t="shared" si="0"/>
        <v>0.147456</v>
      </c>
    </row>
    <row r="67" spans="2:3" x14ac:dyDescent="0.25">
      <c r="B67" s="23">
        <v>0.65</v>
      </c>
      <c r="C67" s="23">
        <f t="shared" ref="C67:C102" si="1">B67^2*(1-B67)</f>
        <v>0.14787500000000001</v>
      </c>
    </row>
    <row r="68" spans="2:3" x14ac:dyDescent="0.25">
      <c r="B68" s="23">
        <v>0.66</v>
      </c>
      <c r="C68" s="23">
        <f t="shared" si="1"/>
        <v>0.14810400000000001</v>
      </c>
    </row>
    <row r="69" spans="2:3" x14ac:dyDescent="0.25">
      <c r="B69" s="23">
        <v>0.67</v>
      </c>
      <c r="C69" s="23">
        <f t="shared" si="1"/>
        <v>0.14813700000000002</v>
      </c>
    </row>
    <row r="70" spans="2:3" x14ac:dyDescent="0.25">
      <c r="B70" s="23">
        <v>0.68</v>
      </c>
      <c r="C70" s="23">
        <f t="shared" si="1"/>
        <v>0.14796800000000002</v>
      </c>
    </row>
    <row r="71" spans="2:3" x14ac:dyDescent="0.25">
      <c r="B71" s="23">
        <v>0.69</v>
      </c>
      <c r="C71" s="23">
        <f t="shared" si="1"/>
        <v>0.147591</v>
      </c>
    </row>
    <row r="72" spans="2:3" x14ac:dyDescent="0.25">
      <c r="B72" s="23">
        <v>0.7</v>
      </c>
      <c r="C72" s="23">
        <f t="shared" si="1"/>
        <v>0.14699999999999999</v>
      </c>
    </row>
    <row r="73" spans="2:3" x14ac:dyDescent="0.25">
      <c r="B73" s="23">
        <v>0.71</v>
      </c>
      <c r="C73" s="23">
        <f t="shared" si="1"/>
        <v>0.14618900000000001</v>
      </c>
    </row>
    <row r="74" spans="2:3" x14ac:dyDescent="0.25">
      <c r="B74" s="23">
        <v>0.72</v>
      </c>
      <c r="C74" s="23">
        <f t="shared" si="1"/>
        <v>0.145152</v>
      </c>
    </row>
    <row r="75" spans="2:3" x14ac:dyDescent="0.25">
      <c r="B75" s="23">
        <v>0.73</v>
      </c>
      <c r="C75" s="23">
        <f t="shared" si="1"/>
        <v>0.14388299999999998</v>
      </c>
    </row>
    <row r="76" spans="2:3" x14ac:dyDescent="0.25">
      <c r="B76" s="23">
        <v>0.74</v>
      </c>
      <c r="C76" s="23">
        <f t="shared" si="1"/>
        <v>0.142376</v>
      </c>
    </row>
    <row r="77" spans="2:3" x14ac:dyDescent="0.25">
      <c r="B77" s="23">
        <v>0.75</v>
      </c>
      <c r="C77" s="23">
        <f t="shared" si="1"/>
        <v>0.140625</v>
      </c>
    </row>
    <row r="78" spans="2:3" x14ac:dyDescent="0.25">
      <c r="B78" s="23">
        <v>0.76</v>
      </c>
      <c r="C78" s="23">
        <f t="shared" si="1"/>
        <v>0.138624</v>
      </c>
    </row>
    <row r="79" spans="2:3" x14ac:dyDescent="0.25">
      <c r="B79" s="23">
        <v>0.77</v>
      </c>
      <c r="C79" s="23">
        <f t="shared" si="1"/>
        <v>0.13636699999999999</v>
      </c>
    </row>
    <row r="80" spans="2:3" x14ac:dyDescent="0.25">
      <c r="B80" s="23">
        <v>0.78</v>
      </c>
      <c r="C80" s="23">
        <f t="shared" si="1"/>
        <v>0.13384799999999999</v>
      </c>
    </row>
    <row r="81" spans="2:3" x14ac:dyDescent="0.25">
      <c r="B81" s="23">
        <v>0.79</v>
      </c>
      <c r="C81" s="23">
        <f t="shared" si="1"/>
        <v>0.13106100000000001</v>
      </c>
    </row>
    <row r="82" spans="2:3" x14ac:dyDescent="0.25">
      <c r="B82" s="23">
        <v>0.8</v>
      </c>
      <c r="C82" s="23">
        <f t="shared" si="1"/>
        <v>0.128</v>
      </c>
    </row>
    <row r="83" spans="2:3" x14ac:dyDescent="0.25">
      <c r="B83" s="23">
        <v>0.81</v>
      </c>
      <c r="C83" s="23">
        <f t="shared" si="1"/>
        <v>0.12465899999999999</v>
      </c>
    </row>
    <row r="84" spans="2:3" x14ac:dyDescent="0.25">
      <c r="B84" s="23">
        <v>0.82</v>
      </c>
      <c r="C84" s="23">
        <f t="shared" si="1"/>
        <v>0.12103200000000001</v>
      </c>
    </row>
    <row r="85" spans="2:3" x14ac:dyDescent="0.25">
      <c r="B85" s="23">
        <v>0.83</v>
      </c>
      <c r="C85" s="23">
        <f t="shared" si="1"/>
        <v>0.11711300000000002</v>
      </c>
    </row>
    <row r="86" spans="2:3" x14ac:dyDescent="0.25">
      <c r="B86" s="23">
        <v>0.84</v>
      </c>
      <c r="C86" s="23">
        <f t="shared" si="1"/>
        <v>0.11289600000000001</v>
      </c>
    </row>
    <row r="87" spans="2:3" x14ac:dyDescent="0.25">
      <c r="B87" s="23">
        <v>0.85</v>
      </c>
      <c r="C87" s="23">
        <f t="shared" si="1"/>
        <v>0.108375</v>
      </c>
    </row>
    <row r="88" spans="2:3" x14ac:dyDescent="0.25">
      <c r="B88" s="23">
        <v>0.86</v>
      </c>
      <c r="C88" s="23">
        <f t="shared" si="1"/>
        <v>0.103544</v>
      </c>
    </row>
    <row r="89" spans="2:3" x14ac:dyDescent="0.25">
      <c r="B89" s="23">
        <v>0.87</v>
      </c>
      <c r="C89" s="23">
        <f t="shared" si="1"/>
        <v>9.8397000000000012E-2</v>
      </c>
    </row>
    <row r="90" spans="2:3" x14ac:dyDescent="0.25">
      <c r="B90" s="23">
        <v>0.88</v>
      </c>
      <c r="C90" s="23">
        <f t="shared" si="1"/>
        <v>9.2927999999999997E-2</v>
      </c>
    </row>
    <row r="91" spans="2:3" x14ac:dyDescent="0.25">
      <c r="B91" s="23">
        <v>0.89</v>
      </c>
      <c r="C91" s="23">
        <f t="shared" si="1"/>
        <v>8.7130999999999986E-2</v>
      </c>
    </row>
    <row r="92" spans="2:3" x14ac:dyDescent="0.25">
      <c r="B92" s="23">
        <v>0.9</v>
      </c>
      <c r="C92" s="23">
        <f t="shared" si="1"/>
        <v>8.0999999999999989E-2</v>
      </c>
    </row>
    <row r="93" spans="2:3" x14ac:dyDescent="0.25">
      <c r="B93" s="23">
        <v>0.91</v>
      </c>
      <c r="C93" s="23">
        <f t="shared" si="1"/>
        <v>7.4528999999999984E-2</v>
      </c>
    </row>
    <row r="94" spans="2:3" x14ac:dyDescent="0.25">
      <c r="B94" s="23">
        <v>0.92</v>
      </c>
      <c r="C94" s="23">
        <f t="shared" si="1"/>
        <v>6.7711999999999967E-2</v>
      </c>
    </row>
    <row r="95" spans="2:3" x14ac:dyDescent="0.25">
      <c r="B95" s="23">
        <v>0.93</v>
      </c>
      <c r="C95" s="23">
        <f t="shared" si="1"/>
        <v>6.0542999999999965E-2</v>
      </c>
    </row>
    <row r="96" spans="2:3" x14ac:dyDescent="0.25">
      <c r="B96" s="23">
        <v>0.94</v>
      </c>
      <c r="C96" s="23">
        <f t="shared" si="1"/>
        <v>5.3016000000000042E-2</v>
      </c>
    </row>
    <row r="97" spans="2:3" x14ac:dyDescent="0.25">
      <c r="B97" s="23">
        <v>0.95</v>
      </c>
      <c r="C97" s="23">
        <f t="shared" si="1"/>
        <v>4.512500000000004E-2</v>
      </c>
    </row>
    <row r="98" spans="2:3" x14ac:dyDescent="0.25">
      <c r="B98" s="23">
        <v>0.96</v>
      </c>
      <c r="C98" s="23">
        <f t="shared" si="1"/>
        <v>3.6864000000000029E-2</v>
      </c>
    </row>
    <row r="99" spans="2:3" x14ac:dyDescent="0.25">
      <c r="B99" s="23">
        <v>0.97</v>
      </c>
      <c r="C99" s="23">
        <f t="shared" si="1"/>
        <v>2.8227000000000023E-2</v>
      </c>
    </row>
    <row r="100" spans="2:3" x14ac:dyDescent="0.25">
      <c r="B100" s="23">
        <v>0.98</v>
      </c>
      <c r="C100" s="23">
        <f t="shared" si="1"/>
        <v>1.9208000000000017E-2</v>
      </c>
    </row>
    <row r="101" spans="2:3" x14ac:dyDescent="0.25">
      <c r="B101" s="23">
        <v>0.99</v>
      </c>
      <c r="C101" s="23">
        <f t="shared" si="1"/>
        <v>9.8010000000000076E-3</v>
      </c>
    </row>
    <row r="102" spans="2:3" x14ac:dyDescent="0.2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5" x14ac:dyDescent="0.25"/>
  <cols>
    <col min="1" max="2" width="12.7109375" customWidth="1"/>
    <col min="9" max="9" width="12.7109375" customWidth="1"/>
    <col min="10" max="12" width="18.7109375" style="1" customWidth="1"/>
  </cols>
  <sheetData>
    <row r="1" spans="1:15" x14ac:dyDescent="0.2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2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2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2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2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2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2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2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2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2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2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2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2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2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2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2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2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2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2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2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2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2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2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2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2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2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2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2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2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2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2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2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2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2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2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2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2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2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2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2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2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2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2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2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2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2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2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2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2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2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2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2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2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2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2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2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2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2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2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2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2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2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2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2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2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2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2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2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2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2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2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2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2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2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2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2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2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2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2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2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2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2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2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2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2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2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2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2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2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2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2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2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2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2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2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2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2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2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2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2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2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2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2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2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2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2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2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2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2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2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2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2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2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2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2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2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2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2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2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2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2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2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2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2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2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2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2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2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2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2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2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2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2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2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2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2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2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2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2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2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2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2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2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2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2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2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2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2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2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2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2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2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2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2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2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2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2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2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2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2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2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2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2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2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2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2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2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2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2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2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2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2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2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2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2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2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2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2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2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2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2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2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2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2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2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2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2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2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2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2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2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2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2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2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2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2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2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2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2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2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2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2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E10"/>
  <sheetViews>
    <sheetView showGridLines="0" tabSelected="1" workbookViewId="0">
      <selection activeCell="B3" sqref="B3:F11"/>
    </sheetView>
  </sheetViews>
  <sheetFormatPr defaultRowHeight="15.75" x14ac:dyDescent="0.25"/>
  <cols>
    <col min="1" max="2" width="9.140625" style="26"/>
    <col min="3" max="3" width="6.85546875" style="27" bestFit="1" customWidth="1"/>
    <col min="4" max="5" width="18.7109375" style="26" customWidth="1"/>
    <col min="6" max="16384" width="9.140625" style="26"/>
  </cols>
  <sheetData>
    <row r="4" spans="2:5" x14ac:dyDescent="0.25">
      <c r="D4" s="41" t="s">
        <v>22</v>
      </c>
      <c r="E4" s="41"/>
    </row>
    <row r="5" spans="2:5" x14ac:dyDescent="0.25">
      <c r="D5" s="26" t="str">
        <f>"True"</f>
        <v>True</v>
      </c>
      <c r="E5" s="26" t="str">
        <f>"False"</f>
        <v>False</v>
      </c>
    </row>
    <row r="6" spans="2:5" ht="30" customHeight="1" x14ac:dyDescent="0.25">
      <c r="B6" s="43" t="s">
        <v>24</v>
      </c>
      <c r="C6" s="36" t="s">
        <v>25</v>
      </c>
      <c r="D6" s="28" t="s">
        <v>27</v>
      </c>
      <c r="E6" s="34" t="s">
        <v>29</v>
      </c>
    </row>
    <row r="7" spans="2:5" ht="30" customHeight="1" x14ac:dyDescent="0.25">
      <c r="B7" s="43"/>
      <c r="C7" s="37" t="s">
        <v>26</v>
      </c>
      <c r="D7" s="29" t="s">
        <v>41</v>
      </c>
      <c r="E7" s="35" t="s">
        <v>30</v>
      </c>
    </row>
    <row r="8" spans="2:5" ht="30" customHeight="1" x14ac:dyDescent="0.25">
      <c r="B8" s="43"/>
      <c r="C8" s="42" t="s">
        <v>23</v>
      </c>
      <c r="D8" s="32" t="s">
        <v>31</v>
      </c>
      <c r="E8" s="30" t="s">
        <v>27</v>
      </c>
    </row>
    <row r="9" spans="2:5" ht="30" customHeight="1" x14ac:dyDescent="0.25">
      <c r="B9" s="43"/>
      <c r="C9" s="42"/>
      <c r="D9" s="33" t="s">
        <v>32</v>
      </c>
      <c r="E9" s="31" t="s">
        <v>28</v>
      </c>
    </row>
    <row r="10" spans="2:5" ht="15.75" customHeight="1" x14ac:dyDescent="0.25">
      <c r="D10" s="25"/>
      <c r="E10" s="25"/>
    </row>
  </sheetData>
  <mergeCells count="3"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H122"/>
  <sheetViews>
    <sheetView showGridLines="0" workbookViewId="0">
      <selection activeCell="H3" sqref="H3:H122"/>
    </sheetView>
  </sheetViews>
  <sheetFormatPr defaultRowHeight="15" x14ac:dyDescent="0.25"/>
  <cols>
    <col min="1" max="16384" width="9.140625" style="38"/>
  </cols>
  <sheetData>
    <row r="1" spans="1:8" x14ac:dyDescent="0.25">
      <c r="A1" s="38" t="s">
        <v>33</v>
      </c>
      <c r="B1" s="38" t="s">
        <v>34</v>
      </c>
      <c r="C1" s="38" t="s">
        <v>35</v>
      </c>
      <c r="D1" s="38" t="s">
        <v>37</v>
      </c>
      <c r="E1" s="38" t="s">
        <v>36</v>
      </c>
      <c r="F1" s="38" t="s">
        <v>38</v>
      </c>
      <c r="G1" s="38" t="s">
        <v>39</v>
      </c>
      <c r="H1" s="38" t="s">
        <v>40</v>
      </c>
    </row>
    <row r="2" spans="1:8" x14ac:dyDescent="0.25">
      <c r="A2" s="39">
        <v>-3</v>
      </c>
      <c r="B2" s="40">
        <f>_xlfn.NORM.DIST(A2,0,1,FALSE)</f>
        <v>4.4318484119380075E-3</v>
      </c>
      <c r="C2" s="38">
        <v>-2</v>
      </c>
      <c r="D2" s="40">
        <f>B22</f>
        <v>5.3990966513187674E-2</v>
      </c>
      <c r="E2" s="38">
        <v>2</v>
      </c>
      <c r="F2" s="40">
        <f>D2</f>
        <v>5.3990966513187674E-2</v>
      </c>
      <c r="G2" s="38">
        <v>0</v>
      </c>
      <c r="H2" s="40">
        <f>B62</f>
        <v>0.3989422804014327</v>
      </c>
    </row>
    <row r="3" spans="1:8" x14ac:dyDescent="0.25">
      <c r="A3" s="39">
        <f>A2+0.05</f>
        <v>-2.95</v>
      </c>
      <c r="B3" s="40">
        <f t="shared" ref="B3:B66" si="0">_xlfn.NORM.DIST(A3,0,1,FALSE)</f>
        <v>5.1426409230539392E-3</v>
      </c>
      <c r="C3" s="38">
        <f>C2</f>
        <v>-2</v>
      </c>
      <c r="D3" s="40">
        <f>D2-($D$2/COUNTA($A$2:$A$122))</f>
        <v>5.3544760178367942E-2</v>
      </c>
      <c r="E3" s="38">
        <f>E2</f>
        <v>2</v>
      </c>
      <c r="F3" s="40">
        <f>D3</f>
        <v>5.3544760178367942E-2</v>
      </c>
      <c r="G3" s="38">
        <f t="shared" ref="G3:G34" si="1">G2</f>
        <v>0</v>
      </c>
      <c r="H3" s="13">
        <f>H2-($H$2/COUNTA($A$2:$A$122))</f>
        <v>0.39564523676175145</v>
      </c>
    </row>
    <row r="4" spans="1:8" x14ac:dyDescent="0.25">
      <c r="A4" s="39">
        <f t="shared" ref="A4:A67" si="2">A3+0.05</f>
        <v>-2.9000000000000004</v>
      </c>
      <c r="B4" s="40">
        <f t="shared" si="0"/>
        <v>5.9525324197758486E-3</v>
      </c>
      <c r="C4" s="38">
        <f t="shared" ref="C4:C67" si="3">C3</f>
        <v>-2</v>
      </c>
      <c r="D4" s="40">
        <f t="shared" ref="D4:D67" si="4">D3-($D$2/COUNTA($A$2:$A$122))</f>
        <v>5.309855384354821E-2</v>
      </c>
      <c r="E4" s="38">
        <f t="shared" ref="E4:E67" si="5">E3</f>
        <v>2</v>
      </c>
      <c r="F4" s="40">
        <f t="shared" ref="F4:F67" si="6">D4</f>
        <v>5.309855384354821E-2</v>
      </c>
      <c r="G4" s="38">
        <f t="shared" si="1"/>
        <v>0</v>
      </c>
      <c r="H4" s="13">
        <f t="shared" ref="H4:H67" si="7">H3-($H$2/COUNTA($A$2:$A$122))</f>
        <v>0.3923481931220702</v>
      </c>
    </row>
    <row r="5" spans="1:8" x14ac:dyDescent="0.25">
      <c r="A5" s="39">
        <f t="shared" si="2"/>
        <v>-2.8500000000000005</v>
      </c>
      <c r="B5" s="40">
        <f t="shared" si="0"/>
        <v>6.8727666906139651E-3</v>
      </c>
      <c r="C5" s="38">
        <f t="shared" si="3"/>
        <v>-2</v>
      </c>
      <c r="D5" s="40">
        <f t="shared" si="4"/>
        <v>5.2652347508728478E-2</v>
      </c>
      <c r="E5" s="38">
        <f t="shared" si="5"/>
        <v>2</v>
      </c>
      <c r="F5" s="40">
        <f t="shared" si="6"/>
        <v>5.2652347508728478E-2</v>
      </c>
      <c r="G5" s="38">
        <f t="shared" si="1"/>
        <v>0</v>
      </c>
      <c r="H5" s="13">
        <f t="shared" si="7"/>
        <v>0.38905114948238895</v>
      </c>
    </row>
    <row r="6" spans="1:8" x14ac:dyDescent="0.25">
      <c r="A6" s="39">
        <f t="shared" si="2"/>
        <v>-2.8000000000000007</v>
      </c>
      <c r="B6" s="40">
        <f t="shared" si="0"/>
        <v>7.915451582979946E-3</v>
      </c>
      <c r="C6" s="38">
        <f t="shared" si="3"/>
        <v>-2</v>
      </c>
      <c r="D6" s="40">
        <f t="shared" si="4"/>
        <v>5.2206141173908746E-2</v>
      </c>
      <c r="E6" s="38">
        <f t="shared" si="5"/>
        <v>2</v>
      </c>
      <c r="F6" s="40">
        <f t="shared" si="6"/>
        <v>5.2206141173908746E-2</v>
      </c>
      <c r="G6" s="38">
        <f t="shared" si="1"/>
        <v>0</v>
      </c>
      <c r="H6" s="13">
        <f t="shared" si="7"/>
        <v>0.3857541058427077</v>
      </c>
    </row>
    <row r="7" spans="1:8" x14ac:dyDescent="0.25">
      <c r="A7" s="39">
        <f t="shared" si="2"/>
        <v>-2.7500000000000009</v>
      </c>
      <c r="B7" s="40">
        <f t="shared" si="0"/>
        <v>9.0935625015910286E-3</v>
      </c>
      <c r="C7" s="38">
        <f t="shared" si="3"/>
        <v>-2</v>
      </c>
      <c r="D7" s="40">
        <f t="shared" si="4"/>
        <v>5.1759934839089014E-2</v>
      </c>
      <c r="E7" s="38">
        <f t="shared" si="5"/>
        <v>2</v>
      </c>
      <c r="F7" s="40">
        <f t="shared" si="6"/>
        <v>5.1759934839089014E-2</v>
      </c>
      <c r="G7" s="38">
        <f t="shared" si="1"/>
        <v>0</v>
      </c>
      <c r="H7" s="13">
        <f t="shared" si="7"/>
        <v>0.38245706220302644</v>
      </c>
    </row>
    <row r="8" spans="1:8" x14ac:dyDescent="0.25">
      <c r="A8" s="39">
        <f t="shared" si="2"/>
        <v>-2.7000000000000011</v>
      </c>
      <c r="B8" s="40">
        <f t="shared" si="0"/>
        <v>1.0420934814422567E-2</v>
      </c>
      <c r="C8" s="38">
        <f t="shared" si="3"/>
        <v>-2</v>
      </c>
      <c r="D8" s="40">
        <f t="shared" si="4"/>
        <v>5.1313728504269282E-2</v>
      </c>
      <c r="E8" s="38">
        <f t="shared" si="5"/>
        <v>2</v>
      </c>
      <c r="F8" s="40">
        <f t="shared" si="6"/>
        <v>5.1313728504269282E-2</v>
      </c>
      <c r="G8" s="38">
        <f t="shared" si="1"/>
        <v>0</v>
      </c>
      <c r="H8" s="13">
        <f t="shared" si="7"/>
        <v>0.37916001856334519</v>
      </c>
    </row>
    <row r="9" spans="1:8" x14ac:dyDescent="0.25">
      <c r="A9" s="39">
        <f t="shared" si="2"/>
        <v>-2.6500000000000012</v>
      </c>
      <c r="B9" s="40">
        <f t="shared" si="0"/>
        <v>1.1912243607605141E-2</v>
      </c>
      <c r="C9" s="38">
        <f t="shared" si="3"/>
        <v>-2</v>
      </c>
      <c r="D9" s="40">
        <f t="shared" si="4"/>
        <v>5.086752216944955E-2</v>
      </c>
      <c r="E9" s="38">
        <f t="shared" si="5"/>
        <v>2</v>
      </c>
      <c r="F9" s="40">
        <f t="shared" si="6"/>
        <v>5.086752216944955E-2</v>
      </c>
      <c r="G9" s="38">
        <f t="shared" si="1"/>
        <v>0</v>
      </c>
      <c r="H9" s="13">
        <f t="shared" si="7"/>
        <v>0.37586297492366394</v>
      </c>
    </row>
    <row r="10" spans="1:8" x14ac:dyDescent="0.25">
      <c r="A10" s="39">
        <f t="shared" si="2"/>
        <v>-2.6000000000000014</v>
      </c>
      <c r="B10" s="40">
        <f t="shared" si="0"/>
        <v>1.3582969233685566E-2</v>
      </c>
      <c r="C10" s="38">
        <f t="shared" si="3"/>
        <v>-2</v>
      </c>
      <c r="D10" s="40">
        <f t="shared" si="4"/>
        <v>5.0421315834629818E-2</v>
      </c>
      <c r="E10" s="38">
        <f t="shared" si="5"/>
        <v>2</v>
      </c>
      <c r="F10" s="40">
        <f t="shared" si="6"/>
        <v>5.0421315834629818E-2</v>
      </c>
      <c r="G10" s="38">
        <f t="shared" si="1"/>
        <v>0</v>
      </c>
      <c r="H10" s="13">
        <f t="shared" si="7"/>
        <v>0.37256593128398269</v>
      </c>
    </row>
    <row r="11" spans="1:8" x14ac:dyDescent="0.25">
      <c r="A11" s="39">
        <f t="shared" si="2"/>
        <v>-2.5500000000000016</v>
      </c>
      <c r="B11" s="40">
        <f t="shared" si="0"/>
        <v>1.5449347134395107E-2</v>
      </c>
      <c r="C11" s="38">
        <f t="shared" si="3"/>
        <v>-2</v>
      </c>
      <c r="D11" s="40">
        <f t="shared" si="4"/>
        <v>4.9975109499810086E-2</v>
      </c>
      <c r="E11" s="38">
        <f t="shared" si="5"/>
        <v>2</v>
      </c>
      <c r="F11" s="40">
        <f t="shared" si="6"/>
        <v>4.9975109499810086E-2</v>
      </c>
      <c r="G11" s="38">
        <f t="shared" si="1"/>
        <v>0</v>
      </c>
      <c r="H11" s="13">
        <f t="shared" si="7"/>
        <v>0.36926888764430144</v>
      </c>
    </row>
    <row r="12" spans="1:8" x14ac:dyDescent="0.25">
      <c r="A12" s="39">
        <f t="shared" si="2"/>
        <v>-2.5000000000000018</v>
      </c>
      <c r="B12" s="40">
        <f t="shared" si="0"/>
        <v>1.7528300493568461E-2</v>
      </c>
      <c r="C12" s="38">
        <f t="shared" si="3"/>
        <v>-2</v>
      </c>
      <c r="D12" s="40">
        <f t="shared" si="4"/>
        <v>4.9528903164990354E-2</v>
      </c>
      <c r="E12" s="38">
        <f t="shared" si="5"/>
        <v>2</v>
      </c>
      <c r="F12" s="40">
        <f t="shared" si="6"/>
        <v>4.9528903164990354E-2</v>
      </c>
      <c r="G12" s="38">
        <f t="shared" si="1"/>
        <v>0</v>
      </c>
      <c r="H12" s="13">
        <f t="shared" si="7"/>
        <v>0.36597184400462018</v>
      </c>
    </row>
    <row r="13" spans="1:8" x14ac:dyDescent="0.25">
      <c r="A13" s="39">
        <f t="shared" si="2"/>
        <v>-2.450000000000002</v>
      </c>
      <c r="B13" s="40">
        <f t="shared" si="0"/>
        <v>1.9837354391795233E-2</v>
      </c>
      <c r="C13" s="38">
        <f t="shared" si="3"/>
        <v>-2</v>
      </c>
      <c r="D13" s="40">
        <f t="shared" si="4"/>
        <v>4.9082696830170622E-2</v>
      </c>
      <c r="E13" s="38">
        <f t="shared" si="5"/>
        <v>2</v>
      </c>
      <c r="F13" s="40">
        <f t="shared" si="6"/>
        <v>4.9082696830170622E-2</v>
      </c>
      <c r="G13" s="38">
        <f t="shared" si="1"/>
        <v>0</v>
      </c>
      <c r="H13" s="13">
        <f t="shared" si="7"/>
        <v>0.36267480036493893</v>
      </c>
    </row>
    <row r="14" spans="1:8" x14ac:dyDescent="0.25">
      <c r="A14" s="39">
        <f t="shared" si="2"/>
        <v>-2.4000000000000021</v>
      </c>
      <c r="B14" s="40">
        <f t="shared" si="0"/>
        <v>2.2394530294842781E-2</v>
      </c>
      <c r="C14" s="38">
        <f t="shared" si="3"/>
        <v>-2</v>
      </c>
      <c r="D14" s="40">
        <f t="shared" si="4"/>
        <v>4.863649049535089E-2</v>
      </c>
      <c r="E14" s="38">
        <f t="shared" si="5"/>
        <v>2</v>
      </c>
      <c r="F14" s="40">
        <f t="shared" si="6"/>
        <v>4.863649049535089E-2</v>
      </c>
      <c r="G14" s="38">
        <f t="shared" si="1"/>
        <v>0</v>
      </c>
      <c r="H14" s="13">
        <f t="shared" si="7"/>
        <v>0.35937775672525768</v>
      </c>
    </row>
    <row r="15" spans="1:8" x14ac:dyDescent="0.25">
      <c r="A15" s="39">
        <f t="shared" si="2"/>
        <v>-2.3500000000000023</v>
      </c>
      <c r="B15" s="40">
        <f t="shared" si="0"/>
        <v>2.5218219915194261E-2</v>
      </c>
      <c r="C15" s="38">
        <f t="shared" si="3"/>
        <v>-2</v>
      </c>
      <c r="D15" s="40">
        <f t="shared" si="4"/>
        <v>4.8190284160531158E-2</v>
      </c>
      <c r="E15" s="38">
        <f t="shared" si="5"/>
        <v>2</v>
      </c>
      <c r="F15" s="40">
        <f t="shared" si="6"/>
        <v>4.8190284160531158E-2</v>
      </c>
      <c r="G15" s="38">
        <f t="shared" si="1"/>
        <v>0</v>
      </c>
      <c r="H15" s="13">
        <f t="shared" si="7"/>
        <v>0.35608071308557643</v>
      </c>
    </row>
    <row r="16" spans="1:8" x14ac:dyDescent="0.25">
      <c r="A16" s="39">
        <f t="shared" si="2"/>
        <v>-2.3000000000000025</v>
      </c>
      <c r="B16" s="40">
        <f t="shared" si="0"/>
        <v>2.8327037741601009E-2</v>
      </c>
      <c r="C16" s="38">
        <f t="shared" si="3"/>
        <v>-2</v>
      </c>
      <c r="D16" s="40">
        <f t="shared" si="4"/>
        <v>4.7744077825711426E-2</v>
      </c>
      <c r="E16" s="38">
        <f t="shared" si="5"/>
        <v>2</v>
      </c>
      <c r="F16" s="40">
        <f t="shared" si="6"/>
        <v>4.7744077825711426E-2</v>
      </c>
      <c r="G16" s="38">
        <f t="shared" si="1"/>
        <v>0</v>
      </c>
      <c r="H16" s="13">
        <f t="shared" si="7"/>
        <v>0.35278366944589518</v>
      </c>
    </row>
    <row r="17" spans="1:8" x14ac:dyDescent="0.25">
      <c r="A17" s="39">
        <f t="shared" si="2"/>
        <v>-2.2500000000000027</v>
      </c>
      <c r="B17" s="40">
        <f t="shared" si="0"/>
        <v>3.1739651835667224E-2</v>
      </c>
      <c r="C17" s="38">
        <f t="shared" si="3"/>
        <v>-2</v>
      </c>
      <c r="D17" s="40">
        <f t="shared" si="4"/>
        <v>4.7297871490891694E-2</v>
      </c>
      <c r="E17" s="38">
        <f t="shared" si="5"/>
        <v>2</v>
      </c>
      <c r="F17" s="40">
        <f t="shared" si="6"/>
        <v>4.7297871490891694E-2</v>
      </c>
      <c r="G17" s="38">
        <f t="shared" si="1"/>
        <v>0</v>
      </c>
      <c r="H17" s="13">
        <f t="shared" si="7"/>
        <v>0.34948662580621392</v>
      </c>
    </row>
    <row r="18" spans="1:8" x14ac:dyDescent="0.25">
      <c r="A18" s="39">
        <f t="shared" si="2"/>
        <v>-2.2000000000000028</v>
      </c>
      <c r="B18" s="40">
        <f t="shared" si="0"/>
        <v>3.5474592846231216E-2</v>
      </c>
      <c r="C18" s="38">
        <f t="shared" si="3"/>
        <v>-2</v>
      </c>
      <c r="D18" s="40">
        <f t="shared" si="4"/>
        <v>4.6851665156071962E-2</v>
      </c>
      <c r="E18" s="38">
        <f t="shared" si="5"/>
        <v>2</v>
      </c>
      <c r="F18" s="40">
        <f t="shared" si="6"/>
        <v>4.6851665156071962E-2</v>
      </c>
      <c r="G18" s="38">
        <f t="shared" si="1"/>
        <v>0</v>
      </c>
      <c r="H18" s="13">
        <f t="shared" si="7"/>
        <v>0.34618958216653267</v>
      </c>
    </row>
    <row r="19" spans="1:8" x14ac:dyDescent="0.25">
      <c r="A19" s="39">
        <f t="shared" si="2"/>
        <v>-2.150000000000003</v>
      </c>
      <c r="B19" s="40">
        <f t="shared" si="0"/>
        <v>3.9550041589369964E-2</v>
      </c>
      <c r="C19" s="38">
        <f t="shared" si="3"/>
        <v>-2</v>
      </c>
      <c r="D19" s="40">
        <f t="shared" si="4"/>
        <v>4.640545882125223E-2</v>
      </c>
      <c r="E19" s="38">
        <f t="shared" si="5"/>
        <v>2</v>
      </c>
      <c r="F19" s="40">
        <f t="shared" si="6"/>
        <v>4.640545882125223E-2</v>
      </c>
      <c r="G19" s="38">
        <f t="shared" si="1"/>
        <v>0</v>
      </c>
      <c r="H19" s="13">
        <f t="shared" si="7"/>
        <v>0.34289253852685142</v>
      </c>
    </row>
    <row r="20" spans="1:8" x14ac:dyDescent="0.25">
      <c r="A20" s="39">
        <f t="shared" si="2"/>
        <v>-2.1000000000000032</v>
      </c>
      <c r="B20" s="40">
        <f t="shared" si="0"/>
        <v>4.39835959804269E-2</v>
      </c>
      <c r="C20" s="38">
        <f t="shared" si="3"/>
        <v>-2</v>
      </c>
      <c r="D20" s="40">
        <f t="shared" si="4"/>
        <v>4.5959252486432497E-2</v>
      </c>
      <c r="E20" s="38">
        <f t="shared" si="5"/>
        <v>2</v>
      </c>
      <c r="F20" s="40">
        <f t="shared" si="6"/>
        <v>4.5959252486432497E-2</v>
      </c>
      <c r="G20" s="38">
        <f t="shared" si="1"/>
        <v>0</v>
      </c>
      <c r="H20" s="13">
        <f t="shared" si="7"/>
        <v>0.33959549488717017</v>
      </c>
    </row>
    <row r="21" spans="1:8" x14ac:dyDescent="0.25">
      <c r="A21" s="39">
        <f t="shared" si="2"/>
        <v>-2.0500000000000034</v>
      </c>
      <c r="B21" s="40">
        <f t="shared" si="0"/>
        <v>4.8792018579182417E-2</v>
      </c>
      <c r="C21" s="38">
        <f t="shared" si="3"/>
        <v>-2</v>
      </c>
      <c r="D21" s="40">
        <f t="shared" si="4"/>
        <v>4.5513046151612765E-2</v>
      </c>
      <c r="E21" s="38">
        <f t="shared" si="5"/>
        <v>2</v>
      </c>
      <c r="F21" s="40">
        <f t="shared" si="6"/>
        <v>4.5513046151612765E-2</v>
      </c>
      <c r="G21" s="38">
        <f t="shared" si="1"/>
        <v>0</v>
      </c>
      <c r="H21" s="13">
        <f t="shared" si="7"/>
        <v>0.33629845124748892</v>
      </c>
    </row>
    <row r="22" spans="1:8" x14ac:dyDescent="0.25">
      <c r="A22" s="39">
        <f t="shared" si="2"/>
        <v>-2.0000000000000036</v>
      </c>
      <c r="B22" s="40">
        <f t="shared" si="0"/>
        <v>5.3990966513187674E-2</v>
      </c>
      <c r="C22" s="38">
        <f t="shared" si="3"/>
        <v>-2</v>
      </c>
      <c r="D22" s="40">
        <f t="shared" si="4"/>
        <v>4.5066839816793033E-2</v>
      </c>
      <c r="E22" s="38">
        <f t="shared" si="5"/>
        <v>2</v>
      </c>
      <c r="F22" s="40">
        <f t="shared" si="6"/>
        <v>4.5066839816793033E-2</v>
      </c>
      <c r="G22" s="38">
        <f t="shared" si="1"/>
        <v>0</v>
      </c>
      <c r="H22" s="13">
        <f t="shared" si="7"/>
        <v>0.33300140760780766</v>
      </c>
    </row>
    <row r="23" spans="1:8" x14ac:dyDescent="0.25">
      <c r="A23" s="39">
        <f t="shared" si="2"/>
        <v>-1.9500000000000035</v>
      </c>
      <c r="B23" s="40">
        <f t="shared" si="0"/>
        <v>5.9594706068815666E-2</v>
      </c>
      <c r="C23" s="38">
        <f t="shared" si="3"/>
        <v>-2</v>
      </c>
      <c r="D23" s="40">
        <f t="shared" si="4"/>
        <v>4.4620633481973301E-2</v>
      </c>
      <c r="E23" s="38">
        <f t="shared" si="5"/>
        <v>2</v>
      </c>
      <c r="F23" s="40">
        <f t="shared" si="6"/>
        <v>4.4620633481973301E-2</v>
      </c>
      <c r="G23" s="38">
        <f t="shared" si="1"/>
        <v>0</v>
      </c>
      <c r="H23" s="13">
        <f t="shared" si="7"/>
        <v>0.32970436396812641</v>
      </c>
    </row>
    <row r="24" spans="1:8" x14ac:dyDescent="0.25">
      <c r="A24" s="39">
        <f t="shared" si="2"/>
        <v>-1.9000000000000035</v>
      </c>
      <c r="B24" s="40">
        <f t="shared" si="0"/>
        <v>6.5615814774676165E-2</v>
      </c>
      <c r="C24" s="38">
        <f t="shared" si="3"/>
        <v>-2</v>
      </c>
      <c r="D24" s="40">
        <f t="shared" si="4"/>
        <v>4.4174427147153569E-2</v>
      </c>
      <c r="E24" s="38">
        <f t="shared" si="5"/>
        <v>2</v>
      </c>
      <c r="F24" s="40">
        <f t="shared" si="6"/>
        <v>4.4174427147153569E-2</v>
      </c>
      <c r="G24" s="38">
        <f t="shared" si="1"/>
        <v>0</v>
      </c>
      <c r="H24" s="13">
        <f t="shared" si="7"/>
        <v>0.32640732032844516</v>
      </c>
    </row>
    <row r="25" spans="1:8" x14ac:dyDescent="0.25">
      <c r="A25" s="39">
        <f t="shared" si="2"/>
        <v>-1.8500000000000034</v>
      </c>
      <c r="B25" s="40">
        <f t="shared" si="0"/>
        <v>7.2064874336217541E-2</v>
      </c>
      <c r="C25" s="38">
        <f t="shared" si="3"/>
        <v>-2</v>
      </c>
      <c r="D25" s="40">
        <f t="shared" si="4"/>
        <v>4.3728220812333837E-2</v>
      </c>
      <c r="E25" s="38">
        <f t="shared" si="5"/>
        <v>2</v>
      </c>
      <c r="F25" s="40">
        <f t="shared" si="6"/>
        <v>4.3728220812333837E-2</v>
      </c>
      <c r="G25" s="38">
        <f t="shared" si="1"/>
        <v>0</v>
      </c>
      <c r="H25" s="13">
        <f t="shared" si="7"/>
        <v>0.32311027668876391</v>
      </c>
    </row>
    <row r="26" spans="1:8" x14ac:dyDescent="0.25">
      <c r="A26" s="39">
        <f t="shared" si="2"/>
        <v>-1.8000000000000034</v>
      </c>
      <c r="B26" s="40">
        <f t="shared" si="0"/>
        <v>7.8950158300893677E-2</v>
      </c>
      <c r="C26" s="38">
        <f t="shared" si="3"/>
        <v>-2</v>
      </c>
      <c r="D26" s="40">
        <f t="shared" si="4"/>
        <v>4.3282014477514105E-2</v>
      </c>
      <c r="E26" s="38">
        <f t="shared" si="5"/>
        <v>2</v>
      </c>
      <c r="F26" s="40">
        <f t="shared" si="6"/>
        <v>4.3282014477514105E-2</v>
      </c>
      <c r="G26" s="38">
        <f t="shared" si="1"/>
        <v>0</v>
      </c>
      <c r="H26" s="13">
        <f t="shared" si="7"/>
        <v>0.31981323304908266</v>
      </c>
    </row>
    <row r="27" spans="1:8" x14ac:dyDescent="0.25">
      <c r="A27" s="39">
        <f t="shared" si="2"/>
        <v>-1.7500000000000033</v>
      </c>
      <c r="B27" s="40">
        <f t="shared" si="0"/>
        <v>8.6277318826511032E-2</v>
      </c>
      <c r="C27" s="38">
        <f t="shared" si="3"/>
        <v>-2</v>
      </c>
      <c r="D27" s="40">
        <f t="shared" si="4"/>
        <v>4.2835808142694373E-2</v>
      </c>
      <c r="E27" s="38">
        <f t="shared" si="5"/>
        <v>2</v>
      </c>
      <c r="F27" s="40">
        <f t="shared" si="6"/>
        <v>4.2835808142694373E-2</v>
      </c>
      <c r="G27" s="38">
        <f t="shared" si="1"/>
        <v>0</v>
      </c>
      <c r="H27" s="13">
        <f t="shared" si="7"/>
        <v>0.31651618940940141</v>
      </c>
    </row>
    <row r="28" spans="1:8" x14ac:dyDescent="0.25">
      <c r="A28" s="39">
        <f t="shared" si="2"/>
        <v>-1.7000000000000033</v>
      </c>
      <c r="B28" s="40">
        <f t="shared" si="0"/>
        <v>9.4049077376886406E-2</v>
      </c>
      <c r="C28" s="38">
        <f t="shared" si="3"/>
        <v>-2</v>
      </c>
      <c r="D28" s="40">
        <f t="shared" si="4"/>
        <v>4.2389601807874641E-2</v>
      </c>
      <c r="E28" s="38">
        <f t="shared" si="5"/>
        <v>2</v>
      </c>
      <c r="F28" s="40">
        <f t="shared" si="6"/>
        <v>4.2389601807874641E-2</v>
      </c>
      <c r="G28" s="38">
        <f t="shared" si="1"/>
        <v>0</v>
      </c>
      <c r="H28" s="13">
        <f t="shared" si="7"/>
        <v>0.31321914576972015</v>
      </c>
    </row>
    <row r="29" spans="1:8" x14ac:dyDescent="0.25">
      <c r="A29" s="39">
        <f t="shared" si="2"/>
        <v>-1.6500000000000032</v>
      </c>
      <c r="B29" s="40">
        <f t="shared" si="0"/>
        <v>0.10226492456397746</v>
      </c>
      <c r="C29" s="38">
        <f t="shared" si="3"/>
        <v>-2</v>
      </c>
      <c r="D29" s="40">
        <f t="shared" si="4"/>
        <v>4.1943395473054909E-2</v>
      </c>
      <c r="E29" s="38">
        <f t="shared" si="5"/>
        <v>2</v>
      </c>
      <c r="F29" s="40">
        <f t="shared" si="6"/>
        <v>4.1943395473054909E-2</v>
      </c>
      <c r="G29" s="38">
        <f t="shared" si="1"/>
        <v>0</v>
      </c>
      <c r="H29" s="13">
        <f t="shared" si="7"/>
        <v>0.3099221021300389</v>
      </c>
    </row>
    <row r="30" spans="1:8" x14ac:dyDescent="0.25">
      <c r="A30" s="39">
        <f t="shared" si="2"/>
        <v>-1.6000000000000032</v>
      </c>
      <c r="B30" s="40">
        <f t="shared" si="0"/>
        <v>0.11092083467945499</v>
      </c>
      <c r="C30" s="38">
        <f t="shared" si="3"/>
        <v>-2</v>
      </c>
      <c r="D30" s="40">
        <f t="shared" si="4"/>
        <v>4.1497189138235177E-2</v>
      </c>
      <c r="E30" s="38">
        <f t="shared" si="5"/>
        <v>2</v>
      </c>
      <c r="F30" s="40">
        <f t="shared" si="6"/>
        <v>4.1497189138235177E-2</v>
      </c>
      <c r="G30" s="38">
        <f t="shared" si="1"/>
        <v>0</v>
      </c>
      <c r="H30" s="13">
        <f t="shared" si="7"/>
        <v>0.30662505849035765</v>
      </c>
    </row>
    <row r="31" spans="1:8" x14ac:dyDescent="0.25">
      <c r="A31" s="39">
        <f t="shared" si="2"/>
        <v>-1.5500000000000032</v>
      </c>
      <c r="B31" s="40">
        <f t="shared" si="0"/>
        <v>0.12000900069698503</v>
      </c>
      <c r="C31" s="38">
        <f t="shared" si="3"/>
        <v>-2</v>
      </c>
      <c r="D31" s="40">
        <f t="shared" si="4"/>
        <v>4.1050982803415445E-2</v>
      </c>
      <c r="E31" s="38">
        <f t="shared" si="5"/>
        <v>2</v>
      </c>
      <c r="F31" s="40">
        <f t="shared" si="6"/>
        <v>4.1050982803415445E-2</v>
      </c>
      <c r="G31" s="38">
        <f t="shared" si="1"/>
        <v>0</v>
      </c>
      <c r="H31" s="13">
        <f t="shared" si="7"/>
        <v>0.3033280148506764</v>
      </c>
    </row>
    <row r="32" spans="1:8" x14ac:dyDescent="0.25">
      <c r="A32" s="39">
        <f t="shared" si="2"/>
        <v>-1.5000000000000031</v>
      </c>
      <c r="B32" s="40">
        <f t="shared" si="0"/>
        <v>0.12951759566589113</v>
      </c>
      <c r="C32" s="38">
        <f t="shared" si="3"/>
        <v>-2</v>
      </c>
      <c r="D32" s="40">
        <f t="shared" si="4"/>
        <v>4.0604776468595713E-2</v>
      </c>
      <c r="E32" s="38">
        <f t="shared" si="5"/>
        <v>2</v>
      </c>
      <c r="F32" s="40">
        <f t="shared" si="6"/>
        <v>4.0604776468595713E-2</v>
      </c>
      <c r="G32" s="38">
        <f t="shared" si="1"/>
        <v>0</v>
      </c>
      <c r="H32" s="13">
        <f t="shared" si="7"/>
        <v>0.30003097121099515</v>
      </c>
    </row>
    <row r="33" spans="1:8" x14ac:dyDescent="0.25">
      <c r="A33" s="39">
        <f t="shared" si="2"/>
        <v>-1.4500000000000031</v>
      </c>
      <c r="B33" s="40">
        <f t="shared" si="0"/>
        <v>0.13943056644535964</v>
      </c>
      <c r="C33" s="38">
        <f t="shared" si="3"/>
        <v>-2</v>
      </c>
      <c r="D33" s="40">
        <f t="shared" si="4"/>
        <v>4.0158570133775981E-2</v>
      </c>
      <c r="E33" s="38">
        <f t="shared" si="5"/>
        <v>2</v>
      </c>
      <c r="F33" s="40">
        <f t="shared" si="6"/>
        <v>4.0158570133775981E-2</v>
      </c>
      <c r="G33" s="38">
        <f t="shared" si="1"/>
        <v>0</v>
      </c>
      <c r="H33" s="13">
        <f t="shared" si="7"/>
        <v>0.29673392757131389</v>
      </c>
    </row>
    <row r="34" spans="1:8" x14ac:dyDescent="0.25">
      <c r="A34" s="39">
        <f t="shared" si="2"/>
        <v>-1.400000000000003</v>
      </c>
      <c r="B34" s="40">
        <f t="shared" si="0"/>
        <v>0.14972746563574424</v>
      </c>
      <c r="C34" s="38">
        <f t="shared" si="3"/>
        <v>-2</v>
      </c>
      <c r="D34" s="40">
        <f t="shared" si="4"/>
        <v>3.9712363798956249E-2</v>
      </c>
      <c r="E34" s="38">
        <f t="shared" si="5"/>
        <v>2</v>
      </c>
      <c r="F34" s="40">
        <f t="shared" si="6"/>
        <v>3.9712363798956249E-2</v>
      </c>
      <c r="G34" s="38">
        <f t="shared" si="1"/>
        <v>0</v>
      </c>
      <c r="H34" s="13">
        <f t="shared" si="7"/>
        <v>0.29343688393163264</v>
      </c>
    </row>
    <row r="35" spans="1:8" x14ac:dyDescent="0.25">
      <c r="A35" s="39">
        <f t="shared" si="2"/>
        <v>-1.350000000000003</v>
      </c>
      <c r="B35" s="40">
        <f t="shared" si="0"/>
        <v>0.16038332734191896</v>
      </c>
      <c r="C35" s="38">
        <f t="shared" si="3"/>
        <v>-2</v>
      </c>
      <c r="D35" s="40">
        <f t="shared" si="4"/>
        <v>3.9266157464136517E-2</v>
      </c>
      <c r="E35" s="38">
        <f t="shared" si="5"/>
        <v>2</v>
      </c>
      <c r="F35" s="40">
        <f t="shared" si="6"/>
        <v>3.9266157464136517E-2</v>
      </c>
      <c r="G35" s="38">
        <f t="shared" ref="G35:G66" si="8">G34</f>
        <v>0</v>
      </c>
      <c r="H35" s="13">
        <f t="shared" si="7"/>
        <v>0.29013984029195139</v>
      </c>
    </row>
    <row r="36" spans="1:8" x14ac:dyDescent="0.25">
      <c r="A36" s="39">
        <f t="shared" si="2"/>
        <v>-1.3000000000000029</v>
      </c>
      <c r="B36" s="40">
        <f t="shared" si="0"/>
        <v>0.17136859204780672</v>
      </c>
      <c r="C36" s="38">
        <f t="shared" si="3"/>
        <v>-2</v>
      </c>
      <c r="D36" s="40">
        <f t="shared" si="4"/>
        <v>3.8819951129316785E-2</v>
      </c>
      <c r="E36" s="38">
        <f t="shared" si="5"/>
        <v>2</v>
      </c>
      <c r="F36" s="40">
        <f t="shared" si="6"/>
        <v>3.8819951129316785E-2</v>
      </c>
      <c r="G36" s="38">
        <f t="shared" si="8"/>
        <v>0</v>
      </c>
      <c r="H36" s="13">
        <f t="shared" si="7"/>
        <v>0.28684279665227014</v>
      </c>
    </row>
    <row r="37" spans="1:8" x14ac:dyDescent="0.25">
      <c r="A37" s="39">
        <f t="shared" si="2"/>
        <v>-1.2500000000000029</v>
      </c>
      <c r="B37" s="40">
        <f t="shared" si="0"/>
        <v>0.18264908538902128</v>
      </c>
      <c r="C37" s="38">
        <f t="shared" si="3"/>
        <v>-2</v>
      </c>
      <c r="D37" s="40">
        <f t="shared" si="4"/>
        <v>3.8373744794497053E-2</v>
      </c>
      <c r="E37" s="38">
        <f t="shared" si="5"/>
        <v>2</v>
      </c>
      <c r="F37" s="40">
        <f t="shared" si="6"/>
        <v>3.8373744794497053E-2</v>
      </c>
      <c r="G37" s="38">
        <f t="shared" si="8"/>
        <v>0</v>
      </c>
      <c r="H37" s="13">
        <f t="shared" si="7"/>
        <v>0.28354575301258889</v>
      </c>
    </row>
    <row r="38" spans="1:8" x14ac:dyDescent="0.25">
      <c r="A38" s="39">
        <f t="shared" si="2"/>
        <v>-1.2000000000000028</v>
      </c>
      <c r="B38" s="40">
        <f t="shared" si="0"/>
        <v>0.19418605498321231</v>
      </c>
      <c r="C38" s="38">
        <f t="shared" si="3"/>
        <v>-2</v>
      </c>
      <c r="D38" s="40">
        <f t="shared" si="4"/>
        <v>3.7927538459677321E-2</v>
      </c>
      <c r="E38" s="38">
        <f t="shared" si="5"/>
        <v>2</v>
      </c>
      <c r="F38" s="40">
        <f t="shared" si="6"/>
        <v>3.7927538459677321E-2</v>
      </c>
      <c r="G38" s="38">
        <f t="shared" si="8"/>
        <v>0</v>
      </c>
      <c r="H38" s="13">
        <f t="shared" si="7"/>
        <v>0.28024870937290763</v>
      </c>
    </row>
    <row r="39" spans="1:8" x14ac:dyDescent="0.25">
      <c r="A39" s="39">
        <f t="shared" si="2"/>
        <v>-1.1500000000000028</v>
      </c>
      <c r="B39" s="40">
        <f t="shared" si="0"/>
        <v>0.20593626871997409</v>
      </c>
      <c r="C39" s="38">
        <f t="shared" si="3"/>
        <v>-2</v>
      </c>
      <c r="D39" s="40">
        <f t="shared" si="4"/>
        <v>3.7481332124857589E-2</v>
      </c>
      <c r="E39" s="38">
        <f t="shared" si="5"/>
        <v>2</v>
      </c>
      <c r="F39" s="40">
        <f t="shared" si="6"/>
        <v>3.7481332124857589E-2</v>
      </c>
      <c r="G39" s="38">
        <f t="shared" si="8"/>
        <v>0</v>
      </c>
      <c r="H39" s="13">
        <f t="shared" si="7"/>
        <v>0.27695166573322638</v>
      </c>
    </row>
    <row r="40" spans="1:8" x14ac:dyDescent="0.25">
      <c r="A40" s="39">
        <f t="shared" si="2"/>
        <v>-1.1000000000000028</v>
      </c>
      <c r="B40" s="40">
        <f t="shared" si="0"/>
        <v>0.21785217703254989</v>
      </c>
      <c r="C40" s="38">
        <f t="shared" si="3"/>
        <v>-2</v>
      </c>
      <c r="D40" s="40">
        <f t="shared" si="4"/>
        <v>3.7035125790037857E-2</v>
      </c>
      <c r="E40" s="38">
        <f t="shared" si="5"/>
        <v>2</v>
      </c>
      <c r="F40" s="40">
        <f t="shared" si="6"/>
        <v>3.7035125790037857E-2</v>
      </c>
      <c r="G40" s="38">
        <f t="shared" si="8"/>
        <v>0</v>
      </c>
      <c r="H40" s="13">
        <f t="shared" si="7"/>
        <v>0.27365462209354513</v>
      </c>
    </row>
    <row r="41" spans="1:8" x14ac:dyDescent="0.25">
      <c r="A41" s="39">
        <f t="shared" si="2"/>
        <v>-1.0500000000000027</v>
      </c>
      <c r="B41" s="40">
        <f t="shared" si="0"/>
        <v>0.22988214068423238</v>
      </c>
      <c r="C41" s="38">
        <f t="shared" si="3"/>
        <v>-2</v>
      </c>
      <c r="D41" s="40">
        <f t="shared" si="4"/>
        <v>3.6588919455218125E-2</v>
      </c>
      <c r="E41" s="38">
        <f t="shared" si="5"/>
        <v>2</v>
      </c>
      <c r="F41" s="40">
        <f t="shared" si="6"/>
        <v>3.6588919455218125E-2</v>
      </c>
      <c r="G41" s="38">
        <f t="shared" si="8"/>
        <v>0</v>
      </c>
      <c r="H41" s="13">
        <f t="shared" si="7"/>
        <v>0.27035757845386388</v>
      </c>
    </row>
    <row r="42" spans="1:8" x14ac:dyDescent="0.25">
      <c r="A42" s="39">
        <f t="shared" si="2"/>
        <v>-1.0000000000000027</v>
      </c>
      <c r="B42" s="40">
        <f t="shared" si="0"/>
        <v>0.2419707245191427</v>
      </c>
      <c r="C42" s="38">
        <f t="shared" si="3"/>
        <v>-2</v>
      </c>
      <c r="D42" s="40">
        <f t="shared" si="4"/>
        <v>3.6142713120398393E-2</v>
      </c>
      <c r="E42" s="38">
        <f t="shared" si="5"/>
        <v>2</v>
      </c>
      <c r="F42" s="40">
        <f t="shared" si="6"/>
        <v>3.6142713120398393E-2</v>
      </c>
      <c r="G42" s="38">
        <f t="shared" si="8"/>
        <v>0</v>
      </c>
      <c r="H42" s="13">
        <f t="shared" si="7"/>
        <v>0.26706053481418263</v>
      </c>
    </row>
    <row r="43" spans="1:8" x14ac:dyDescent="0.25">
      <c r="A43" s="39">
        <f t="shared" si="2"/>
        <v>-0.95000000000000262</v>
      </c>
      <c r="B43" s="40">
        <f t="shared" si="0"/>
        <v>0.25405905646918836</v>
      </c>
      <c r="C43" s="38">
        <f t="shared" si="3"/>
        <v>-2</v>
      </c>
      <c r="D43" s="40">
        <f t="shared" si="4"/>
        <v>3.5696506785578661E-2</v>
      </c>
      <c r="E43" s="38">
        <f t="shared" si="5"/>
        <v>2</v>
      </c>
      <c r="F43" s="40">
        <f t="shared" si="6"/>
        <v>3.5696506785578661E-2</v>
      </c>
      <c r="G43" s="38">
        <f t="shared" si="8"/>
        <v>0</v>
      </c>
      <c r="H43" s="13">
        <f t="shared" si="7"/>
        <v>0.26376349117450137</v>
      </c>
    </row>
    <row r="44" spans="1:8" x14ac:dyDescent="0.25">
      <c r="A44" s="39">
        <f t="shared" si="2"/>
        <v>-0.90000000000000258</v>
      </c>
      <c r="B44" s="40">
        <f t="shared" si="0"/>
        <v>0.26608524989875421</v>
      </c>
      <c r="C44" s="38">
        <f t="shared" si="3"/>
        <v>-2</v>
      </c>
      <c r="D44" s="40">
        <f t="shared" si="4"/>
        <v>3.5250300450758928E-2</v>
      </c>
      <c r="E44" s="38">
        <f t="shared" si="5"/>
        <v>2</v>
      </c>
      <c r="F44" s="40">
        <f t="shared" si="6"/>
        <v>3.5250300450758928E-2</v>
      </c>
      <c r="G44" s="38">
        <f t="shared" si="8"/>
        <v>0</v>
      </c>
      <c r="H44" s="13">
        <f t="shared" si="7"/>
        <v>0.26046644753482012</v>
      </c>
    </row>
    <row r="45" spans="1:8" x14ac:dyDescent="0.25">
      <c r="A45" s="39">
        <f t="shared" si="2"/>
        <v>-0.85000000000000253</v>
      </c>
      <c r="B45" s="40">
        <f t="shared" si="0"/>
        <v>0.27798488613099587</v>
      </c>
      <c r="C45" s="38">
        <f t="shared" si="3"/>
        <v>-2</v>
      </c>
      <c r="D45" s="40">
        <f t="shared" si="4"/>
        <v>3.4804094115939196E-2</v>
      </c>
      <c r="E45" s="38">
        <f t="shared" si="5"/>
        <v>2</v>
      </c>
      <c r="F45" s="40">
        <f t="shared" si="6"/>
        <v>3.4804094115939196E-2</v>
      </c>
      <c r="G45" s="38">
        <f t="shared" si="8"/>
        <v>0</v>
      </c>
      <c r="H45" s="13">
        <f t="shared" si="7"/>
        <v>0.25716940389513887</v>
      </c>
    </row>
    <row r="46" spans="1:8" x14ac:dyDescent="0.25">
      <c r="A46" s="39">
        <f t="shared" si="2"/>
        <v>-0.80000000000000249</v>
      </c>
      <c r="B46" s="40">
        <f t="shared" si="0"/>
        <v>0.28969155276148217</v>
      </c>
      <c r="C46" s="38">
        <f t="shared" si="3"/>
        <v>-2</v>
      </c>
      <c r="D46" s="40">
        <f t="shared" si="4"/>
        <v>3.4357887781119464E-2</v>
      </c>
      <c r="E46" s="38">
        <f t="shared" si="5"/>
        <v>2</v>
      </c>
      <c r="F46" s="40">
        <f t="shared" si="6"/>
        <v>3.4357887781119464E-2</v>
      </c>
      <c r="G46" s="38">
        <f t="shared" si="8"/>
        <v>0</v>
      </c>
      <c r="H46" s="13">
        <f t="shared" si="7"/>
        <v>0.25387236025545762</v>
      </c>
    </row>
    <row r="47" spans="1:8" x14ac:dyDescent="0.25">
      <c r="A47" s="39">
        <f t="shared" si="2"/>
        <v>-0.75000000000000244</v>
      </c>
      <c r="B47" s="40">
        <f t="shared" si="0"/>
        <v>0.30113743215480387</v>
      </c>
      <c r="C47" s="38">
        <f t="shared" si="3"/>
        <v>-2</v>
      </c>
      <c r="D47" s="40">
        <f t="shared" si="4"/>
        <v>3.3911681446299732E-2</v>
      </c>
      <c r="E47" s="38">
        <f t="shared" si="5"/>
        <v>2</v>
      </c>
      <c r="F47" s="40">
        <f t="shared" si="6"/>
        <v>3.3911681446299732E-2</v>
      </c>
      <c r="G47" s="38">
        <f t="shared" si="8"/>
        <v>0</v>
      </c>
      <c r="H47" s="13">
        <f t="shared" si="7"/>
        <v>0.25057531661577637</v>
      </c>
    </row>
    <row r="48" spans="1:8" x14ac:dyDescent="0.25">
      <c r="A48" s="39">
        <f t="shared" si="2"/>
        <v>-0.7000000000000024</v>
      </c>
      <c r="B48" s="40">
        <f t="shared" si="0"/>
        <v>0.31225393336676072</v>
      </c>
      <c r="C48" s="38">
        <f t="shared" si="3"/>
        <v>-2</v>
      </c>
      <c r="D48" s="40">
        <f t="shared" si="4"/>
        <v>3.346547511148E-2</v>
      </c>
      <c r="E48" s="38">
        <f t="shared" si="5"/>
        <v>2</v>
      </c>
      <c r="F48" s="40">
        <f t="shared" si="6"/>
        <v>3.346547511148E-2</v>
      </c>
      <c r="G48" s="38">
        <f t="shared" si="8"/>
        <v>0</v>
      </c>
      <c r="H48" s="13">
        <f t="shared" si="7"/>
        <v>0.24727827297609511</v>
      </c>
    </row>
    <row r="49" spans="1:8" x14ac:dyDescent="0.25">
      <c r="A49" s="39">
        <f t="shared" si="2"/>
        <v>-0.65000000000000235</v>
      </c>
      <c r="B49" s="40">
        <f t="shared" si="0"/>
        <v>0.32297235966791382</v>
      </c>
      <c r="C49" s="38">
        <f t="shared" si="3"/>
        <v>-2</v>
      </c>
      <c r="D49" s="40">
        <f t="shared" si="4"/>
        <v>3.3019268776660268E-2</v>
      </c>
      <c r="E49" s="38">
        <f t="shared" si="5"/>
        <v>2</v>
      </c>
      <c r="F49" s="40">
        <f t="shared" si="6"/>
        <v>3.3019268776660268E-2</v>
      </c>
      <c r="G49" s="38">
        <f t="shared" si="8"/>
        <v>0</v>
      </c>
      <c r="H49" s="13">
        <f t="shared" si="7"/>
        <v>0.24398122933641386</v>
      </c>
    </row>
    <row r="50" spans="1:8" x14ac:dyDescent="0.25">
      <c r="A50" s="39">
        <f t="shared" si="2"/>
        <v>-0.60000000000000231</v>
      </c>
      <c r="B50" s="40">
        <f t="shared" si="0"/>
        <v>0.33322460289179923</v>
      </c>
      <c r="C50" s="38">
        <f t="shared" si="3"/>
        <v>-2</v>
      </c>
      <c r="D50" s="40">
        <f t="shared" si="4"/>
        <v>3.2573062441840536E-2</v>
      </c>
      <c r="E50" s="38">
        <f t="shared" si="5"/>
        <v>2</v>
      </c>
      <c r="F50" s="40">
        <f t="shared" si="6"/>
        <v>3.2573062441840536E-2</v>
      </c>
      <c r="G50" s="38">
        <f t="shared" si="8"/>
        <v>0</v>
      </c>
      <c r="H50" s="13">
        <f t="shared" si="7"/>
        <v>0.24068418569673261</v>
      </c>
    </row>
    <row r="51" spans="1:8" x14ac:dyDescent="0.25">
      <c r="A51" s="39">
        <f t="shared" si="2"/>
        <v>-0.55000000000000226</v>
      </c>
      <c r="B51" s="40">
        <f t="shared" si="0"/>
        <v>0.34294385501938346</v>
      </c>
      <c r="C51" s="38">
        <f t="shared" si="3"/>
        <v>-2</v>
      </c>
      <c r="D51" s="40">
        <f t="shared" si="4"/>
        <v>3.2126856107020804E-2</v>
      </c>
      <c r="E51" s="38">
        <f t="shared" si="5"/>
        <v>2</v>
      </c>
      <c r="F51" s="40">
        <f t="shared" si="6"/>
        <v>3.2126856107020804E-2</v>
      </c>
      <c r="G51" s="38">
        <f t="shared" si="8"/>
        <v>0</v>
      </c>
      <c r="H51" s="13">
        <f t="shared" si="7"/>
        <v>0.23738714205705136</v>
      </c>
    </row>
    <row r="52" spans="1:8" x14ac:dyDescent="0.25">
      <c r="A52" s="39">
        <f t="shared" si="2"/>
        <v>-0.50000000000000222</v>
      </c>
      <c r="B52" s="40">
        <f t="shared" si="0"/>
        <v>0.35206532676429914</v>
      </c>
      <c r="C52" s="38">
        <f t="shared" si="3"/>
        <v>-2</v>
      </c>
      <c r="D52" s="40">
        <f t="shared" si="4"/>
        <v>3.1680649772201072E-2</v>
      </c>
      <c r="E52" s="38">
        <f t="shared" si="5"/>
        <v>2</v>
      </c>
      <c r="F52" s="40">
        <f t="shared" si="6"/>
        <v>3.1680649772201072E-2</v>
      </c>
      <c r="G52" s="38">
        <f t="shared" si="8"/>
        <v>0</v>
      </c>
      <c r="H52" s="13">
        <f t="shared" si="7"/>
        <v>0.23409009841737011</v>
      </c>
    </row>
    <row r="53" spans="1:8" x14ac:dyDescent="0.25">
      <c r="A53" s="39">
        <f t="shared" si="2"/>
        <v>-0.45000000000000223</v>
      </c>
      <c r="B53" s="40">
        <f t="shared" si="0"/>
        <v>0.36052696246164762</v>
      </c>
      <c r="C53" s="38">
        <f t="shared" si="3"/>
        <v>-2</v>
      </c>
      <c r="D53" s="40">
        <f t="shared" si="4"/>
        <v>3.123444343738134E-2</v>
      </c>
      <c r="E53" s="38">
        <f t="shared" si="5"/>
        <v>2</v>
      </c>
      <c r="F53" s="40">
        <f t="shared" si="6"/>
        <v>3.123444343738134E-2</v>
      </c>
      <c r="G53" s="38">
        <f t="shared" si="8"/>
        <v>0</v>
      </c>
      <c r="H53" s="13">
        <f t="shared" si="7"/>
        <v>0.23079305477768886</v>
      </c>
    </row>
    <row r="54" spans="1:8" x14ac:dyDescent="0.25">
      <c r="A54" s="39">
        <f t="shared" si="2"/>
        <v>-0.40000000000000224</v>
      </c>
      <c r="B54" s="40">
        <f t="shared" si="0"/>
        <v>0.368270140303323</v>
      </c>
      <c r="C54" s="38">
        <f t="shared" si="3"/>
        <v>-2</v>
      </c>
      <c r="D54" s="40">
        <f t="shared" si="4"/>
        <v>3.0788237102561608E-2</v>
      </c>
      <c r="E54" s="38">
        <f t="shared" si="5"/>
        <v>2</v>
      </c>
      <c r="F54" s="40">
        <f t="shared" si="6"/>
        <v>3.0788237102561608E-2</v>
      </c>
      <c r="G54" s="38">
        <f t="shared" si="8"/>
        <v>0</v>
      </c>
      <c r="H54" s="13">
        <f t="shared" si="7"/>
        <v>0.2274960111380076</v>
      </c>
    </row>
    <row r="55" spans="1:8" x14ac:dyDescent="0.25">
      <c r="A55" s="39">
        <f t="shared" si="2"/>
        <v>-0.35000000000000225</v>
      </c>
      <c r="B55" s="40">
        <f t="shared" si="0"/>
        <v>0.37524034691693758</v>
      </c>
      <c r="C55" s="38">
        <f t="shared" si="3"/>
        <v>-2</v>
      </c>
      <c r="D55" s="40">
        <f t="shared" si="4"/>
        <v>3.0342030767741876E-2</v>
      </c>
      <c r="E55" s="38">
        <f t="shared" si="5"/>
        <v>2</v>
      </c>
      <c r="F55" s="40">
        <f t="shared" si="6"/>
        <v>3.0342030767741876E-2</v>
      </c>
      <c r="G55" s="38">
        <f t="shared" si="8"/>
        <v>0</v>
      </c>
      <c r="H55" s="13">
        <f t="shared" si="7"/>
        <v>0.22419896749832635</v>
      </c>
    </row>
    <row r="56" spans="1:8" x14ac:dyDescent="0.25">
      <c r="A56" s="39">
        <f t="shared" si="2"/>
        <v>-0.30000000000000226</v>
      </c>
      <c r="B56" s="40">
        <f t="shared" si="0"/>
        <v>0.38138781546052386</v>
      </c>
      <c r="C56" s="38">
        <f t="shared" si="3"/>
        <v>-2</v>
      </c>
      <c r="D56" s="40">
        <f t="shared" si="4"/>
        <v>2.9895824432922144E-2</v>
      </c>
      <c r="E56" s="38">
        <f t="shared" si="5"/>
        <v>2</v>
      </c>
      <c r="F56" s="40">
        <f t="shared" si="6"/>
        <v>2.9895824432922144E-2</v>
      </c>
      <c r="G56" s="38">
        <f t="shared" si="8"/>
        <v>0</v>
      </c>
      <c r="H56" s="13">
        <f t="shared" si="7"/>
        <v>0.2209019238586451</v>
      </c>
    </row>
    <row r="57" spans="1:8" x14ac:dyDescent="0.25">
      <c r="A57" s="39">
        <f t="shared" si="2"/>
        <v>-0.25000000000000228</v>
      </c>
      <c r="B57" s="40">
        <f t="shared" si="0"/>
        <v>0.38666811680284902</v>
      </c>
      <c r="C57" s="38">
        <f t="shared" si="3"/>
        <v>-2</v>
      </c>
      <c r="D57" s="40">
        <f t="shared" si="4"/>
        <v>2.9449618098102412E-2</v>
      </c>
      <c r="E57" s="38">
        <f t="shared" si="5"/>
        <v>2</v>
      </c>
      <c r="F57" s="40">
        <f t="shared" si="6"/>
        <v>2.9449618098102412E-2</v>
      </c>
      <c r="G57" s="38">
        <f t="shared" si="8"/>
        <v>0</v>
      </c>
      <c r="H57" s="13">
        <f t="shared" si="7"/>
        <v>0.21760488021896385</v>
      </c>
    </row>
    <row r="58" spans="1:8" x14ac:dyDescent="0.25">
      <c r="A58" s="39">
        <f t="shared" si="2"/>
        <v>-0.20000000000000229</v>
      </c>
      <c r="B58" s="40">
        <f t="shared" si="0"/>
        <v>0.39104269397545571</v>
      </c>
      <c r="C58" s="38">
        <f t="shared" si="3"/>
        <v>-2</v>
      </c>
      <c r="D58" s="40">
        <f t="shared" si="4"/>
        <v>2.900341176328268E-2</v>
      </c>
      <c r="E58" s="38">
        <f t="shared" si="5"/>
        <v>2</v>
      </c>
      <c r="F58" s="40">
        <f t="shared" si="6"/>
        <v>2.900341176328268E-2</v>
      </c>
      <c r="G58" s="38">
        <f t="shared" si="8"/>
        <v>0</v>
      </c>
      <c r="H58" s="13">
        <f t="shared" si="7"/>
        <v>0.2143078365792826</v>
      </c>
    </row>
    <row r="59" spans="1:8" x14ac:dyDescent="0.25">
      <c r="A59" s="39">
        <f t="shared" si="2"/>
        <v>-0.1500000000000023</v>
      </c>
      <c r="B59" s="40">
        <f t="shared" si="0"/>
        <v>0.39447933090788878</v>
      </c>
      <c r="C59" s="38">
        <f t="shared" si="3"/>
        <v>-2</v>
      </c>
      <c r="D59" s="40">
        <f t="shared" si="4"/>
        <v>2.8557205428462948E-2</v>
      </c>
      <c r="E59" s="38">
        <f t="shared" si="5"/>
        <v>2</v>
      </c>
      <c r="F59" s="40">
        <f t="shared" si="6"/>
        <v>2.8557205428462948E-2</v>
      </c>
      <c r="G59" s="38">
        <f t="shared" si="8"/>
        <v>0</v>
      </c>
      <c r="H59" s="13">
        <f t="shared" si="7"/>
        <v>0.21101079293960134</v>
      </c>
    </row>
    <row r="60" spans="1:8" x14ac:dyDescent="0.25">
      <c r="A60" s="39">
        <f t="shared" si="2"/>
        <v>-0.1000000000000023</v>
      </c>
      <c r="B60" s="40">
        <f t="shared" si="0"/>
        <v>0.3969525474770117</v>
      </c>
      <c r="C60" s="38">
        <f t="shared" si="3"/>
        <v>-2</v>
      </c>
      <c r="D60" s="40">
        <f t="shared" si="4"/>
        <v>2.8110999093643216E-2</v>
      </c>
      <c r="E60" s="38">
        <f t="shared" si="5"/>
        <v>2</v>
      </c>
      <c r="F60" s="40">
        <f t="shared" si="6"/>
        <v>2.8110999093643216E-2</v>
      </c>
      <c r="G60" s="38">
        <f t="shared" si="8"/>
        <v>0</v>
      </c>
      <c r="H60" s="13">
        <f t="shared" si="7"/>
        <v>0.20771374929992009</v>
      </c>
    </row>
    <row r="61" spans="1:8" x14ac:dyDescent="0.25">
      <c r="A61" s="39">
        <f t="shared" si="2"/>
        <v>-5.0000000000002293E-2</v>
      </c>
      <c r="B61" s="40">
        <f t="shared" si="0"/>
        <v>0.39844391409476398</v>
      </c>
      <c r="C61" s="38">
        <f t="shared" si="3"/>
        <v>-2</v>
      </c>
      <c r="D61" s="40">
        <f t="shared" si="4"/>
        <v>2.7664792758823484E-2</v>
      </c>
      <c r="E61" s="38">
        <f t="shared" si="5"/>
        <v>2</v>
      </c>
      <c r="F61" s="40">
        <f t="shared" si="6"/>
        <v>2.7664792758823484E-2</v>
      </c>
      <c r="G61" s="38">
        <f t="shared" si="8"/>
        <v>0</v>
      </c>
      <c r="H61" s="13">
        <f t="shared" si="7"/>
        <v>0.20441670566023884</v>
      </c>
    </row>
    <row r="62" spans="1:8" x14ac:dyDescent="0.25">
      <c r="A62" s="39">
        <f t="shared" si="2"/>
        <v>-2.2898349882893854E-15</v>
      </c>
      <c r="B62" s="40">
        <f t="shared" si="0"/>
        <v>0.3989422804014327</v>
      </c>
      <c r="C62" s="38">
        <f t="shared" si="3"/>
        <v>-2</v>
      </c>
      <c r="D62" s="40">
        <f t="shared" si="4"/>
        <v>2.7218586424003752E-2</v>
      </c>
      <c r="E62" s="38">
        <f t="shared" si="5"/>
        <v>2</v>
      </c>
      <c r="F62" s="40">
        <f t="shared" si="6"/>
        <v>2.7218586424003752E-2</v>
      </c>
      <c r="G62" s="38">
        <f t="shared" si="8"/>
        <v>0</v>
      </c>
      <c r="H62" s="13">
        <f t="shared" si="7"/>
        <v>0.20111966202055759</v>
      </c>
    </row>
    <row r="63" spans="1:8" x14ac:dyDescent="0.25">
      <c r="A63" s="39">
        <f t="shared" si="2"/>
        <v>4.9999999999997713E-2</v>
      </c>
      <c r="B63" s="40">
        <f t="shared" si="0"/>
        <v>0.3984439140947641</v>
      </c>
      <c r="C63" s="38">
        <f t="shared" si="3"/>
        <v>-2</v>
      </c>
      <c r="D63" s="40">
        <f t="shared" si="4"/>
        <v>2.677238008918402E-2</v>
      </c>
      <c r="E63" s="38">
        <f t="shared" si="5"/>
        <v>2</v>
      </c>
      <c r="F63" s="40">
        <f t="shared" si="6"/>
        <v>2.677238008918402E-2</v>
      </c>
      <c r="G63" s="38">
        <f t="shared" si="8"/>
        <v>0</v>
      </c>
      <c r="H63" s="13">
        <f t="shared" si="7"/>
        <v>0.19782261838087634</v>
      </c>
    </row>
    <row r="64" spans="1:8" x14ac:dyDescent="0.25">
      <c r="A64" s="39">
        <f t="shared" si="2"/>
        <v>9.9999999999997716E-2</v>
      </c>
      <c r="B64" s="40">
        <f t="shared" si="0"/>
        <v>0.39695254747701186</v>
      </c>
      <c r="C64" s="38">
        <f t="shared" si="3"/>
        <v>-2</v>
      </c>
      <c r="D64" s="40">
        <f t="shared" si="4"/>
        <v>2.6326173754364288E-2</v>
      </c>
      <c r="E64" s="38">
        <f t="shared" si="5"/>
        <v>2</v>
      </c>
      <c r="F64" s="40">
        <f t="shared" si="6"/>
        <v>2.6326173754364288E-2</v>
      </c>
      <c r="G64" s="38">
        <f t="shared" si="8"/>
        <v>0</v>
      </c>
      <c r="H64" s="13">
        <f t="shared" si="7"/>
        <v>0.19452557474119508</v>
      </c>
    </row>
    <row r="65" spans="1:8" x14ac:dyDescent="0.25">
      <c r="A65" s="39">
        <f t="shared" si="2"/>
        <v>0.14999999999999772</v>
      </c>
      <c r="B65" s="40">
        <f t="shared" si="0"/>
        <v>0.39447933090788906</v>
      </c>
      <c r="C65" s="38">
        <f t="shared" si="3"/>
        <v>-2</v>
      </c>
      <c r="D65" s="40">
        <f t="shared" si="4"/>
        <v>2.5879967419544556E-2</v>
      </c>
      <c r="E65" s="38">
        <f t="shared" si="5"/>
        <v>2</v>
      </c>
      <c r="F65" s="40">
        <f t="shared" si="6"/>
        <v>2.5879967419544556E-2</v>
      </c>
      <c r="G65" s="38">
        <f t="shared" si="8"/>
        <v>0</v>
      </c>
      <c r="H65" s="13">
        <f t="shared" si="7"/>
        <v>0.19122853110151383</v>
      </c>
    </row>
    <row r="66" spans="1:8" x14ac:dyDescent="0.25">
      <c r="A66" s="39">
        <f t="shared" si="2"/>
        <v>0.19999999999999774</v>
      </c>
      <c r="B66" s="40">
        <f t="shared" si="0"/>
        <v>0.39104269397545605</v>
      </c>
      <c r="C66" s="38">
        <f t="shared" si="3"/>
        <v>-2</v>
      </c>
      <c r="D66" s="40">
        <f t="shared" si="4"/>
        <v>2.5433761084724824E-2</v>
      </c>
      <c r="E66" s="38">
        <f t="shared" si="5"/>
        <v>2</v>
      </c>
      <c r="F66" s="40">
        <f t="shared" si="6"/>
        <v>2.5433761084724824E-2</v>
      </c>
      <c r="G66" s="38">
        <f t="shared" si="8"/>
        <v>0</v>
      </c>
      <c r="H66" s="13">
        <f t="shared" si="7"/>
        <v>0.18793148746183258</v>
      </c>
    </row>
    <row r="67" spans="1:8" x14ac:dyDescent="0.25">
      <c r="A67" s="39">
        <f t="shared" si="2"/>
        <v>0.24999999999999772</v>
      </c>
      <c r="B67" s="40">
        <f t="shared" ref="B67:B122" si="9">_xlfn.NORM.DIST(A67,0,1,FALSE)</f>
        <v>0.38666811680284946</v>
      </c>
      <c r="C67" s="38">
        <f t="shared" si="3"/>
        <v>-2</v>
      </c>
      <c r="D67" s="40">
        <f t="shared" si="4"/>
        <v>2.4987554749905092E-2</v>
      </c>
      <c r="E67" s="38">
        <f t="shared" si="5"/>
        <v>2</v>
      </c>
      <c r="F67" s="40">
        <f t="shared" si="6"/>
        <v>2.4987554749905092E-2</v>
      </c>
      <c r="G67" s="38">
        <f t="shared" ref="G67:G98" si="10">G66</f>
        <v>0</v>
      </c>
      <c r="H67" s="13">
        <f t="shared" si="7"/>
        <v>0.18463444382215133</v>
      </c>
    </row>
    <row r="68" spans="1:8" x14ac:dyDescent="0.25">
      <c r="A68" s="39">
        <f t="shared" ref="A68:A122" si="11">A67+0.05</f>
        <v>0.29999999999999771</v>
      </c>
      <c r="B68" s="40">
        <f t="shared" si="9"/>
        <v>0.38138781546052436</v>
      </c>
      <c r="C68" s="38">
        <f t="shared" ref="C68:C122" si="12">C67</f>
        <v>-2</v>
      </c>
      <c r="D68" s="40">
        <f t="shared" ref="D68:D122" si="13">D67-($D$2/COUNTA($A$2:$A$122))</f>
        <v>2.4541348415085359E-2</v>
      </c>
      <c r="E68" s="38">
        <f t="shared" ref="E68:E122" si="14">E67</f>
        <v>2</v>
      </c>
      <c r="F68" s="40">
        <f t="shared" ref="F68:F122" si="15">D68</f>
        <v>2.4541348415085359E-2</v>
      </c>
      <c r="G68" s="38">
        <f t="shared" si="10"/>
        <v>0</v>
      </c>
      <c r="H68" s="13">
        <f t="shared" ref="H68:H122" si="16">H67-($H$2/COUNTA($A$2:$A$122))</f>
        <v>0.18133740018247008</v>
      </c>
    </row>
    <row r="69" spans="1:8" x14ac:dyDescent="0.25">
      <c r="A69" s="39">
        <f t="shared" si="11"/>
        <v>0.3499999999999977</v>
      </c>
      <c r="B69" s="40">
        <f t="shared" si="9"/>
        <v>0.37524034691693819</v>
      </c>
      <c r="C69" s="38">
        <f t="shared" si="12"/>
        <v>-2</v>
      </c>
      <c r="D69" s="40">
        <f t="shared" si="13"/>
        <v>2.4095142080265627E-2</v>
      </c>
      <c r="E69" s="38">
        <f t="shared" si="14"/>
        <v>2</v>
      </c>
      <c r="F69" s="40">
        <f t="shared" si="15"/>
        <v>2.4095142080265627E-2</v>
      </c>
      <c r="G69" s="38">
        <f t="shared" si="10"/>
        <v>0</v>
      </c>
      <c r="H69" s="13">
        <f t="shared" si="16"/>
        <v>0.17804035654278882</v>
      </c>
    </row>
    <row r="70" spans="1:8" x14ac:dyDescent="0.25">
      <c r="A70" s="39">
        <f t="shared" si="11"/>
        <v>0.39999999999999769</v>
      </c>
      <c r="B70" s="40">
        <f t="shared" si="9"/>
        <v>0.36827014030332367</v>
      </c>
      <c r="C70" s="38">
        <f t="shared" si="12"/>
        <v>-2</v>
      </c>
      <c r="D70" s="40">
        <f t="shared" si="13"/>
        <v>2.3648935745445895E-2</v>
      </c>
      <c r="E70" s="38">
        <f t="shared" si="14"/>
        <v>2</v>
      </c>
      <c r="F70" s="40">
        <f t="shared" si="15"/>
        <v>2.3648935745445895E-2</v>
      </c>
      <c r="G70" s="38">
        <f t="shared" si="10"/>
        <v>0</v>
      </c>
      <c r="H70" s="13">
        <f t="shared" si="16"/>
        <v>0.17474331290310757</v>
      </c>
    </row>
    <row r="71" spans="1:8" x14ac:dyDescent="0.25">
      <c r="A71" s="39">
        <f t="shared" si="11"/>
        <v>0.44999999999999768</v>
      </c>
      <c r="B71" s="40">
        <f t="shared" si="9"/>
        <v>0.36052696246164834</v>
      </c>
      <c r="C71" s="38">
        <f t="shared" si="12"/>
        <v>-2</v>
      </c>
      <c r="D71" s="40">
        <f t="shared" si="13"/>
        <v>2.3202729410626163E-2</v>
      </c>
      <c r="E71" s="38">
        <f t="shared" si="14"/>
        <v>2</v>
      </c>
      <c r="F71" s="40">
        <f t="shared" si="15"/>
        <v>2.3202729410626163E-2</v>
      </c>
      <c r="G71" s="38">
        <f t="shared" si="10"/>
        <v>0</v>
      </c>
      <c r="H71" s="13">
        <f t="shared" si="16"/>
        <v>0.17144626926342632</v>
      </c>
    </row>
    <row r="72" spans="1:8" x14ac:dyDescent="0.25">
      <c r="A72" s="39">
        <f t="shared" si="11"/>
        <v>0.49999999999999767</v>
      </c>
      <c r="B72" s="40">
        <f t="shared" si="9"/>
        <v>0.35206532676429991</v>
      </c>
      <c r="C72" s="38">
        <f t="shared" si="12"/>
        <v>-2</v>
      </c>
      <c r="D72" s="40">
        <f t="shared" si="13"/>
        <v>2.2756523075806431E-2</v>
      </c>
      <c r="E72" s="38">
        <f t="shared" si="14"/>
        <v>2</v>
      </c>
      <c r="F72" s="40">
        <f t="shared" si="15"/>
        <v>2.2756523075806431E-2</v>
      </c>
      <c r="G72" s="38">
        <f t="shared" si="10"/>
        <v>0</v>
      </c>
      <c r="H72" s="13">
        <f t="shared" si="16"/>
        <v>0.16814922562374507</v>
      </c>
    </row>
    <row r="73" spans="1:8" x14ac:dyDescent="0.25">
      <c r="A73" s="39">
        <f t="shared" si="11"/>
        <v>0.54999999999999771</v>
      </c>
      <c r="B73" s="40">
        <f t="shared" si="9"/>
        <v>0.34294385501938435</v>
      </c>
      <c r="C73" s="38">
        <f t="shared" si="12"/>
        <v>-2</v>
      </c>
      <c r="D73" s="40">
        <f t="shared" si="13"/>
        <v>2.2310316740986699E-2</v>
      </c>
      <c r="E73" s="38">
        <f t="shared" si="14"/>
        <v>2</v>
      </c>
      <c r="F73" s="40">
        <f t="shared" si="15"/>
        <v>2.2310316740986699E-2</v>
      </c>
      <c r="G73" s="38">
        <f t="shared" si="10"/>
        <v>0</v>
      </c>
      <c r="H73" s="13">
        <f t="shared" si="16"/>
        <v>0.16485218198406382</v>
      </c>
    </row>
    <row r="74" spans="1:8" x14ac:dyDescent="0.25">
      <c r="A74" s="39">
        <f t="shared" si="11"/>
        <v>0.59999999999999776</v>
      </c>
      <c r="B74" s="40">
        <f t="shared" si="9"/>
        <v>0.33322460289180011</v>
      </c>
      <c r="C74" s="38">
        <f t="shared" si="12"/>
        <v>-2</v>
      </c>
      <c r="D74" s="40">
        <f t="shared" si="13"/>
        <v>2.1864110406166967E-2</v>
      </c>
      <c r="E74" s="38">
        <f t="shared" si="14"/>
        <v>2</v>
      </c>
      <c r="F74" s="40">
        <f t="shared" si="15"/>
        <v>2.1864110406166967E-2</v>
      </c>
      <c r="G74" s="38">
        <f t="shared" si="10"/>
        <v>0</v>
      </c>
      <c r="H74" s="13">
        <f t="shared" si="16"/>
        <v>0.16155513834438257</v>
      </c>
    </row>
    <row r="75" spans="1:8" x14ac:dyDescent="0.25">
      <c r="A75" s="39">
        <f t="shared" si="11"/>
        <v>0.6499999999999978</v>
      </c>
      <c r="B75" s="40">
        <f t="shared" si="9"/>
        <v>0.32297235966791477</v>
      </c>
      <c r="C75" s="38">
        <f t="shared" si="12"/>
        <v>-2</v>
      </c>
      <c r="D75" s="40">
        <f t="shared" si="13"/>
        <v>2.1417904071347235E-2</v>
      </c>
      <c r="E75" s="38">
        <f t="shared" si="14"/>
        <v>2</v>
      </c>
      <c r="F75" s="40">
        <f t="shared" si="15"/>
        <v>2.1417904071347235E-2</v>
      </c>
      <c r="G75" s="38">
        <f t="shared" si="10"/>
        <v>0</v>
      </c>
      <c r="H75" s="13">
        <f t="shared" si="16"/>
        <v>0.15825809470470131</v>
      </c>
    </row>
    <row r="76" spans="1:8" x14ac:dyDescent="0.25">
      <c r="A76" s="39">
        <f t="shared" si="11"/>
        <v>0.69999999999999785</v>
      </c>
      <c r="B76" s="40">
        <f t="shared" si="9"/>
        <v>0.31225393336676177</v>
      </c>
      <c r="C76" s="38">
        <f t="shared" si="12"/>
        <v>-2</v>
      </c>
      <c r="D76" s="40">
        <f t="shared" si="13"/>
        <v>2.0971697736527503E-2</v>
      </c>
      <c r="E76" s="38">
        <f t="shared" si="14"/>
        <v>2</v>
      </c>
      <c r="F76" s="40">
        <f t="shared" si="15"/>
        <v>2.0971697736527503E-2</v>
      </c>
      <c r="G76" s="38">
        <f t="shared" si="10"/>
        <v>0</v>
      </c>
      <c r="H76" s="13">
        <f t="shared" si="16"/>
        <v>0.15496105106502006</v>
      </c>
    </row>
    <row r="77" spans="1:8" x14ac:dyDescent="0.25">
      <c r="A77" s="39">
        <f t="shared" si="11"/>
        <v>0.74999999999999789</v>
      </c>
      <c r="B77" s="40">
        <f t="shared" si="9"/>
        <v>0.30113743215480487</v>
      </c>
      <c r="C77" s="38">
        <f t="shared" si="12"/>
        <v>-2</v>
      </c>
      <c r="D77" s="40">
        <f t="shared" si="13"/>
        <v>2.0525491401707771E-2</v>
      </c>
      <c r="E77" s="38">
        <f t="shared" si="14"/>
        <v>2</v>
      </c>
      <c r="F77" s="40">
        <f t="shared" si="15"/>
        <v>2.0525491401707771E-2</v>
      </c>
      <c r="G77" s="38">
        <f t="shared" si="10"/>
        <v>0</v>
      </c>
      <c r="H77" s="13">
        <f t="shared" si="16"/>
        <v>0.15166400742533881</v>
      </c>
    </row>
    <row r="78" spans="1:8" x14ac:dyDescent="0.25">
      <c r="A78" s="39">
        <f t="shared" si="11"/>
        <v>0.79999999999999793</v>
      </c>
      <c r="B78" s="40">
        <f t="shared" si="9"/>
        <v>0.28969155276148323</v>
      </c>
      <c r="C78" s="38">
        <f t="shared" si="12"/>
        <v>-2</v>
      </c>
      <c r="D78" s="40">
        <f t="shared" si="13"/>
        <v>2.0079285066888039E-2</v>
      </c>
      <c r="E78" s="38">
        <f t="shared" si="14"/>
        <v>2</v>
      </c>
      <c r="F78" s="40">
        <f t="shared" si="15"/>
        <v>2.0079285066888039E-2</v>
      </c>
      <c r="G78" s="38">
        <f t="shared" si="10"/>
        <v>0</v>
      </c>
      <c r="H78" s="13">
        <f t="shared" si="16"/>
        <v>0.14836696378565756</v>
      </c>
    </row>
    <row r="79" spans="1:8" x14ac:dyDescent="0.25">
      <c r="A79" s="39">
        <f t="shared" si="11"/>
        <v>0.84999999999999798</v>
      </c>
      <c r="B79" s="40">
        <f t="shared" si="9"/>
        <v>0.27798488613099692</v>
      </c>
      <c r="C79" s="38">
        <f t="shared" si="12"/>
        <v>-2</v>
      </c>
      <c r="D79" s="40">
        <f t="shared" si="13"/>
        <v>1.9633078732068307E-2</v>
      </c>
      <c r="E79" s="38">
        <f t="shared" si="14"/>
        <v>2</v>
      </c>
      <c r="F79" s="40">
        <f t="shared" si="15"/>
        <v>1.9633078732068307E-2</v>
      </c>
      <c r="G79" s="38">
        <f t="shared" si="10"/>
        <v>0</v>
      </c>
      <c r="H79" s="13">
        <f t="shared" si="16"/>
        <v>0.14506992014597631</v>
      </c>
    </row>
    <row r="80" spans="1:8" x14ac:dyDescent="0.25">
      <c r="A80" s="39">
        <f t="shared" si="11"/>
        <v>0.89999999999999802</v>
      </c>
      <c r="B80" s="40">
        <f t="shared" si="9"/>
        <v>0.26608524989875532</v>
      </c>
      <c r="C80" s="38">
        <f t="shared" si="12"/>
        <v>-2</v>
      </c>
      <c r="D80" s="40">
        <f t="shared" si="13"/>
        <v>1.9186872397248575E-2</v>
      </c>
      <c r="E80" s="38">
        <f t="shared" si="14"/>
        <v>2</v>
      </c>
      <c r="F80" s="40">
        <f t="shared" si="15"/>
        <v>1.9186872397248575E-2</v>
      </c>
      <c r="G80" s="38">
        <f t="shared" si="10"/>
        <v>0</v>
      </c>
      <c r="H80" s="13">
        <f t="shared" si="16"/>
        <v>0.14177287650629505</v>
      </c>
    </row>
    <row r="81" spans="1:8" x14ac:dyDescent="0.25">
      <c r="A81" s="39">
        <f t="shared" si="11"/>
        <v>0.94999999999999807</v>
      </c>
      <c r="B81" s="40">
        <f t="shared" si="9"/>
        <v>0.25405905646918947</v>
      </c>
      <c r="C81" s="38">
        <f t="shared" si="12"/>
        <v>-2</v>
      </c>
      <c r="D81" s="40">
        <f t="shared" si="13"/>
        <v>1.8740666062428843E-2</v>
      </c>
      <c r="E81" s="38">
        <f t="shared" si="14"/>
        <v>2</v>
      </c>
      <c r="F81" s="40">
        <f t="shared" si="15"/>
        <v>1.8740666062428843E-2</v>
      </c>
      <c r="G81" s="38">
        <f t="shared" si="10"/>
        <v>0</v>
      </c>
      <c r="H81" s="13">
        <f t="shared" si="16"/>
        <v>0.1384758328666138</v>
      </c>
    </row>
    <row r="82" spans="1:8" x14ac:dyDescent="0.25">
      <c r="A82" s="39">
        <f t="shared" si="11"/>
        <v>0.99999999999999811</v>
      </c>
      <c r="B82" s="40">
        <f t="shared" si="9"/>
        <v>0.24197072451914381</v>
      </c>
      <c r="C82" s="38">
        <f t="shared" si="12"/>
        <v>-2</v>
      </c>
      <c r="D82" s="40">
        <f t="shared" si="13"/>
        <v>1.8294459727609111E-2</v>
      </c>
      <c r="E82" s="38">
        <f t="shared" si="14"/>
        <v>2</v>
      </c>
      <c r="F82" s="40">
        <f t="shared" si="15"/>
        <v>1.8294459727609111E-2</v>
      </c>
      <c r="G82" s="38">
        <f t="shared" si="10"/>
        <v>0</v>
      </c>
      <c r="H82" s="13">
        <f t="shared" si="16"/>
        <v>0.13517878922693255</v>
      </c>
    </row>
    <row r="83" spans="1:8" x14ac:dyDescent="0.25">
      <c r="A83" s="39">
        <f t="shared" si="11"/>
        <v>1.049999999999998</v>
      </c>
      <c r="B83" s="40">
        <f t="shared" si="9"/>
        <v>0.22988214068423349</v>
      </c>
      <c r="C83" s="38">
        <f t="shared" si="12"/>
        <v>-2</v>
      </c>
      <c r="D83" s="40">
        <f t="shared" si="13"/>
        <v>1.7848253392789379E-2</v>
      </c>
      <c r="E83" s="38">
        <f t="shared" si="14"/>
        <v>2</v>
      </c>
      <c r="F83" s="40">
        <f t="shared" si="15"/>
        <v>1.7848253392789379E-2</v>
      </c>
      <c r="G83" s="38">
        <f t="shared" si="10"/>
        <v>0</v>
      </c>
      <c r="H83" s="13">
        <f t="shared" si="16"/>
        <v>0.1318817455872513</v>
      </c>
    </row>
    <row r="84" spans="1:8" x14ac:dyDescent="0.25">
      <c r="A84" s="39">
        <f t="shared" si="11"/>
        <v>1.0999999999999981</v>
      </c>
      <c r="B84" s="40">
        <f t="shared" si="9"/>
        <v>0.21785217703255103</v>
      </c>
      <c r="C84" s="38">
        <f t="shared" si="12"/>
        <v>-2</v>
      </c>
      <c r="D84" s="40">
        <f t="shared" si="13"/>
        <v>1.7402047057969647E-2</v>
      </c>
      <c r="E84" s="38">
        <f t="shared" si="14"/>
        <v>2</v>
      </c>
      <c r="F84" s="40">
        <f t="shared" si="15"/>
        <v>1.7402047057969647E-2</v>
      </c>
      <c r="G84" s="38">
        <f t="shared" si="10"/>
        <v>0</v>
      </c>
      <c r="H84" s="13">
        <f t="shared" si="16"/>
        <v>0.12858470194757005</v>
      </c>
    </row>
    <row r="85" spans="1:8" x14ac:dyDescent="0.25">
      <c r="A85" s="39">
        <f t="shared" si="11"/>
        <v>1.1499999999999981</v>
      </c>
      <c r="B85" s="40">
        <f t="shared" si="9"/>
        <v>0.20593626871997517</v>
      </c>
      <c r="C85" s="38">
        <f t="shared" si="12"/>
        <v>-2</v>
      </c>
      <c r="D85" s="40">
        <f t="shared" si="13"/>
        <v>1.6955840723149915E-2</v>
      </c>
      <c r="E85" s="38">
        <f t="shared" si="14"/>
        <v>2</v>
      </c>
      <c r="F85" s="40">
        <f t="shared" si="15"/>
        <v>1.6955840723149915E-2</v>
      </c>
      <c r="G85" s="38">
        <f t="shared" si="10"/>
        <v>0</v>
      </c>
      <c r="H85" s="13">
        <f t="shared" si="16"/>
        <v>0.12528765830788879</v>
      </c>
    </row>
    <row r="86" spans="1:8" x14ac:dyDescent="0.25">
      <c r="A86" s="39">
        <f t="shared" si="11"/>
        <v>1.1999999999999982</v>
      </c>
      <c r="B86" s="40">
        <f t="shared" si="9"/>
        <v>0.19418605498321337</v>
      </c>
      <c r="C86" s="38">
        <f t="shared" si="12"/>
        <v>-2</v>
      </c>
      <c r="D86" s="40">
        <f t="shared" si="13"/>
        <v>1.6509634388330183E-2</v>
      </c>
      <c r="E86" s="38">
        <f t="shared" si="14"/>
        <v>2</v>
      </c>
      <c r="F86" s="40">
        <f t="shared" si="15"/>
        <v>1.6509634388330183E-2</v>
      </c>
      <c r="G86" s="38">
        <f t="shared" si="10"/>
        <v>0</v>
      </c>
      <c r="H86" s="13">
        <f t="shared" si="16"/>
        <v>0.12199061466820753</v>
      </c>
    </row>
    <row r="87" spans="1:8" x14ac:dyDescent="0.25">
      <c r="A87" s="39">
        <f t="shared" si="11"/>
        <v>1.2499999999999982</v>
      </c>
      <c r="B87" s="40">
        <f t="shared" si="9"/>
        <v>0.18264908538902233</v>
      </c>
      <c r="C87" s="38">
        <f t="shared" si="12"/>
        <v>-2</v>
      </c>
      <c r="D87" s="40">
        <f t="shared" si="13"/>
        <v>1.6063428053510451E-2</v>
      </c>
      <c r="E87" s="38">
        <f t="shared" si="14"/>
        <v>2</v>
      </c>
      <c r="F87" s="40">
        <f t="shared" si="15"/>
        <v>1.6063428053510451E-2</v>
      </c>
      <c r="G87" s="38">
        <f t="shared" si="10"/>
        <v>0</v>
      </c>
      <c r="H87" s="13">
        <f t="shared" si="16"/>
        <v>0.11869357102852626</v>
      </c>
    </row>
    <row r="88" spans="1:8" x14ac:dyDescent="0.25">
      <c r="A88" s="39">
        <f t="shared" si="11"/>
        <v>1.2999999999999983</v>
      </c>
      <c r="B88" s="40">
        <f t="shared" si="9"/>
        <v>0.17136859204780774</v>
      </c>
      <c r="C88" s="38">
        <f t="shared" si="12"/>
        <v>-2</v>
      </c>
      <c r="D88" s="40">
        <f t="shared" si="13"/>
        <v>1.5617221718690719E-2</v>
      </c>
      <c r="E88" s="38">
        <f t="shared" si="14"/>
        <v>2</v>
      </c>
      <c r="F88" s="40">
        <f t="shared" si="15"/>
        <v>1.5617221718690719E-2</v>
      </c>
      <c r="G88" s="38">
        <f t="shared" si="10"/>
        <v>0</v>
      </c>
      <c r="H88" s="13">
        <f t="shared" si="16"/>
        <v>0.115396527388845</v>
      </c>
    </row>
    <row r="89" spans="1:8" x14ac:dyDescent="0.25">
      <c r="A89" s="39">
        <f t="shared" si="11"/>
        <v>1.3499999999999983</v>
      </c>
      <c r="B89" s="40">
        <f t="shared" si="9"/>
        <v>0.16038332734191996</v>
      </c>
      <c r="C89" s="38">
        <f t="shared" si="12"/>
        <v>-2</v>
      </c>
      <c r="D89" s="40">
        <f t="shared" si="13"/>
        <v>1.5171015383870987E-2</v>
      </c>
      <c r="E89" s="38">
        <f t="shared" si="14"/>
        <v>2</v>
      </c>
      <c r="F89" s="40">
        <f t="shared" si="15"/>
        <v>1.5171015383870987E-2</v>
      </c>
      <c r="G89" s="38">
        <f t="shared" si="10"/>
        <v>0</v>
      </c>
      <c r="H89" s="13">
        <f t="shared" si="16"/>
        <v>0.11209948374916373</v>
      </c>
    </row>
    <row r="90" spans="1:8" x14ac:dyDescent="0.25">
      <c r="A90" s="39">
        <f t="shared" si="11"/>
        <v>1.3999999999999984</v>
      </c>
      <c r="B90" s="40">
        <f t="shared" si="9"/>
        <v>0.14972746563574521</v>
      </c>
      <c r="C90" s="38">
        <f t="shared" si="12"/>
        <v>-2</v>
      </c>
      <c r="D90" s="40">
        <f t="shared" si="13"/>
        <v>1.4724809049051255E-2</v>
      </c>
      <c r="E90" s="38">
        <f t="shared" si="14"/>
        <v>2</v>
      </c>
      <c r="F90" s="40">
        <f t="shared" si="15"/>
        <v>1.4724809049051255E-2</v>
      </c>
      <c r="G90" s="38">
        <f t="shared" si="10"/>
        <v>0</v>
      </c>
      <c r="H90" s="13">
        <f t="shared" si="16"/>
        <v>0.10880244010948247</v>
      </c>
    </row>
    <row r="91" spans="1:8" x14ac:dyDescent="0.25">
      <c r="A91" s="39">
        <f t="shared" si="11"/>
        <v>1.4499999999999984</v>
      </c>
      <c r="B91" s="40">
        <f t="shared" si="9"/>
        <v>0.13943056644536062</v>
      </c>
      <c r="C91" s="38">
        <f t="shared" si="12"/>
        <v>-2</v>
      </c>
      <c r="D91" s="40">
        <f t="shared" si="13"/>
        <v>1.4278602714231522E-2</v>
      </c>
      <c r="E91" s="38">
        <f t="shared" si="14"/>
        <v>2</v>
      </c>
      <c r="F91" s="40">
        <f t="shared" si="15"/>
        <v>1.4278602714231522E-2</v>
      </c>
      <c r="G91" s="38">
        <f t="shared" si="10"/>
        <v>0</v>
      </c>
      <c r="H91" s="13">
        <f t="shared" si="16"/>
        <v>0.1055053964698012</v>
      </c>
    </row>
    <row r="92" spans="1:8" x14ac:dyDescent="0.25">
      <c r="A92" s="39">
        <f t="shared" si="11"/>
        <v>1.4999999999999984</v>
      </c>
      <c r="B92" s="40">
        <f t="shared" si="9"/>
        <v>0.12951759566589202</v>
      </c>
      <c r="C92" s="38">
        <f t="shared" si="12"/>
        <v>-2</v>
      </c>
      <c r="D92" s="40">
        <f t="shared" si="13"/>
        <v>1.383239637941179E-2</v>
      </c>
      <c r="E92" s="38">
        <f t="shared" si="14"/>
        <v>2</v>
      </c>
      <c r="F92" s="40">
        <f t="shared" si="15"/>
        <v>1.383239637941179E-2</v>
      </c>
      <c r="G92" s="38">
        <f t="shared" si="10"/>
        <v>0</v>
      </c>
      <c r="H92" s="13">
        <f t="shared" si="16"/>
        <v>0.10220835283011993</v>
      </c>
    </row>
    <row r="93" spans="1:8" x14ac:dyDescent="0.25">
      <c r="A93" s="39">
        <f t="shared" si="11"/>
        <v>1.5499999999999985</v>
      </c>
      <c r="B93" s="40">
        <f t="shared" si="9"/>
        <v>0.12000900069698586</v>
      </c>
      <c r="C93" s="38">
        <f t="shared" si="12"/>
        <v>-2</v>
      </c>
      <c r="D93" s="40">
        <f t="shared" si="13"/>
        <v>1.3386190044592058E-2</v>
      </c>
      <c r="E93" s="38">
        <f t="shared" si="14"/>
        <v>2</v>
      </c>
      <c r="F93" s="40">
        <f t="shared" si="15"/>
        <v>1.3386190044592058E-2</v>
      </c>
      <c r="G93" s="38">
        <f t="shared" si="10"/>
        <v>0</v>
      </c>
      <c r="H93" s="13">
        <f t="shared" si="16"/>
        <v>9.8911309190438668E-2</v>
      </c>
    </row>
    <row r="94" spans="1:8" x14ac:dyDescent="0.25">
      <c r="A94" s="39">
        <f t="shared" si="11"/>
        <v>1.5999999999999985</v>
      </c>
      <c r="B94" s="40">
        <f t="shared" si="9"/>
        <v>0.11092083467945583</v>
      </c>
      <c r="C94" s="38">
        <f t="shared" si="12"/>
        <v>-2</v>
      </c>
      <c r="D94" s="40">
        <f t="shared" si="13"/>
        <v>1.2939983709772326E-2</v>
      </c>
      <c r="E94" s="38">
        <f t="shared" si="14"/>
        <v>2</v>
      </c>
      <c r="F94" s="40">
        <f t="shared" si="15"/>
        <v>1.2939983709772326E-2</v>
      </c>
      <c r="G94" s="38">
        <f t="shared" si="10"/>
        <v>0</v>
      </c>
      <c r="H94" s="13">
        <f t="shared" si="16"/>
        <v>9.5614265550757402E-2</v>
      </c>
    </row>
    <row r="95" spans="1:8" x14ac:dyDescent="0.25">
      <c r="A95" s="39">
        <f t="shared" si="11"/>
        <v>1.6499999999999986</v>
      </c>
      <c r="B95" s="40">
        <f t="shared" si="9"/>
        <v>0.10226492456397825</v>
      </c>
      <c r="C95" s="38">
        <f t="shared" si="12"/>
        <v>-2</v>
      </c>
      <c r="D95" s="40">
        <f t="shared" si="13"/>
        <v>1.2493777374952594E-2</v>
      </c>
      <c r="E95" s="38">
        <f t="shared" si="14"/>
        <v>2</v>
      </c>
      <c r="F95" s="40">
        <f t="shared" si="15"/>
        <v>1.2493777374952594E-2</v>
      </c>
      <c r="G95" s="38">
        <f t="shared" si="10"/>
        <v>0</v>
      </c>
      <c r="H95" s="13">
        <f t="shared" si="16"/>
        <v>9.2317221911076136E-2</v>
      </c>
    </row>
    <row r="96" spans="1:8" x14ac:dyDescent="0.25">
      <c r="A96" s="39">
        <f t="shared" si="11"/>
        <v>1.6999999999999986</v>
      </c>
      <c r="B96" s="40">
        <f t="shared" si="9"/>
        <v>9.4049077376887155E-2</v>
      </c>
      <c r="C96" s="38">
        <f t="shared" si="12"/>
        <v>-2</v>
      </c>
      <c r="D96" s="40">
        <f t="shared" si="13"/>
        <v>1.2047571040132862E-2</v>
      </c>
      <c r="E96" s="38">
        <f t="shared" si="14"/>
        <v>2</v>
      </c>
      <c r="F96" s="40">
        <f t="shared" si="15"/>
        <v>1.2047571040132862E-2</v>
      </c>
      <c r="G96" s="38">
        <f t="shared" si="10"/>
        <v>0</v>
      </c>
      <c r="H96" s="13">
        <f t="shared" si="16"/>
        <v>8.902017827139487E-2</v>
      </c>
    </row>
    <row r="97" spans="1:8" x14ac:dyDescent="0.25">
      <c r="A97" s="39">
        <f t="shared" si="11"/>
        <v>1.7499999999999987</v>
      </c>
      <c r="B97" s="40">
        <f t="shared" si="9"/>
        <v>8.6277318826511712E-2</v>
      </c>
      <c r="C97" s="38">
        <f t="shared" si="12"/>
        <v>-2</v>
      </c>
      <c r="D97" s="40">
        <f t="shared" si="13"/>
        <v>1.160136470531313E-2</v>
      </c>
      <c r="E97" s="38">
        <f t="shared" si="14"/>
        <v>2</v>
      </c>
      <c r="F97" s="40">
        <f t="shared" si="15"/>
        <v>1.160136470531313E-2</v>
      </c>
      <c r="G97" s="38">
        <f t="shared" si="10"/>
        <v>0</v>
      </c>
      <c r="H97" s="13">
        <f t="shared" si="16"/>
        <v>8.5723134631713604E-2</v>
      </c>
    </row>
    <row r="98" spans="1:8" x14ac:dyDescent="0.25">
      <c r="A98" s="39">
        <f t="shared" si="11"/>
        <v>1.7999999999999987</v>
      </c>
      <c r="B98" s="40">
        <f t="shared" si="9"/>
        <v>7.8950158300894344E-2</v>
      </c>
      <c r="C98" s="38">
        <f t="shared" si="12"/>
        <v>-2</v>
      </c>
      <c r="D98" s="40">
        <f t="shared" si="13"/>
        <v>1.1155158370493398E-2</v>
      </c>
      <c r="E98" s="38">
        <f t="shared" si="14"/>
        <v>2</v>
      </c>
      <c r="F98" s="40">
        <f t="shared" si="15"/>
        <v>1.1155158370493398E-2</v>
      </c>
      <c r="G98" s="38">
        <f t="shared" si="10"/>
        <v>0</v>
      </c>
      <c r="H98" s="13">
        <f t="shared" si="16"/>
        <v>8.2426090992032339E-2</v>
      </c>
    </row>
    <row r="99" spans="1:8" x14ac:dyDescent="0.25">
      <c r="A99" s="39">
        <f t="shared" si="11"/>
        <v>1.8499999999999988</v>
      </c>
      <c r="B99" s="40">
        <f t="shared" si="9"/>
        <v>7.2064874336218165E-2</v>
      </c>
      <c r="C99" s="38">
        <f t="shared" si="12"/>
        <v>-2</v>
      </c>
      <c r="D99" s="40">
        <f t="shared" si="13"/>
        <v>1.0708952035673666E-2</v>
      </c>
      <c r="E99" s="38">
        <f t="shared" si="14"/>
        <v>2</v>
      </c>
      <c r="F99" s="40">
        <f t="shared" si="15"/>
        <v>1.0708952035673666E-2</v>
      </c>
      <c r="G99" s="38">
        <f t="shared" ref="G99:G122" si="17">G98</f>
        <v>0</v>
      </c>
      <c r="H99" s="13">
        <f t="shared" si="16"/>
        <v>7.9129047352351073E-2</v>
      </c>
    </row>
    <row r="100" spans="1:8" x14ac:dyDescent="0.25">
      <c r="A100" s="39">
        <f t="shared" si="11"/>
        <v>1.8999999999999988</v>
      </c>
      <c r="B100" s="40">
        <f t="shared" si="9"/>
        <v>6.5615814774676734E-2</v>
      </c>
      <c r="C100" s="38">
        <f t="shared" si="12"/>
        <v>-2</v>
      </c>
      <c r="D100" s="40">
        <f t="shared" si="13"/>
        <v>1.0262745700853934E-2</v>
      </c>
      <c r="E100" s="38">
        <f t="shared" si="14"/>
        <v>2</v>
      </c>
      <c r="F100" s="40">
        <f t="shared" si="15"/>
        <v>1.0262745700853934E-2</v>
      </c>
      <c r="G100" s="38">
        <f t="shared" si="17"/>
        <v>0</v>
      </c>
      <c r="H100" s="13">
        <f t="shared" si="16"/>
        <v>7.5832003712669807E-2</v>
      </c>
    </row>
    <row r="101" spans="1:8" x14ac:dyDescent="0.25">
      <c r="A101" s="39">
        <f t="shared" si="11"/>
        <v>1.9499999999999988</v>
      </c>
      <c r="B101" s="40">
        <f t="shared" si="9"/>
        <v>5.9594706068816207E-2</v>
      </c>
      <c r="C101" s="38">
        <f t="shared" si="12"/>
        <v>-2</v>
      </c>
      <c r="D101" s="40">
        <f t="shared" si="13"/>
        <v>9.8165393660342021E-3</v>
      </c>
      <c r="E101" s="38">
        <f t="shared" si="14"/>
        <v>2</v>
      </c>
      <c r="F101" s="40">
        <f t="shared" si="15"/>
        <v>9.8165393660342021E-3</v>
      </c>
      <c r="G101" s="38">
        <f t="shared" si="17"/>
        <v>0</v>
      </c>
      <c r="H101" s="13">
        <f t="shared" si="16"/>
        <v>7.2534960072988541E-2</v>
      </c>
    </row>
    <row r="102" spans="1:8" x14ac:dyDescent="0.25">
      <c r="A102" s="39">
        <f t="shared" si="11"/>
        <v>1.9999999999999989</v>
      </c>
      <c r="B102" s="40">
        <f t="shared" si="9"/>
        <v>5.3990966513188167E-2</v>
      </c>
      <c r="C102" s="38">
        <f t="shared" si="12"/>
        <v>-2</v>
      </c>
      <c r="D102" s="40">
        <f t="shared" si="13"/>
        <v>9.37033303121447E-3</v>
      </c>
      <c r="E102" s="38">
        <f t="shared" si="14"/>
        <v>2</v>
      </c>
      <c r="F102" s="40">
        <f t="shared" si="15"/>
        <v>9.37033303121447E-3</v>
      </c>
      <c r="G102" s="38">
        <f t="shared" si="17"/>
        <v>0</v>
      </c>
      <c r="H102" s="13">
        <f t="shared" si="16"/>
        <v>6.9237916433307276E-2</v>
      </c>
    </row>
    <row r="103" spans="1:8" x14ac:dyDescent="0.25">
      <c r="A103" s="39">
        <f t="shared" si="11"/>
        <v>2.0499999999999989</v>
      </c>
      <c r="B103" s="40">
        <f t="shared" si="9"/>
        <v>4.8792018579182875E-2</v>
      </c>
      <c r="C103" s="38">
        <f t="shared" si="12"/>
        <v>-2</v>
      </c>
      <c r="D103" s="40">
        <f t="shared" si="13"/>
        <v>8.924126696394738E-3</v>
      </c>
      <c r="E103" s="38">
        <f t="shared" si="14"/>
        <v>2</v>
      </c>
      <c r="F103" s="40">
        <f t="shared" si="15"/>
        <v>8.924126696394738E-3</v>
      </c>
      <c r="G103" s="38">
        <f t="shared" si="17"/>
        <v>0</v>
      </c>
      <c r="H103" s="13">
        <f t="shared" si="16"/>
        <v>6.594087279362601E-2</v>
      </c>
    </row>
    <row r="104" spans="1:8" x14ac:dyDescent="0.25">
      <c r="A104" s="39">
        <f t="shared" si="11"/>
        <v>2.0999999999999988</v>
      </c>
      <c r="B104" s="40">
        <f t="shared" si="9"/>
        <v>4.3983595980427309E-2</v>
      </c>
      <c r="C104" s="38">
        <f t="shared" si="12"/>
        <v>-2</v>
      </c>
      <c r="D104" s="40">
        <f t="shared" si="13"/>
        <v>8.4779203615750059E-3</v>
      </c>
      <c r="E104" s="38">
        <f t="shared" si="14"/>
        <v>2</v>
      </c>
      <c r="F104" s="40">
        <f t="shared" si="15"/>
        <v>8.4779203615750059E-3</v>
      </c>
      <c r="G104" s="38">
        <f t="shared" si="17"/>
        <v>0</v>
      </c>
      <c r="H104" s="13">
        <f t="shared" si="16"/>
        <v>6.2643829153944744E-2</v>
      </c>
    </row>
    <row r="105" spans="1:8" x14ac:dyDescent="0.25">
      <c r="A105" s="39">
        <f t="shared" si="11"/>
        <v>2.1499999999999986</v>
      </c>
      <c r="B105" s="40">
        <f t="shared" si="9"/>
        <v>3.9550041589370331E-2</v>
      </c>
      <c r="C105" s="38">
        <f t="shared" si="12"/>
        <v>-2</v>
      </c>
      <c r="D105" s="40">
        <f t="shared" si="13"/>
        <v>8.0317140267552739E-3</v>
      </c>
      <c r="E105" s="38">
        <f t="shared" si="14"/>
        <v>2</v>
      </c>
      <c r="F105" s="40">
        <f t="shared" si="15"/>
        <v>8.0317140267552739E-3</v>
      </c>
      <c r="G105" s="38">
        <f t="shared" si="17"/>
        <v>0</v>
      </c>
      <c r="H105" s="13">
        <f t="shared" si="16"/>
        <v>5.9346785514263485E-2</v>
      </c>
    </row>
    <row r="106" spans="1:8" x14ac:dyDescent="0.25">
      <c r="A106" s="39">
        <f t="shared" si="11"/>
        <v>2.1999999999999984</v>
      </c>
      <c r="B106" s="40">
        <f t="shared" si="9"/>
        <v>3.547459284623157E-2</v>
      </c>
      <c r="C106" s="38">
        <f t="shared" si="12"/>
        <v>-2</v>
      </c>
      <c r="D106" s="40">
        <f t="shared" si="13"/>
        <v>7.585507691935541E-3</v>
      </c>
      <c r="E106" s="38">
        <f t="shared" si="14"/>
        <v>2</v>
      </c>
      <c r="F106" s="40">
        <f t="shared" si="15"/>
        <v>7.585507691935541E-3</v>
      </c>
      <c r="G106" s="38">
        <f t="shared" si="17"/>
        <v>0</v>
      </c>
      <c r="H106" s="13">
        <f t="shared" si="16"/>
        <v>5.6049741874582226E-2</v>
      </c>
    </row>
    <row r="107" spans="1:8" x14ac:dyDescent="0.25">
      <c r="A107" s="39">
        <f t="shared" si="11"/>
        <v>2.2499999999999982</v>
      </c>
      <c r="B107" s="40">
        <f t="shared" si="9"/>
        <v>3.173965183566755E-2</v>
      </c>
      <c r="C107" s="38">
        <f t="shared" si="12"/>
        <v>-2</v>
      </c>
      <c r="D107" s="40">
        <f t="shared" si="13"/>
        <v>7.1393013571158081E-3</v>
      </c>
      <c r="E107" s="38">
        <f t="shared" si="14"/>
        <v>2</v>
      </c>
      <c r="F107" s="40">
        <f t="shared" si="15"/>
        <v>7.1393013571158081E-3</v>
      </c>
      <c r="G107" s="38">
        <f t="shared" si="17"/>
        <v>0</v>
      </c>
      <c r="H107" s="13">
        <f t="shared" si="16"/>
        <v>5.2752698234900967E-2</v>
      </c>
    </row>
    <row r="108" spans="1:8" x14ac:dyDescent="0.25">
      <c r="A108" s="39">
        <f t="shared" si="11"/>
        <v>2.299999999999998</v>
      </c>
      <c r="B108" s="40">
        <f t="shared" si="9"/>
        <v>2.8327037741601297E-2</v>
      </c>
      <c r="C108" s="38">
        <f t="shared" si="12"/>
        <v>-2</v>
      </c>
      <c r="D108" s="40">
        <f t="shared" si="13"/>
        <v>6.6930950222960752E-3</v>
      </c>
      <c r="E108" s="38">
        <f t="shared" si="14"/>
        <v>2</v>
      </c>
      <c r="F108" s="40">
        <f t="shared" si="15"/>
        <v>6.6930950222960752E-3</v>
      </c>
      <c r="G108" s="38">
        <f t="shared" si="17"/>
        <v>0</v>
      </c>
      <c r="H108" s="13">
        <f t="shared" si="16"/>
        <v>4.9455654595219709E-2</v>
      </c>
    </row>
    <row r="109" spans="1:8" x14ac:dyDescent="0.25">
      <c r="A109" s="39">
        <f t="shared" si="11"/>
        <v>2.3499999999999979</v>
      </c>
      <c r="B109" s="40">
        <f t="shared" si="9"/>
        <v>2.5218219915194514E-2</v>
      </c>
      <c r="C109" s="38">
        <f t="shared" si="12"/>
        <v>-2</v>
      </c>
      <c r="D109" s="40">
        <f t="shared" si="13"/>
        <v>6.2468886874763423E-3</v>
      </c>
      <c r="E109" s="38">
        <f t="shared" si="14"/>
        <v>2</v>
      </c>
      <c r="F109" s="40">
        <f t="shared" si="15"/>
        <v>6.2468886874763423E-3</v>
      </c>
      <c r="G109" s="38">
        <f t="shared" si="17"/>
        <v>0</v>
      </c>
      <c r="H109" s="13">
        <f t="shared" si="16"/>
        <v>4.615861095553845E-2</v>
      </c>
    </row>
    <row r="110" spans="1:8" x14ac:dyDescent="0.25">
      <c r="A110" s="39">
        <f t="shared" si="11"/>
        <v>2.3999999999999977</v>
      </c>
      <c r="B110" s="40">
        <f t="shared" si="9"/>
        <v>2.2394530294843017E-2</v>
      </c>
      <c r="C110" s="38">
        <f t="shared" si="12"/>
        <v>-2</v>
      </c>
      <c r="D110" s="40">
        <f t="shared" si="13"/>
        <v>5.8006823526566094E-3</v>
      </c>
      <c r="E110" s="38">
        <f t="shared" si="14"/>
        <v>2</v>
      </c>
      <c r="F110" s="40">
        <f t="shared" si="15"/>
        <v>5.8006823526566094E-3</v>
      </c>
      <c r="G110" s="38">
        <f t="shared" si="17"/>
        <v>0</v>
      </c>
      <c r="H110" s="13">
        <f t="shared" si="16"/>
        <v>4.2861567315857191E-2</v>
      </c>
    </row>
    <row r="111" spans="1:8" x14ac:dyDescent="0.25">
      <c r="A111" s="39">
        <f t="shared" si="11"/>
        <v>2.4499999999999975</v>
      </c>
      <c r="B111" s="40">
        <f t="shared" si="9"/>
        <v>1.9837354391795441E-2</v>
      </c>
      <c r="C111" s="38">
        <f t="shared" si="12"/>
        <v>-2</v>
      </c>
      <c r="D111" s="40">
        <f t="shared" si="13"/>
        <v>5.3544760178368764E-3</v>
      </c>
      <c r="E111" s="38">
        <f t="shared" si="14"/>
        <v>2</v>
      </c>
      <c r="F111" s="40">
        <f t="shared" si="15"/>
        <v>5.3544760178368764E-3</v>
      </c>
      <c r="G111" s="38">
        <f t="shared" si="17"/>
        <v>0</v>
      </c>
      <c r="H111" s="13">
        <f t="shared" si="16"/>
        <v>3.9564523676175932E-2</v>
      </c>
    </row>
    <row r="112" spans="1:8" x14ac:dyDescent="0.25">
      <c r="A112" s="39">
        <f t="shared" si="11"/>
        <v>2.4999999999999973</v>
      </c>
      <c r="B112" s="40">
        <f t="shared" si="9"/>
        <v>1.7528300493568655E-2</v>
      </c>
      <c r="C112" s="38">
        <f t="shared" si="12"/>
        <v>-2</v>
      </c>
      <c r="D112" s="40">
        <f t="shared" si="13"/>
        <v>4.9082696830171435E-3</v>
      </c>
      <c r="E112" s="38">
        <f t="shared" si="14"/>
        <v>2</v>
      </c>
      <c r="F112" s="40">
        <f t="shared" si="15"/>
        <v>4.9082696830171435E-3</v>
      </c>
      <c r="G112" s="38">
        <f t="shared" si="17"/>
        <v>0</v>
      </c>
      <c r="H112" s="13">
        <f t="shared" si="16"/>
        <v>3.6267480036494673E-2</v>
      </c>
    </row>
    <row r="113" spans="1:8" x14ac:dyDescent="0.25">
      <c r="A113" s="39">
        <f t="shared" si="11"/>
        <v>2.5499999999999972</v>
      </c>
      <c r="B113" s="40">
        <f t="shared" si="9"/>
        <v>1.5449347134395285E-2</v>
      </c>
      <c r="C113" s="38">
        <f t="shared" si="12"/>
        <v>-2</v>
      </c>
      <c r="D113" s="40">
        <f t="shared" si="13"/>
        <v>4.4620633481974106E-3</v>
      </c>
      <c r="E113" s="38">
        <f t="shared" si="14"/>
        <v>2</v>
      </c>
      <c r="F113" s="40">
        <f t="shared" si="15"/>
        <v>4.4620633481974106E-3</v>
      </c>
      <c r="G113" s="38">
        <f t="shared" si="17"/>
        <v>0</v>
      </c>
      <c r="H113" s="13">
        <f t="shared" si="16"/>
        <v>3.2970436396813414E-2</v>
      </c>
    </row>
    <row r="114" spans="1:8" x14ac:dyDescent="0.25">
      <c r="A114" s="39">
        <f t="shared" si="11"/>
        <v>2.599999999999997</v>
      </c>
      <c r="B114" s="40">
        <f t="shared" si="9"/>
        <v>1.3582969233685722E-2</v>
      </c>
      <c r="C114" s="38">
        <f t="shared" si="12"/>
        <v>-2</v>
      </c>
      <c r="D114" s="40">
        <f t="shared" si="13"/>
        <v>4.0158570133776777E-3</v>
      </c>
      <c r="E114" s="38">
        <f t="shared" si="14"/>
        <v>2</v>
      </c>
      <c r="F114" s="40">
        <f t="shared" si="15"/>
        <v>4.0158570133776777E-3</v>
      </c>
      <c r="G114" s="38">
        <f t="shared" si="17"/>
        <v>0</v>
      </c>
      <c r="H114" s="13">
        <f t="shared" si="16"/>
        <v>2.9673392757132152E-2</v>
      </c>
    </row>
    <row r="115" spans="1:8" x14ac:dyDescent="0.25">
      <c r="A115" s="39">
        <f t="shared" si="11"/>
        <v>2.6499999999999968</v>
      </c>
      <c r="B115" s="40">
        <f t="shared" si="9"/>
        <v>1.191224360760528E-2</v>
      </c>
      <c r="C115" s="38">
        <f t="shared" si="12"/>
        <v>-2</v>
      </c>
      <c r="D115" s="40">
        <f t="shared" si="13"/>
        <v>3.5696506785579448E-3</v>
      </c>
      <c r="E115" s="38">
        <f t="shared" si="14"/>
        <v>2</v>
      </c>
      <c r="F115" s="40">
        <f t="shared" si="15"/>
        <v>3.5696506785579448E-3</v>
      </c>
      <c r="G115" s="38">
        <f t="shared" si="17"/>
        <v>0</v>
      </c>
      <c r="H115" s="13">
        <f t="shared" si="16"/>
        <v>2.637634911745089E-2</v>
      </c>
    </row>
    <row r="116" spans="1:8" x14ac:dyDescent="0.25">
      <c r="A116" s="39">
        <f t="shared" si="11"/>
        <v>2.6999999999999966</v>
      </c>
      <c r="B116" s="40">
        <f t="shared" si="9"/>
        <v>1.0420934814422692E-2</v>
      </c>
      <c r="C116" s="38">
        <f t="shared" si="12"/>
        <v>-2</v>
      </c>
      <c r="D116" s="40">
        <f t="shared" si="13"/>
        <v>3.1234443437382119E-3</v>
      </c>
      <c r="E116" s="38">
        <f t="shared" si="14"/>
        <v>2</v>
      </c>
      <c r="F116" s="40">
        <f t="shared" si="15"/>
        <v>3.1234443437382119E-3</v>
      </c>
      <c r="G116" s="38">
        <f t="shared" si="17"/>
        <v>0</v>
      </c>
      <c r="H116" s="13">
        <f t="shared" si="16"/>
        <v>2.3079305477769627E-2</v>
      </c>
    </row>
    <row r="117" spans="1:8" x14ac:dyDescent="0.25">
      <c r="A117" s="39">
        <f t="shared" si="11"/>
        <v>2.7499999999999964</v>
      </c>
      <c r="B117" s="40">
        <f t="shared" si="9"/>
        <v>9.0935625015911431E-3</v>
      </c>
      <c r="C117" s="38">
        <f t="shared" si="12"/>
        <v>-2</v>
      </c>
      <c r="D117" s="40">
        <f t="shared" si="13"/>
        <v>2.677238008918479E-3</v>
      </c>
      <c r="E117" s="38">
        <f t="shared" si="14"/>
        <v>2</v>
      </c>
      <c r="F117" s="40">
        <f t="shared" si="15"/>
        <v>2.677238008918479E-3</v>
      </c>
      <c r="G117" s="38">
        <f t="shared" si="17"/>
        <v>0</v>
      </c>
      <c r="H117" s="13">
        <f t="shared" si="16"/>
        <v>1.9782261838088365E-2</v>
      </c>
    </row>
    <row r="118" spans="1:8" x14ac:dyDescent="0.25">
      <c r="A118" s="39">
        <f t="shared" si="11"/>
        <v>2.7999999999999963</v>
      </c>
      <c r="B118" s="40">
        <f t="shared" si="9"/>
        <v>7.9154515829800449E-3</v>
      </c>
      <c r="C118" s="38">
        <f t="shared" si="12"/>
        <v>-2</v>
      </c>
      <c r="D118" s="40">
        <f t="shared" si="13"/>
        <v>2.2310316740987461E-3</v>
      </c>
      <c r="E118" s="38">
        <f t="shared" si="14"/>
        <v>2</v>
      </c>
      <c r="F118" s="40">
        <f t="shared" si="15"/>
        <v>2.2310316740987461E-3</v>
      </c>
      <c r="G118" s="38">
        <f t="shared" si="17"/>
        <v>0</v>
      </c>
      <c r="H118" s="13">
        <f t="shared" si="16"/>
        <v>1.6485218198407103E-2</v>
      </c>
    </row>
    <row r="119" spans="1:8" x14ac:dyDescent="0.25">
      <c r="A119" s="39">
        <f t="shared" si="11"/>
        <v>2.8499999999999961</v>
      </c>
      <c r="B119" s="40">
        <f t="shared" si="9"/>
        <v>6.872766690614051E-3</v>
      </c>
      <c r="C119" s="38">
        <f t="shared" si="12"/>
        <v>-2</v>
      </c>
      <c r="D119" s="40">
        <f t="shared" si="13"/>
        <v>1.7848253392790132E-3</v>
      </c>
      <c r="E119" s="38">
        <f t="shared" si="14"/>
        <v>2</v>
      </c>
      <c r="F119" s="40">
        <f t="shared" si="15"/>
        <v>1.7848253392790132E-3</v>
      </c>
      <c r="G119" s="38">
        <f t="shared" si="17"/>
        <v>0</v>
      </c>
      <c r="H119" s="13">
        <f t="shared" si="16"/>
        <v>1.318817455872584E-2</v>
      </c>
    </row>
    <row r="120" spans="1:8" x14ac:dyDescent="0.25">
      <c r="A120" s="39">
        <f t="shared" si="11"/>
        <v>2.8999999999999959</v>
      </c>
      <c r="B120" s="40">
        <f t="shared" si="9"/>
        <v>5.9525324197759223E-3</v>
      </c>
      <c r="C120" s="38">
        <f t="shared" si="12"/>
        <v>-2</v>
      </c>
      <c r="D120" s="40">
        <f t="shared" si="13"/>
        <v>1.3386190044592803E-3</v>
      </c>
      <c r="E120" s="38">
        <f t="shared" si="14"/>
        <v>2</v>
      </c>
      <c r="F120" s="40">
        <f t="shared" si="15"/>
        <v>1.3386190044592803E-3</v>
      </c>
      <c r="G120" s="38">
        <f t="shared" si="17"/>
        <v>0</v>
      </c>
      <c r="H120" s="13">
        <f t="shared" si="16"/>
        <v>9.891130919044578E-3</v>
      </c>
    </row>
    <row r="121" spans="1:8" x14ac:dyDescent="0.25">
      <c r="A121" s="39">
        <f t="shared" si="11"/>
        <v>2.9499999999999957</v>
      </c>
      <c r="B121" s="40">
        <f t="shared" si="9"/>
        <v>5.1426409230540026E-3</v>
      </c>
      <c r="C121" s="38">
        <f t="shared" si="12"/>
        <v>-2</v>
      </c>
      <c r="D121" s="40">
        <f t="shared" si="13"/>
        <v>8.9241266963954735E-4</v>
      </c>
      <c r="E121" s="38">
        <f t="shared" si="14"/>
        <v>2</v>
      </c>
      <c r="F121" s="40">
        <f t="shared" si="15"/>
        <v>8.9241266963954735E-4</v>
      </c>
      <c r="G121" s="38">
        <f t="shared" si="17"/>
        <v>0</v>
      </c>
      <c r="H121" s="13">
        <f t="shared" si="16"/>
        <v>6.5940872793633157E-3</v>
      </c>
    </row>
    <row r="122" spans="1:8" x14ac:dyDescent="0.25">
      <c r="A122" s="39">
        <f t="shared" si="11"/>
        <v>2.9999999999999956</v>
      </c>
      <c r="B122" s="40">
        <f t="shared" si="9"/>
        <v>4.4318484119380665E-3</v>
      </c>
      <c r="C122" s="38">
        <f t="shared" si="12"/>
        <v>-2</v>
      </c>
      <c r="D122" s="40">
        <f t="shared" si="13"/>
        <v>4.462063348198145E-4</v>
      </c>
      <c r="E122" s="38">
        <f t="shared" si="14"/>
        <v>2</v>
      </c>
      <c r="F122" s="40">
        <f t="shared" si="15"/>
        <v>4.462063348198145E-4</v>
      </c>
      <c r="G122" s="38">
        <f t="shared" si="17"/>
        <v>0</v>
      </c>
      <c r="H122" s="13">
        <f t="shared" si="16"/>
        <v>3.2970436396820538E-3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109375" defaultRowHeight="15" x14ac:dyDescent="0.25"/>
  <sheetData>
    <row r="2" spans="4:27" x14ac:dyDescent="0.25">
      <c r="H2" s="22" t="s">
        <v>15</v>
      </c>
    </row>
    <row r="6" spans="4:27" ht="15.75" x14ac:dyDescent="0.2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4">
        <v>0</v>
      </c>
      <c r="P6" s="4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4"/>
      <c r="P7" s="4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2020-12-18T19:36:24Z</dcterms:modified>
</cp:coreProperties>
</file>