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543990dc0ff5ce14/My Documents/GitHub/website/content/simulator/"/>
    </mc:Choice>
  </mc:AlternateContent>
  <xr:revisionPtr revIDLastSave="0" documentId="8_{0624E243-B497-4659-8B2F-516FF4ABECFD}" xr6:coauthVersionLast="47" xr6:coauthVersionMax="47" xr10:uidLastSave="{00000000-0000-0000-0000-000000000000}"/>
  <bookViews>
    <workbookView xWindow="-98" yWindow="-98" windowWidth="22695" windowHeight="14476" xr2:uid="{D4F6F8FE-F117-4695-BBCC-F947D84EF99A}"/>
  </bookViews>
  <sheets>
    <sheet name="Periodo 10" sheetId="1" r:id="rId1"/>
  </sheets>
  <externalReferences>
    <externalReference r:id="rId2"/>
  </externalReferences>
  <definedNames>
    <definedName name="Adv.01">[1]Simulator!$C$144:$L$144</definedName>
    <definedName name="Adv.02">[1]Simulator!$C$279:$L$279</definedName>
    <definedName name="Adv.03">[1]Simulator!$C$414:$L$414</definedName>
    <definedName name="Adv.04">[1]Simulator!$C$549:$L$549</definedName>
    <definedName name="Adv.05">[1]Simulator!$C$684:$L$684</definedName>
    <definedName name="Adv.06">[1]Simulator!$C$819:$L$819</definedName>
    <definedName name="Adv.07">[1]Simulator!$C$954:$L$954</definedName>
    <definedName name="Adv.08">[1]Simulator!$C$1089:$L$1089</definedName>
    <definedName name="Adv.09">[1]Simulator!$C$1224:$L$1224</definedName>
    <definedName name="Adv.10">[1]Simulator!$C$1359:$L$1359</definedName>
    <definedName name="Avg.Prices.00">[1]Simulator!$C$25</definedName>
    <definedName name="Avg.Prices.01">[1]Simulator!$C$160</definedName>
    <definedName name="Avg.Prices.02">[1]Simulator!$C$295</definedName>
    <definedName name="Avg.Prices.03">[1]Simulator!$C$430</definedName>
    <definedName name="Avg.Prices.04">[1]Simulator!$C$565</definedName>
    <definedName name="Avg.Prices.05">[1]Simulator!$C$700</definedName>
    <definedName name="Avg.Prices.06">[1]Simulator!$C$835</definedName>
    <definedName name="Avg.Prices.07">[1]Simulator!$C$970</definedName>
    <definedName name="Avg.Prices.08">[1]Simulator!$C$1105</definedName>
    <definedName name="Avg.Prices.09">[1]Simulator!$C$1240</definedName>
    <definedName name="Avg.Prices.10">[1]Simulator!$C$1375</definedName>
    <definedName name="BankLimit.Growth">'[1]Model Setup'!$C$34</definedName>
    <definedName name="Capacity.00">[1]Simulator!$C$38:$L$38</definedName>
    <definedName name="Capacity.01">[1]Simulator!$C$173:$L$173</definedName>
    <definedName name="Capacity.02">[1]Simulator!$C$308:$L$308</definedName>
    <definedName name="Capacity.03">[1]Simulator!$C$443:$L$443</definedName>
    <definedName name="Capacity.04">[1]Simulator!$C$578:$L$578</definedName>
    <definedName name="Capacity.05">[1]Simulator!$C$713:$L$713</definedName>
    <definedName name="Capacity.06">[1]Simulator!$C$848:$L$848</definedName>
    <definedName name="Capacity.07">[1]Simulator!$C$983:$L$983</definedName>
    <definedName name="Capacity.08">[1]Simulator!$C$1118:$L$1118</definedName>
    <definedName name="Capacity.09">[1]Simulator!$C$1253:$L$1253</definedName>
    <definedName name="Capacity.10">[1]Simulator!$C$1388:$L$1388</definedName>
    <definedName name="Capacity.11">[1]Simulator!$C$1390:$L$1390</definedName>
    <definedName name="Comission.00">'[1]Model Setup'!$N$9</definedName>
    <definedName name="Comission.01">'[1]Model Setup'!$N$10</definedName>
    <definedName name="Comission.02">'[1]Model Setup'!$N$11</definedName>
    <definedName name="Comission.03">'[1]Model Setup'!$N$12</definedName>
    <definedName name="Comission.04">'[1]Model Setup'!$N$13</definedName>
    <definedName name="Comission.05">'[1]Model Setup'!$N$14</definedName>
    <definedName name="Comission.06">'[1]Model Setup'!$N$15</definedName>
    <definedName name="Comission.07">'[1]Model Setup'!$N$16</definedName>
    <definedName name="Comission.08">'[1]Model Setup'!$N$17</definedName>
    <definedName name="Comission.09">'[1]Model Setup'!$N$18</definedName>
    <definedName name="Comission.10">'[1]Model Setup'!$N$19</definedName>
    <definedName name="Debt.00">[1]Simulator!$O$86:$X$86</definedName>
    <definedName name="Debt.01">[1]Simulator!$O$221:$X$221</definedName>
    <definedName name="Debt.02">[1]Simulator!$O$356:$X$356</definedName>
    <definedName name="Debt.03">[1]Simulator!$O$491:$X$491</definedName>
    <definedName name="Debt.04">[1]Simulator!$O$626:$X$626</definedName>
    <definedName name="Debt.05">[1]Simulator!$O$761:$X$761</definedName>
    <definedName name="Debt.06">[1]Simulator!$O$896:$X$896</definedName>
    <definedName name="Debt.07">[1]Simulator!$O$1031:$X$1031</definedName>
    <definedName name="Debt.08">[1]Simulator!$O$1166:$X$1166</definedName>
    <definedName name="Debt.09">[1]Simulator!$O$1301:$X$1301</definedName>
    <definedName name="Debt.10">[1]Simulator!$O$1436:$X$1436</definedName>
    <definedName name="Debt.Value.00">[1]Simulator!$O$107:$X$107</definedName>
    <definedName name="Debt.Value.01">[1]Simulator!$O$242:$X$242</definedName>
    <definedName name="Debt.Value.02">[1]Simulator!$O$377:$X$377</definedName>
    <definedName name="Debt.Value.03">[1]Simulator!$O$512:$X$512</definedName>
    <definedName name="Debt.Value.04">[1]Simulator!$O$647:$X$647</definedName>
    <definedName name="Debt.Value.05">[1]Simulator!$O$782:$X$782</definedName>
    <definedName name="Debt.Value.06">[1]Simulator!$O$917:$X$917</definedName>
    <definedName name="Debt.Value.07">[1]Simulator!$O$1052:$X$1052</definedName>
    <definedName name="Debt.Value.08">[1]Simulator!$O$1187:$X$1187</definedName>
    <definedName name="Debt.Value.09">[1]Simulator!$O$1322:$X$1322</definedName>
    <definedName name="Debt.Value.10">[1]Simulator!$O$1457:$X$1457</definedName>
    <definedName name="Demand.00">[1]Simulator!$C$43:$L$43</definedName>
    <definedName name="Demand.01">[1]Simulator!$C$178:$L$178</definedName>
    <definedName name="Demand.02">[1]Simulator!$C$313:$L$313</definedName>
    <definedName name="Demand.03">[1]Simulator!$C$448:$L$448</definedName>
    <definedName name="Demand.04">[1]Simulator!$C$583:$L$583</definedName>
    <definedName name="Demand.05">[1]Simulator!$C$718:$L$718</definedName>
    <definedName name="Demand.06">[1]Simulator!$C$853:$L$853</definedName>
    <definedName name="Demand.07">[1]Simulator!$C$988:$L$988</definedName>
    <definedName name="Demand.08">[1]Simulator!$C$1123:$L$1123</definedName>
    <definedName name="Demand.09">[1]Simulator!$C$1258:$L$1258</definedName>
    <definedName name="Demand.10">[1]Simulator!$C$1393:$L$1393</definedName>
    <definedName name="Energy.00">'[1]Model Setup'!$G$9</definedName>
    <definedName name="Energy.01">'[1]Model Setup'!$G$10</definedName>
    <definedName name="Energy.02">'[1]Model Setup'!$G$11</definedName>
    <definedName name="Energy.03">'[1]Model Setup'!$G$12</definedName>
    <definedName name="Energy.04">'[1]Model Setup'!$G$13</definedName>
    <definedName name="Energy.05">'[1]Model Setup'!$G$14</definedName>
    <definedName name="Energy.06">'[1]Model Setup'!$G$15</definedName>
    <definedName name="Energy.07">'[1]Model Setup'!$G$16</definedName>
    <definedName name="Energy.08">'[1]Model Setup'!$G$17</definedName>
    <definedName name="Energy.09">'[1]Model Setup'!$G$18</definedName>
    <definedName name="Energy.10">'[1]Model Setup'!$G$19</definedName>
    <definedName name="EVA.00">[1]Simulator!$O$111:$X$111</definedName>
    <definedName name="EVA.01">[1]Simulator!$O$246:$X$246</definedName>
    <definedName name="EVA.02">[1]Simulator!$O$381:$X$381</definedName>
    <definedName name="EVA.03">[1]Simulator!$O$516:$X$516</definedName>
    <definedName name="EVA.04">[1]Simulator!$O$651:$X$651</definedName>
    <definedName name="EVA.05">[1]Simulator!$O$786:$X$786</definedName>
    <definedName name="EVA.06">[1]Simulator!$O$921:$X$921</definedName>
    <definedName name="EVA.07">[1]Simulator!$O$1056:$X$1056</definedName>
    <definedName name="EVA.08">[1]Simulator!$O$1191:$X$1191</definedName>
    <definedName name="EVA.09">[1]Simulator!$O$1326:$X$1326</definedName>
    <definedName name="EVA.10">[1]Simulator!$O$1461:$X$1461</definedName>
    <definedName name="GDP.00">'[1]Model Setup'!$H$9</definedName>
    <definedName name="GDP.01">'[1]Model Setup'!$H$10</definedName>
    <definedName name="GDP.02">'[1]Model Setup'!$H$11</definedName>
    <definedName name="GDP.03">'[1]Model Setup'!$H$12</definedName>
    <definedName name="GDP.04">'[1]Model Setup'!$H$13</definedName>
    <definedName name="GDP.05">'[1]Model Setup'!$H$14</definedName>
    <definedName name="GDP.06">'[1]Model Setup'!$H$15</definedName>
    <definedName name="GDP.07">'[1]Model Setup'!$H$16</definedName>
    <definedName name="GDP.08">'[1]Model Setup'!$H$17</definedName>
    <definedName name="GDP.09">'[1]Model Setup'!$H$18</definedName>
    <definedName name="GDP.10">'[1]Model Setup'!$H$19</definedName>
    <definedName name="GDPCapita.00">[1]Simulator!$C$33</definedName>
    <definedName name="GDPCapita.01">[1]Simulator!$C$168</definedName>
    <definedName name="GDPCapita.02">[1]Simulator!$C$303</definedName>
    <definedName name="GDPCapita.03">[1]Simulator!$C$438</definedName>
    <definedName name="GDPCapita.04">[1]Simulator!$C$573</definedName>
    <definedName name="GDPCapita.05">[1]Simulator!$C$708</definedName>
    <definedName name="GDPCapita.06">[1]Simulator!$C$843</definedName>
    <definedName name="GDPCapita.07">[1]Simulator!$C$978</definedName>
    <definedName name="GDPCapita.08">[1]Simulator!$C$1113</definedName>
    <definedName name="GDPCapita.09">[1]Simulator!$C$1248</definedName>
    <definedName name="GDPCapita.10">[1]Simulator!$C$1383</definedName>
    <definedName name="Income.Sales.00">[1]Simulator!$O$7:$X$7</definedName>
    <definedName name="Income.Sales.01">[1]Simulator!$O$142:$X$142</definedName>
    <definedName name="Income.Sales.02">[1]Simulator!$O$277:$X$277</definedName>
    <definedName name="Income.Sales.03">[1]Simulator!$O$412:$X$412</definedName>
    <definedName name="Income.Sales.04">[1]Simulator!$O$547:$X$547</definedName>
    <definedName name="Income.Sales.05">[1]Simulator!$O$682:$X$682</definedName>
    <definedName name="Income.Sales.06">[1]Simulator!$O$817:$X$817</definedName>
    <definedName name="Income.Sales.07">[1]Simulator!$O$952:$X$952</definedName>
    <definedName name="Income.Sales.08">[1]Simulator!$O$1087:$X$1087</definedName>
    <definedName name="Income.Sales.09">[1]Simulator!$O$1222:$X$1222</definedName>
    <definedName name="Income.Sales.10">[1]Simulator!$O$1357:$X$1357</definedName>
    <definedName name="Initial.Advertising">'[1]Model Setup'!$C$26</definedName>
    <definedName name="Initial.BankLimit">'[1]Model Setup'!$C$33</definedName>
    <definedName name="Initial.Finance">'[1]Model Setup'!$C$28</definedName>
    <definedName name="Initial.GDP">'[1]Model Setup'!$C$29</definedName>
    <definedName name="Initial.Population">'[1]Model Setup'!$C$30</definedName>
    <definedName name="Initial.Price">'[1]Model Setup'!$C$25</definedName>
    <definedName name="Initial.Research">'[1]Model Setup'!$C$27</definedName>
    <definedName name="List.Decisions">[1]Lists!$D$4:$D$5</definedName>
    <definedName name="List.DemandCurve.Variables">[1]Lists!$H$4:$H$11</definedName>
    <definedName name="List.Finance">[1]Lists!$B$4:$B$5</definedName>
    <definedName name="List.SetupDemand">[1]Lists!$F$4:$F$5</definedName>
    <definedName name="Macro.PasteValues">'Periodo 10'!#REF!</definedName>
    <definedName name="Market.Yield.00">[1]Returns!$M$13</definedName>
    <definedName name="Market.Yield.01">[1]Returns!$M$14</definedName>
    <definedName name="Market.Yield.02">[1]Returns!$M$15</definedName>
    <definedName name="Market.Yield.03">[1]Returns!$M$16</definedName>
    <definedName name="Market.Yield.04">[1]Returns!$M$17</definedName>
    <definedName name="Market.Yield.05">[1]Returns!$M$18</definedName>
    <definedName name="Market.Yield.06">[1]Returns!$M$19</definedName>
    <definedName name="Market.Yield.07">[1]Returns!$M$20</definedName>
    <definedName name="Market.Yield.08">[1]Returns!$M$21</definedName>
    <definedName name="Market.Yield.09">[1]Returns!$M$22</definedName>
    <definedName name="Market.Yield.10">[1]Returns!$M$23</definedName>
    <definedName name="MP.00">'[1]Model Setup'!$F$9</definedName>
    <definedName name="MP.01">'[1]Model Setup'!$F$10</definedName>
    <definedName name="MP.02">'[1]Model Setup'!$F$11</definedName>
    <definedName name="MP.03">'[1]Model Setup'!$F$12</definedName>
    <definedName name="MP.04">'[1]Model Setup'!$F$13</definedName>
    <definedName name="MP.05">'[1]Model Setup'!$F$14</definedName>
    <definedName name="MP.06">'[1]Model Setup'!$F$15</definedName>
    <definedName name="MP.07">'[1]Model Setup'!$F$16</definedName>
    <definedName name="MP.08">'[1]Model Setup'!$F$17</definedName>
    <definedName name="MP.09">'[1]Model Setup'!$F$18</definedName>
    <definedName name="MP.10">'[1]Model Setup'!$F$19</definedName>
    <definedName name="Period.00">[1]Simulator!$B$5</definedName>
    <definedName name="Period.01">[1]Simulator!$B$140</definedName>
    <definedName name="Period.02">[1]Simulator!$B$275</definedName>
    <definedName name="Period.03">[1]Simulator!$B$410</definedName>
    <definedName name="Period.04">[1]Simulator!$B$545</definedName>
    <definedName name="Period.05">[1]Simulator!$B$680</definedName>
    <definedName name="Period.06">[1]Simulator!$B$815</definedName>
    <definedName name="Period.07">[1]Simulator!$B$950</definedName>
    <definedName name="Period.08">[1]Simulator!$B$1085</definedName>
    <definedName name="Period.09">[1]Simulator!$B$1220</definedName>
    <definedName name="Period.10">[1]Simulator!$B$1355</definedName>
    <definedName name="Player.01">'[1]Model Setup'!$C$8</definedName>
    <definedName name="Player.02">'[1]Model Setup'!$C$9</definedName>
    <definedName name="Player.03">'[1]Model Setup'!$C$10</definedName>
    <definedName name="Player.04">'[1]Model Setup'!$C$11</definedName>
    <definedName name="Player.05">'[1]Model Setup'!$C$12</definedName>
    <definedName name="Player.06">'[1]Model Setup'!$C$13</definedName>
    <definedName name="Player.07">'[1]Model Setup'!$C$14</definedName>
    <definedName name="Player.08">'[1]Model Setup'!$C$15</definedName>
    <definedName name="Player.09">'[1]Model Setup'!$C$16</definedName>
    <definedName name="Player.10">'[1]Model Setup'!$C$17</definedName>
    <definedName name="Population.01">'[1]Model Setup'!$I$10</definedName>
    <definedName name="Population.02">'[1]Model Setup'!$I$11</definedName>
    <definedName name="Population.03">'[1]Model Setup'!$I$12</definedName>
    <definedName name="Population.04">'[1]Model Setup'!$I$13</definedName>
    <definedName name="Population.05">'[1]Model Setup'!$I$14</definedName>
    <definedName name="Population.06">'[1]Model Setup'!$I$15</definedName>
    <definedName name="Population.07">'[1]Model Setup'!$I$16</definedName>
    <definedName name="Population.08">'[1]Model Setup'!$I$17</definedName>
    <definedName name="Population.09">'[1]Model Setup'!$I$18</definedName>
    <definedName name="Population.10">'[1]Model Setup'!$I$19</definedName>
    <definedName name="Price.01">[1]Simulator!$C$143:$L$143</definedName>
    <definedName name="Price.02">[1]Simulator!$C$278:$L$278</definedName>
    <definedName name="Price.03">[1]Simulator!$C$413:$L$413</definedName>
    <definedName name="Price.04">[1]Simulator!$C$548:$L$548</definedName>
    <definedName name="Price.05">[1]Simulator!$C$683:$L$683</definedName>
    <definedName name="Price.06">[1]Simulator!$C$818:$L$818</definedName>
    <definedName name="Price.07">[1]Simulator!$C$953:$L$953</definedName>
    <definedName name="Price.08">[1]Simulator!$C$1088:$L$1088</definedName>
    <definedName name="Price.09">[1]Simulator!$C$1223:$L$1223</definedName>
    <definedName name="Price.10">[1]Simulator!$C$1358:$L$1358</definedName>
    <definedName name="Production.00">[1]Simulator!$C$41:$L$41</definedName>
    <definedName name="Production.01">[1]Simulator!$C$176:$L$176</definedName>
    <definedName name="Production.02">[1]Simulator!$C$311:$L$311</definedName>
    <definedName name="Production.03">[1]Simulator!$C$446:$L$446</definedName>
    <definedName name="Production.04">[1]Simulator!$C$581:$L$581</definedName>
    <definedName name="Production.05">[1]Simulator!$C$716:$L$716</definedName>
    <definedName name="Production.06">[1]Simulator!$C$851:$L$851</definedName>
    <definedName name="Production.07">[1]Simulator!$C$986:$L$986</definedName>
    <definedName name="Production.08">[1]Simulator!$C$1121:$L$1121</definedName>
    <definedName name="Production.09">[1]Simulator!$C$1256:$L$1256</definedName>
    <definedName name="Production.10">[1]Simulator!$C$1391:$L$1391</definedName>
    <definedName name="RD.01">[1]Simulator!$C$163:$L$163</definedName>
    <definedName name="RD.02">[1]Simulator!$C$298:$L$298</definedName>
    <definedName name="RD.03">[1]Simulator!$C$433:$L$433</definedName>
    <definedName name="RD.04">[1]Simulator!$C$568:$L$568</definedName>
    <definedName name="RD.05">[1]Simulator!$C$703:$L$703</definedName>
    <definedName name="RD.06">[1]Simulator!$C$838:$L$838</definedName>
    <definedName name="RD.07">[1]Simulator!$C$973:$L$973</definedName>
    <definedName name="RD.08">[1]Simulator!$C$1108:$L$1108</definedName>
    <definedName name="RD.09">[1]Simulator!$C$1243:$L$1243</definedName>
    <definedName name="RD.10">[1]Simulator!$C$1378:$L$1378</definedName>
    <definedName name="RiskRate.00">'[1]Model Setup'!$O$9</definedName>
    <definedName name="RiskRate.01">'[1]Model Setup'!$O$10</definedName>
    <definedName name="RiskRate.02">'[1]Model Setup'!$O$11</definedName>
    <definedName name="RiskRate.03">'[1]Model Setup'!$O$12</definedName>
    <definedName name="RiskRate.04">'[1]Model Setup'!$O$13</definedName>
    <definedName name="RiskRate.05">'[1]Model Setup'!$O$14</definedName>
    <definedName name="RiskRate.06">'[1]Model Setup'!$O$15</definedName>
    <definedName name="RiskRate.07">'[1]Model Setup'!$O$16</definedName>
    <definedName name="RiskRate.08">'[1]Model Setup'!$O$17</definedName>
    <definedName name="RiskRate.09">'[1]Model Setup'!$O$18</definedName>
    <definedName name="RiskRate.10">'[1]Model Setup'!$O$19</definedName>
    <definedName name="Roic.00">[1]Simulator!$O$108:$X$108</definedName>
    <definedName name="Roic.01">[1]Simulator!$O$243:$X$243</definedName>
    <definedName name="Roic.02">[1]Simulator!$O$378:$X$378</definedName>
    <definedName name="Roic.03">[1]Simulator!$O$513:$X$513</definedName>
    <definedName name="Roic.04">[1]Simulator!$O$648:$X$648</definedName>
    <definedName name="Roic.05">[1]Simulator!$O$783:$X$783</definedName>
    <definedName name="Roic.06">[1]Simulator!$O$918:$X$918</definedName>
    <definedName name="Roic.07">[1]Simulator!$O$1053:$X$1053</definedName>
    <definedName name="Roic.08">[1]Simulator!$O$1188:$X$1188</definedName>
    <definedName name="Roic.09">[1]Simulator!$O$1323:$X$1323</definedName>
    <definedName name="Roic.10">[1]Simulator!$O$1458:$X$1458</definedName>
    <definedName name="Sales.00">[1]Simulator!$C$44:$L$44</definedName>
    <definedName name="Sales.01">[1]Simulator!$C$179:$L$179</definedName>
    <definedName name="Sales.02">[1]Simulator!$C$314:$L$314</definedName>
    <definedName name="Sales.03">[1]Simulator!$C$449:$L$449</definedName>
    <definedName name="Sales.04">[1]Simulator!$C$584:$L$584</definedName>
    <definedName name="Sales.05">[1]Simulator!$C$719:$L$719</definedName>
    <definedName name="Sales.06">[1]Simulator!$C$854:$L$854</definedName>
    <definedName name="Sales.07">[1]Simulator!$C$989:$L$989</definedName>
    <definedName name="Sales.08">[1]Simulator!$C$1124:$L$1124</definedName>
    <definedName name="Sales.09">[1]Simulator!$C$1259:$L$1259</definedName>
    <definedName name="Sales.10">[1]Simulator!$C$1394:$L$1394</definedName>
    <definedName name="Sales.FinancePct.00">'[1]Model Setup'!$P$9</definedName>
    <definedName name="Sales.FinancePct.01">'[1]Model Setup'!$P$10</definedName>
    <definedName name="Sales.FinancePct.02">'[1]Model Setup'!$P$11</definedName>
    <definedName name="Sales.FinancePct.03">'[1]Model Setup'!$P$12</definedName>
    <definedName name="Sales.FinancePct.04">'[1]Model Setup'!$P$13</definedName>
    <definedName name="Sales.FinancePct.05">'[1]Model Setup'!$P$14</definedName>
    <definedName name="Sales.FinancePct.06">'[1]Model Setup'!$P$15</definedName>
    <definedName name="Sales.FinancePct.07">'[1]Model Setup'!$P$16</definedName>
    <definedName name="Sales.FinancePct.08">'[1]Model Setup'!$P$17</definedName>
    <definedName name="Sales.FinancePct.09">'[1]Model Setup'!$P$18</definedName>
    <definedName name="Sales.FinancePct.10">'[1]Model Setup'!$P$19</definedName>
    <definedName name="Stock.00">[1]Simulator!$C$42:$L$42</definedName>
    <definedName name="Stock.01">[1]Simulator!$C$177:$L$177</definedName>
    <definedName name="Stock.02">[1]Simulator!$C$312:$L$312</definedName>
    <definedName name="Stock.03">[1]Simulator!$C$447:$L$447</definedName>
    <definedName name="Stock.04">[1]Simulator!$C$582:$L$582</definedName>
    <definedName name="Stock.05">[1]Simulator!$C$717:$L$717</definedName>
    <definedName name="Stock.06">[1]Simulator!$C$852:$L$852</definedName>
    <definedName name="Stock.07">[1]Simulator!$C$987:$L$987</definedName>
    <definedName name="Stock.08">[1]Simulator!$C$1122:$L$1122</definedName>
    <definedName name="Stock.09">[1]Simulator!$C$1257:$L$1257</definedName>
    <definedName name="Stock.10">[1]Simulator!$C$1392:$L$1392</definedName>
    <definedName name="Tax.00">'[1]Model Setup'!$J$9</definedName>
    <definedName name="Tax.01">'[1]Model Setup'!$J$10</definedName>
    <definedName name="Tax.02">'[1]Model Setup'!$J$11</definedName>
    <definedName name="Tax.03">'[1]Model Setup'!$J$12</definedName>
    <definedName name="Tax.04">'[1]Model Setup'!$J$13</definedName>
    <definedName name="Tax.05">'[1]Model Setup'!$J$14</definedName>
    <definedName name="Tax.06">'[1]Model Setup'!$J$15</definedName>
    <definedName name="Tax.07">'[1]Model Setup'!$J$16</definedName>
    <definedName name="Tax.08">'[1]Model Setup'!$J$17</definedName>
    <definedName name="Tax.09">'[1]Model Setup'!$J$18</definedName>
    <definedName name="Tax.10">'[1]Model Setup'!$J$19</definedName>
    <definedName name="Wacc.00">[1]Simulator!$O$109:$X$109</definedName>
    <definedName name="Wacc.01">[1]Simulator!$O$244:$X$244</definedName>
    <definedName name="Wacc.02">[1]Simulator!$O$379:$X$379</definedName>
    <definedName name="Wacc.03">[1]Simulator!$O$514:$X$514</definedName>
    <definedName name="Wacc.04">[1]Simulator!$O$649:$X$649</definedName>
    <definedName name="Wacc.05">[1]Simulator!$O$784:$X$784</definedName>
    <definedName name="Wacc.06">[1]Simulator!$O$919:$X$919</definedName>
    <definedName name="Wacc.07">[1]Simulator!$O$1054:$X$1054</definedName>
    <definedName name="Wacc.08">[1]Simulator!$O$1189:$X$1189</definedName>
    <definedName name="Wacc.09">[1]Simulator!$O$1324:$X$1324</definedName>
    <definedName name="Wacc.10">[1]Simulator!$O$1459:$X$1459</definedName>
    <definedName name="Wacc.11">[1]Simulator!$O$1476:$X$1476</definedName>
    <definedName name="Wage.Adm.00">'[1]Model Setup'!$K$9</definedName>
    <definedName name="Wage.Adm.01">'[1]Model Setup'!$K$10</definedName>
    <definedName name="Wage.Adm.02">'[1]Model Setup'!$K$11</definedName>
    <definedName name="Wage.Adm.03">'[1]Model Setup'!$K$12</definedName>
    <definedName name="Wage.Adm.04">'[1]Model Setup'!$K$13</definedName>
    <definedName name="Wage.Adm.05">'[1]Model Setup'!$K$14</definedName>
    <definedName name="Wage.Adm.06">'[1]Model Setup'!$K$15</definedName>
    <definedName name="Wage.Adm.07">'[1]Model Setup'!$K$16</definedName>
    <definedName name="Wage.Adm.08">'[1]Model Setup'!$K$17</definedName>
    <definedName name="Wage.Adm.09">'[1]Model Setup'!$K$18</definedName>
    <definedName name="Wage.Adm.10">'[1]Model Setup'!$K$19</definedName>
    <definedName name="Wage.Op.00">'[1]Model Setup'!$M$9</definedName>
    <definedName name="Wage.Op.01">'[1]Model Setup'!$M$10</definedName>
    <definedName name="Wage.Op.02">'[1]Model Setup'!$M$11</definedName>
    <definedName name="Wage.Op.03">'[1]Model Setup'!$M$12</definedName>
    <definedName name="Wage.Op.04">'[1]Model Setup'!$M$13</definedName>
    <definedName name="Wage.Op.05">'[1]Model Setup'!$M$14</definedName>
    <definedName name="Wage.Op.06">'[1]Model Setup'!$M$15</definedName>
    <definedName name="Wage.Op.07">'[1]Model Setup'!$M$16</definedName>
    <definedName name="Wage.Op.08">'[1]Model Setup'!$M$17</definedName>
    <definedName name="Wage.Op.09">'[1]Model Setup'!$M$18</definedName>
    <definedName name="Wage.Op.10">'[1]Model Setup'!$M$19</definedName>
    <definedName name="Wage.Sales.00">'[1]Model Setup'!$L$9</definedName>
    <definedName name="Wage.Sales.01">'[1]Model Setup'!$L$10</definedName>
    <definedName name="Wage.Sales.02">'[1]Model Setup'!$L$11</definedName>
    <definedName name="Wage.Sales.03">'[1]Model Setup'!$L$12</definedName>
    <definedName name="Wage.Sales.04">'[1]Model Setup'!$L$13</definedName>
    <definedName name="Wage.Sales.05">'[1]Model Setup'!$L$14</definedName>
    <definedName name="Wage.Sales.06">'[1]Model Setup'!$L$15</definedName>
    <definedName name="Wage.Sales.07">'[1]Model Setup'!$L$16</definedName>
    <definedName name="Wage.Sales.08">'[1]Model Setup'!$L$17</definedName>
    <definedName name="Wage.Sales.09">'[1]Model Setup'!$L$18</definedName>
    <definedName name="Wage.Sales.10">'[1]Model Setup'!$L$19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<sst xmlns="http://schemas.openxmlformats.org/spreadsheetml/2006/main" count="1919" uniqueCount="209">
  <si>
    <t>TEAM 1</t>
  </si>
  <si>
    <t>PERIOD 10</t>
  </si>
  <si>
    <t>TEAM 2</t>
  </si>
  <si>
    <t>TEAM 3</t>
  </si>
  <si>
    <t>TEAM 4</t>
  </si>
  <si>
    <t>TEAM 5</t>
  </si>
  <si>
    <t>TEAM 6</t>
  </si>
  <si>
    <t>TEAM 7</t>
  </si>
  <si>
    <t>TEAM 8</t>
  </si>
  <si>
    <t>COMPUTER 1</t>
  </si>
  <si>
    <t>COMPUTER 2</t>
  </si>
  <si>
    <t>MARKET DATA</t>
  </si>
  <si>
    <t>INCOME STATEMENT</t>
  </si>
  <si>
    <t>BALANCE SHEET</t>
  </si>
  <si>
    <t>Estado de Resultados</t>
  </si>
  <si>
    <t>Balance</t>
  </si>
  <si>
    <t>PERIOD 0</t>
  </si>
  <si>
    <t>PERIOD 1</t>
  </si>
  <si>
    <t>PERIOD 2</t>
  </si>
  <si>
    <t>PERIOD 3</t>
  </si>
  <si>
    <t>PERIOD 4</t>
  </si>
  <si>
    <t>PERIOD 5</t>
  </si>
  <si>
    <t>PERIOD 6</t>
  </si>
  <si>
    <t>PERIOD 7</t>
  </si>
  <si>
    <t>PERIOD 8</t>
  </si>
  <si>
    <t>PERIOD 9</t>
  </si>
  <si>
    <t>EVA</t>
  </si>
  <si>
    <t>Firm Value</t>
  </si>
  <si>
    <t>ROIC</t>
  </si>
  <si>
    <t>WACC</t>
  </si>
  <si>
    <t>Spread</t>
  </si>
  <si>
    <t>Sales</t>
  </si>
  <si>
    <t>Working Capital</t>
  </si>
  <si>
    <t>Units</t>
  </si>
  <si>
    <t>Team 1</t>
  </si>
  <si>
    <t xml:space="preserve">   Sales [Cash]</t>
  </si>
  <si>
    <t xml:space="preserve">   Cash &amp; Banks</t>
  </si>
  <si>
    <t>Total Orders</t>
  </si>
  <si>
    <t>Team 2</t>
  </si>
  <si>
    <t xml:space="preserve">   Sales [Credit]</t>
  </si>
  <si>
    <t xml:space="preserve">   Credit Sales</t>
  </si>
  <si>
    <t>Total Production</t>
  </si>
  <si>
    <t>Team 3</t>
  </si>
  <si>
    <t>Production Cost</t>
  </si>
  <si>
    <t xml:space="preserve">   Stocks</t>
  </si>
  <si>
    <t>Total Sales</t>
  </si>
  <si>
    <t>Team 4</t>
  </si>
  <si>
    <t xml:space="preserve">   Wages [Operative]</t>
  </si>
  <si>
    <t>Fixed Capital</t>
  </si>
  <si>
    <t>Total Production Capacity</t>
  </si>
  <si>
    <t>Team 5</t>
  </si>
  <si>
    <t xml:space="preserve">   Resources</t>
  </si>
  <si>
    <t xml:space="preserve">   Book Value</t>
  </si>
  <si>
    <t>Total Stocks</t>
  </si>
  <si>
    <t>Team 6</t>
  </si>
  <si>
    <t xml:space="preserve">   Energy</t>
  </si>
  <si>
    <t xml:space="preserve">        Plant</t>
  </si>
  <si>
    <t>Total Capaciity Usage</t>
  </si>
  <si>
    <t>Team 7</t>
  </si>
  <si>
    <t>Margin</t>
  </si>
  <si>
    <t xml:space="preserve">        Administrative Buildings</t>
  </si>
  <si>
    <t>Total Capacity Next Period</t>
  </si>
  <si>
    <t>Team 8</t>
  </si>
  <si>
    <t>Advertising</t>
  </si>
  <si>
    <t xml:space="preserve">   Accumulated Depreciation</t>
  </si>
  <si>
    <t>Computer 1</t>
  </si>
  <si>
    <t>Research [Depreciation]</t>
  </si>
  <si>
    <t>Intangibles</t>
  </si>
  <si>
    <t>Dollars</t>
  </si>
  <si>
    <t>Computer 2</t>
  </si>
  <si>
    <t>Administrative Costs</t>
  </si>
  <si>
    <t xml:space="preserve">   Accumulated Research</t>
  </si>
  <si>
    <t>Sales Costs</t>
  </si>
  <si>
    <t xml:space="preserve">  Wages [Sales]</t>
  </si>
  <si>
    <t>Average Price</t>
  </si>
  <si>
    <t xml:space="preserve">  Commissions</t>
  </si>
  <si>
    <t>Total Assets</t>
  </si>
  <si>
    <t>Average Cost [Production]</t>
  </si>
  <si>
    <t>Stock Costs</t>
  </si>
  <si>
    <t>Average Cost [Total]</t>
  </si>
  <si>
    <t>Fixed Costs</t>
  </si>
  <si>
    <t>Financial Debt</t>
  </si>
  <si>
    <t>Plant [Depreciation]</t>
  </si>
  <si>
    <t xml:space="preserve">   Banks</t>
  </si>
  <si>
    <t>Economy &amp; Market</t>
  </si>
  <si>
    <t>EBIT</t>
  </si>
  <si>
    <t xml:space="preserve">   Bonds</t>
  </si>
  <si>
    <t>Risk Free Rate</t>
  </si>
  <si>
    <t>Financial Results</t>
  </si>
  <si>
    <t>Non-Financial Debt</t>
  </si>
  <si>
    <t>Market Return</t>
  </si>
  <si>
    <t>Interests</t>
  </si>
  <si>
    <t xml:space="preserve">   Advertising</t>
  </si>
  <si>
    <t>Sector Debt</t>
  </si>
  <si>
    <t>EBT</t>
  </si>
  <si>
    <t>Total Debt</t>
  </si>
  <si>
    <t>Resources Price</t>
  </si>
  <si>
    <t>Taxes</t>
  </si>
  <si>
    <t>Energy Price</t>
  </si>
  <si>
    <t>Net Income</t>
  </si>
  <si>
    <t>Equity</t>
  </si>
  <si>
    <t>Wages [Administrative]</t>
  </si>
  <si>
    <t xml:space="preserve">   Capital</t>
  </si>
  <si>
    <t>Wages [Sales]</t>
  </si>
  <si>
    <t>CASH-FLOW</t>
  </si>
  <si>
    <t xml:space="preserve">   Capital Excess</t>
  </si>
  <si>
    <t>Wages [Operative]</t>
  </si>
  <si>
    <t>Sales [Cash]</t>
  </si>
  <si>
    <t xml:space="preserve">   Retained Earnings</t>
  </si>
  <si>
    <t>Tax Rate</t>
  </si>
  <si>
    <t>Sales [Credit]</t>
  </si>
  <si>
    <t>GDP thousands</t>
  </si>
  <si>
    <t>Incoming Cash</t>
  </si>
  <si>
    <t>Debt + Equity</t>
  </si>
  <si>
    <t>GDP (growth rate)</t>
  </si>
  <si>
    <t>Population</t>
  </si>
  <si>
    <t>Ratios</t>
  </si>
  <si>
    <t>GDP per Capita</t>
  </si>
  <si>
    <t>Debt/Assets</t>
  </si>
  <si>
    <t>Assets/Debt</t>
  </si>
  <si>
    <t>-</t>
  </si>
  <si>
    <t>Research [Maintenance]</t>
  </si>
  <si>
    <t>Sales/Assets</t>
  </si>
  <si>
    <t>Cash Coverage</t>
  </si>
  <si>
    <t>Fixed Capital [Maintenance]</t>
  </si>
  <si>
    <t>Net Profit Margin</t>
  </si>
  <si>
    <t>Return on Assets [ROA]</t>
  </si>
  <si>
    <t>Stock Variation</t>
  </si>
  <si>
    <t>Return on Equity [ROE]</t>
  </si>
  <si>
    <t>Amortization [Bank Debt]</t>
  </si>
  <si>
    <t>P/E Ratio</t>
  </si>
  <si>
    <t>Amortization [Bond Debt]</t>
  </si>
  <si>
    <t>Yield</t>
  </si>
  <si>
    <t>Interests [Bank Debt]</t>
  </si>
  <si>
    <t>Interests [Bond Debt]</t>
  </si>
  <si>
    <t>CAPITAL</t>
  </si>
  <si>
    <t>Net Investment</t>
  </si>
  <si>
    <t>Research [Expansion]</t>
  </si>
  <si>
    <t>NOPAT</t>
  </si>
  <si>
    <t>Plant [Expansion]</t>
  </si>
  <si>
    <t>NOPAT Volatility</t>
  </si>
  <si>
    <t>Prices</t>
  </si>
  <si>
    <t>Dividends Payments</t>
  </si>
  <si>
    <t>Debt Value [Bank]</t>
  </si>
  <si>
    <t>Short term bills</t>
  </si>
  <si>
    <t>Debt Value [Bonds]</t>
  </si>
  <si>
    <t>Total Debt Value</t>
  </si>
  <si>
    <t>Cash Variation</t>
  </si>
  <si>
    <t>Equities</t>
  </si>
  <si>
    <t>Banks</t>
  </si>
  <si>
    <t>FCF</t>
  </si>
  <si>
    <t>Bonds</t>
  </si>
  <si>
    <t>Final Cash-Flow</t>
  </si>
  <si>
    <t>Equity Value</t>
  </si>
  <si>
    <t>Available Cash</t>
  </si>
  <si>
    <t>Firm Value (FCF)</t>
  </si>
  <si>
    <t>Final Cash</t>
  </si>
  <si>
    <t>Firm Value (EVA)</t>
  </si>
  <si>
    <t>Stock Quantity</t>
  </si>
  <si>
    <t>Decisions</t>
  </si>
  <si>
    <t>Stock Price</t>
  </si>
  <si>
    <t>Market Share</t>
  </si>
  <si>
    <t>Price</t>
  </si>
  <si>
    <t>Issued Bond Price</t>
  </si>
  <si>
    <t>Equity Return</t>
  </si>
  <si>
    <t>Research</t>
  </si>
  <si>
    <t>Bank Rate</t>
  </si>
  <si>
    <t>Production</t>
  </si>
  <si>
    <t>Bond Yield</t>
  </si>
  <si>
    <t>Investment</t>
  </si>
  <si>
    <t>Bank Debt Limit</t>
  </si>
  <si>
    <t>Offer Finance</t>
  </si>
  <si>
    <t>Research [Accumulated]</t>
  </si>
  <si>
    <t>Dividends</t>
  </si>
  <si>
    <t>RANKING</t>
  </si>
  <si>
    <t>Ranking:10°</t>
  </si>
  <si>
    <t>Ranking:5°</t>
  </si>
  <si>
    <t>Ranking:8°</t>
  </si>
  <si>
    <t>Ranking:9°</t>
  </si>
  <si>
    <t>Ranking:4°</t>
  </si>
  <si>
    <t>Ranking:6°</t>
  </si>
  <si>
    <t>Ranking:1°</t>
  </si>
  <si>
    <t>Ranking:7°</t>
  </si>
  <si>
    <t>Ranking:3°</t>
  </si>
  <si>
    <t>Ranking:2°</t>
  </si>
  <si>
    <t>Equity Issue</t>
  </si>
  <si>
    <t>Bank Debt</t>
  </si>
  <si>
    <t>FINANCIAL COST</t>
  </si>
  <si>
    <t>Financial Costs</t>
  </si>
  <si>
    <t>Bond Issue</t>
  </si>
  <si>
    <t>Market</t>
  </si>
  <si>
    <t>Bond Coupon Rate</t>
  </si>
  <si>
    <t>Bank Debt Amortization</t>
  </si>
  <si>
    <t>Plant Capacity Period 10</t>
  </si>
  <si>
    <t>Credit Rating</t>
  </si>
  <si>
    <t>Plant Capacity Period 11</t>
  </si>
  <si>
    <t>Credit Note</t>
  </si>
  <si>
    <t>AAA</t>
  </si>
  <si>
    <t>Stock</t>
  </si>
  <si>
    <t>Orders Received [Demand]</t>
  </si>
  <si>
    <t>Unattended Orders</t>
  </si>
  <si>
    <t>Personal [Administrative]</t>
  </si>
  <si>
    <t>Bond Rate</t>
  </si>
  <si>
    <t>Personal [Sales]</t>
  </si>
  <si>
    <t>Personal [Operative]</t>
  </si>
  <si>
    <t>Beta Equities</t>
  </si>
  <si>
    <t>Beta Sales</t>
  </si>
  <si>
    <t>Sales Commission</t>
  </si>
  <si>
    <t>Equity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</si>
</sst>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409]mmmm\ d\,\ yyyy;@"/>
    <numFmt numFmtId="165" formatCode="_-* #,##0.00_-;\-* #,##0.00_-;_-* &quot;-&quot;??_-;_-@_-"/>
    <numFmt numFmtId="166" formatCode="_ * #,##0.00_ ;_ * \-#,##0.00_ ;_ * &quot;-&quot;??_ ;_ @_ "/>
  </numFmts>
  <fonts count="44" x14ac:knownFonts="1">
    <font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name val="Wingdings"/>
      <charset val="2"/>
    </font>
    <font>
      <sz val="10"/>
      <name val="Roboto Condensed"/>
    </font>
    <font>
      <b/>
      <sz val="14"/>
      <color theme="1"/>
      <name val="Roboto Condensed"/>
    </font>
    <font>
      <sz val="10"/>
      <color indexed="9"/>
      <name val="Roboto Condensed"/>
    </font>
    <font>
      <b/>
      <sz val="18"/>
      <color theme="4"/>
      <name val="Roboto Condensed"/>
    </font>
    <font>
      <b/>
      <sz val="18"/>
      <color rgb="FF002060"/>
      <name val="Roboto Condensed"/>
    </font>
    <font>
      <b/>
      <sz val="14"/>
      <color theme="4"/>
      <name val="Roboto Condensed"/>
    </font>
    <font>
      <sz val="28"/>
      <color rgb="FF002060"/>
      <name val="Roboto Condensed"/>
    </font>
    <font>
      <sz val="22"/>
      <color indexed="9"/>
      <name val="Roboto Condensed"/>
    </font>
    <font>
      <sz val="14"/>
      <color indexed="13"/>
      <name val="Roboto Condensed"/>
    </font>
    <font>
      <b/>
      <sz val="14"/>
      <color indexed="9"/>
      <name val="Roboto Condensed"/>
    </font>
    <font>
      <b/>
      <sz val="14"/>
      <color indexed="11"/>
      <name val="Roboto Condensed"/>
    </font>
    <font>
      <b/>
      <sz val="10"/>
      <color indexed="9"/>
      <name val="Roboto Condensed"/>
    </font>
    <font>
      <b/>
      <sz val="12"/>
      <color theme="0" tint="-0.249977111117893"/>
      <name val="Roboto Condensed"/>
    </font>
    <font>
      <b/>
      <i/>
      <sz val="13"/>
      <color theme="0" tint="-0.249977111117893"/>
      <name val="Roboto Condensed"/>
    </font>
    <font>
      <sz val="12"/>
      <name val="Roboto Condensed"/>
    </font>
    <font>
      <b/>
      <sz val="12"/>
      <color indexed="9"/>
      <name val="Roboto Condensed"/>
    </font>
    <font>
      <b/>
      <sz val="12"/>
      <color theme="5"/>
      <name val="Roboto Condensed"/>
    </font>
    <font>
      <b/>
      <sz val="12"/>
      <color theme="0"/>
      <name val="Roboto Condensed"/>
    </font>
    <font>
      <b/>
      <sz val="11"/>
      <color indexed="9"/>
      <name val="Roboto Condensed"/>
    </font>
    <font>
      <b/>
      <sz val="11"/>
      <color theme="1" tint="0.249977111117893"/>
      <name val="Roboto Condensed"/>
    </font>
    <font>
      <b/>
      <sz val="12"/>
      <color theme="1" tint="0.249977111117893"/>
      <name val="Roboto Condensed"/>
    </font>
    <font>
      <b/>
      <sz val="12"/>
      <color theme="4"/>
      <name val="Roboto Condensed"/>
    </font>
    <font>
      <b/>
      <sz val="12"/>
      <color indexed="8"/>
      <name val="Roboto Condensed"/>
    </font>
    <font>
      <sz val="12"/>
      <color theme="1" tint="0.249977111117893"/>
      <name val="Roboto Condensed"/>
    </font>
    <font>
      <sz val="12"/>
      <color theme="4"/>
      <name val="Roboto Condensed"/>
    </font>
    <font>
      <sz val="11"/>
      <color theme="1" tint="0.249977111117893"/>
      <name val="Roboto Condensed"/>
    </font>
    <font>
      <b/>
      <i/>
      <sz val="12"/>
      <color theme="1" tint="0.249977111117893"/>
      <name val="Roboto Condensed"/>
    </font>
    <font>
      <b/>
      <sz val="11"/>
      <color theme="4"/>
      <name val="Roboto Condensed"/>
    </font>
    <font>
      <sz val="11"/>
      <name val="Roboto Condensed"/>
    </font>
    <font>
      <b/>
      <sz val="12"/>
      <name val="Roboto Condensed"/>
    </font>
    <font>
      <sz val="12"/>
      <color rgb="FF002060"/>
      <name val="Roboto Condensed"/>
    </font>
    <font>
      <b/>
      <sz val="12"/>
      <color rgb="FFC00000"/>
      <name val="Roboto Condensed"/>
    </font>
    <font>
      <sz val="10"/>
      <color indexed="10"/>
      <name val="Roboto Condensed"/>
    </font>
    <font>
      <sz val="11"/>
      <color rgb="FFC00000"/>
      <name val="Roboto Condensed"/>
    </font>
    <font>
      <b/>
      <sz val="13"/>
      <color theme="0" tint="-0.249977111117893"/>
      <name val="Roboto Condensed"/>
    </font>
    <font>
      <b/>
      <sz val="11"/>
      <color rgb="FF002060"/>
      <name val="Roboto Condensed"/>
    </font>
    <font>
      <u/>
      <sz val="10"/>
      <color indexed="12"/>
      <name val="Arial"/>
      <family val="2"/>
    </font>
    <font>
      <u/>
      <sz val="12"/>
      <color indexed="13"/>
      <name val="Roboto Condensed"/>
    </font>
    <font>
      <b/>
      <u/>
      <sz val="10"/>
      <color indexed="12"/>
      <name val="Roboto Condensed"/>
    </font>
    <font>
      <b/>
      <sz val="10"/>
      <color indexed="12"/>
      <name val="Roboto Condensed"/>
    </font>
  </fonts>
  <fills count="1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9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9"/>
      </patternFill>
    </fill>
  </fills>
  <borders count="8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thick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thick">
        <color theme="4"/>
      </right>
      <top style="medium">
        <color theme="4"/>
      </top>
      <bottom style="medium">
        <color theme="4"/>
      </bottom>
      <diagonal/>
    </border>
    <border>
      <left style="thick">
        <color theme="4"/>
      </left>
      <right/>
      <top style="thick">
        <color theme="4"/>
      </top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  <border>
      <left/>
      <right style="thick">
        <color theme="4"/>
      </right>
      <top style="thick">
        <color theme="4"/>
      </top>
      <bottom style="thick">
        <color theme="4"/>
      </bottom>
      <diagonal/>
    </border>
    <border>
      <left style="medium">
        <color theme="4"/>
      </left>
      <right style="thin">
        <color theme="4"/>
      </right>
      <top style="medium">
        <color theme="4"/>
      </top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/>
      <top/>
      <bottom/>
      <diagonal/>
    </border>
    <border>
      <left style="thin">
        <color rgb="FF002060"/>
      </left>
      <right style="medium">
        <color theme="4"/>
      </right>
      <top style="medium">
        <color rgb="FFC00000"/>
      </top>
      <bottom/>
      <diagonal/>
    </border>
    <border>
      <left/>
      <right style="thin">
        <color rgb="FF002060"/>
      </right>
      <top/>
      <bottom/>
      <diagonal/>
    </border>
    <border>
      <left style="medium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medium">
        <color rgb="FF002060"/>
      </left>
      <right style="thick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/>
      <diagonal/>
    </border>
    <border>
      <left style="thin">
        <color rgb="FF002060"/>
      </left>
      <right style="medium">
        <color theme="4"/>
      </right>
      <top/>
      <bottom/>
      <diagonal/>
    </border>
    <border>
      <left style="medium">
        <color theme="4"/>
      </left>
      <right style="thin">
        <color theme="4"/>
      </right>
      <top/>
      <bottom style="thin">
        <color theme="4"/>
      </bottom>
      <diagonal/>
    </border>
    <border>
      <left/>
      <right style="medium">
        <color theme="4"/>
      </right>
      <top/>
      <bottom style="thin">
        <color theme="4"/>
      </bottom>
      <diagonal/>
    </border>
    <border>
      <left style="thick">
        <color theme="4"/>
      </left>
      <right/>
      <top/>
      <bottom style="thin">
        <color theme="4"/>
      </bottom>
      <diagonal/>
    </border>
    <border>
      <left/>
      <right style="thin">
        <color rgb="FF002060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ck">
        <color theme="4"/>
      </right>
      <top/>
      <bottom style="thin">
        <color theme="4"/>
      </bottom>
      <diagonal/>
    </border>
    <border>
      <left style="thick">
        <color theme="4"/>
      </left>
      <right/>
      <top/>
      <bottom style="thick">
        <color theme="4"/>
      </bottom>
      <diagonal/>
    </border>
    <border>
      <left style="medium">
        <color rgb="FF002060"/>
      </left>
      <right style="thin">
        <color rgb="FF002060"/>
      </right>
      <top/>
      <bottom style="thick">
        <color theme="4"/>
      </bottom>
      <diagonal/>
    </border>
    <border>
      <left style="thin">
        <color rgb="FF002060"/>
      </left>
      <right style="thin">
        <color rgb="FF002060"/>
      </right>
      <top/>
      <bottom style="thick">
        <color theme="4"/>
      </bottom>
      <diagonal/>
    </border>
    <border>
      <left style="medium">
        <color rgb="FF002060"/>
      </left>
      <right style="thick">
        <color theme="4"/>
      </right>
      <top/>
      <bottom style="thick">
        <color theme="4"/>
      </bottom>
      <diagonal/>
    </border>
    <border>
      <left style="medium">
        <color theme="4"/>
      </left>
      <right style="thin">
        <color theme="4"/>
      </right>
      <top/>
      <bottom style="medium">
        <color rgb="FF002060"/>
      </bottom>
      <diagonal/>
    </border>
    <border>
      <left style="medium">
        <color theme="4"/>
      </left>
      <right/>
      <top style="medium">
        <color rgb="FF002060"/>
      </top>
      <bottom style="medium">
        <color theme="4"/>
      </bottom>
      <diagonal/>
    </border>
    <border>
      <left/>
      <right style="medium">
        <color theme="4"/>
      </right>
      <top style="medium">
        <color rgb="FF002060"/>
      </top>
      <bottom style="medium">
        <color theme="4"/>
      </bottom>
      <diagonal/>
    </border>
    <border>
      <left style="thin">
        <color rgb="FF002060"/>
      </left>
      <right style="medium">
        <color theme="4"/>
      </right>
      <top/>
      <bottom style="thin">
        <color rgb="FF002060"/>
      </bottom>
      <diagonal/>
    </border>
    <border>
      <left style="medium">
        <color theme="4"/>
      </left>
      <right/>
      <top style="thin">
        <color rgb="FF002060"/>
      </top>
      <bottom style="medium">
        <color rgb="FF002060"/>
      </bottom>
      <diagonal/>
    </border>
    <border>
      <left/>
      <right style="medium">
        <color theme="4"/>
      </right>
      <top style="thin">
        <color rgb="FF002060"/>
      </top>
      <bottom style="medium">
        <color rgb="FF002060"/>
      </bottom>
      <diagonal/>
    </border>
    <border>
      <left style="thick">
        <color theme="4"/>
      </left>
      <right/>
      <top/>
      <bottom style="medium">
        <color theme="4"/>
      </bottom>
      <diagonal/>
    </border>
    <border>
      <left/>
      <right style="thin">
        <color rgb="FF002060"/>
      </right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thick">
        <color theme="4"/>
      </right>
      <top/>
      <bottom style="medium">
        <color theme="4"/>
      </bottom>
      <diagonal/>
    </border>
    <border>
      <left/>
      <right style="medium">
        <color theme="4"/>
      </right>
      <top style="medium">
        <color rgb="FFC00000"/>
      </top>
      <bottom/>
      <diagonal/>
    </border>
    <border>
      <left/>
      <right style="medium">
        <color theme="4"/>
      </right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theme="4"/>
      </bottom>
      <diagonal/>
    </border>
    <border>
      <left style="medium">
        <color theme="4"/>
      </left>
      <right style="thin">
        <color rgb="FF002060"/>
      </right>
      <top style="medium">
        <color theme="4"/>
      </top>
      <bottom/>
      <diagonal/>
    </border>
    <border>
      <left style="thin">
        <color rgb="FF002060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thin">
        <color rgb="FF002060"/>
      </right>
      <top/>
      <bottom/>
      <diagonal/>
    </border>
    <border>
      <left style="medium">
        <color theme="4"/>
      </left>
      <right style="thin">
        <color rgb="FF002060"/>
      </right>
      <top style="thin">
        <color indexed="18"/>
      </top>
      <bottom/>
      <diagonal/>
    </border>
    <border>
      <left style="thin">
        <color rgb="FF002060"/>
      </left>
      <right style="medium">
        <color theme="4"/>
      </right>
      <top style="thin">
        <color indexed="18"/>
      </top>
      <bottom/>
      <diagonal/>
    </border>
    <border>
      <left style="medium">
        <color theme="4"/>
      </left>
      <right style="thin">
        <color rgb="FF002060"/>
      </right>
      <top/>
      <bottom style="thin">
        <color indexed="18"/>
      </bottom>
      <diagonal/>
    </border>
    <border>
      <left style="thin">
        <color rgb="FF002060"/>
      </left>
      <right style="medium">
        <color theme="4"/>
      </right>
      <top/>
      <bottom style="thin">
        <color indexed="18"/>
      </bottom>
      <diagonal/>
    </border>
    <border>
      <left style="medium">
        <color theme="4"/>
      </left>
      <right style="thin">
        <color rgb="FF002060"/>
      </right>
      <top/>
      <bottom style="thin">
        <color rgb="FF002060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 style="medium">
        <color theme="4"/>
      </left>
      <right style="thin">
        <color rgb="FF002060"/>
      </right>
      <top/>
      <bottom style="medium">
        <color indexed="18"/>
      </bottom>
      <diagonal/>
    </border>
    <border>
      <left style="thin">
        <color rgb="FF002060"/>
      </left>
      <right style="medium">
        <color theme="4"/>
      </right>
      <top/>
      <bottom style="medium">
        <color indexed="18"/>
      </bottom>
      <diagonal/>
    </border>
    <border>
      <left style="medium">
        <color theme="4"/>
      </left>
      <right/>
      <top style="medium">
        <color indexed="18"/>
      </top>
      <bottom/>
      <diagonal/>
    </border>
    <border>
      <left/>
      <right style="medium">
        <color theme="4"/>
      </right>
      <top style="medium">
        <color indexed="18"/>
      </top>
      <bottom/>
      <diagonal/>
    </border>
    <border>
      <left style="medium">
        <color theme="4"/>
      </left>
      <right/>
      <top/>
      <bottom style="medium">
        <color indexed="18"/>
      </bottom>
      <diagonal/>
    </border>
    <border>
      <left/>
      <right style="medium">
        <color theme="4"/>
      </right>
      <top/>
      <bottom style="medium">
        <color indexed="18"/>
      </bottom>
      <diagonal/>
    </border>
    <border>
      <left style="medium">
        <color theme="4"/>
      </left>
      <right/>
      <top style="medium">
        <color rgb="FF002060"/>
      </top>
      <bottom/>
      <diagonal/>
    </border>
    <border>
      <left/>
      <right style="medium">
        <color theme="4"/>
      </right>
      <top style="medium">
        <color rgb="FF002060"/>
      </top>
      <bottom/>
      <diagonal/>
    </border>
    <border>
      <left style="medium">
        <color theme="4"/>
      </left>
      <right/>
      <top/>
      <bottom style="medium">
        <color rgb="FF002060"/>
      </bottom>
      <diagonal/>
    </border>
    <border>
      <left style="medium">
        <color theme="4"/>
      </left>
      <right style="thin">
        <color rgb="FF002060"/>
      </right>
      <top style="thin">
        <color indexed="18"/>
      </top>
      <bottom style="thin">
        <color indexed="18"/>
      </bottom>
      <diagonal/>
    </border>
    <border>
      <left style="thin">
        <color rgb="FF002060"/>
      </left>
      <right style="medium">
        <color theme="4"/>
      </right>
      <top style="thin">
        <color indexed="18"/>
      </top>
      <bottom style="thin">
        <color indexed="18"/>
      </bottom>
      <diagonal/>
    </border>
    <border>
      <left style="medium">
        <color theme="4"/>
      </left>
      <right style="thin">
        <color rgb="FF002060"/>
      </right>
      <top style="thin">
        <color indexed="18"/>
      </top>
      <bottom style="thin">
        <color indexed="64"/>
      </bottom>
      <diagonal/>
    </border>
    <border>
      <left style="thin">
        <color rgb="FF002060"/>
      </left>
      <right style="medium">
        <color theme="4"/>
      </right>
      <top style="thin">
        <color indexed="18"/>
      </top>
      <bottom style="thin">
        <color indexed="6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thin">
        <color theme="4"/>
      </top>
      <bottom style="thin">
        <color theme="4"/>
      </bottom>
      <diagonal/>
    </border>
    <border>
      <left/>
      <right style="medium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 style="thin">
        <color rgb="FF002060"/>
      </top>
      <bottom/>
      <diagonal/>
    </border>
    <border>
      <left/>
      <right style="medium">
        <color theme="4"/>
      </right>
      <top style="thin">
        <color rgb="FF002060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thick">
        <color theme="4"/>
      </left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ck">
        <color theme="4"/>
      </right>
      <top style="thin">
        <color rgb="FF002060"/>
      </top>
      <bottom/>
      <diagonal/>
    </border>
    <border>
      <left/>
      <right style="thin">
        <color rgb="FF002060"/>
      </right>
      <top/>
      <bottom style="thick">
        <color theme="4"/>
      </bottom>
      <diagonal/>
    </border>
  </borders>
  <cellStyleXfs count="5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</cellStyleXfs>
  <cellXfs count="22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6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4" fontId="4" fillId="0" borderId="0" xfId="0" applyNumberFormat="1" applyFont="1" applyAlignment="1">
      <alignment vertical="center"/>
    </xf>
    <xf numFmtId="0" fontId="4" fillId="2" borderId="5" xfId="0" applyFont="1" applyFill="1" applyBorder="1" applyAlignment="1">
      <alignment vertical="center"/>
    </xf>
    <xf numFmtId="0" fontId="7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9" fillId="2" borderId="0" xfId="0" applyFont="1" applyFill="1" applyAlignment="1">
      <alignment horizontal="right" vertical="center"/>
    </xf>
    <xf numFmtId="0" fontId="4" fillId="2" borderId="6" xfId="0" applyFont="1" applyFill="1" applyBorder="1" applyAlignment="1">
      <alignment vertical="center"/>
    </xf>
    <xf numFmtId="0" fontId="6" fillId="3" borderId="5" xfId="0" applyFont="1" applyFill="1" applyBorder="1" applyAlignment="1">
      <alignment vertical="center"/>
    </xf>
    <xf numFmtId="0" fontId="7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vertical="center"/>
    </xf>
    <xf numFmtId="0" fontId="6" fillId="3" borderId="6" xfId="0" applyFont="1" applyFill="1" applyBorder="1" applyAlignment="1">
      <alignment vertical="center"/>
    </xf>
    <xf numFmtId="0" fontId="6" fillId="2" borderId="5" xfId="0" applyFont="1" applyFill="1" applyBorder="1" applyAlignment="1">
      <alignment vertical="center"/>
    </xf>
    <xf numFmtId="164" fontId="12" fillId="2" borderId="0" xfId="0" applyNumberFormat="1" applyFont="1" applyFill="1" applyAlignment="1">
      <alignment horizontal="left" vertical="center"/>
    </xf>
    <xf numFmtId="0" fontId="1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14" fillId="2" borderId="0" xfId="0" applyFont="1" applyFill="1" applyAlignment="1">
      <alignment horizontal="left" vertical="center"/>
    </xf>
    <xf numFmtId="0" fontId="15" fillId="2" borderId="6" xfId="0" applyFont="1" applyFill="1" applyBorder="1" applyAlignment="1">
      <alignment horizontal="right" vertical="center"/>
    </xf>
    <xf numFmtId="0" fontId="16" fillId="4" borderId="7" xfId="0" applyFont="1" applyFill="1" applyBorder="1" applyAlignment="1">
      <alignment horizontal="left" vertical="center"/>
    </xf>
    <xf numFmtId="0" fontId="17" fillId="4" borderId="8" xfId="0" applyFont="1" applyFill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9" fillId="4" borderId="9" xfId="0" applyFont="1" applyFill="1" applyBorder="1" applyAlignment="1">
      <alignment horizontal="left" vertical="center"/>
    </xf>
    <xf numFmtId="0" fontId="19" fillId="4" borderId="10" xfId="0" applyFont="1" applyFill="1" applyBorder="1" applyAlignment="1">
      <alignment horizontal="left" vertical="center"/>
    </xf>
    <xf numFmtId="0" fontId="16" fillId="4" borderId="10" xfId="0" applyFont="1" applyFill="1" applyBorder="1" applyAlignment="1">
      <alignment horizontal="right" vertical="center"/>
    </xf>
    <xf numFmtId="0" fontId="20" fillId="4" borderId="11" xfId="0" applyFont="1" applyFill="1" applyBorder="1" applyAlignment="1">
      <alignment horizontal="right" vertical="center"/>
    </xf>
    <xf numFmtId="0" fontId="21" fillId="4" borderId="12" xfId="0" applyFont="1" applyFill="1" applyBorder="1" applyAlignment="1">
      <alignment horizontal="left" vertical="center"/>
    </xf>
    <xf numFmtId="4" fontId="22" fillId="4" borderId="13" xfId="0" applyNumberFormat="1" applyFont="1" applyFill="1" applyBorder="1" applyAlignment="1">
      <alignment horizontal="right" vertical="center"/>
    </xf>
    <xf numFmtId="0" fontId="22" fillId="4" borderId="13" xfId="0" applyFont="1" applyFill="1" applyBorder="1" applyAlignment="1">
      <alignment horizontal="right" vertical="center"/>
    </xf>
    <xf numFmtId="0" fontId="22" fillId="4" borderId="14" xfId="0" applyFont="1" applyFill="1" applyBorder="1" applyAlignment="1">
      <alignment horizontal="right" vertical="center"/>
    </xf>
    <xf numFmtId="0" fontId="23" fillId="5" borderId="15" xfId="0" applyFont="1" applyFill="1" applyBorder="1" applyAlignment="1" applyProtection="1">
      <alignment horizontal="left" vertical="center"/>
      <protection hidden="1"/>
    </xf>
    <xf numFmtId="4" fontId="23" fillId="5" borderId="16" xfId="3" applyNumberFormat="1" applyFont="1" applyFill="1" applyBorder="1" applyAlignment="1" applyProtection="1">
      <alignment vertical="center"/>
      <protection hidden="1"/>
    </xf>
    <xf numFmtId="0" fontId="24" fillId="5" borderId="17" xfId="0" applyFont="1" applyFill="1" applyBorder="1" applyAlignment="1" applyProtection="1">
      <alignment vertical="center"/>
      <protection hidden="1"/>
    </xf>
    <xf numFmtId="4" fontId="24" fillId="5" borderId="18" xfId="0" applyNumberFormat="1" applyFont="1" applyFill="1" applyBorder="1" applyAlignment="1" applyProtection="1">
      <alignment vertical="center"/>
      <protection hidden="1"/>
    </xf>
    <xf numFmtId="0" fontId="25" fillId="6" borderId="5" xfId="0" applyFont="1" applyFill="1" applyBorder="1" applyAlignment="1">
      <alignment horizontal="left" vertical="center"/>
    </xf>
    <xf numFmtId="0" fontId="26" fillId="6" borderId="19" xfId="0" applyFont="1" applyFill="1" applyBorder="1" applyAlignment="1">
      <alignment horizontal="left" vertical="center"/>
    </xf>
    <xf numFmtId="0" fontId="27" fillId="6" borderId="0" xfId="0" applyFont="1" applyFill="1" applyAlignment="1">
      <alignment vertical="center"/>
    </xf>
    <xf numFmtId="0" fontId="27" fillId="6" borderId="6" xfId="0" applyFont="1" applyFill="1" applyBorder="1" applyAlignment="1">
      <alignment vertical="center"/>
    </xf>
    <xf numFmtId="0" fontId="28" fillId="6" borderId="5" xfId="0" applyFont="1" applyFill="1" applyBorder="1" applyAlignment="1">
      <alignment vertical="center"/>
    </xf>
    <xf numFmtId="4" fontId="18" fillId="6" borderId="20" xfId="0" applyNumberFormat="1" applyFont="1" applyFill="1" applyBorder="1" applyAlignment="1">
      <alignment horizontal="right" vertical="center"/>
    </xf>
    <xf numFmtId="4" fontId="18" fillId="7" borderId="21" xfId="0" applyNumberFormat="1" applyFont="1" applyFill="1" applyBorder="1" applyAlignment="1">
      <alignment horizontal="right" vertical="center"/>
    </xf>
    <xf numFmtId="10" fontId="18" fillId="6" borderId="0" xfId="0" applyNumberFormat="1" applyFont="1" applyFill="1" applyAlignment="1">
      <alignment horizontal="right" vertical="center"/>
    </xf>
    <xf numFmtId="10" fontId="18" fillId="7" borderId="22" xfId="0" applyNumberFormat="1" applyFont="1" applyFill="1" applyBorder="1" applyAlignment="1">
      <alignment horizontal="right" vertical="center"/>
    </xf>
    <xf numFmtId="0" fontId="29" fillId="5" borderId="23" xfId="0" applyFont="1" applyFill="1" applyBorder="1" applyAlignment="1" applyProtection="1">
      <alignment vertical="center"/>
      <protection hidden="1"/>
    </xf>
    <xf numFmtId="4" fontId="29" fillId="5" borderId="16" xfId="0" applyNumberFormat="1" applyFont="1" applyFill="1" applyBorder="1" applyAlignment="1" applyProtection="1">
      <alignment vertical="center"/>
      <protection hidden="1"/>
    </xf>
    <xf numFmtId="0" fontId="27" fillId="5" borderId="17" xfId="0" applyFont="1" applyFill="1" applyBorder="1" applyAlignment="1" applyProtection="1">
      <alignment vertical="center"/>
      <protection hidden="1"/>
    </xf>
    <xf numFmtId="4" fontId="27" fillId="5" borderId="24" xfId="3" applyNumberFormat="1" applyFont="1" applyFill="1" applyBorder="1" applyAlignment="1" applyProtection="1">
      <alignment vertical="center"/>
      <protection hidden="1"/>
    </xf>
    <xf numFmtId="0" fontId="27" fillId="6" borderId="5" xfId="0" applyFont="1" applyFill="1" applyBorder="1" applyAlignment="1">
      <alignment horizontal="left" vertical="center"/>
    </xf>
    <xf numFmtId="0" fontId="18" fillId="6" borderId="19" xfId="0" applyFont="1" applyFill="1" applyBorder="1" applyAlignment="1">
      <alignment horizontal="left" vertical="center"/>
    </xf>
    <xf numFmtId="4" fontId="27" fillId="6" borderId="0" xfId="1" applyNumberFormat="1" applyFont="1" applyFill="1" applyBorder="1" applyAlignment="1" applyProtection="1">
      <alignment vertical="center"/>
    </xf>
    <xf numFmtId="4" fontId="27" fillId="6" borderId="6" xfId="1" applyNumberFormat="1" applyFont="1" applyFill="1" applyBorder="1" applyAlignment="1" applyProtection="1">
      <alignment vertical="center"/>
    </xf>
    <xf numFmtId="0" fontId="23" fillId="5" borderId="23" xfId="0" applyFont="1" applyFill="1" applyBorder="1" applyAlignment="1" applyProtection="1">
      <alignment vertical="center"/>
      <protection hidden="1"/>
    </xf>
    <xf numFmtId="4" fontId="29" fillId="5" borderId="16" xfId="3" applyNumberFormat="1" applyFont="1" applyFill="1" applyBorder="1" applyAlignment="1" applyProtection="1">
      <alignment vertical="center"/>
      <protection hidden="1"/>
    </xf>
    <xf numFmtId="4" fontId="24" fillId="5" borderId="24" xfId="0" applyNumberFormat="1" applyFont="1" applyFill="1" applyBorder="1" applyAlignment="1" applyProtection="1">
      <alignment vertical="center"/>
      <protection hidden="1"/>
    </xf>
    <xf numFmtId="4" fontId="27" fillId="5" borderId="24" xfId="0" applyNumberFormat="1" applyFont="1" applyFill="1" applyBorder="1" applyAlignment="1" applyProtection="1">
      <alignment vertical="center"/>
      <protection hidden="1"/>
    </xf>
    <xf numFmtId="0" fontId="29" fillId="5" borderId="25" xfId="0" applyFont="1" applyFill="1" applyBorder="1" applyAlignment="1" applyProtection="1">
      <alignment vertical="center"/>
      <protection hidden="1"/>
    </xf>
    <xf numFmtId="4" fontId="29" fillId="5" borderId="26" xfId="3" applyNumberFormat="1" applyFont="1" applyFill="1" applyBorder="1" applyAlignment="1" applyProtection="1">
      <alignment vertical="center"/>
      <protection hidden="1"/>
    </xf>
    <xf numFmtId="0" fontId="29" fillId="5" borderId="17" xfId="0" applyFont="1" applyFill="1" applyBorder="1" applyAlignment="1" applyProtection="1">
      <alignment vertical="center"/>
      <protection hidden="1"/>
    </xf>
    <xf numFmtId="4" fontId="29" fillId="5" borderId="24" xfId="3" applyNumberFormat="1" applyFont="1" applyFill="1" applyBorder="1" applyAlignment="1" applyProtection="1">
      <alignment vertical="center"/>
      <protection hidden="1"/>
    </xf>
    <xf numFmtId="10" fontId="27" fillId="6" borderId="0" xfId="2" applyNumberFormat="1" applyFont="1" applyFill="1" applyBorder="1" applyAlignment="1" applyProtection="1">
      <alignment vertical="center"/>
    </xf>
    <xf numFmtId="10" fontId="27" fillId="6" borderId="6" xfId="2" applyNumberFormat="1" applyFont="1" applyFill="1" applyBorder="1" applyAlignment="1" applyProtection="1">
      <alignment vertical="center"/>
    </xf>
    <xf numFmtId="4" fontId="23" fillId="5" borderId="16" xfId="0" applyNumberFormat="1" applyFont="1" applyFill="1" applyBorder="1" applyAlignment="1" applyProtection="1">
      <alignment vertical="center"/>
      <protection hidden="1"/>
    </xf>
    <xf numFmtId="0" fontId="27" fillId="6" borderId="27" xfId="0" applyFont="1" applyFill="1" applyBorder="1" applyAlignment="1">
      <alignment horizontal="left" vertical="center"/>
    </xf>
    <xf numFmtId="0" fontId="18" fillId="6" borderId="28" xfId="0" applyFont="1" applyFill="1" applyBorder="1" applyAlignment="1">
      <alignment horizontal="left" vertical="center"/>
    </xf>
    <xf numFmtId="4" fontId="27" fillId="6" borderId="29" xfId="1" applyNumberFormat="1" applyFont="1" applyFill="1" applyBorder="1" applyAlignment="1" applyProtection="1">
      <alignment vertical="center"/>
    </xf>
    <xf numFmtId="4" fontId="27" fillId="6" borderId="30" xfId="1" applyNumberFormat="1" applyFont="1" applyFill="1" applyBorder="1" applyAlignment="1" applyProtection="1">
      <alignment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19" xfId="0" applyFont="1" applyFill="1" applyBorder="1" applyAlignment="1">
      <alignment horizontal="center" vertical="center"/>
    </xf>
    <xf numFmtId="4" fontId="24" fillId="5" borderId="24" xfId="3" applyNumberFormat="1" applyFont="1" applyFill="1" applyBorder="1" applyAlignment="1" applyProtection="1">
      <alignment vertical="center"/>
      <protection hidden="1"/>
    </xf>
    <xf numFmtId="0" fontId="28" fillId="6" borderId="31" xfId="0" applyFont="1" applyFill="1" applyBorder="1" applyAlignment="1">
      <alignment vertical="center"/>
    </xf>
    <xf numFmtId="4" fontId="18" fillId="6" borderId="32" xfId="0" applyNumberFormat="1" applyFont="1" applyFill="1" applyBorder="1" applyAlignment="1">
      <alignment horizontal="right" vertical="center"/>
    </xf>
    <xf numFmtId="4" fontId="18" fillId="7" borderId="33" xfId="0" applyNumberFormat="1" applyFont="1" applyFill="1" applyBorder="1" applyAlignment="1">
      <alignment horizontal="right" vertical="center"/>
    </xf>
    <xf numFmtId="10" fontId="18" fillId="6" borderId="1" xfId="0" applyNumberFormat="1" applyFont="1" applyFill="1" applyBorder="1" applyAlignment="1">
      <alignment horizontal="right" vertical="center"/>
    </xf>
    <xf numFmtId="10" fontId="18" fillId="7" borderId="34" xfId="0" applyNumberFormat="1" applyFont="1" applyFill="1" applyBorder="1" applyAlignment="1">
      <alignment horizontal="right" vertical="center"/>
    </xf>
    <xf numFmtId="4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25" fillId="8" borderId="7" xfId="0" applyFont="1" applyFill="1" applyBorder="1" applyAlignment="1" applyProtection="1">
      <alignment vertical="center"/>
      <protection hidden="1"/>
    </xf>
    <xf numFmtId="4" fontId="25" fillId="8" borderId="8" xfId="0" applyNumberFormat="1" applyFont="1" applyFill="1" applyBorder="1" applyAlignment="1" applyProtection="1">
      <alignment vertical="center"/>
      <protection hidden="1"/>
    </xf>
    <xf numFmtId="0" fontId="18" fillId="6" borderId="5" xfId="0" applyFont="1" applyFill="1" applyBorder="1" applyAlignment="1">
      <alignment vertical="center"/>
    </xf>
    <xf numFmtId="0" fontId="18" fillId="6" borderId="19" xfId="0" applyFont="1" applyFill="1" applyBorder="1" applyAlignment="1">
      <alignment vertical="center"/>
    </xf>
    <xf numFmtId="4" fontId="29" fillId="5" borderId="26" xfId="0" applyNumberFormat="1" applyFont="1" applyFill="1" applyBorder="1" applyAlignment="1" applyProtection="1">
      <alignment vertical="center"/>
      <protection hidden="1"/>
    </xf>
    <xf numFmtId="0" fontId="25" fillId="6" borderId="5" xfId="0" applyFont="1" applyFill="1" applyBorder="1" applyAlignment="1">
      <alignment vertical="center"/>
    </xf>
    <xf numFmtId="0" fontId="26" fillId="6" borderId="19" xfId="0" applyFont="1" applyFill="1" applyBorder="1" applyAlignment="1">
      <alignment vertical="center"/>
    </xf>
    <xf numFmtId="0" fontId="27" fillId="6" borderId="5" xfId="0" applyFont="1" applyFill="1" applyBorder="1" applyAlignment="1">
      <alignment vertical="center"/>
    </xf>
    <xf numFmtId="0" fontId="29" fillId="5" borderId="35" xfId="0" applyFont="1" applyFill="1" applyBorder="1" applyAlignment="1" applyProtection="1">
      <alignment vertical="center"/>
      <protection hidden="1"/>
    </xf>
    <xf numFmtId="0" fontId="30" fillId="5" borderId="17" xfId="0" applyFont="1" applyFill="1" applyBorder="1" applyAlignment="1" applyProtection="1">
      <alignment vertical="center"/>
      <protection hidden="1"/>
    </xf>
    <xf numFmtId="0" fontId="31" fillId="8" borderId="36" xfId="0" applyFont="1" applyFill="1" applyBorder="1" applyAlignment="1">
      <alignment vertical="center"/>
    </xf>
    <xf numFmtId="4" fontId="31" fillId="8" borderId="37" xfId="0" applyNumberFormat="1" applyFont="1" applyFill="1" applyBorder="1" applyAlignment="1">
      <alignment vertical="center"/>
    </xf>
    <xf numFmtId="0" fontId="4" fillId="9" borderId="0" xfId="0" applyFont="1" applyFill="1" applyAlignment="1">
      <alignment vertical="center"/>
    </xf>
    <xf numFmtId="40" fontId="29" fillId="5" borderId="16" xfId="1" applyNumberFormat="1" applyFont="1" applyFill="1" applyBorder="1" applyAlignment="1" applyProtection="1">
      <alignment horizontal="right" vertical="center"/>
      <protection hidden="1"/>
    </xf>
    <xf numFmtId="4" fontId="27" fillId="5" borderId="38" xfId="0" applyNumberFormat="1" applyFont="1" applyFill="1" applyBorder="1" applyAlignment="1" applyProtection="1">
      <alignment vertical="center"/>
      <protection hidden="1"/>
    </xf>
    <xf numFmtId="3" fontId="27" fillId="6" borderId="0" xfId="1" applyNumberFormat="1" applyFont="1" applyFill="1" applyBorder="1" applyAlignment="1" applyProtection="1">
      <alignment vertical="center"/>
    </xf>
    <xf numFmtId="3" fontId="27" fillId="6" borderId="6" xfId="1" applyNumberFormat="1" applyFont="1" applyFill="1" applyBorder="1" applyAlignment="1" applyProtection="1">
      <alignment vertical="center"/>
    </xf>
    <xf numFmtId="0" fontId="31" fillId="8" borderId="39" xfId="0" applyFont="1" applyFill="1" applyBorder="1" applyAlignment="1" applyProtection="1">
      <alignment vertical="center"/>
      <protection hidden="1"/>
    </xf>
    <xf numFmtId="40" fontId="31" fillId="8" borderId="40" xfId="1" applyNumberFormat="1" applyFont="1" applyFill="1" applyBorder="1" applyAlignment="1" applyProtection="1">
      <alignment horizontal="right" vertical="center"/>
      <protection hidden="1"/>
    </xf>
    <xf numFmtId="0" fontId="32" fillId="0" borderId="0" xfId="0" applyFont="1" applyAlignment="1">
      <alignment vertical="center"/>
    </xf>
    <xf numFmtId="0" fontId="27" fillId="6" borderId="41" xfId="0" applyFont="1" applyFill="1" applyBorder="1" applyAlignment="1">
      <alignment vertical="center"/>
    </xf>
    <xf numFmtId="0" fontId="18" fillId="6" borderId="42" xfId="0" applyFont="1" applyFill="1" applyBorder="1" applyAlignment="1">
      <alignment vertical="center"/>
    </xf>
    <xf numFmtId="3" fontId="27" fillId="6" borderId="43" xfId="1" applyNumberFormat="1" applyFont="1" applyFill="1" applyBorder="1" applyAlignment="1" applyProtection="1">
      <alignment vertical="center"/>
    </xf>
    <xf numFmtId="3" fontId="27" fillId="6" borderId="44" xfId="1" applyNumberFormat="1" applyFont="1" applyFill="1" applyBorder="1" applyAlignment="1" applyProtection="1">
      <alignment vertical="center"/>
    </xf>
    <xf numFmtId="10" fontId="29" fillId="10" borderId="15" xfId="0" applyNumberFormat="1" applyFont="1" applyFill="1" applyBorder="1" applyAlignment="1">
      <alignment vertical="center"/>
    </xf>
    <xf numFmtId="10" fontId="29" fillId="10" borderId="45" xfId="2" applyNumberFormat="1" applyFont="1" applyFill="1" applyBorder="1" applyAlignment="1" applyProtection="1">
      <alignment vertical="center"/>
    </xf>
    <xf numFmtId="10" fontId="29" fillId="10" borderId="23" xfId="0" applyNumberFormat="1" applyFont="1" applyFill="1" applyBorder="1" applyAlignment="1">
      <alignment vertical="center"/>
    </xf>
    <xf numFmtId="10" fontId="29" fillId="10" borderId="16" xfId="2" applyNumberFormat="1" applyFont="1" applyFill="1" applyBorder="1" applyAlignment="1" applyProtection="1">
      <alignment vertical="center"/>
    </xf>
    <xf numFmtId="0" fontId="33" fillId="6" borderId="19" xfId="0" applyFont="1" applyFill="1" applyBorder="1" applyAlignment="1">
      <alignment vertical="center"/>
    </xf>
    <xf numFmtId="4" fontId="24" fillId="6" borderId="0" xfId="1" applyNumberFormat="1" applyFont="1" applyFill="1" applyBorder="1" applyAlignment="1" applyProtection="1">
      <alignment vertical="center"/>
    </xf>
    <xf numFmtId="4" fontId="24" fillId="6" borderId="6" xfId="1" applyNumberFormat="1" applyFont="1" applyFill="1" applyBorder="1" applyAlignment="1" applyProtection="1">
      <alignment vertical="center"/>
    </xf>
    <xf numFmtId="0" fontId="27" fillId="6" borderId="19" xfId="0" applyFont="1" applyFill="1" applyBorder="1" applyAlignment="1">
      <alignment horizontal="left" vertical="center"/>
    </xf>
    <xf numFmtId="40" fontId="29" fillId="5" borderId="26" xfId="1" applyNumberFormat="1" applyFont="1" applyFill="1" applyBorder="1" applyAlignment="1" applyProtection="1">
      <alignment horizontal="right" vertical="center"/>
      <protection hidden="1"/>
    </xf>
    <xf numFmtId="10" fontId="29" fillId="10" borderId="16" xfId="1" applyNumberFormat="1" applyFont="1" applyFill="1" applyBorder="1" applyAlignment="1" applyProtection="1">
      <alignment vertical="center"/>
    </xf>
    <xf numFmtId="10" fontId="29" fillId="10" borderId="35" xfId="0" applyNumberFormat="1" applyFont="1" applyFill="1" applyBorder="1" applyAlignment="1">
      <alignment vertical="center"/>
    </xf>
    <xf numFmtId="10" fontId="29" fillId="10" borderId="46" xfId="1" applyNumberFormat="1" applyFont="1" applyFill="1" applyBorder="1" applyAlignment="1" applyProtection="1">
      <alignment vertical="center"/>
    </xf>
    <xf numFmtId="0" fontId="4" fillId="2" borderId="47" xfId="0" applyFont="1" applyFill="1" applyBorder="1" applyAlignment="1">
      <alignment vertical="center"/>
    </xf>
    <xf numFmtId="10" fontId="4" fillId="2" borderId="47" xfId="0" applyNumberFormat="1" applyFont="1" applyFill="1" applyBorder="1" applyAlignment="1">
      <alignment vertical="center"/>
    </xf>
    <xf numFmtId="0" fontId="24" fillId="5" borderId="48" xfId="0" applyFont="1" applyFill="1" applyBorder="1" applyAlignment="1" applyProtection="1">
      <alignment vertical="center"/>
      <protection hidden="1"/>
    </xf>
    <xf numFmtId="4" fontId="24" fillId="5" borderId="49" xfId="0" applyNumberFormat="1" applyFont="1" applyFill="1" applyBorder="1" applyAlignment="1" applyProtection="1">
      <alignment vertical="center"/>
      <protection hidden="1"/>
    </xf>
    <xf numFmtId="0" fontId="29" fillId="5" borderId="50" xfId="0" applyFont="1" applyFill="1" applyBorder="1" applyAlignment="1" applyProtection="1">
      <alignment vertical="center"/>
      <protection hidden="1"/>
    </xf>
    <xf numFmtId="4" fontId="29" fillId="5" borderId="24" xfId="1" applyNumberFormat="1" applyFont="1" applyFill="1" applyBorder="1" applyAlignment="1" applyProtection="1">
      <alignment vertical="center"/>
      <protection hidden="1"/>
    </xf>
    <xf numFmtId="0" fontId="27" fillId="6" borderId="27" xfId="0" applyFont="1" applyFill="1" applyBorder="1" applyAlignment="1">
      <alignment vertical="center"/>
    </xf>
    <xf numFmtId="0" fontId="27" fillId="6" borderId="28" xfId="0" applyFont="1" applyFill="1" applyBorder="1" applyAlignment="1">
      <alignment horizontal="left" vertical="center"/>
    </xf>
    <xf numFmtId="0" fontId="24" fillId="5" borderId="51" xfId="0" applyFont="1" applyFill="1" applyBorder="1" applyAlignment="1" applyProtection="1">
      <alignment vertical="center"/>
      <protection hidden="1"/>
    </xf>
    <xf numFmtId="4" fontId="24" fillId="5" borderId="52" xfId="0" applyNumberFormat="1" applyFont="1" applyFill="1" applyBorder="1" applyAlignment="1" applyProtection="1">
      <alignment vertical="center"/>
      <protection hidden="1"/>
    </xf>
    <xf numFmtId="0" fontId="34" fillId="6" borderId="5" xfId="0" applyFont="1" applyFill="1" applyBorder="1" applyAlignment="1">
      <alignment vertical="center"/>
    </xf>
    <xf numFmtId="166" fontId="27" fillId="6" borderId="0" xfId="1" applyFont="1" applyFill="1" applyBorder="1" applyAlignment="1" applyProtection="1">
      <alignment vertical="center"/>
    </xf>
    <xf numFmtId="166" fontId="27" fillId="6" borderId="6" xfId="1" applyFont="1" applyFill="1" applyBorder="1" applyAlignment="1" applyProtection="1">
      <alignment vertical="center"/>
    </xf>
    <xf numFmtId="0" fontId="29" fillId="5" borderId="53" xfId="0" applyFont="1" applyFill="1" applyBorder="1" applyAlignment="1" applyProtection="1">
      <alignment vertical="center"/>
      <protection hidden="1"/>
    </xf>
    <xf numFmtId="4" fontId="29" fillId="5" borderId="54" xfId="0" applyNumberFormat="1" applyFont="1" applyFill="1" applyBorder="1" applyAlignment="1" applyProtection="1">
      <alignment vertical="center"/>
      <protection hidden="1"/>
    </xf>
    <xf numFmtId="166" fontId="24" fillId="6" borderId="0" xfId="1" applyFont="1" applyFill="1" applyBorder="1" applyAlignment="1" applyProtection="1">
      <alignment vertical="center"/>
    </xf>
    <xf numFmtId="166" fontId="24" fillId="6" borderId="6" xfId="1" applyFont="1" applyFill="1" applyBorder="1" applyAlignment="1" applyProtection="1">
      <alignment vertical="center"/>
    </xf>
    <xf numFmtId="0" fontId="29" fillId="5" borderId="55" xfId="0" applyFont="1" applyFill="1" applyBorder="1" applyAlignment="1" applyProtection="1">
      <alignment vertical="center"/>
      <protection hidden="1"/>
    </xf>
    <xf numFmtId="4" fontId="29" fillId="5" borderId="38" xfId="1" applyNumberFormat="1" applyFont="1" applyFill="1" applyBorder="1" applyAlignment="1" applyProtection="1">
      <alignment vertical="center"/>
      <protection hidden="1"/>
    </xf>
    <xf numFmtId="40" fontId="29" fillId="5" borderId="56" xfId="1" applyNumberFormat="1" applyFont="1" applyFill="1" applyBorder="1" applyAlignment="1" applyProtection="1">
      <alignment horizontal="right" vertical="center"/>
      <protection hidden="1"/>
    </xf>
    <xf numFmtId="0" fontId="24" fillId="5" borderId="57" xfId="0" applyFont="1" applyFill="1" applyBorder="1" applyAlignment="1" applyProtection="1">
      <alignment vertical="center"/>
      <protection hidden="1"/>
    </xf>
    <xf numFmtId="4" fontId="24" fillId="5" borderId="58" xfId="0" applyNumberFormat="1" applyFont="1" applyFill="1" applyBorder="1" applyAlignment="1" applyProtection="1">
      <alignment vertical="center"/>
      <protection hidden="1"/>
    </xf>
    <xf numFmtId="0" fontId="25" fillId="11" borderId="59" xfId="0" applyFont="1" applyFill="1" applyBorder="1" applyAlignment="1" applyProtection="1">
      <alignment vertical="center"/>
      <protection hidden="1"/>
    </xf>
    <xf numFmtId="10" fontId="25" fillId="11" borderId="60" xfId="2" applyNumberFormat="1" applyFont="1" applyFill="1" applyBorder="1" applyAlignment="1" applyProtection="1">
      <alignment vertical="center"/>
      <protection hidden="1"/>
    </xf>
    <xf numFmtId="0" fontId="35" fillId="11" borderId="61" xfId="0" applyFont="1" applyFill="1" applyBorder="1" applyAlignment="1" applyProtection="1">
      <alignment vertical="center"/>
      <protection hidden="1"/>
    </xf>
    <xf numFmtId="10" fontId="35" fillId="11" borderId="62" xfId="2" applyNumberFormat="1" applyFont="1" applyFill="1" applyBorder="1" applyAlignment="1" applyProtection="1">
      <alignment vertical="center"/>
      <protection hidden="1"/>
    </xf>
    <xf numFmtId="4" fontId="29" fillId="5" borderId="38" xfId="3" applyNumberFormat="1" applyFont="1" applyFill="1" applyBorder="1" applyAlignment="1" applyProtection="1">
      <alignment vertical="center"/>
      <protection hidden="1"/>
    </xf>
    <xf numFmtId="0" fontId="31" fillId="11" borderId="63" xfId="0" applyFont="1" applyFill="1" applyBorder="1" applyAlignment="1" applyProtection="1">
      <alignment vertical="center"/>
      <protection hidden="1"/>
    </xf>
    <xf numFmtId="40" fontId="31" fillId="11" borderId="64" xfId="0" applyNumberFormat="1" applyFont="1" applyFill="1" applyBorder="1" applyAlignment="1" applyProtection="1">
      <alignment horizontal="right" vertical="center"/>
      <protection hidden="1"/>
    </xf>
    <xf numFmtId="0" fontId="24" fillId="5" borderId="50" xfId="0" applyFont="1" applyFill="1" applyBorder="1" applyAlignment="1" applyProtection="1">
      <alignment vertical="center"/>
      <protection hidden="1"/>
    </xf>
    <xf numFmtId="166" fontId="4" fillId="0" borderId="0" xfId="0" applyNumberFormat="1" applyFont="1" applyAlignment="1">
      <alignment vertical="center"/>
    </xf>
    <xf numFmtId="0" fontId="31" fillId="11" borderId="65" xfId="0" applyFont="1" applyFill="1" applyBorder="1" applyAlignment="1" applyProtection="1">
      <alignment vertical="center"/>
      <protection hidden="1"/>
    </xf>
    <xf numFmtId="40" fontId="31" fillId="11" borderId="46" xfId="0" applyNumberFormat="1" applyFont="1" applyFill="1" applyBorder="1" applyAlignment="1" applyProtection="1">
      <alignment horizontal="right" vertical="center"/>
      <protection hidden="1"/>
    </xf>
    <xf numFmtId="0" fontId="24" fillId="8" borderId="63" xfId="0" applyFont="1" applyFill="1" applyBorder="1" applyAlignment="1" applyProtection="1">
      <alignment vertical="center"/>
      <protection hidden="1"/>
    </xf>
    <xf numFmtId="4" fontId="24" fillId="8" borderId="64" xfId="3" applyNumberFormat="1" applyFont="1" applyFill="1" applyBorder="1" applyAlignment="1" applyProtection="1">
      <alignment vertical="center"/>
      <protection hidden="1"/>
    </xf>
    <xf numFmtId="0" fontId="24" fillId="8" borderId="65" xfId="0" applyFont="1" applyFill="1" applyBorder="1" applyAlignment="1" applyProtection="1">
      <alignment vertical="center"/>
      <protection hidden="1"/>
    </xf>
    <xf numFmtId="4" fontId="24" fillId="8" borderId="46" xfId="3" applyNumberFormat="1" applyFont="1" applyFill="1" applyBorder="1" applyAlignment="1" applyProtection="1">
      <alignment vertical="center"/>
      <protection hidden="1"/>
    </xf>
    <xf numFmtId="0" fontId="36" fillId="2" borderId="6" xfId="0" applyFont="1" applyFill="1" applyBorder="1" applyAlignment="1">
      <alignment vertical="center"/>
    </xf>
    <xf numFmtId="10" fontId="24" fillId="6" borderId="0" xfId="2" applyNumberFormat="1" applyFont="1" applyFill="1" applyBorder="1" applyAlignment="1" applyProtection="1">
      <alignment vertical="center"/>
    </xf>
    <xf numFmtId="10" fontId="24" fillId="6" borderId="6" xfId="2" applyNumberFormat="1" applyFont="1" applyFill="1" applyBorder="1" applyAlignment="1" applyProtection="1">
      <alignment vertical="center"/>
    </xf>
    <xf numFmtId="0" fontId="29" fillId="10" borderId="15" xfId="0" applyFont="1" applyFill="1" applyBorder="1" applyAlignment="1">
      <alignment vertical="center"/>
    </xf>
    <xf numFmtId="4" fontId="29" fillId="10" borderId="45" xfId="3" applyNumberFormat="1" applyFont="1" applyFill="1" applyBorder="1" applyAlignment="1" applyProtection="1">
      <alignment vertical="center"/>
    </xf>
    <xf numFmtId="43" fontId="4" fillId="0" borderId="0" xfId="0" applyNumberFormat="1" applyFont="1" applyAlignment="1">
      <alignment vertical="center"/>
    </xf>
    <xf numFmtId="0" fontId="29" fillId="10" borderId="23" xfId="0" applyFont="1" applyFill="1" applyBorder="1" applyAlignment="1">
      <alignment vertical="center"/>
    </xf>
    <xf numFmtId="4" fontId="29" fillId="10" borderId="16" xfId="3" applyNumberFormat="1" applyFont="1" applyFill="1" applyBorder="1" applyAlignment="1" applyProtection="1">
      <alignment vertical="center"/>
    </xf>
    <xf numFmtId="0" fontId="37" fillId="5" borderId="51" xfId="0" applyFont="1" applyFill="1" applyBorder="1" applyAlignment="1" applyProtection="1">
      <alignment vertical="center"/>
      <protection hidden="1"/>
    </xf>
    <xf numFmtId="10" fontId="37" fillId="5" borderId="52" xfId="0" applyNumberFormat="1" applyFont="1" applyFill="1" applyBorder="1" applyAlignment="1" applyProtection="1">
      <alignment vertical="center"/>
      <protection hidden="1"/>
    </xf>
    <xf numFmtId="0" fontId="37" fillId="5" borderId="50" xfId="0" applyFont="1" applyFill="1" applyBorder="1" applyAlignment="1" applyProtection="1">
      <alignment vertical="center"/>
      <protection hidden="1"/>
    </xf>
    <xf numFmtId="10" fontId="37" fillId="5" borderId="24" xfId="0" applyNumberFormat="1" applyFont="1" applyFill="1" applyBorder="1" applyAlignment="1" applyProtection="1">
      <alignment vertical="center"/>
      <protection hidden="1"/>
    </xf>
    <xf numFmtId="0" fontId="37" fillId="5" borderId="53" xfId="0" applyFont="1" applyFill="1" applyBorder="1" applyAlignment="1" applyProtection="1">
      <alignment vertical="center"/>
      <protection hidden="1"/>
    </xf>
    <xf numFmtId="10" fontId="37" fillId="5" borderId="54" xfId="0" applyNumberFormat="1" applyFont="1" applyFill="1" applyBorder="1" applyAlignment="1" applyProtection="1">
      <alignment vertical="center"/>
      <protection hidden="1"/>
    </xf>
    <xf numFmtId="0" fontId="29" fillId="5" borderId="66" xfId="0" applyFont="1" applyFill="1" applyBorder="1" applyAlignment="1" applyProtection="1">
      <alignment vertical="center"/>
      <protection hidden="1"/>
    </xf>
    <xf numFmtId="4" fontId="29" fillId="5" borderId="67" xfId="1" applyNumberFormat="1" applyFont="1" applyFill="1" applyBorder="1" applyAlignment="1" applyProtection="1">
      <alignment vertical="center"/>
      <protection hidden="1"/>
    </xf>
    <xf numFmtId="4" fontId="29" fillId="10" borderId="16" xfId="0" applyNumberFormat="1" applyFont="1" applyFill="1" applyBorder="1" applyAlignment="1">
      <alignment horizontal="right" vertical="center"/>
    </xf>
    <xf numFmtId="0" fontId="29" fillId="10" borderId="68" xfId="0" applyFont="1" applyFill="1" applyBorder="1" applyAlignment="1">
      <alignment vertical="center"/>
    </xf>
    <xf numFmtId="4" fontId="29" fillId="10" borderId="69" xfId="1" applyNumberFormat="1" applyFont="1" applyFill="1" applyBorder="1" applyAlignment="1" applyProtection="1">
      <alignment vertical="center"/>
    </xf>
    <xf numFmtId="0" fontId="38" fillId="4" borderId="8" xfId="0" applyFont="1" applyFill="1" applyBorder="1" applyAlignment="1">
      <alignment horizontal="right" vertical="center"/>
    </xf>
    <xf numFmtId="0" fontId="29" fillId="10" borderId="25" xfId="0" applyFont="1" applyFill="1" applyBorder="1" applyAlignment="1">
      <alignment vertical="center"/>
    </xf>
    <xf numFmtId="4" fontId="29" fillId="10" borderId="26" xfId="3" applyNumberFormat="1" applyFont="1" applyFill="1" applyBorder="1" applyAlignment="1" applyProtection="1">
      <alignment vertical="center"/>
    </xf>
    <xf numFmtId="0" fontId="16" fillId="4" borderId="70" xfId="0" applyFont="1" applyFill="1" applyBorder="1" applyAlignment="1">
      <alignment horizontal="left" vertical="center"/>
    </xf>
    <xf numFmtId="0" fontId="17" fillId="4" borderId="71" xfId="0" applyFont="1" applyFill="1" applyBorder="1" applyAlignment="1">
      <alignment horizontal="left" vertical="center"/>
    </xf>
    <xf numFmtId="10" fontId="27" fillId="6" borderId="29" xfId="2" applyNumberFormat="1" applyFont="1" applyFill="1" applyBorder="1" applyAlignment="1" applyProtection="1">
      <alignment vertical="center"/>
    </xf>
    <xf numFmtId="10" fontId="27" fillId="6" borderId="30" xfId="2" applyNumberFormat="1" applyFont="1" applyFill="1" applyBorder="1" applyAlignment="1" applyProtection="1">
      <alignment vertical="center"/>
    </xf>
    <xf numFmtId="0" fontId="39" fillId="12" borderId="72" xfId="0" applyFont="1" applyFill="1" applyBorder="1" applyAlignment="1">
      <alignment vertical="center"/>
    </xf>
    <xf numFmtId="10" fontId="32" fillId="12" borderId="73" xfId="0" applyNumberFormat="1" applyFont="1" applyFill="1" applyBorder="1" applyAlignment="1">
      <alignment horizontal="center" vertical="center"/>
    </xf>
    <xf numFmtId="0" fontId="29" fillId="10" borderId="17" xfId="0" applyFont="1" applyFill="1" applyBorder="1" applyAlignment="1">
      <alignment vertical="center"/>
    </xf>
    <xf numFmtId="10" fontId="29" fillId="10" borderId="16" xfId="0" applyNumberFormat="1" applyFont="1" applyFill="1" applyBorder="1" applyAlignment="1">
      <alignment horizontal="center" vertical="center"/>
    </xf>
    <xf numFmtId="0" fontId="29" fillId="10" borderId="74" xfId="0" applyFont="1" applyFill="1" applyBorder="1" applyAlignment="1">
      <alignment vertical="center"/>
    </xf>
    <xf numFmtId="4" fontId="29" fillId="10" borderId="75" xfId="3" applyNumberFormat="1" applyFont="1" applyFill="1" applyBorder="1" applyAlignment="1" applyProtection="1">
      <alignment vertical="center"/>
    </xf>
    <xf numFmtId="40" fontId="4" fillId="9" borderId="0" xfId="0" applyNumberFormat="1" applyFont="1" applyFill="1" applyAlignment="1">
      <alignment vertical="center"/>
    </xf>
    <xf numFmtId="0" fontId="29" fillId="10" borderId="16" xfId="0" applyFont="1" applyFill="1" applyBorder="1" applyAlignment="1">
      <alignment vertical="center"/>
    </xf>
    <xf numFmtId="3" fontId="29" fillId="10" borderId="71" xfId="3" applyNumberFormat="1" applyFont="1" applyFill="1" applyBorder="1" applyAlignment="1" applyProtection="1">
      <alignment vertical="center"/>
    </xf>
    <xf numFmtId="3" fontId="29" fillId="10" borderId="16" xfId="0" applyNumberFormat="1" applyFont="1" applyFill="1" applyBorder="1" applyAlignment="1">
      <alignment vertical="center"/>
    </xf>
    <xf numFmtId="2" fontId="29" fillId="10" borderId="17" xfId="0" applyNumberFormat="1" applyFont="1" applyFill="1" applyBorder="1" applyAlignment="1">
      <alignment vertical="center"/>
    </xf>
    <xf numFmtId="2" fontId="29" fillId="10" borderId="16" xfId="0" applyNumberFormat="1" applyFont="1" applyFill="1" applyBorder="1" applyAlignment="1">
      <alignment horizontal="center" vertical="center"/>
    </xf>
    <xf numFmtId="3" fontId="29" fillId="10" borderId="26" xfId="0" applyNumberFormat="1" applyFont="1" applyFill="1" applyBorder="1" applyAlignment="1">
      <alignment vertical="center"/>
    </xf>
    <xf numFmtId="0" fontId="29" fillId="10" borderId="17" xfId="0" applyFont="1" applyFill="1" applyBorder="1" applyAlignment="1">
      <alignment horizontal="left" vertical="center"/>
    </xf>
    <xf numFmtId="0" fontId="29" fillId="10" borderId="16" xfId="0" applyFont="1" applyFill="1" applyBorder="1" applyAlignment="1">
      <alignment horizontal="center" vertical="center"/>
    </xf>
    <xf numFmtId="0" fontId="23" fillId="10" borderId="17" xfId="0" applyFont="1" applyFill="1" applyBorder="1" applyAlignment="1">
      <alignment horizontal="center" vertical="center"/>
    </xf>
    <xf numFmtId="0" fontId="23" fillId="10" borderId="16" xfId="0" applyFont="1" applyFill="1" applyBorder="1" applyAlignment="1">
      <alignment horizontal="center" vertical="center"/>
    </xf>
    <xf numFmtId="2" fontId="29" fillId="10" borderId="76" xfId="0" applyNumberFormat="1" applyFont="1" applyFill="1" applyBorder="1" applyAlignment="1">
      <alignment vertical="center"/>
    </xf>
    <xf numFmtId="2" fontId="29" fillId="10" borderId="77" xfId="0" applyNumberFormat="1" applyFont="1" applyFill="1" applyBorder="1" applyAlignment="1">
      <alignment horizontal="center" vertical="center"/>
    </xf>
    <xf numFmtId="3" fontId="29" fillId="10" borderId="16" xfId="3" applyNumberFormat="1" applyFont="1" applyFill="1" applyBorder="1" applyAlignment="1" applyProtection="1">
      <alignment vertical="center"/>
    </xf>
    <xf numFmtId="4" fontId="24" fillId="6" borderId="0" xfId="2" applyNumberFormat="1" applyFont="1" applyFill="1" applyBorder="1" applyAlignment="1" applyProtection="1">
      <alignment vertical="center"/>
    </xf>
    <xf numFmtId="4" fontId="24" fillId="6" borderId="6" xfId="2" applyNumberFormat="1" applyFont="1" applyFill="1" applyBorder="1" applyAlignment="1" applyProtection="1">
      <alignment vertical="center"/>
    </xf>
    <xf numFmtId="3" fontId="29" fillId="10" borderId="26" xfId="3" applyNumberFormat="1" applyFont="1" applyFill="1" applyBorder="1" applyAlignment="1" applyProtection="1">
      <alignment vertical="center"/>
    </xf>
    <xf numFmtId="10" fontId="29" fillId="10" borderId="75" xfId="2" applyNumberFormat="1" applyFont="1" applyFill="1" applyBorder="1" applyAlignment="1" applyProtection="1">
      <alignment vertical="center"/>
    </xf>
    <xf numFmtId="0" fontId="29" fillId="10" borderId="78" xfId="0" applyFont="1" applyFill="1" applyBorder="1" applyAlignment="1">
      <alignment vertical="center"/>
    </xf>
    <xf numFmtId="10" fontId="29" fillId="10" borderId="75" xfId="0" applyNumberFormat="1" applyFont="1" applyFill="1" applyBorder="1" applyAlignment="1">
      <alignment horizontal="center" vertical="center"/>
    </xf>
    <xf numFmtId="40" fontId="4" fillId="2" borderId="0" xfId="0" applyNumberFormat="1" applyFont="1" applyFill="1" applyAlignment="1">
      <alignment vertical="center"/>
    </xf>
    <xf numFmtId="0" fontId="41" fillId="2" borderId="0" xfId="4" applyFont="1" applyFill="1" applyBorder="1" applyAlignment="1" applyProtection="1">
      <alignment horizontal="right" vertical="center"/>
    </xf>
    <xf numFmtId="0" fontId="4" fillId="2" borderId="3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40" fontId="4" fillId="2" borderId="1" xfId="0" applyNumberFormat="1" applyFont="1" applyFill="1" applyBorder="1" applyAlignment="1">
      <alignment vertical="center"/>
    </xf>
    <xf numFmtId="0" fontId="42" fillId="2" borderId="1" xfId="4" applyFont="1" applyFill="1" applyBorder="1" applyAlignment="1" applyProtection="1">
      <alignment horizontal="left" vertical="center"/>
    </xf>
    <xf numFmtId="0" fontId="43" fillId="2" borderId="79" xfId="0" applyFont="1" applyFill="1" applyBorder="1" applyAlignment="1">
      <alignment horizontal="right" vertical="center"/>
    </xf>
    <xf numFmtId="0" fontId="27" fillId="6" borderId="80" xfId="0" applyFont="1" applyFill="1" applyBorder="1" applyAlignment="1">
      <alignment horizontal="left" vertical="center"/>
    </xf>
    <xf numFmtId="0" fontId="34" fillId="6" borderId="81" xfId="0" applyFont="1" applyFill="1" applyBorder="1" applyAlignment="1">
      <alignment vertical="center"/>
    </xf>
    <xf numFmtId="0" fontId="18" fillId="6" borderId="82" xfId="0" applyFont="1" applyFill="1" applyBorder="1" applyAlignment="1">
      <alignment vertical="center"/>
    </xf>
    <xf numFmtId="4" fontId="27" fillId="6" borderId="83" xfId="1" applyNumberFormat="1" applyFont="1" applyFill="1" applyBorder="1" applyAlignment="1" applyProtection="1">
      <alignment vertical="center"/>
    </xf>
    <xf numFmtId="4" fontId="27" fillId="6" borderId="84" xfId="1" applyNumberFormat="1" applyFont="1" applyFill="1" applyBorder="1" applyAlignment="1" applyProtection="1">
      <alignment vertical="center"/>
    </xf>
    <xf numFmtId="0" fontId="20" fillId="4" borderId="12" xfId="0" applyFont="1" applyFill="1" applyBorder="1" applyAlignment="1">
      <alignment horizontal="left" vertical="center"/>
    </xf>
    <xf numFmtId="0" fontId="27" fillId="6" borderId="31" xfId="0" applyFont="1" applyFill="1" applyBorder="1" applyAlignment="1">
      <alignment vertical="center"/>
    </xf>
    <xf numFmtId="0" fontId="27" fillId="6" borderId="85" xfId="0" applyFont="1" applyFill="1" applyBorder="1" applyAlignment="1">
      <alignment horizontal="left" vertical="center"/>
    </xf>
    <xf numFmtId="4" fontId="27" fillId="6" borderId="1" xfId="1" applyNumberFormat="1" applyFont="1" applyFill="1" applyBorder="1" applyAlignment="1" applyProtection="1">
      <alignment vertical="center"/>
    </xf>
    <xf numFmtId="4" fontId="27" fillId="6" borderId="79" xfId="1" applyNumberFormat="1" applyFont="1" applyFill="1" applyBorder="1" applyAlignment="1" applyProtection="1">
      <alignment vertical="center"/>
    </xf>
  </cellXfs>
  <cellStyles count="5">
    <cellStyle name="Comma" xfId="1" builtinId="3"/>
    <cellStyle name="Hyperlink" xfId="4" builtinId="8"/>
    <cellStyle name="Millares_Simulador VBMfinal" xfId="3" xr:uid="{6C2EEB65-3DFB-421F-BCEE-2B687F40CCE9}"/>
    <cellStyle name="Normal" xfId="0" builtinId="0"/>
    <cellStyle name="Percent" xfId="2" builtinId="5"/>
  </cellStyles>
  <dxfs count="1">
    <dxf>
      <font>
        <color rgb="FF00206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543990dc0ff5ce14/My%20Documents/GitHub/simulador/Simulador%20-%20EVA%20(unprotected)%202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mulator"/>
      <sheetName val="Results"/>
      <sheetName val="Submission form"/>
      <sheetName val="Graph - GDP"/>
      <sheetName val="Graph - Production &amp; Sales"/>
      <sheetName val="Graph - Price &amp; Costs"/>
      <sheetName val="Graph - Market Share"/>
      <sheetName val="Graph - EVA"/>
      <sheetName val="Graph - Firm Value"/>
      <sheetName val="Bonds I"/>
      <sheetName val="Bonds II"/>
      <sheetName val="Market Proyections"/>
      <sheetName val="Returns"/>
      <sheetName val="Valuation"/>
      <sheetName val="Lists"/>
      <sheetName val="Model Setup"/>
      <sheetName val="Macro Sheet"/>
      <sheetName val="Sheet1"/>
    </sheetNames>
    <sheetDataSet>
      <sheetData sheetId="0">
        <row r="5">
          <cell r="B5" t="str">
            <v>PERIOD 0</v>
          </cell>
        </row>
        <row r="7">
          <cell r="O7">
            <v>1000000</v>
          </cell>
          <cell r="P7">
            <v>1000000</v>
          </cell>
          <cell r="Q7">
            <v>1000000</v>
          </cell>
          <cell r="R7">
            <v>1000000</v>
          </cell>
          <cell r="S7">
            <v>1000000</v>
          </cell>
          <cell r="T7">
            <v>1000000</v>
          </cell>
          <cell r="U7">
            <v>1000000</v>
          </cell>
          <cell r="V7">
            <v>1000000</v>
          </cell>
          <cell r="W7">
            <v>1000000</v>
          </cell>
          <cell r="X7">
            <v>1000000</v>
          </cell>
        </row>
        <row r="25">
          <cell r="C25">
            <v>100</v>
          </cell>
        </row>
        <row r="33">
          <cell r="C33">
            <v>10000</v>
          </cell>
        </row>
        <row r="38">
          <cell r="C38">
            <v>10000</v>
          </cell>
          <cell r="D38">
            <v>10000</v>
          </cell>
          <cell r="E38">
            <v>10000</v>
          </cell>
          <cell r="F38">
            <v>10000</v>
          </cell>
          <cell r="G38">
            <v>10000</v>
          </cell>
          <cell r="H38">
            <v>10000</v>
          </cell>
          <cell r="I38">
            <v>10000</v>
          </cell>
          <cell r="J38">
            <v>10000</v>
          </cell>
          <cell r="K38">
            <v>10000</v>
          </cell>
          <cell r="L38">
            <v>10000</v>
          </cell>
        </row>
        <row r="41">
          <cell r="C41">
            <v>10000</v>
          </cell>
          <cell r="D41">
            <v>10000</v>
          </cell>
          <cell r="E41">
            <v>10000</v>
          </cell>
          <cell r="F41">
            <v>10000</v>
          </cell>
          <cell r="G41">
            <v>10000</v>
          </cell>
          <cell r="H41">
            <v>10000</v>
          </cell>
          <cell r="I41">
            <v>10000</v>
          </cell>
          <cell r="J41">
            <v>10000</v>
          </cell>
          <cell r="K41">
            <v>10000</v>
          </cell>
          <cell r="L41">
            <v>10000</v>
          </cell>
        </row>
        <row r="42"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C43">
            <v>10000</v>
          </cell>
          <cell r="D43">
            <v>10000</v>
          </cell>
          <cell r="E43">
            <v>10000</v>
          </cell>
          <cell r="F43">
            <v>10000</v>
          </cell>
          <cell r="G43">
            <v>10000</v>
          </cell>
          <cell r="H43">
            <v>10000</v>
          </cell>
          <cell r="I43">
            <v>10000</v>
          </cell>
          <cell r="J43">
            <v>10000</v>
          </cell>
          <cell r="K43">
            <v>10000</v>
          </cell>
          <cell r="L43">
            <v>10000</v>
          </cell>
        </row>
        <row r="44">
          <cell r="C44">
            <v>10000</v>
          </cell>
          <cell r="D44">
            <v>10000</v>
          </cell>
          <cell r="E44">
            <v>10000</v>
          </cell>
          <cell r="F44">
            <v>10000</v>
          </cell>
          <cell r="G44">
            <v>10000</v>
          </cell>
          <cell r="H44">
            <v>10000</v>
          </cell>
          <cell r="I44">
            <v>10000</v>
          </cell>
          <cell r="J44">
            <v>10000</v>
          </cell>
          <cell r="K44">
            <v>10000</v>
          </cell>
          <cell r="L44">
            <v>10000</v>
          </cell>
        </row>
        <row r="86">
          <cell r="O86">
            <v>1120000</v>
          </cell>
          <cell r="P86">
            <v>1120000</v>
          </cell>
          <cell r="Q86">
            <v>1120000</v>
          </cell>
          <cell r="R86">
            <v>1120000</v>
          </cell>
          <cell r="S86">
            <v>1120000</v>
          </cell>
          <cell r="T86">
            <v>1120000</v>
          </cell>
          <cell r="U86">
            <v>1120000</v>
          </cell>
          <cell r="V86">
            <v>1120000</v>
          </cell>
          <cell r="W86">
            <v>1120000</v>
          </cell>
          <cell r="X86">
            <v>1120000</v>
          </cell>
        </row>
        <row r="107">
          <cell r="O107">
            <v>1120000</v>
          </cell>
          <cell r="P107">
            <v>1120000</v>
          </cell>
          <cell r="Q107">
            <v>1120000</v>
          </cell>
          <cell r="R107">
            <v>1120000</v>
          </cell>
          <cell r="S107">
            <v>1120000</v>
          </cell>
          <cell r="T107">
            <v>1120000</v>
          </cell>
          <cell r="U107">
            <v>1120000</v>
          </cell>
          <cell r="V107">
            <v>1120000</v>
          </cell>
          <cell r="W107">
            <v>1120000</v>
          </cell>
          <cell r="X107">
            <v>1120000</v>
          </cell>
        </row>
        <row r="108">
          <cell r="O108">
            <v>0.13020000000000001</v>
          </cell>
          <cell r="P108">
            <v>0.13020000000000001</v>
          </cell>
          <cell r="Q108">
            <v>0.13020000000000001</v>
          </cell>
          <cell r="R108">
            <v>0.13020000000000001</v>
          </cell>
          <cell r="S108">
            <v>0.13020000000000001</v>
          </cell>
          <cell r="T108">
            <v>0.13020000000000001</v>
          </cell>
          <cell r="U108">
            <v>0.13020000000000001</v>
          </cell>
          <cell r="V108">
            <v>0.13020000000000001</v>
          </cell>
          <cell r="W108">
            <v>0.13020000000000001</v>
          </cell>
          <cell r="X108">
            <v>0.13020000000000001</v>
          </cell>
        </row>
        <row r="109">
          <cell r="O109">
            <v>9.2290031470963485E-2</v>
          </cell>
          <cell r="P109">
            <v>9.2290031470963485E-2</v>
          </cell>
          <cell r="Q109">
            <v>9.2290031470963485E-2</v>
          </cell>
          <cell r="R109">
            <v>9.2290031470963485E-2</v>
          </cell>
          <cell r="S109">
            <v>9.2290031470963485E-2</v>
          </cell>
          <cell r="T109">
            <v>9.2290031470963485E-2</v>
          </cell>
          <cell r="U109">
            <v>9.2290031470963485E-2</v>
          </cell>
          <cell r="V109">
            <v>9.2290031470963485E-2</v>
          </cell>
          <cell r="W109">
            <v>9.2290031470963485E-2</v>
          </cell>
          <cell r="X109">
            <v>9.2290031470963485E-2</v>
          </cell>
        </row>
        <row r="111">
          <cell r="O111">
            <v>87003.377774138818</v>
          </cell>
          <cell r="P111">
            <v>87003.377774138818</v>
          </cell>
          <cell r="Q111">
            <v>87003.377774138818</v>
          </cell>
          <cell r="R111">
            <v>87003.377774138818</v>
          </cell>
          <cell r="S111">
            <v>87003.377774138818</v>
          </cell>
          <cell r="T111">
            <v>87003.377774138818</v>
          </cell>
          <cell r="U111">
            <v>87003.377774138818</v>
          </cell>
          <cell r="V111">
            <v>87003.377774138818</v>
          </cell>
          <cell r="W111">
            <v>87003.377774138818</v>
          </cell>
          <cell r="X111">
            <v>87003.377774138818</v>
          </cell>
        </row>
        <row r="140">
          <cell r="B140" t="str">
            <v>PERIOD 1</v>
          </cell>
        </row>
        <row r="142">
          <cell r="O142">
            <v>1500000</v>
          </cell>
          <cell r="P142">
            <v>1600000</v>
          </cell>
          <cell r="Q142">
            <v>1000000</v>
          </cell>
          <cell r="R142">
            <v>999900</v>
          </cell>
          <cell r="S142">
            <v>1100000</v>
          </cell>
          <cell r="T142">
            <v>1250000</v>
          </cell>
          <cell r="U142">
            <v>1400000</v>
          </cell>
          <cell r="V142">
            <v>1250000</v>
          </cell>
          <cell r="W142">
            <v>1200000</v>
          </cell>
          <cell r="X142">
            <v>1350000</v>
          </cell>
        </row>
        <row r="143">
          <cell r="C143">
            <v>150</v>
          </cell>
          <cell r="D143">
            <v>160</v>
          </cell>
          <cell r="E143">
            <v>100</v>
          </cell>
          <cell r="F143">
            <v>99.99</v>
          </cell>
          <cell r="G143">
            <v>110</v>
          </cell>
          <cell r="H143">
            <v>125</v>
          </cell>
          <cell r="I143">
            <v>140</v>
          </cell>
          <cell r="J143">
            <v>125</v>
          </cell>
          <cell r="K143">
            <v>120</v>
          </cell>
          <cell r="L143">
            <v>135</v>
          </cell>
        </row>
        <row r="144">
          <cell r="C144">
            <v>30000</v>
          </cell>
          <cell r="D144">
            <v>40000</v>
          </cell>
          <cell r="E144">
            <v>40000</v>
          </cell>
          <cell r="F144">
            <v>30000</v>
          </cell>
          <cell r="G144">
            <v>20000</v>
          </cell>
          <cell r="H144">
            <v>25000</v>
          </cell>
          <cell r="I144">
            <v>30000</v>
          </cell>
          <cell r="J144">
            <v>30000</v>
          </cell>
          <cell r="K144">
            <v>29000</v>
          </cell>
          <cell r="L144">
            <v>32000</v>
          </cell>
        </row>
        <row r="160">
          <cell r="C160">
            <v>126.499</v>
          </cell>
        </row>
        <row r="163">
          <cell r="C163">
            <v>50000</v>
          </cell>
          <cell r="D163">
            <v>50000</v>
          </cell>
          <cell r="E163">
            <v>50000</v>
          </cell>
          <cell r="F163">
            <v>50000</v>
          </cell>
          <cell r="G163">
            <v>50000</v>
          </cell>
          <cell r="H163">
            <v>50000</v>
          </cell>
          <cell r="I163">
            <v>50000</v>
          </cell>
          <cell r="J163">
            <v>50000</v>
          </cell>
          <cell r="K163">
            <v>50000</v>
          </cell>
          <cell r="L163">
            <v>50000</v>
          </cell>
        </row>
        <row r="168">
          <cell r="C168">
            <v>10049.504950495049</v>
          </cell>
        </row>
        <row r="173">
          <cell r="C173">
            <v>10000</v>
          </cell>
          <cell r="D173">
            <v>10000</v>
          </cell>
          <cell r="E173">
            <v>10000</v>
          </cell>
          <cell r="F173">
            <v>10000</v>
          </cell>
          <cell r="G173">
            <v>10000</v>
          </cell>
          <cell r="H173">
            <v>10000</v>
          </cell>
          <cell r="I173">
            <v>10000</v>
          </cell>
          <cell r="J173">
            <v>10000</v>
          </cell>
          <cell r="K173">
            <v>10000</v>
          </cell>
          <cell r="L173">
            <v>10000</v>
          </cell>
        </row>
        <row r="176">
          <cell r="C176">
            <v>10000</v>
          </cell>
          <cell r="D176">
            <v>10000</v>
          </cell>
          <cell r="E176">
            <v>10000</v>
          </cell>
          <cell r="F176">
            <v>10000</v>
          </cell>
          <cell r="G176">
            <v>10000</v>
          </cell>
          <cell r="H176">
            <v>10000</v>
          </cell>
          <cell r="I176">
            <v>10000</v>
          </cell>
          <cell r="J176">
            <v>10000</v>
          </cell>
          <cell r="K176">
            <v>10000</v>
          </cell>
          <cell r="L176">
            <v>10000</v>
          </cell>
        </row>
        <row r="177">
          <cell r="C177">
            <v>0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</row>
        <row r="178">
          <cell r="C178">
            <v>11662</v>
          </cell>
          <cell r="D178">
            <v>13445</v>
          </cell>
          <cell r="E178">
            <v>22579</v>
          </cell>
          <cell r="F178">
            <v>18347</v>
          </cell>
          <cell r="G178">
            <v>12286</v>
          </cell>
          <cell r="H178">
            <v>12554</v>
          </cell>
          <cell r="I178">
            <v>12638</v>
          </cell>
          <cell r="J178">
            <v>14373</v>
          </cell>
          <cell r="K178">
            <v>14670</v>
          </cell>
          <cell r="L178">
            <v>13826</v>
          </cell>
        </row>
        <row r="179">
          <cell r="C179">
            <v>10000</v>
          </cell>
          <cell r="D179">
            <v>10000</v>
          </cell>
          <cell r="E179">
            <v>10000</v>
          </cell>
          <cell r="F179">
            <v>10000</v>
          </cell>
          <cell r="G179">
            <v>10000</v>
          </cell>
          <cell r="H179">
            <v>10000</v>
          </cell>
          <cell r="I179">
            <v>10000</v>
          </cell>
          <cell r="J179">
            <v>10000</v>
          </cell>
          <cell r="K179">
            <v>10000</v>
          </cell>
          <cell r="L179">
            <v>10000</v>
          </cell>
        </row>
        <row r="221">
          <cell r="O221">
            <v>1120000</v>
          </cell>
          <cell r="P221">
            <v>1120000</v>
          </cell>
          <cell r="Q221">
            <v>1120000</v>
          </cell>
          <cell r="R221">
            <v>2000000</v>
          </cell>
          <cell r="S221">
            <v>1120000</v>
          </cell>
          <cell r="T221">
            <v>1120000</v>
          </cell>
          <cell r="U221">
            <v>1104150</v>
          </cell>
          <cell r="V221">
            <v>1120000</v>
          </cell>
          <cell r="W221">
            <v>1220000</v>
          </cell>
          <cell r="X221">
            <v>1220000</v>
          </cell>
        </row>
        <row r="242">
          <cell r="O242">
            <v>1123595.312575974</v>
          </cell>
          <cell r="P242">
            <v>1123595.312575974</v>
          </cell>
          <cell r="Q242">
            <v>1120198.9933071008</v>
          </cell>
          <cell r="R242">
            <v>1990867.1126263156</v>
          </cell>
          <cell r="S242">
            <v>1120198.9933071008</v>
          </cell>
          <cell r="T242">
            <v>1120198.9933071008</v>
          </cell>
          <cell r="U242">
            <v>1107745.312575974</v>
          </cell>
          <cell r="V242">
            <v>1120198.9933071008</v>
          </cell>
          <cell r="W242">
            <v>1220198.9933071008</v>
          </cell>
          <cell r="X242">
            <v>1223595.312575974</v>
          </cell>
        </row>
        <row r="243">
          <cell r="O243">
            <v>0.1754</v>
          </cell>
          <cell r="P243">
            <v>0.18479999999999999</v>
          </cell>
          <cell r="Q243">
            <v>0.1152</v>
          </cell>
          <cell r="R243">
            <v>5.3800000000000001E-2</v>
          </cell>
          <cell r="S243">
            <v>0.1321</v>
          </cell>
          <cell r="T243">
            <v>0.14929999999999999</v>
          </cell>
          <cell r="U243">
            <v>0.16639999999999999</v>
          </cell>
          <cell r="V243">
            <v>0.1484</v>
          </cell>
          <cell r="W243">
            <v>0.13239999999999999</v>
          </cell>
          <cell r="X243">
            <v>0.14879999999999999</v>
          </cell>
        </row>
        <row r="244">
          <cell r="O244">
            <v>9.0047790653453738E-2</v>
          </cell>
          <cell r="P244">
            <v>9.0047790653453738E-2</v>
          </cell>
          <cell r="Q244">
            <v>9.0047790653453738E-2</v>
          </cell>
          <cell r="R244">
            <v>9.0047790653453738E-2</v>
          </cell>
          <cell r="S244">
            <v>9.0047790653453738E-2</v>
          </cell>
          <cell r="T244">
            <v>9.0047790653453738E-2</v>
          </cell>
          <cell r="U244">
            <v>9.0047790653453738E-2</v>
          </cell>
          <cell r="V244">
            <v>9.0047790653453738E-2</v>
          </cell>
          <cell r="W244">
            <v>9.0047790653453738E-2</v>
          </cell>
          <cell r="X244">
            <v>9.0047790653453738E-2</v>
          </cell>
        </row>
        <row r="246">
          <cell r="O246">
            <v>242560.52331723954</v>
          </cell>
          <cell r="P246">
            <v>274909.55946812534</v>
          </cell>
          <cell r="Q246">
            <v>63411.297864101136</v>
          </cell>
          <cell r="R246">
            <v>-120833.92427141026</v>
          </cell>
          <cell r="S246">
            <v>109229.66760294361</v>
          </cell>
          <cell r="T246">
            <v>159346.37407357336</v>
          </cell>
          <cell r="U246">
            <v>211133.13777606041</v>
          </cell>
          <cell r="V246">
            <v>156736.36839319713</v>
          </cell>
          <cell r="W246">
            <v>115737.57656968081</v>
          </cell>
          <cell r="X246">
            <v>165948.69979031058</v>
          </cell>
        </row>
        <row r="275">
          <cell r="B275" t="str">
            <v>PERIOD 2</v>
          </cell>
        </row>
        <row r="277">
          <cell r="O277">
            <v>1530000</v>
          </cell>
          <cell r="P277">
            <v>1950000</v>
          </cell>
          <cell r="Q277">
            <v>1050000</v>
          </cell>
          <cell r="R277">
            <v>1899810</v>
          </cell>
          <cell r="S277">
            <v>1200000</v>
          </cell>
          <cell r="T277">
            <v>2000000</v>
          </cell>
          <cell r="U277">
            <v>2500000</v>
          </cell>
          <cell r="V277">
            <v>1499900</v>
          </cell>
          <cell r="W277">
            <v>1500000</v>
          </cell>
          <cell r="X277">
            <v>1650000</v>
          </cell>
        </row>
        <row r="278">
          <cell r="C278">
            <v>150</v>
          </cell>
          <cell r="D278">
            <v>195</v>
          </cell>
          <cell r="E278">
            <v>105</v>
          </cell>
          <cell r="F278">
            <v>99.99</v>
          </cell>
          <cell r="G278">
            <v>120</v>
          </cell>
          <cell r="H278">
            <v>200</v>
          </cell>
          <cell r="I278">
            <v>250</v>
          </cell>
          <cell r="J278">
            <v>149.99</v>
          </cell>
          <cell r="K278">
            <v>150</v>
          </cell>
          <cell r="L278">
            <v>165</v>
          </cell>
        </row>
        <row r="279">
          <cell r="C279">
            <v>30000</v>
          </cell>
          <cell r="D279">
            <v>40000</v>
          </cell>
          <cell r="E279">
            <v>20000</v>
          </cell>
          <cell r="F279">
            <v>30000</v>
          </cell>
          <cell r="G279">
            <v>25000</v>
          </cell>
          <cell r="H279">
            <v>50000</v>
          </cell>
          <cell r="I279">
            <v>40000</v>
          </cell>
          <cell r="J279">
            <v>100000</v>
          </cell>
          <cell r="K279">
            <v>40000</v>
          </cell>
          <cell r="L279">
            <v>44000</v>
          </cell>
        </row>
        <row r="295">
          <cell r="C295">
            <v>153.66034798534798</v>
          </cell>
        </row>
        <row r="298">
          <cell r="C298">
            <v>50000</v>
          </cell>
          <cell r="D298">
            <v>55000</v>
          </cell>
          <cell r="E298">
            <v>55000</v>
          </cell>
          <cell r="F298">
            <v>60000</v>
          </cell>
          <cell r="G298">
            <v>80000</v>
          </cell>
          <cell r="H298">
            <v>75000</v>
          </cell>
          <cell r="I298">
            <v>60000</v>
          </cell>
          <cell r="J298">
            <v>65000</v>
          </cell>
          <cell r="K298">
            <v>61500</v>
          </cell>
          <cell r="L298">
            <v>63500</v>
          </cell>
        </row>
        <row r="303">
          <cell r="C303">
            <v>10159.06347820114</v>
          </cell>
        </row>
        <row r="308">
          <cell r="C308">
            <v>10200</v>
          </cell>
          <cell r="D308">
            <v>10000</v>
          </cell>
          <cell r="E308">
            <v>10000</v>
          </cell>
          <cell r="F308">
            <v>19000</v>
          </cell>
          <cell r="G308">
            <v>10000</v>
          </cell>
          <cell r="H308">
            <v>10000</v>
          </cell>
          <cell r="I308">
            <v>10000</v>
          </cell>
          <cell r="J308">
            <v>10000</v>
          </cell>
          <cell r="K308">
            <v>11260</v>
          </cell>
          <cell r="L308">
            <v>11370</v>
          </cell>
        </row>
        <row r="311">
          <cell r="C311">
            <v>10200</v>
          </cell>
          <cell r="D311">
            <v>10000</v>
          </cell>
          <cell r="E311">
            <v>10000</v>
          </cell>
          <cell r="F311">
            <v>19000</v>
          </cell>
          <cell r="G311">
            <v>10000</v>
          </cell>
          <cell r="H311">
            <v>10000</v>
          </cell>
          <cell r="I311">
            <v>10000</v>
          </cell>
          <cell r="J311">
            <v>10000</v>
          </cell>
          <cell r="K311">
            <v>10000</v>
          </cell>
          <cell r="L311">
            <v>10000</v>
          </cell>
        </row>
        <row r="312"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</row>
        <row r="313">
          <cell r="C313">
            <v>15189</v>
          </cell>
          <cell r="D313">
            <v>15373</v>
          </cell>
          <cell r="E313">
            <v>18347</v>
          </cell>
          <cell r="F313">
            <v>28062</v>
          </cell>
          <cell r="G313">
            <v>26667</v>
          </cell>
          <cell r="H313">
            <v>24049</v>
          </cell>
          <cell r="I313">
            <v>12516</v>
          </cell>
          <cell r="J313">
            <v>46814</v>
          </cell>
          <cell r="K313">
            <v>23020</v>
          </cell>
          <cell r="L313">
            <v>22960</v>
          </cell>
        </row>
        <row r="314">
          <cell r="C314">
            <v>10200</v>
          </cell>
          <cell r="D314">
            <v>10000</v>
          </cell>
          <cell r="E314">
            <v>10000</v>
          </cell>
          <cell r="F314">
            <v>19000</v>
          </cell>
          <cell r="G314">
            <v>10000</v>
          </cell>
          <cell r="H314">
            <v>10000</v>
          </cell>
          <cell r="I314">
            <v>10000</v>
          </cell>
          <cell r="J314">
            <v>10000</v>
          </cell>
          <cell r="K314">
            <v>10000</v>
          </cell>
          <cell r="L314">
            <v>10000</v>
          </cell>
        </row>
        <row r="356">
          <cell r="O356">
            <v>1120000</v>
          </cell>
          <cell r="P356">
            <v>1070000</v>
          </cell>
          <cell r="Q356">
            <v>1120000</v>
          </cell>
          <cell r="R356">
            <v>2000000</v>
          </cell>
          <cell r="S356">
            <v>1120000</v>
          </cell>
          <cell r="T356">
            <v>1120000</v>
          </cell>
          <cell r="U356">
            <v>1104150</v>
          </cell>
          <cell r="V356">
            <v>1120000</v>
          </cell>
          <cell r="W356">
            <v>1220000</v>
          </cell>
          <cell r="X356">
            <v>1220000</v>
          </cell>
        </row>
        <row r="377">
          <cell r="O377">
            <v>1122972.5346987296</v>
          </cell>
          <cell r="P377">
            <v>1075707.2373526238</v>
          </cell>
          <cell r="Q377">
            <v>1120335.8100328355</v>
          </cell>
          <cell r="R377">
            <v>1992970.6508224444</v>
          </cell>
          <cell r="S377">
            <v>1122972.5346987296</v>
          </cell>
          <cell r="T377">
            <v>1128544.5722457236</v>
          </cell>
          <cell r="U377">
            <v>1112694.5722457236</v>
          </cell>
          <cell r="V377">
            <v>1122972.5346987296</v>
          </cell>
          <cell r="W377">
            <v>1222972.5346987296</v>
          </cell>
          <cell r="X377">
            <v>1225707.2373526238</v>
          </cell>
        </row>
        <row r="378">
          <cell r="O378">
            <v>0.17100000000000001</v>
          </cell>
          <cell r="P378">
            <v>0.22120000000000001</v>
          </cell>
          <cell r="Q378">
            <v>0.14069999999999999</v>
          </cell>
          <cell r="R378">
            <v>0.13780000000000001</v>
          </cell>
          <cell r="S378">
            <v>0.1353</v>
          </cell>
          <cell r="T378">
            <v>0.2122</v>
          </cell>
          <cell r="U378">
            <v>0.2452</v>
          </cell>
          <cell r="V378">
            <v>0.16700000000000001</v>
          </cell>
          <cell r="W378">
            <v>0.14960000000000001</v>
          </cell>
          <cell r="X378">
            <v>0.16769999999999999</v>
          </cell>
        </row>
        <row r="379">
          <cell r="O379">
            <v>0.12418858787450222</v>
          </cell>
          <cell r="P379">
            <v>0.13523540801813624</v>
          </cell>
          <cell r="Q379">
            <v>8.3834948325610267E-2</v>
          </cell>
          <cell r="R379">
            <v>0.1875411540654138</v>
          </cell>
          <cell r="S379">
            <v>8.4955769324644853E-2</v>
          </cell>
          <cell r="T379">
            <v>0.1032488070643803</v>
          </cell>
          <cell r="U379">
            <v>0.11370367668480542</v>
          </cell>
          <cell r="V379">
            <v>0.10224119517645426</v>
          </cell>
          <cell r="W379">
            <v>8.5105017039704259E-2</v>
          </cell>
          <cell r="X379">
            <v>9.3360848216201331E-2</v>
          </cell>
        </row>
        <row r="381">
          <cell r="O381">
            <v>157605.84667285273</v>
          </cell>
          <cell r="P381">
            <v>316884.42404476344</v>
          </cell>
          <cell r="Q381">
            <v>159430.57216219336</v>
          </cell>
          <cell r="R381">
            <v>-188211.12064542191</v>
          </cell>
          <cell r="S381">
            <v>148830.27289786455</v>
          </cell>
          <cell r="T381">
            <v>385841.42161545547</v>
          </cell>
          <cell r="U381">
            <v>514163.58309219941</v>
          </cell>
          <cell r="V381">
            <v>200064.35731244093</v>
          </cell>
          <cell r="W381">
            <v>207019.49838353205</v>
          </cell>
          <cell r="X381">
            <v>252625.94407795888</v>
          </cell>
        </row>
        <row r="410">
          <cell r="B410" t="str">
            <v>PERIOD 3</v>
          </cell>
        </row>
        <row r="412">
          <cell r="O412">
            <v>2860000</v>
          </cell>
          <cell r="P412">
            <v>2950000</v>
          </cell>
          <cell r="Q412">
            <v>955500</v>
          </cell>
          <cell r="R412">
            <v>1709829</v>
          </cell>
          <cell r="S412">
            <v>2030000</v>
          </cell>
          <cell r="T412">
            <v>2250000</v>
          </cell>
          <cell r="U412">
            <v>7150000</v>
          </cell>
          <cell r="V412">
            <v>3500000</v>
          </cell>
          <cell r="W412">
            <v>1148400</v>
          </cell>
          <cell r="X412">
            <v>1164300</v>
          </cell>
        </row>
        <row r="413">
          <cell r="C413">
            <v>260</v>
          </cell>
          <cell r="D413">
            <v>295</v>
          </cell>
          <cell r="E413">
            <v>105</v>
          </cell>
          <cell r="F413">
            <v>99.99</v>
          </cell>
          <cell r="G413">
            <v>200</v>
          </cell>
          <cell r="H413">
            <v>225</v>
          </cell>
          <cell r="I413">
            <v>550</v>
          </cell>
          <cell r="J413">
            <v>350</v>
          </cell>
          <cell r="K413">
            <v>100</v>
          </cell>
          <cell r="L413">
            <v>100</v>
          </cell>
        </row>
        <row r="414">
          <cell r="C414">
            <v>100000</v>
          </cell>
          <cell r="D414">
            <v>30000</v>
          </cell>
          <cell r="E414">
            <v>20000</v>
          </cell>
          <cell r="F414">
            <v>25000</v>
          </cell>
          <cell r="G414">
            <v>50000</v>
          </cell>
          <cell r="H414">
            <v>70000</v>
          </cell>
          <cell r="I414">
            <v>60000</v>
          </cell>
          <cell r="J414">
            <v>100000</v>
          </cell>
          <cell r="K414">
            <v>30000</v>
          </cell>
          <cell r="L414">
            <v>40000</v>
          </cell>
        </row>
        <row r="430">
          <cell r="C430">
            <v>226.63649021387593</v>
          </cell>
        </row>
        <row r="433">
          <cell r="C433">
            <v>65000</v>
          </cell>
          <cell r="D433">
            <v>64500</v>
          </cell>
          <cell r="E433">
            <v>50000</v>
          </cell>
          <cell r="F433">
            <v>69000</v>
          </cell>
          <cell r="G433">
            <v>112000</v>
          </cell>
          <cell r="H433">
            <v>117500</v>
          </cell>
          <cell r="I433">
            <v>84000</v>
          </cell>
          <cell r="J433">
            <v>108500</v>
          </cell>
          <cell r="K433">
            <v>81350</v>
          </cell>
          <cell r="L433">
            <v>86150</v>
          </cell>
        </row>
        <row r="438">
          <cell r="C438">
            <v>10349.985541589691</v>
          </cell>
        </row>
        <row r="443">
          <cell r="C443">
            <v>11180</v>
          </cell>
          <cell r="D443">
            <v>10000</v>
          </cell>
          <cell r="E443">
            <v>9100</v>
          </cell>
          <cell r="F443">
            <v>17100</v>
          </cell>
          <cell r="G443">
            <v>10150</v>
          </cell>
          <cell r="H443">
            <v>10000</v>
          </cell>
          <cell r="I443">
            <v>13000</v>
          </cell>
          <cell r="J443">
            <v>10000</v>
          </cell>
          <cell r="K443">
            <v>11484</v>
          </cell>
          <cell r="L443">
            <v>11643</v>
          </cell>
        </row>
        <row r="446">
          <cell r="C446">
            <v>11000</v>
          </cell>
          <cell r="D446">
            <v>10000</v>
          </cell>
          <cell r="E446">
            <v>9100</v>
          </cell>
          <cell r="F446">
            <v>17100</v>
          </cell>
          <cell r="G446">
            <v>10150</v>
          </cell>
          <cell r="H446">
            <v>10000</v>
          </cell>
          <cell r="I446">
            <v>13000</v>
          </cell>
          <cell r="J446">
            <v>10000</v>
          </cell>
          <cell r="K446">
            <v>11484</v>
          </cell>
          <cell r="L446">
            <v>11643</v>
          </cell>
        </row>
        <row r="447">
          <cell r="C447">
            <v>0</v>
          </cell>
          <cell r="D447">
            <v>0</v>
          </cell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</row>
        <row r="448">
          <cell r="C448">
            <v>41147</v>
          </cell>
          <cell r="D448">
            <v>14387</v>
          </cell>
          <cell r="E448">
            <v>26318</v>
          </cell>
          <cell r="F448">
            <v>43796</v>
          </cell>
          <cell r="G448">
            <v>54945</v>
          </cell>
          <cell r="H448">
            <v>64592</v>
          </cell>
          <cell r="I448">
            <v>15139</v>
          </cell>
          <cell r="J448">
            <v>48909</v>
          </cell>
          <cell r="K448">
            <v>57916</v>
          </cell>
          <cell r="L448">
            <v>74726</v>
          </cell>
        </row>
        <row r="449">
          <cell r="C449">
            <v>11000</v>
          </cell>
          <cell r="D449">
            <v>10000</v>
          </cell>
          <cell r="E449">
            <v>9100</v>
          </cell>
          <cell r="F449">
            <v>17100</v>
          </cell>
          <cell r="G449">
            <v>10150</v>
          </cell>
          <cell r="H449">
            <v>10000</v>
          </cell>
          <cell r="I449">
            <v>13000</v>
          </cell>
          <cell r="J449">
            <v>10000</v>
          </cell>
          <cell r="K449">
            <v>11484</v>
          </cell>
          <cell r="L449">
            <v>11643</v>
          </cell>
        </row>
        <row r="491">
          <cell r="O491">
            <v>1120000</v>
          </cell>
          <cell r="P491">
            <v>1045000</v>
          </cell>
          <cell r="Q491">
            <v>1120000</v>
          </cell>
          <cell r="R491">
            <v>1960000</v>
          </cell>
          <cell r="S491">
            <v>1120000</v>
          </cell>
          <cell r="T491">
            <v>1120000</v>
          </cell>
          <cell r="U491">
            <v>1003750</v>
          </cell>
          <cell r="V491">
            <v>1120000</v>
          </cell>
          <cell r="W491">
            <v>1220000</v>
          </cell>
          <cell r="X491">
            <v>1220000</v>
          </cell>
        </row>
        <row r="512">
          <cell r="O512">
            <v>1125772.3502614046</v>
          </cell>
          <cell r="P512">
            <v>1050772.3502614046</v>
          </cell>
          <cell r="Q512">
            <v>1120178.5712751914</v>
          </cell>
          <cell r="R512">
            <v>1960178.5712751914</v>
          </cell>
          <cell r="S512">
            <v>1125772.3502614046</v>
          </cell>
          <cell r="T512">
            <v>1125772.3502614046</v>
          </cell>
          <cell r="U512">
            <v>1009522.3502614048</v>
          </cell>
          <cell r="V512">
            <v>1125772.3502614046</v>
          </cell>
          <cell r="W512">
            <v>1220178.5712751914</v>
          </cell>
          <cell r="X512">
            <v>1221991.5800416709</v>
          </cell>
        </row>
        <row r="513">
          <cell r="O513">
            <v>0.21740000000000001</v>
          </cell>
          <cell r="P513">
            <v>0.24629999999999999</v>
          </cell>
          <cell r="Q513">
            <v>0.1207</v>
          </cell>
          <cell r="R513">
            <v>0.15809999999999999</v>
          </cell>
          <cell r="S513">
            <v>0.17510000000000001</v>
          </cell>
          <cell r="T513">
            <v>0.21299999999999999</v>
          </cell>
          <cell r="U513">
            <v>0.37230000000000002</v>
          </cell>
          <cell r="V513">
            <v>0.27329999999999999</v>
          </cell>
          <cell r="W513">
            <v>0.1048</v>
          </cell>
          <cell r="X513">
            <v>0.1067</v>
          </cell>
        </row>
        <row r="514">
          <cell r="O514">
            <v>9.5519810277415365E-2</v>
          </cell>
          <cell r="P514">
            <v>0.10136529564404803</v>
          </cell>
          <cell r="Q514">
            <v>8.8590091218003417E-2</v>
          </cell>
          <cell r="R514">
            <v>0.17850054254816772</v>
          </cell>
          <cell r="S514">
            <v>7.6174958663791967E-2</v>
          </cell>
          <cell r="T514">
            <v>9.2724623019716818E-2</v>
          </cell>
          <cell r="U514">
            <v>0.10807121715490023</v>
          </cell>
          <cell r="V514">
            <v>8.7788946002777993E-2</v>
          </cell>
          <cell r="W514">
            <v>8.4338710489706939E-2</v>
          </cell>
          <cell r="X514">
            <v>8.3498781723439969E-2</v>
          </cell>
        </row>
        <row r="516">
          <cell r="O516">
            <v>567096.29819615721</v>
          </cell>
          <cell r="P516">
            <v>745660.6032289078</v>
          </cell>
          <cell r="Q516">
            <v>97891.643019638388</v>
          </cell>
          <cell r="R516">
            <v>-84106.602466782148</v>
          </cell>
          <cell r="S516">
            <v>373222.75874381157</v>
          </cell>
          <cell r="T516">
            <v>548348.03648508084</v>
          </cell>
          <cell r="U516">
            <v>2058839.7447131826</v>
          </cell>
          <cell r="V516">
            <v>874228.97198385024</v>
          </cell>
          <cell r="W516">
            <v>70645.181179829582</v>
          </cell>
          <cell r="X516">
            <v>84588.559554489853</v>
          </cell>
        </row>
        <row r="545">
          <cell r="B545" t="str">
            <v>PERIOD 4</v>
          </cell>
        </row>
        <row r="547">
          <cell r="O547">
            <v>4565000</v>
          </cell>
          <cell r="P547">
            <v>5000000</v>
          </cell>
          <cell r="Q547">
            <v>4642400</v>
          </cell>
          <cell r="R547">
            <v>6925500</v>
          </cell>
          <cell r="S547">
            <v>5645375</v>
          </cell>
          <cell r="T547">
            <v>4000000</v>
          </cell>
          <cell r="U547">
            <v>9600000</v>
          </cell>
          <cell r="V547">
            <v>12250000</v>
          </cell>
          <cell r="W547">
            <v>14500200</v>
          </cell>
          <cell r="X547">
            <v>16556010</v>
          </cell>
        </row>
        <row r="548">
          <cell r="C548">
            <v>415</v>
          </cell>
          <cell r="D548">
            <v>500</v>
          </cell>
          <cell r="E548">
            <v>560</v>
          </cell>
          <cell r="F548">
            <v>450</v>
          </cell>
          <cell r="G548">
            <v>475</v>
          </cell>
          <cell r="H548">
            <v>400</v>
          </cell>
          <cell r="I548">
            <v>600</v>
          </cell>
          <cell r="J548">
            <v>875</v>
          </cell>
          <cell r="K548">
            <v>510</v>
          </cell>
          <cell r="L548">
            <v>560</v>
          </cell>
        </row>
        <row r="549">
          <cell r="C549">
            <v>100000</v>
          </cell>
          <cell r="D549">
            <v>50000</v>
          </cell>
          <cell r="E549">
            <v>80000</v>
          </cell>
          <cell r="F549">
            <v>25000</v>
          </cell>
          <cell r="G549">
            <v>50000</v>
          </cell>
          <cell r="H549">
            <v>120000</v>
          </cell>
          <cell r="I549">
            <v>100000</v>
          </cell>
          <cell r="J549">
            <v>100000</v>
          </cell>
          <cell r="K549">
            <v>74000</v>
          </cell>
          <cell r="L549">
            <v>82000</v>
          </cell>
        </row>
        <row r="565">
          <cell r="C565">
            <v>543.28722172178618</v>
          </cell>
        </row>
        <row r="568">
          <cell r="C568">
            <v>108500</v>
          </cell>
          <cell r="D568">
            <v>83050</v>
          </cell>
          <cell r="E568">
            <v>45500</v>
          </cell>
          <cell r="F568">
            <v>77100</v>
          </cell>
          <cell r="G568">
            <v>155800</v>
          </cell>
          <cell r="H568">
            <v>175750</v>
          </cell>
          <cell r="I568">
            <v>135600</v>
          </cell>
          <cell r="J568">
            <v>147650</v>
          </cell>
          <cell r="K568">
            <v>145215</v>
          </cell>
          <cell r="L568">
            <v>157535</v>
          </cell>
        </row>
        <row r="573">
          <cell r="C573">
            <v>10329.531024709077</v>
          </cell>
        </row>
        <row r="578">
          <cell r="C578">
            <v>13062</v>
          </cell>
          <cell r="D578">
            <v>10000</v>
          </cell>
          <cell r="E578">
            <v>8290</v>
          </cell>
          <cell r="F578">
            <v>15390</v>
          </cell>
          <cell r="G578">
            <v>11885</v>
          </cell>
          <cell r="H578">
            <v>10000</v>
          </cell>
          <cell r="I578">
            <v>16000</v>
          </cell>
          <cell r="J578">
            <v>14000</v>
          </cell>
          <cell r="K578">
            <v>12585</v>
          </cell>
          <cell r="L578">
            <v>12838</v>
          </cell>
        </row>
        <row r="581">
          <cell r="C581">
            <v>11000</v>
          </cell>
          <cell r="D581">
            <v>10000</v>
          </cell>
          <cell r="E581">
            <v>8290</v>
          </cell>
          <cell r="F581">
            <v>15390</v>
          </cell>
          <cell r="G581">
            <v>11885</v>
          </cell>
          <cell r="H581">
            <v>10000</v>
          </cell>
          <cell r="I581">
            <v>16000</v>
          </cell>
          <cell r="J581">
            <v>14000</v>
          </cell>
          <cell r="K581">
            <v>17576</v>
          </cell>
          <cell r="L581">
            <v>18094</v>
          </cell>
        </row>
        <row r="582">
          <cell r="C582">
            <v>0</v>
          </cell>
          <cell r="D582">
            <v>0</v>
          </cell>
          <cell r="E582">
            <v>0</v>
          </cell>
          <cell r="F582">
            <v>0</v>
          </cell>
          <cell r="G582">
            <v>0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</row>
        <row r="583">
          <cell r="C583">
            <v>68234</v>
          </cell>
          <cell r="D583">
            <v>40741</v>
          </cell>
          <cell r="E583">
            <v>26521</v>
          </cell>
          <cell r="F583">
            <v>25325</v>
          </cell>
          <cell r="G583">
            <v>78654</v>
          </cell>
          <cell r="H583">
            <v>194283</v>
          </cell>
          <cell r="I583">
            <v>88853</v>
          </cell>
          <cell r="J583">
            <v>64551</v>
          </cell>
          <cell r="K583">
            <v>54355</v>
          </cell>
          <cell r="L583">
            <v>56667</v>
          </cell>
        </row>
        <row r="584">
          <cell r="C584">
            <v>11000</v>
          </cell>
          <cell r="D584">
            <v>10000</v>
          </cell>
          <cell r="E584">
            <v>8290</v>
          </cell>
          <cell r="F584">
            <v>15390</v>
          </cell>
          <cell r="G584">
            <v>11885</v>
          </cell>
          <cell r="H584">
            <v>10000</v>
          </cell>
          <cell r="I584">
            <v>16000</v>
          </cell>
          <cell r="J584">
            <v>14000</v>
          </cell>
          <cell r="K584">
            <v>17576</v>
          </cell>
          <cell r="L584">
            <v>18094</v>
          </cell>
        </row>
        <row r="626">
          <cell r="O626">
            <v>1520000</v>
          </cell>
          <cell r="P626">
            <v>895000</v>
          </cell>
          <cell r="Q626">
            <v>1020000</v>
          </cell>
          <cell r="R626">
            <v>1820000</v>
          </cell>
          <cell r="S626">
            <v>1020000</v>
          </cell>
          <cell r="T626">
            <v>1020000</v>
          </cell>
          <cell r="U626">
            <v>2503750</v>
          </cell>
          <cell r="V626">
            <v>1020000</v>
          </cell>
          <cell r="W626">
            <v>1120000</v>
          </cell>
          <cell r="X626">
            <v>1120000</v>
          </cell>
        </row>
        <row r="647">
          <cell r="O647">
            <v>1622915.9519725558</v>
          </cell>
          <cell r="P647">
            <v>997915.95197255572</v>
          </cell>
          <cell r="Q647">
            <v>1122915.9519725558</v>
          </cell>
          <cell r="R647">
            <v>1922915.9519725558</v>
          </cell>
          <cell r="S647">
            <v>1122915.9519725558</v>
          </cell>
          <cell r="T647">
            <v>1122915.9519725558</v>
          </cell>
          <cell r="U647">
            <v>2606665.9519725558</v>
          </cell>
          <cell r="V647">
            <v>1122915.9519725558</v>
          </cell>
          <cell r="W647">
            <v>1222915.9519725558</v>
          </cell>
          <cell r="X647">
            <v>1222915.9519725558</v>
          </cell>
        </row>
        <row r="648">
          <cell r="O648">
            <v>0.41349999999999998</v>
          </cell>
          <cell r="P648">
            <v>0.30330000000000001</v>
          </cell>
          <cell r="Q648">
            <v>0.33429999999999999</v>
          </cell>
          <cell r="R648">
            <v>0.3347</v>
          </cell>
          <cell r="S648">
            <v>0.34010000000000001</v>
          </cell>
          <cell r="T648">
            <v>0.26679999999999998</v>
          </cell>
          <cell r="U648">
            <v>0.32879999999999998</v>
          </cell>
          <cell r="V648">
            <v>0.44740000000000002</v>
          </cell>
          <cell r="W648">
            <v>0.46970000000000001</v>
          </cell>
          <cell r="X648">
            <v>0.47889999999999999</v>
          </cell>
        </row>
        <row r="649">
          <cell r="O649">
            <v>7.1499855790439742E-2</v>
          </cell>
          <cell r="P649">
            <v>7.8168257178312078E-2</v>
          </cell>
          <cell r="Q649">
            <v>7.9613259029283623E-2</v>
          </cell>
          <cell r="R649">
            <v>8.8438386704180208E-2</v>
          </cell>
          <cell r="S649">
            <v>6.410582904903829E-2</v>
          </cell>
          <cell r="T649">
            <v>7.4070625837812279E-2</v>
          </cell>
          <cell r="U649">
            <v>0.10446358541871367</v>
          </cell>
          <cell r="V649">
            <v>8.4116004039767281E-2</v>
          </cell>
          <cell r="W649">
            <v>8.2186898730800068E-2</v>
          </cell>
          <cell r="X649">
            <v>7.6278646194542082E-2</v>
          </cell>
        </row>
        <row r="651">
          <cell r="O651">
            <v>2523509.9489763351</v>
          </cell>
          <cell r="P651">
            <v>1746419.3258080313</v>
          </cell>
          <cell r="Q651">
            <v>1403410.9373721944</v>
          </cell>
          <cell r="R651">
            <v>1871123.6633967638</v>
          </cell>
          <cell r="S651">
            <v>1858300.6251646795</v>
          </cell>
          <cell r="T651">
            <v>1261767.6917506987</v>
          </cell>
          <cell r="U651">
            <v>3246025.8590062261</v>
          </cell>
          <cell r="V651">
            <v>4202229.3434349401</v>
          </cell>
          <cell r="W651">
            <v>4614898.8803835269</v>
          </cell>
          <cell r="X651">
            <v>5393240.2676046789</v>
          </cell>
        </row>
        <row r="680">
          <cell r="B680" t="str">
            <v>PERIOD 5</v>
          </cell>
        </row>
        <row r="682">
          <cell r="O682">
            <v>5850000</v>
          </cell>
          <cell r="P682">
            <v>8800000</v>
          </cell>
          <cell r="Q682">
            <v>4234160</v>
          </cell>
          <cell r="R682">
            <v>12616500</v>
          </cell>
          <cell r="S682">
            <v>13961200</v>
          </cell>
          <cell r="T682">
            <v>9000000</v>
          </cell>
          <cell r="U682">
            <v>41600000</v>
          </cell>
          <cell r="V682">
            <v>31650000</v>
          </cell>
          <cell r="W682">
            <v>29439800</v>
          </cell>
          <cell r="X682">
            <v>33473900</v>
          </cell>
        </row>
        <row r="683">
          <cell r="C683">
            <v>450</v>
          </cell>
          <cell r="D683">
            <v>800</v>
          </cell>
          <cell r="E683">
            <v>560</v>
          </cell>
          <cell r="F683">
            <v>500</v>
          </cell>
          <cell r="G683">
            <v>950</v>
          </cell>
          <cell r="H683">
            <v>900</v>
          </cell>
          <cell r="I683">
            <v>1300</v>
          </cell>
          <cell r="J683">
            <v>1500</v>
          </cell>
          <cell r="K683">
            <v>825</v>
          </cell>
          <cell r="L683">
            <v>915</v>
          </cell>
        </row>
        <row r="684">
          <cell r="C684">
            <v>200000</v>
          </cell>
          <cell r="D684">
            <v>50000</v>
          </cell>
          <cell r="E684">
            <v>80000</v>
          </cell>
          <cell r="F684">
            <v>250000</v>
          </cell>
          <cell r="G684">
            <v>60000</v>
          </cell>
          <cell r="H684">
            <v>200000</v>
          </cell>
          <cell r="I684">
            <v>125000</v>
          </cell>
          <cell r="J684">
            <v>100000</v>
          </cell>
          <cell r="K684">
            <v>74000</v>
          </cell>
          <cell r="L684">
            <v>82000</v>
          </cell>
        </row>
        <row r="700">
          <cell r="C700">
            <v>932.50364148948665</v>
          </cell>
        </row>
        <row r="703">
          <cell r="C703">
            <v>147650</v>
          </cell>
          <cell r="D703">
            <v>124745</v>
          </cell>
          <cell r="E703">
            <v>41450</v>
          </cell>
          <cell r="F703">
            <v>84390</v>
          </cell>
          <cell r="G703">
            <v>200220</v>
          </cell>
          <cell r="H703">
            <v>258175</v>
          </cell>
          <cell r="I703">
            <v>192040</v>
          </cell>
          <cell r="J703">
            <v>202885</v>
          </cell>
          <cell r="K703">
            <v>180193.5</v>
          </cell>
          <cell r="L703">
            <v>196281.5</v>
          </cell>
        </row>
        <row r="708">
          <cell r="C708">
            <v>10073.849563701426</v>
          </cell>
        </row>
        <row r="713">
          <cell r="C713">
            <v>14755</v>
          </cell>
          <cell r="D713">
            <v>11000</v>
          </cell>
          <cell r="E713">
            <v>7561</v>
          </cell>
          <cell r="F713">
            <v>25233</v>
          </cell>
          <cell r="G713">
            <v>14696</v>
          </cell>
          <cell r="H713">
            <v>10000</v>
          </cell>
          <cell r="I713">
            <v>32000</v>
          </cell>
          <cell r="J713">
            <v>21100</v>
          </cell>
          <cell r="K713">
            <v>17576</v>
          </cell>
          <cell r="L713">
            <v>18094</v>
          </cell>
        </row>
        <row r="716">
          <cell r="C716">
            <v>13000</v>
          </cell>
          <cell r="D716">
            <v>11000</v>
          </cell>
          <cell r="E716">
            <v>7561</v>
          </cell>
          <cell r="F716">
            <v>25233</v>
          </cell>
          <cell r="G716">
            <v>14696</v>
          </cell>
          <cell r="H716">
            <v>10000</v>
          </cell>
          <cell r="I716">
            <v>32000</v>
          </cell>
          <cell r="J716">
            <v>21100</v>
          </cell>
          <cell r="K716">
            <v>17576</v>
          </cell>
          <cell r="L716">
            <v>18094</v>
          </cell>
        </row>
        <row r="717">
          <cell r="C717">
            <v>0</v>
          </cell>
          <cell r="D717">
            <v>0</v>
          </cell>
          <cell r="E717">
            <v>0</v>
          </cell>
          <cell r="F717">
            <v>0</v>
          </cell>
          <cell r="G717">
            <v>0</v>
          </cell>
          <cell r="H717">
            <v>0</v>
          </cell>
          <cell r="I717">
            <v>0</v>
          </cell>
          <cell r="J717">
            <v>0</v>
          </cell>
          <cell r="K717">
            <v>0</v>
          </cell>
          <cell r="L717">
            <v>0</v>
          </cell>
        </row>
        <row r="718">
          <cell r="C718">
            <v>246188</v>
          </cell>
          <cell r="D718">
            <v>66976</v>
          </cell>
          <cell r="E718">
            <v>46350</v>
          </cell>
          <cell r="F718">
            <v>239771</v>
          </cell>
          <cell r="G718">
            <v>64208</v>
          </cell>
          <cell r="H718">
            <v>313108</v>
          </cell>
          <cell r="I718">
            <v>116966</v>
          </cell>
          <cell r="J718">
            <v>90043</v>
          </cell>
          <cell r="K718">
            <v>121816</v>
          </cell>
          <cell r="L718">
            <v>127477</v>
          </cell>
        </row>
        <row r="719">
          <cell r="C719">
            <v>13000</v>
          </cell>
          <cell r="D719">
            <v>11000</v>
          </cell>
          <cell r="E719">
            <v>7561</v>
          </cell>
          <cell r="F719">
            <v>25233</v>
          </cell>
          <cell r="G719">
            <v>14696</v>
          </cell>
          <cell r="H719">
            <v>10000</v>
          </cell>
          <cell r="I719">
            <v>32000</v>
          </cell>
          <cell r="J719">
            <v>21100</v>
          </cell>
          <cell r="K719">
            <v>17576</v>
          </cell>
          <cell r="L719">
            <v>18094</v>
          </cell>
        </row>
        <row r="761">
          <cell r="O761">
            <v>2020000</v>
          </cell>
          <cell r="P761">
            <v>895000</v>
          </cell>
          <cell r="Q761">
            <v>1019999</v>
          </cell>
          <cell r="R761">
            <v>1740000</v>
          </cell>
          <cell r="S761">
            <v>1020000</v>
          </cell>
          <cell r="T761">
            <v>1020000</v>
          </cell>
          <cell r="U761">
            <v>2503750</v>
          </cell>
          <cell r="V761">
            <v>1020000</v>
          </cell>
          <cell r="W761">
            <v>1120000</v>
          </cell>
          <cell r="X761">
            <v>1120000</v>
          </cell>
        </row>
        <row r="782">
          <cell r="O782">
            <v>2020000</v>
          </cell>
          <cell r="P782">
            <v>895000</v>
          </cell>
          <cell r="Q782">
            <v>1019999</v>
          </cell>
          <cell r="R782">
            <v>1740000</v>
          </cell>
          <cell r="S782">
            <v>1020000</v>
          </cell>
          <cell r="T782">
            <v>1020000</v>
          </cell>
          <cell r="U782">
            <v>2503750</v>
          </cell>
          <cell r="V782">
            <v>1020000</v>
          </cell>
          <cell r="W782">
            <v>1120000</v>
          </cell>
          <cell r="X782">
            <v>1120000</v>
          </cell>
        </row>
        <row r="783">
          <cell r="O783">
            <v>0.27779999999999999</v>
          </cell>
          <cell r="P783">
            <v>0.33289999999999997</v>
          </cell>
          <cell r="Q783">
            <v>0.32219999999999999</v>
          </cell>
          <cell r="R783">
            <v>0.39129999999999998</v>
          </cell>
          <cell r="S783">
            <v>0.63819999999999999</v>
          </cell>
          <cell r="T783">
            <v>0.34749999999999998</v>
          </cell>
          <cell r="U783">
            <v>0.45100000000000001</v>
          </cell>
          <cell r="V783">
            <v>0.48170000000000002</v>
          </cell>
          <cell r="W783">
            <v>0.49180000000000001</v>
          </cell>
          <cell r="X783">
            <v>0.49490000000000001</v>
          </cell>
        </row>
        <row r="784">
          <cell r="O784">
            <v>7.3896570576427817E-2</v>
          </cell>
          <cell r="P784">
            <v>6.6613873227691994E-2</v>
          </cell>
          <cell r="Q784">
            <v>6.7466211180538929E-2</v>
          </cell>
          <cell r="R784">
            <v>7.0106206147441411E-2</v>
          </cell>
          <cell r="S784">
            <v>6.9216855082295387E-2</v>
          </cell>
          <cell r="T784">
            <v>6.4064239870485803E-2</v>
          </cell>
          <cell r="U784">
            <v>7.1638029879665527E-2</v>
          </cell>
          <cell r="V784">
            <v>7.6686962151627777E-2</v>
          </cell>
          <cell r="W784">
            <v>7.73722070171909E-2</v>
          </cell>
          <cell r="X784">
            <v>7.841506352421275E-2</v>
          </cell>
        </row>
        <row r="786">
          <cell r="O786">
            <v>2203383.2722184472</v>
          </cell>
          <cell r="P786">
            <v>3418173.9642719193</v>
          </cell>
          <cell r="Q786">
            <v>2001033.7795587736</v>
          </cell>
          <cell r="R786">
            <v>4588705.6014637602</v>
          </cell>
          <cell r="S786">
            <v>8514837.6747292206</v>
          </cell>
          <cell r="T786">
            <v>3308515.9735254152</v>
          </cell>
          <cell r="U786">
            <v>14878105.793818031</v>
          </cell>
          <cell r="V786">
            <v>12226470.748793839</v>
          </cell>
          <cell r="W786">
            <v>12376324.187913841</v>
          </cell>
          <cell r="X786">
            <v>14099967.620653668</v>
          </cell>
        </row>
        <row r="815">
          <cell r="B815" t="str">
            <v>PERIOD 6</v>
          </cell>
        </row>
        <row r="817">
          <cell r="O817">
            <v>10475550</v>
          </cell>
          <cell r="P817">
            <v>20115000</v>
          </cell>
          <cell r="Q817">
            <v>9667000</v>
          </cell>
          <cell r="R817">
            <v>41197500</v>
          </cell>
          <cell r="S817">
            <v>92284800</v>
          </cell>
          <cell r="T817">
            <v>25600000</v>
          </cell>
          <cell r="U817">
            <v>93840000</v>
          </cell>
          <cell r="V817">
            <v>94482500</v>
          </cell>
          <cell r="W817">
            <v>36963900</v>
          </cell>
          <cell r="X817">
            <v>33473900</v>
          </cell>
        </row>
        <row r="818">
          <cell r="C818">
            <v>450</v>
          </cell>
          <cell r="D818">
            <v>1350</v>
          </cell>
          <cell r="E818">
            <v>1400</v>
          </cell>
          <cell r="F818">
            <v>1250</v>
          </cell>
          <cell r="G818">
            <v>4800</v>
          </cell>
          <cell r="H818">
            <v>1600</v>
          </cell>
          <cell r="I818">
            <v>1500</v>
          </cell>
          <cell r="J818">
            <v>1750</v>
          </cell>
          <cell r="K818">
            <v>1675</v>
          </cell>
          <cell r="L818">
            <v>1850</v>
          </cell>
        </row>
        <row r="819">
          <cell r="C819">
            <v>400000</v>
          </cell>
          <cell r="D819">
            <v>130000</v>
          </cell>
          <cell r="E819">
            <v>150000</v>
          </cell>
          <cell r="F819">
            <v>25000</v>
          </cell>
          <cell r="G819">
            <v>300000</v>
          </cell>
          <cell r="H819">
            <v>200000</v>
          </cell>
          <cell r="I819">
            <v>250000</v>
          </cell>
          <cell r="J819">
            <v>150000</v>
          </cell>
          <cell r="K819">
            <v>126500</v>
          </cell>
          <cell r="L819">
            <v>140000</v>
          </cell>
        </row>
        <row r="835">
          <cell r="C835">
            <v>1689.0663958563105</v>
          </cell>
        </row>
        <row r="838">
          <cell r="C838">
            <v>232885</v>
          </cell>
          <cell r="D838">
            <v>162270.5</v>
          </cell>
          <cell r="E838">
            <v>37805</v>
          </cell>
          <cell r="F838">
            <v>90951</v>
          </cell>
          <cell r="G838">
            <v>255198</v>
          </cell>
          <cell r="H838">
            <v>432357.5</v>
          </cell>
          <cell r="I838">
            <v>275836</v>
          </cell>
          <cell r="J838">
            <v>282596.5</v>
          </cell>
          <cell r="K838">
            <v>211674.15</v>
          </cell>
          <cell r="L838">
            <v>231153.35</v>
          </cell>
        </row>
        <row r="843">
          <cell r="C843">
            <v>9784.3137486891974</v>
          </cell>
        </row>
        <row r="848">
          <cell r="C848">
            <v>23279</v>
          </cell>
          <cell r="D848">
            <v>14900</v>
          </cell>
          <cell r="E848">
            <v>6905</v>
          </cell>
          <cell r="F848">
            <v>37709</v>
          </cell>
          <cell r="G848">
            <v>19226</v>
          </cell>
          <cell r="H848">
            <v>16000</v>
          </cell>
          <cell r="I848">
            <v>62560</v>
          </cell>
          <cell r="J848">
            <v>53990</v>
          </cell>
          <cell r="K848">
            <v>22068</v>
          </cell>
          <cell r="L848">
            <v>22824</v>
          </cell>
        </row>
        <row r="851">
          <cell r="C851">
            <v>23279</v>
          </cell>
          <cell r="D851">
            <v>14900</v>
          </cell>
          <cell r="E851">
            <v>6905</v>
          </cell>
          <cell r="F851">
            <v>37709</v>
          </cell>
          <cell r="G851">
            <v>19226</v>
          </cell>
          <cell r="H851">
            <v>16000</v>
          </cell>
          <cell r="I851">
            <v>62560</v>
          </cell>
          <cell r="J851">
            <v>53990</v>
          </cell>
          <cell r="K851">
            <v>22068</v>
          </cell>
          <cell r="L851">
            <v>18094</v>
          </cell>
        </row>
        <row r="852">
          <cell r="C852">
            <v>0</v>
          </cell>
          <cell r="D852">
            <v>0</v>
          </cell>
          <cell r="E852">
            <v>0</v>
          </cell>
          <cell r="F852">
            <v>4751</v>
          </cell>
          <cell r="G852">
            <v>0</v>
          </cell>
          <cell r="H852">
            <v>0</v>
          </cell>
          <cell r="I852">
            <v>0</v>
          </cell>
          <cell r="J852">
            <v>0</v>
          </cell>
          <cell r="K852">
            <v>0</v>
          </cell>
          <cell r="L852">
            <v>0</v>
          </cell>
        </row>
        <row r="853">
          <cell r="C853">
            <v>1753759</v>
          </cell>
          <cell r="D853">
            <v>188531</v>
          </cell>
          <cell r="E853">
            <v>40402</v>
          </cell>
          <cell r="F853">
            <v>32958</v>
          </cell>
          <cell r="G853">
            <v>84586</v>
          </cell>
          <cell r="H853">
            <v>528204</v>
          </cell>
          <cell r="I853">
            <v>438454</v>
          </cell>
          <cell r="J853">
            <v>267160</v>
          </cell>
          <cell r="K853">
            <v>189386</v>
          </cell>
          <cell r="L853">
            <v>199346</v>
          </cell>
        </row>
        <row r="854">
          <cell r="C854">
            <v>23279</v>
          </cell>
          <cell r="D854">
            <v>14900</v>
          </cell>
          <cell r="E854">
            <v>6905</v>
          </cell>
          <cell r="F854">
            <v>32958</v>
          </cell>
          <cell r="G854">
            <v>19226</v>
          </cell>
          <cell r="H854">
            <v>16000</v>
          </cell>
          <cell r="I854">
            <v>62560</v>
          </cell>
          <cell r="J854">
            <v>53990</v>
          </cell>
          <cell r="K854">
            <v>22068</v>
          </cell>
          <cell r="L854">
            <v>18094</v>
          </cell>
        </row>
        <row r="896">
          <cell r="O896">
            <v>2520000</v>
          </cell>
          <cell r="P896">
            <v>895000</v>
          </cell>
          <cell r="Q896">
            <v>26019999</v>
          </cell>
          <cell r="R896">
            <v>1580000</v>
          </cell>
          <cell r="S896">
            <v>1020000</v>
          </cell>
          <cell r="T896">
            <v>1020000</v>
          </cell>
          <cell r="U896">
            <v>2503750</v>
          </cell>
          <cell r="V896">
            <v>1020000</v>
          </cell>
          <cell r="W896">
            <v>1120000</v>
          </cell>
          <cell r="X896">
            <v>1120000</v>
          </cell>
        </row>
        <row r="917">
          <cell r="O917">
            <v>2520000</v>
          </cell>
          <cell r="P917">
            <v>895000</v>
          </cell>
          <cell r="Q917">
            <v>22713435.461021766</v>
          </cell>
          <cell r="R917">
            <v>1580000</v>
          </cell>
          <cell r="S917">
            <v>1020000</v>
          </cell>
          <cell r="T917">
            <v>1020000</v>
          </cell>
          <cell r="U917">
            <v>2503750</v>
          </cell>
          <cell r="V917">
            <v>1020000</v>
          </cell>
          <cell r="W917">
            <v>1120000</v>
          </cell>
          <cell r="X917">
            <v>1120000</v>
          </cell>
        </row>
        <row r="918">
          <cell r="O918">
            <v>0.17100000000000001</v>
          </cell>
          <cell r="P918">
            <v>0.36549999999999999</v>
          </cell>
          <cell r="Q918">
            <v>0.1101</v>
          </cell>
          <cell r="R918">
            <v>0.44779999999999998</v>
          </cell>
          <cell r="S918">
            <v>0.79190000000000005</v>
          </cell>
          <cell r="T918">
            <v>0.40939999999999999</v>
          </cell>
          <cell r="U918">
            <v>0.4496</v>
          </cell>
          <cell r="V918">
            <v>0.47189999999999999</v>
          </cell>
          <cell r="W918">
            <v>0.38429999999999997</v>
          </cell>
          <cell r="X918">
            <v>0.36259999999999998</v>
          </cell>
        </row>
        <row r="919">
          <cell r="O919">
            <v>6.8083788909151746E-2</v>
          </cell>
          <cell r="P919">
            <v>6.5900647985699154E-2</v>
          </cell>
          <cell r="Q919">
            <v>6.6599811556472571E-2</v>
          </cell>
          <cell r="R919">
            <v>7.1472359035755065E-2</v>
          </cell>
          <cell r="S919">
            <v>7.99112925686465E-2</v>
          </cell>
          <cell r="T919">
            <v>6.5718589581701667E-2</v>
          </cell>
          <cell r="U919">
            <v>7.1829911537818508E-2</v>
          </cell>
          <cell r="V919">
            <v>7.5200798267633012E-2</v>
          </cell>
          <cell r="W919">
            <v>7.6636201776577609E-2</v>
          </cell>
          <cell r="X919">
            <v>7.7009191284953551E-2</v>
          </cell>
        </row>
        <row r="921">
          <cell r="O921">
            <v>1699957.0634453695</v>
          </cell>
          <cell r="P921">
            <v>7366558.3174401894</v>
          </cell>
          <cell r="Q921">
            <v>1495742.1680106751</v>
          </cell>
          <cell r="R921">
            <v>14386454.212362213</v>
          </cell>
          <cell r="S921">
            <v>51030894.699961863</v>
          </cell>
          <cell r="T921">
            <v>9133601.8755677268</v>
          </cell>
          <cell r="U921">
            <v>35737175.877062149</v>
          </cell>
          <cell r="V921">
            <v>33972705.695749573</v>
          </cell>
          <cell r="W921">
            <v>15985415.190259609</v>
          </cell>
          <cell r="X921">
            <v>15347177.370931152</v>
          </cell>
        </row>
        <row r="950">
          <cell r="B950" t="str">
            <v>PERIOD 7</v>
          </cell>
        </row>
        <row r="952">
          <cell r="O952">
            <v>43330000</v>
          </cell>
          <cell r="P952">
            <v>144891000</v>
          </cell>
          <cell r="Q952">
            <v>132500000</v>
          </cell>
          <cell r="R952">
            <v>63689000</v>
          </cell>
          <cell r="S952">
            <v>750036368</v>
          </cell>
          <cell r="T952">
            <v>197000000</v>
          </cell>
          <cell r="U952">
            <v>506240000</v>
          </cell>
          <cell r="V952">
            <v>564645800</v>
          </cell>
          <cell r="W952">
            <v>170114425</v>
          </cell>
          <cell r="X952">
            <v>98431360</v>
          </cell>
        </row>
        <row r="953">
          <cell r="C953">
            <v>1400</v>
          </cell>
          <cell r="D953">
            <v>5100</v>
          </cell>
          <cell r="E953">
            <v>5300</v>
          </cell>
          <cell r="F953">
            <v>1000</v>
          </cell>
          <cell r="G953">
            <v>15856</v>
          </cell>
          <cell r="H953">
            <v>5000</v>
          </cell>
          <cell r="I953">
            <v>4000</v>
          </cell>
          <cell r="J953">
            <v>3800</v>
          </cell>
          <cell r="K953">
            <v>4925</v>
          </cell>
          <cell r="L953">
            <v>5440</v>
          </cell>
        </row>
        <row r="954">
          <cell r="C954">
            <v>400000</v>
          </cell>
          <cell r="D954">
            <v>210000</v>
          </cell>
          <cell r="E954">
            <v>600000</v>
          </cell>
          <cell r="F954">
            <v>250000</v>
          </cell>
          <cell r="G954">
            <v>1100000</v>
          </cell>
          <cell r="H954">
            <v>250000</v>
          </cell>
          <cell r="I954">
            <v>500000</v>
          </cell>
          <cell r="J954">
            <v>150000</v>
          </cell>
          <cell r="K954">
            <v>190500</v>
          </cell>
          <cell r="L954">
            <v>210500</v>
          </cell>
        </row>
        <row r="970">
          <cell r="C970">
            <v>4779.8298508211919</v>
          </cell>
        </row>
        <row r="973">
          <cell r="C973">
            <v>309596.5</v>
          </cell>
          <cell r="D973">
            <v>246043.45</v>
          </cell>
          <cell r="E973">
            <v>134024.5</v>
          </cell>
          <cell r="F973">
            <v>96855.900000000009</v>
          </cell>
          <cell r="G973">
            <v>529678.19999999995</v>
          </cell>
          <cell r="H973">
            <v>639121.75</v>
          </cell>
          <cell r="I973">
            <v>448252.4</v>
          </cell>
          <cell r="J973">
            <v>404336.85</v>
          </cell>
          <cell r="K973">
            <v>267006.73499999999</v>
          </cell>
          <cell r="L973">
            <v>292538.01500000001</v>
          </cell>
        </row>
        <row r="978">
          <cell r="C978">
            <v>9803.7270696191354</v>
          </cell>
        </row>
        <row r="983">
          <cell r="C983">
            <v>30950</v>
          </cell>
          <cell r="D983">
            <v>28410</v>
          </cell>
          <cell r="E983">
            <v>40214</v>
          </cell>
          <cell r="F983">
            <v>58938</v>
          </cell>
          <cell r="G983">
            <v>47303</v>
          </cell>
          <cell r="H983">
            <v>39400</v>
          </cell>
          <cell r="I983">
            <v>126560</v>
          </cell>
          <cell r="J983">
            <v>148591</v>
          </cell>
          <cell r="K983">
            <v>34541</v>
          </cell>
          <cell r="L983">
            <v>35921</v>
          </cell>
        </row>
        <row r="986">
          <cell r="C986">
            <v>30950</v>
          </cell>
          <cell r="D986">
            <v>28410</v>
          </cell>
          <cell r="E986">
            <v>25000</v>
          </cell>
          <cell r="F986">
            <v>58938</v>
          </cell>
          <cell r="G986">
            <v>47303</v>
          </cell>
          <cell r="H986">
            <v>39400</v>
          </cell>
          <cell r="I986">
            <v>126560</v>
          </cell>
          <cell r="J986">
            <v>148591</v>
          </cell>
          <cell r="K986">
            <v>34541</v>
          </cell>
          <cell r="L986">
            <v>18094</v>
          </cell>
        </row>
        <row r="987">
          <cell r="C987">
            <v>0</v>
          </cell>
          <cell r="D987">
            <v>0</v>
          </cell>
          <cell r="E987">
            <v>0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</row>
        <row r="988">
          <cell r="C988">
            <v>2244088</v>
          </cell>
          <cell r="D988">
            <v>307984</v>
          </cell>
          <cell r="E988">
            <v>220553</v>
          </cell>
          <cell r="F988">
            <v>790867</v>
          </cell>
          <cell r="G988">
            <v>404432</v>
          </cell>
          <cell r="H988">
            <v>560165</v>
          </cell>
          <cell r="I988">
            <v>1277331</v>
          </cell>
          <cell r="J988">
            <v>524371</v>
          </cell>
          <cell r="K988">
            <v>322324</v>
          </cell>
          <cell r="L988">
            <v>340008</v>
          </cell>
        </row>
        <row r="989">
          <cell r="C989">
            <v>30950</v>
          </cell>
          <cell r="D989">
            <v>28410</v>
          </cell>
          <cell r="E989">
            <v>25000</v>
          </cell>
          <cell r="F989">
            <v>63689</v>
          </cell>
          <cell r="G989">
            <v>47303</v>
          </cell>
          <cell r="H989">
            <v>39400</v>
          </cell>
          <cell r="I989">
            <v>126560</v>
          </cell>
          <cell r="J989">
            <v>148591</v>
          </cell>
          <cell r="K989">
            <v>34541</v>
          </cell>
          <cell r="L989">
            <v>18094</v>
          </cell>
        </row>
        <row r="1031">
          <cell r="O1031">
            <v>3020000</v>
          </cell>
          <cell r="P1031">
            <v>895000</v>
          </cell>
          <cell r="Q1031">
            <v>86019999</v>
          </cell>
          <cell r="R1031">
            <v>1420000</v>
          </cell>
          <cell r="S1031">
            <v>1020000</v>
          </cell>
          <cell r="T1031">
            <v>1020000</v>
          </cell>
          <cell r="U1031">
            <v>2503750</v>
          </cell>
          <cell r="V1031">
            <v>1020000</v>
          </cell>
          <cell r="W1031">
            <v>1120000</v>
          </cell>
          <cell r="X1031">
            <v>1120000</v>
          </cell>
        </row>
        <row r="1052">
          <cell r="O1052">
            <v>3020000</v>
          </cell>
          <cell r="P1052">
            <v>895000</v>
          </cell>
          <cell r="Q1052">
            <v>75183884.217225954</v>
          </cell>
          <cell r="R1052">
            <v>1420000</v>
          </cell>
          <cell r="S1052">
            <v>1020000</v>
          </cell>
          <cell r="T1052">
            <v>1020000</v>
          </cell>
          <cell r="U1052">
            <v>2503750</v>
          </cell>
          <cell r="V1052">
            <v>1020000</v>
          </cell>
          <cell r="W1052">
            <v>1120000</v>
          </cell>
          <cell r="X1052">
            <v>1120000</v>
          </cell>
        </row>
        <row r="1053">
          <cell r="O1053">
            <v>0.4108</v>
          </cell>
          <cell r="P1053">
            <v>0.52310000000000001</v>
          </cell>
          <cell r="Q1053">
            <v>0.48070000000000002</v>
          </cell>
          <cell r="R1053">
            <v>0.42059999999999997</v>
          </cell>
          <cell r="S1053">
            <v>0.8569</v>
          </cell>
          <cell r="T1053">
            <v>0.84919999999999995</v>
          </cell>
          <cell r="U1053">
            <v>0.52569999999999995</v>
          </cell>
          <cell r="V1053">
            <v>0.54590000000000005</v>
          </cell>
          <cell r="W1053">
            <v>0.46260000000000001</v>
          </cell>
          <cell r="X1053">
            <v>0.38250000000000001</v>
          </cell>
        </row>
        <row r="1054">
          <cell r="O1054">
            <v>6.5981916267156715E-2</v>
          </cell>
          <cell r="P1054">
            <v>6.7203832786934495E-2</v>
          </cell>
          <cell r="Q1054">
            <v>5.9394558710468622E-2</v>
          </cell>
          <cell r="R1054">
            <v>7.4488212300820936E-2</v>
          </cell>
          <cell r="S1054">
            <v>8.7676941272858216E-2</v>
          </cell>
          <cell r="T1054">
            <v>6.8544449597209206E-2</v>
          </cell>
          <cell r="U1054">
            <v>7.254331555403952E-2</v>
          </cell>
          <cell r="V1054">
            <v>7.5531082048170314E-2</v>
          </cell>
          <cell r="W1054">
            <v>7.5436482098207802E-2</v>
          </cell>
          <cell r="X1054">
            <v>7.5293892632477044E-2</v>
          </cell>
        </row>
        <row r="1056">
          <cell r="O1056">
            <v>13963623.248975893</v>
          </cell>
          <cell r="P1056">
            <v>48768863.914166644</v>
          </cell>
          <cell r="Q1056">
            <v>67544704.063554779</v>
          </cell>
          <cell r="R1056">
            <v>25162908.323083322</v>
          </cell>
          <cell r="S1056">
            <v>386919637.36631519</v>
          </cell>
          <cell r="T1056">
            <v>108413989.55741814</v>
          </cell>
          <cell r="U1056">
            <v>173706189.82213178</v>
          </cell>
          <cell r="V1056">
            <v>191563183.09480506</v>
          </cell>
          <cell r="W1056">
            <v>57679837.45854973</v>
          </cell>
          <cell r="X1056">
            <v>33501459.786009867</v>
          </cell>
        </row>
        <row r="1085">
          <cell r="B1085" t="str">
            <v>PERIOD 8</v>
          </cell>
        </row>
        <row r="1087">
          <cell r="O1087">
            <v>95708000</v>
          </cell>
          <cell r="P1087">
            <v>1479641020</v>
          </cell>
          <cell r="Q1087">
            <v>713970000</v>
          </cell>
          <cell r="R1087">
            <v>265225000</v>
          </cell>
          <cell r="S1087">
            <v>6000018420</v>
          </cell>
          <cell r="T1087">
            <v>1367360000</v>
          </cell>
          <cell r="U1087">
            <v>19056000000</v>
          </cell>
          <cell r="V1087">
            <v>3505965000</v>
          </cell>
          <cell r="W1087">
            <v>1686894660</v>
          </cell>
          <cell r="X1087">
            <v>1946796480</v>
          </cell>
        </row>
        <row r="1088">
          <cell r="C1088">
            <v>2000</v>
          </cell>
          <cell r="D1088">
            <v>19580</v>
          </cell>
          <cell r="E1088">
            <v>15866</v>
          </cell>
          <cell r="F1088">
            <v>5000</v>
          </cell>
          <cell r="G1088">
            <v>24735</v>
          </cell>
          <cell r="H1088">
            <v>16000</v>
          </cell>
          <cell r="I1088">
            <v>100000</v>
          </cell>
          <cell r="J1088">
            <v>15000</v>
          </cell>
          <cell r="K1088">
            <v>23535</v>
          </cell>
          <cell r="L1088">
            <v>26010</v>
          </cell>
        </row>
        <row r="1089">
          <cell r="C1089">
            <v>600000</v>
          </cell>
          <cell r="D1089">
            <v>900000</v>
          </cell>
          <cell r="E1089">
            <v>1000000</v>
          </cell>
          <cell r="F1089">
            <v>100000</v>
          </cell>
          <cell r="G1089">
            <v>10100000</v>
          </cell>
          <cell r="H1089">
            <v>1400000</v>
          </cell>
          <cell r="I1089">
            <v>10000000</v>
          </cell>
          <cell r="J1089">
            <v>150000</v>
          </cell>
          <cell r="K1089">
            <v>411000</v>
          </cell>
          <cell r="L1089">
            <v>454000</v>
          </cell>
        </row>
        <row r="1105">
          <cell r="C1105">
            <v>32238.77086355177</v>
          </cell>
        </row>
        <row r="1108">
          <cell r="C1108">
            <v>378636.85000000003</v>
          </cell>
          <cell r="D1108">
            <v>321439.10499999998</v>
          </cell>
          <cell r="E1108">
            <v>520622.05</v>
          </cell>
          <cell r="F1108">
            <v>237170.31</v>
          </cell>
          <cell r="G1108">
            <v>2976710.38</v>
          </cell>
          <cell r="H1108">
            <v>825209.57500000007</v>
          </cell>
          <cell r="I1108">
            <v>856727.16</v>
          </cell>
          <cell r="J1108">
            <v>513903.16499999998</v>
          </cell>
          <cell r="K1108">
            <v>384806.06149999995</v>
          </cell>
          <cell r="L1108">
            <v>422784.21350000001</v>
          </cell>
        </row>
        <row r="1113">
          <cell r="C1113">
            <v>9852.260371943983</v>
          </cell>
        </row>
        <row r="1118">
          <cell r="C1118">
            <v>47854</v>
          </cell>
          <cell r="D1118">
            <v>75569</v>
          </cell>
          <cell r="E1118">
            <v>70192</v>
          </cell>
          <cell r="F1118">
            <v>53045</v>
          </cell>
          <cell r="G1118">
            <v>242572</v>
          </cell>
          <cell r="H1118">
            <v>85460</v>
          </cell>
          <cell r="I1118">
            <v>190560</v>
          </cell>
          <cell r="J1118">
            <v>233731</v>
          </cell>
          <cell r="K1118">
            <v>71676</v>
          </cell>
          <cell r="L1118">
            <v>74848</v>
          </cell>
        </row>
        <row r="1121">
          <cell r="C1121">
            <v>47854</v>
          </cell>
          <cell r="D1121">
            <v>75569</v>
          </cell>
          <cell r="E1121">
            <v>45000</v>
          </cell>
          <cell r="F1121">
            <v>53045</v>
          </cell>
          <cell r="G1121">
            <v>242572</v>
          </cell>
          <cell r="H1121">
            <v>85460</v>
          </cell>
          <cell r="I1121">
            <v>190560</v>
          </cell>
          <cell r="J1121">
            <v>233731</v>
          </cell>
          <cell r="K1121">
            <v>71676</v>
          </cell>
          <cell r="L1121">
            <v>74848</v>
          </cell>
        </row>
        <row r="1122">
          <cell r="C1122">
            <v>0</v>
          </cell>
          <cell r="D1122">
            <v>0</v>
          </cell>
          <cell r="E1122">
            <v>0</v>
          </cell>
          <cell r="F1122">
            <v>0</v>
          </cell>
          <cell r="G1122">
            <v>0</v>
          </cell>
          <cell r="H1122">
            <v>0</v>
          </cell>
          <cell r="I1122">
            <v>0</v>
          </cell>
          <cell r="J1122">
            <v>0</v>
          </cell>
          <cell r="K1122">
            <v>0</v>
          </cell>
          <cell r="L1122">
            <v>0</v>
          </cell>
        </row>
        <row r="1123">
          <cell r="C1123">
            <v>20726189</v>
          </cell>
          <cell r="D1123">
            <v>2387450</v>
          </cell>
          <cell r="E1123">
            <v>3214308</v>
          </cell>
          <cell r="F1123">
            <v>1541145</v>
          </cell>
          <cell r="G1123">
            <v>50284124</v>
          </cell>
          <cell r="H1123">
            <v>6131060</v>
          </cell>
          <cell r="I1123">
            <v>6097177</v>
          </cell>
          <cell r="J1123">
            <v>1359413</v>
          </cell>
          <cell r="K1123">
            <v>1330444</v>
          </cell>
          <cell r="L1123">
            <v>1406026</v>
          </cell>
        </row>
        <row r="1124">
          <cell r="C1124">
            <v>47854</v>
          </cell>
          <cell r="D1124">
            <v>75569</v>
          </cell>
          <cell r="E1124">
            <v>45000</v>
          </cell>
          <cell r="F1124">
            <v>53045</v>
          </cell>
          <cell r="G1124">
            <v>242572</v>
          </cell>
          <cell r="H1124">
            <v>85460</v>
          </cell>
          <cell r="I1124">
            <v>190560</v>
          </cell>
          <cell r="J1124">
            <v>233731</v>
          </cell>
          <cell r="K1124">
            <v>71676</v>
          </cell>
          <cell r="L1124">
            <v>74848</v>
          </cell>
        </row>
        <row r="1166">
          <cell r="O1166">
            <v>3520000</v>
          </cell>
          <cell r="P1166">
            <v>395000</v>
          </cell>
          <cell r="Q1166">
            <v>186019999</v>
          </cell>
          <cell r="R1166">
            <v>1260000</v>
          </cell>
          <cell r="S1166">
            <v>1020000</v>
          </cell>
          <cell r="T1166">
            <v>1020000</v>
          </cell>
          <cell r="U1166">
            <v>252503750</v>
          </cell>
          <cell r="V1166">
            <v>1020000</v>
          </cell>
          <cell r="W1166">
            <v>1120000</v>
          </cell>
          <cell r="X1166">
            <v>1120000</v>
          </cell>
        </row>
        <row r="1187">
          <cell r="O1187">
            <v>3520000</v>
          </cell>
          <cell r="P1187">
            <v>395000</v>
          </cell>
          <cell r="Q1187">
            <v>164211498.51222029</v>
          </cell>
          <cell r="R1187">
            <v>1260000</v>
          </cell>
          <cell r="S1187">
            <v>1020000</v>
          </cell>
          <cell r="T1187">
            <v>1020000</v>
          </cell>
          <cell r="U1187">
            <v>252503750</v>
          </cell>
          <cell r="V1187">
            <v>1020000</v>
          </cell>
          <cell r="W1187">
            <v>1120000</v>
          </cell>
          <cell r="X1187">
            <v>1120000</v>
          </cell>
        </row>
        <row r="1188">
          <cell r="O1188">
            <v>0.4511</v>
          </cell>
          <cell r="P1188">
            <v>0.31580000000000003</v>
          </cell>
          <cell r="Q1188">
            <v>0.62729999999999997</v>
          </cell>
          <cell r="R1188">
            <v>0.48859999999999998</v>
          </cell>
          <cell r="S1188">
            <v>0.873</v>
          </cell>
          <cell r="T1188">
            <v>0.85070000000000001</v>
          </cell>
          <cell r="U1188">
            <v>0.61199999999999999</v>
          </cell>
          <cell r="V1188">
            <v>0.57979999999999998</v>
          </cell>
          <cell r="W1188">
            <v>0.58560000000000001</v>
          </cell>
          <cell r="X1188">
            <v>0.59860000000000002</v>
          </cell>
        </row>
        <row r="1189">
          <cell r="O1189">
            <v>6.6930549073091899E-2</v>
          </cell>
          <cell r="P1189">
            <v>6.9238438705217675E-2</v>
          </cell>
          <cell r="Q1189">
            <v>6.8288952379578549E-2</v>
          </cell>
          <cell r="R1189">
            <v>7.2687853529038421E-2</v>
          </cell>
          <cell r="S1189">
            <v>8.7225206085948692E-2</v>
          </cell>
          <cell r="T1189">
            <v>0.13922506024377893</v>
          </cell>
          <cell r="U1189">
            <v>7.1489031907578993E-2</v>
          </cell>
          <cell r="V1189">
            <v>7.3866613316380905E-2</v>
          </cell>
          <cell r="W1189">
            <v>7.3073892948446795E-2</v>
          </cell>
          <cell r="X1189">
            <v>7.1876463810564742E-2</v>
          </cell>
        </row>
        <row r="1191">
          <cell r="O1191">
            <v>36212482.392404795</v>
          </cell>
          <cell r="P1191">
            <v>448786667.70771933</v>
          </cell>
          <cell r="Q1191">
            <v>366894644.83511615</v>
          </cell>
          <cell r="R1191">
            <v>93240915.365190059</v>
          </cell>
          <cell r="S1191">
            <v>3114429124.1809821</v>
          </cell>
          <cell r="T1191">
            <v>661225171.91547525</v>
          </cell>
          <cell r="U1191">
            <v>6295126825.8331995</v>
          </cell>
          <cell r="V1191">
            <v>1231763389.7121549</v>
          </cell>
          <cell r="W1191">
            <v>577564990.29226613</v>
          </cell>
          <cell r="X1191">
            <v>652117393.2020272</v>
          </cell>
        </row>
        <row r="1220">
          <cell r="B1220" t="str">
            <v>PERIOD 9</v>
          </cell>
        </row>
        <row r="1222">
          <cell r="O1222">
            <v>1250000000</v>
          </cell>
          <cell r="P1222">
            <v>67003000000</v>
          </cell>
          <cell r="Q1222">
            <v>18475800000</v>
          </cell>
          <cell r="R1222">
            <v>265225000</v>
          </cell>
          <cell r="S1222">
            <v>750000699426</v>
          </cell>
          <cell r="T1222">
            <v>83457000000</v>
          </cell>
          <cell r="U1222">
            <v>2753628000000</v>
          </cell>
          <cell r="V1222">
            <v>255178500000</v>
          </cell>
          <cell r="W1222">
            <v>43793866730</v>
          </cell>
          <cell r="X1222">
            <v>50631083940</v>
          </cell>
        </row>
        <row r="1223">
          <cell r="C1223">
            <v>25000</v>
          </cell>
          <cell r="D1223">
            <v>250000</v>
          </cell>
          <cell r="E1223">
            <v>150000</v>
          </cell>
          <cell r="F1223">
            <v>5000</v>
          </cell>
          <cell r="G1223">
            <v>568909</v>
          </cell>
          <cell r="H1223">
            <v>500000</v>
          </cell>
          <cell r="I1223">
            <v>750000</v>
          </cell>
          <cell r="J1223">
            <v>500000</v>
          </cell>
          <cell r="K1223">
            <v>326435</v>
          </cell>
          <cell r="L1223">
            <v>360795</v>
          </cell>
        </row>
        <row r="1224">
          <cell r="C1224">
            <v>10000000</v>
          </cell>
          <cell r="D1224">
            <v>1050000</v>
          </cell>
          <cell r="E1224">
            <v>12000000</v>
          </cell>
          <cell r="F1224">
            <v>100000</v>
          </cell>
          <cell r="G1224">
            <v>110000000</v>
          </cell>
          <cell r="H1224">
            <v>10000000</v>
          </cell>
          <cell r="I1224">
            <v>1000000000</v>
          </cell>
          <cell r="J1224">
            <v>200000000</v>
          </cell>
          <cell r="K1224">
            <v>2879500</v>
          </cell>
          <cell r="L1224">
            <v>3183000</v>
          </cell>
        </row>
        <row r="1240">
          <cell r="C1240">
            <v>625202.48818734183</v>
          </cell>
        </row>
        <row r="1243">
          <cell r="C1243">
            <v>540773.16500000004</v>
          </cell>
          <cell r="D1243">
            <v>1289295.1945</v>
          </cell>
          <cell r="E1243">
            <v>1068559.845</v>
          </cell>
          <cell r="F1243">
            <v>243453.27900000001</v>
          </cell>
          <cell r="G1243">
            <v>55679039.342</v>
          </cell>
          <cell r="H1243">
            <v>2142688.6175000002</v>
          </cell>
          <cell r="I1243">
            <v>5771054.4440000001</v>
          </cell>
          <cell r="J1243">
            <v>612512.84849999996</v>
          </cell>
          <cell r="K1243">
            <v>833825.45534999995</v>
          </cell>
          <cell r="L1243">
            <v>919005.79214999999</v>
          </cell>
        </row>
        <row r="1248">
          <cell r="C1248">
            <v>9832.7895016436996</v>
          </cell>
        </row>
        <row r="1253">
          <cell r="C1253">
            <v>63068</v>
          </cell>
          <cell r="D1253">
            <v>268012</v>
          </cell>
          <cell r="E1253">
            <v>123172</v>
          </cell>
          <cell r="F1253">
            <v>97740</v>
          </cell>
          <cell r="G1253">
            <v>1318314</v>
          </cell>
          <cell r="H1253">
            <v>166914</v>
          </cell>
          <cell r="I1253">
            <v>3671504</v>
          </cell>
          <cell r="J1253">
            <v>510357</v>
          </cell>
          <cell r="K1253">
            <v>134158</v>
          </cell>
          <cell r="L1253">
            <v>140332</v>
          </cell>
        </row>
        <row r="1256">
          <cell r="C1256">
            <v>50000</v>
          </cell>
          <cell r="D1256">
            <v>268012</v>
          </cell>
          <cell r="E1256">
            <v>123172</v>
          </cell>
          <cell r="F1256">
            <v>53045</v>
          </cell>
          <cell r="G1256">
            <v>1318314</v>
          </cell>
          <cell r="H1256">
            <v>166914</v>
          </cell>
          <cell r="I1256">
            <v>3671504</v>
          </cell>
          <cell r="J1256">
            <v>510357</v>
          </cell>
          <cell r="K1256">
            <v>134158</v>
          </cell>
          <cell r="L1256">
            <v>140332</v>
          </cell>
        </row>
        <row r="1257">
          <cell r="C1257">
            <v>0</v>
          </cell>
          <cell r="D1257">
            <v>0</v>
          </cell>
          <cell r="E1257">
            <v>0</v>
          </cell>
          <cell r="F1257">
            <v>0</v>
          </cell>
          <cell r="G1257">
            <v>0</v>
          </cell>
          <cell r="H1257">
            <v>0</v>
          </cell>
          <cell r="I1257">
            <v>0</v>
          </cell>
          <cell r="J1257">
            <v>0</v>
          </cell>
          <cell r="K1257">
            <v>0</v>
          </cell>
          <cell r="L1257">
            <v>0</v>
          </cell>
        </row>
        <row r="1258">
          <cell r="C1258">
            <v>481013910</v>
          </cell>
          <cell r="D1258">
            <v>21522134</v>
          </cell>
          <cell r="E1258">
            <v>168013151</v>
          </cell>
          <cell r="F1258">
            <v>46678009</v>
          </cell>
          <cell r="G1258">
            <v>4768477784</v>
          </cell>
          <cell r="H1258">
            <v>53725933</v>
          </cell>
          <cell r="I1258">
            <v>3392039328</v>
          </cell>
          <cell r="J1258">
            <v>218283303</v>
          </cell>
          <cell r="K1258">
            <v>22387262</v>
          </cell>
          <cell r="L1258">
            <v>23728289</v>
          </cell>
        </row>
        <row r="1259">
          <cell r="C1259">
            <v>50000</v>
          </cell>
          <cell r="D1259">
            <v>268012</v>
          </cell>
          <cell r="E1259">
            <v>123172</v>
          </cell>
          <cell r="F1259">
            <v>53045</v>
          </cell>
          <cell r="G1259">
            <v>1318314</v>
          </cell>
          <cell r="H1259">
            <v>166914</v>
          </cell>
          <cell r="I1259">
            <v>3671504</v>
          </cell>
          <cell r="J1259">
            <v>510357</v>
          </cell>
          <cell r="K1259">
            <v>134158</v>
          </cell>
          <cell r="L1259">
            <v>140332</v>
          </cell>
        </row>
        <row r="1301">
          <cell r="O1301">
            <v>53520000</v>
          </cell>
          <cell r="P1301">
            <v>0</v>
          </cell>
          <cell r="Q1301">
            <v>20186019999</v>
          </cell>
          <cell r="R1301">
            <v>1100000</v>
          </cell>
          <cell r="S1301">
            <v>901020000</v>
          </cell>
          <cell r="T1301">
            <v>1020000</v>
          </cell>
          <cell r="U1301">
            <v>0</v>
          </cell>
          <cell r="V1301">
            <v>1020000</v>
          </cell>
          <cell r="W1301">
            <v>1120000</v>
          </cell>
          <cell r="X1301">
            <v>1120000</v>
          </cell>
        </row>
        <row r="1322">
          <cell r="O1322">
            <v>53520000</v>
          </cell>
          <cell r="P1322">
            <v>0</v>
          </cell>
          <cell r="Q1322">
            <v>16643609688.388245</v>
          </cell>
          <cell r="R1322">
            <v>1100000</v>
          </cell>
          <cell r="S1322">
            <v>901020000</v>
          </cell>
          <cell r="T1322">
            <v>1020000</v>
          </cell>
          <cell r="U1322">
            <v>0</v>
          </cell>
          <cell r="V1322">
            <v>1020000</v>
          </cell>
          <cell r="W1322">
            <v>1120000</v>
          </cell>
          <cell r="X1322">
            <v>1120000</v>
          </cell>
        </row>
        <row r="1323">
          <cell r="O1323">
            <v>0.55420000000000003</v>
          </cell>
          <cell r="P1323">
            <v>0.54369999999999996</v>
          </cell>
          <cell r="Q1323">
            <v>0.24709999999999999</v>
          </cell>
          <cell r="R1323">
            <v>0.40389999999999998</v>
          </cell>
          <cell r="S1323">
            <v>0.98899999999999999</v>
          </cell>
          <cell r="T1323">
            <v>0.98119999999999996</v>
          </cell>
          <cell r="U1323">
            <v>0.6421</v>
          </cell>
          <cell r="V1323">
            <v>0.63829999999999998</v>
          </cell>
          <cell r="W1323">
            <v>0.63009999999999999</v>
          </cell>
          <cell r="X1323">
            <v>0.63139999999999996</v>
          </cell>
        </row>
        <row r="1324">
          <cell r="O1324">
            <v>6.6453213167555814E-2</v>
          </cell>
          <cell r="P1324">
            <v>6.6117850531092107E-2</v>
          </cell>
          <cell r="Q1324">
            <v>7.1444511324550972E-2</v>
          </cell>
          <cell r="R1324">
            <v>7.1549141868514923E-2</v>
          </cell>
          <cell r="S1324">
            <v>8.5347377645429698E-2</v>
          </cell>
          <cell r="T1324">
            <v>7.9567683894236643E-2</v>
          </cell>
          <cell r="U1324">
            <v>7.91101401824435E-2</v>
          </cell>
          <cell r="V1324">
            <v>7.1930047363570657E-2</v>
          </cell>
          <cell r="W1324">
            <v>7.2239828315105586E-2</v>
          </cell>
          <cell r="X1324">
            <v>7.171782107796619E-2</v>
          </cell>
        </row>
        <row r="1326">
          <cell r="O1326">
            <v>416467745.81822395</v>
          </cell>
          <cell r="P1326">
            <v>22277118396.14893</v>
          </cell>
          <cell r="Q1326">
            <v>4864410868.4645357</v>
          </cell>
          <cell r="R1326">
            <v>124448839.61289154</v>
          </cell>
          <cell r="S1326">
            <v>398483547290.96997</v>
          </cell>
          <cell r="T1326">
            <v>44607367600.61998</v>
          </cell>
          <cell r="U1326">
            <v>908234549441.80249</v>
          </cell>
          <cell r="V1326">
            <v>85359502350.637451</v>
          </cell>
          <cell r="W1326">
            <v>14837533355.017635</v>
          </cell>
          <cell r="X1326">
            <v>17174794488.681278</v>
          </cell>
        </row>
        <row r="1355">
          <cell r="B1355" t="str">
            <v>PERIOD 10</v>
          </cell>
        </row>
        <row r="1357">
          <cell r="O1357">
            <v>1250000000</v>
          </cell>
          <cell r="P1357">
            <v>8482420000000</v>
          </cell>
          <cell r="Q1357">
            <v>562500000000</v>
          </cell>
          <cell r="R1357">
            <v>68982500000</v>
          </cell>
          <cell r="S1357">
            <v>45361066636224</v>
          </cell>
          <cell r="T1357">
            <v>5751110000000</v>
          </cell>
          <cell r="U1357">
            <v>5072868900000000</v>
          </cell>
          <cell r="V1357">
            <v>510000000000</v>
          </cell>
          <cell r="W1357">
            <v>88681500257310</v>
          </cell>
          <cell r="X1357">
            <v>102660792851100</v>
          </cell>
        </row>
        <row r="1358">
          <cell r="C1358">
            <v>25000</v>
          </cell>
          <cell r="D1358">
            <v>2000000</v>
          </cell>
          <cell r="E1358">
            <v>750000</v>
          </cell>
          <cell r="F1358">
            <v>500000</v>
          </cell>
          <cell r="G1358">
            <v>2718432</v>
          </cell>
          <cell r="H1358">
            <v>5000000</v>
          </cell>
          <cell r="I1358">
            <v>900000000</v>
          </cell>
          <cell r="J1358">
            <v>850000</v>
          </cell>
          <cell r="K1358">
            <v>108281410</v>
          </cell>
          <cell r="L1358">
            <v>119679450</v>
          </cell>
        </row>
        <row r="1359">
          <cell r="C1359">
            <v>10000000</v>
          </cell>
          <cell r="D1359">
            <v>1000000</v>
          </cell>
          <cell r="E1359">
            <v>350000000</v>
          </cell>
          <cell r="F1359">
            <v>150000</v>
          </cell>
          <cell r="G1359">
            <v>399500000</v>
          </cell>
          <cell r="H1359">
            <v>25000000</v>
          </cell>
          <cell r="I1359">
            <v>10000000000</v>
          </cell>
          <cell r="J1359">
            <v>20000000</v>
          </cell>
          <cell r="K1359">
            <v>159499000</v>
          </cell>
          <cell r="L1359">
            <v>176288500</v>
          </cell>
        </row>
        <row r="1375">
          <cell r="C1375">
            <v>172165798.53563681</v>
          </cell>
        </row>
        <row r="1378">
          <cell r="C1378">
            <v>5486695.8485000003</v>
          </cell>
          <cell r="D1378">
            <v>2160365.6750499997</v>
          </cell>
          <cell r="E1378">
            <v>6961703.8605000004</v>
          </cell>
          <cell r="F1378">
            <v>249107.95110000001</v>
          </cell>
          <cell r="G1378">
            <v>1400111135.4078</v>
          </cell>
          <cell r="H1378">
            <v>41928419.75575</v>
          </cell>
          <cell r="I1378">
            <v>15193948.999600001</v>
          </cell>
          <cell r="J1378">
            <v>10551261.563650001</v>
          </cell>
          <cell r="K1378">
            <v>8039442.9098150004</v>
          </cell>
          <cell r="L1378">
            <v>8883105.2129350007</v>
          </cell>
        </row>
        <row r="1383">
          <cell r="C1383">
            <v>9784.1123258929874</v>
          </cell>
        </row>
        <row r="1388">
          <cell r="C1388">
            <v>556760</v>
          </cell>
          <cell r="D1388">
            <v>4241210</v>
          </cell>
          <cell r="E1388">
            <v>4610854</v>
          </cell>
          <cell r="F1388">
            <v>137965</v>
          </cell>
          <cell r="G1388">
            <v>16686482</v>
          </cell>
          <cell r="H1388">
            <v>1150222</v>
          </cell>
          <cell r="I1388">
            <v>5636521</v>
          </cell>
          <cell r="J1388">
            <v>6459321</v>
          </cell>
          <cell r="K1388">
            <v>818991</v>
          </cell>
          <cell r="L1388">
            <v>857798</v>
          </cell>
        </row>
        <row r="1390">
          <cell r="C1390">
            <v>1001083</v>
          </cell>
          <cell r="D1390">
            <v>9817088</v>
          </cell>
          <cell r="E1390">
            <v>12149768</v>
          </cell>
          <cell r="F1390">
            <v>174168</v>
          </cell>
          <cell r="G1390">
            <v>580017833</v>
          </cell>
          <cell r="H1390">
            <v>8535199</v>
          </cell>
          <cell r="I1390">
            <v>5637868</v>
          </cell>
          <cell r="J1390">
            <v>12313388</v>
          </cell>
          <cell r="K1390">
            <v>5184121</v>
          </cell>
          <cell r="L1390">
            <v>5430817</v>
          </cell>
        </row>
        <row r="1391">
          <cell r="C1391">
            <v>50000</v>
          </cell>
          <cell r="D1391">
            <v>4241210</v>
          </cell>
          <cell r="E1391">
            <v>750000</v>
          </cell>
          <cell r="F1391">
            <v>137965</v>
          </cell>
          <cell r="G1391">
            <v>16686482</v>
          </cell>
          <cell r="H1391">
            <v>1150222</v>
          </cell>
          <cell r="I1391">
            <v>5636521</v>
          </cell>
          <cell r="J1391">
            <v>600000</v>
          </cell>
          <cell r="K1391">
            <v>818991</v>
          </cell>
          <cell r="L1391">
            <v>857798</v>
          </cell>
        </row>
        <row r="1392">
          <cell r="C1392">
            <v>0</v>
          </cell>
          <cell r="D1392">
            <v>0</v>
          </cell>
          <cell r="E1392">
            <v>0</v>
          </cell>
          <cell r="F1392">
            <v>0</v>
          </cell>
          <cell r="G1392">
            <v>0</v>
          </cell>
          <cell r="H1392">
            <v>0</v>
          </cell>
          <cell r="I1392">
            <v>0</v>
          </cell>
          <cell r="J1392">
            <v>0</v>
          </cell>
          <cell r="K1392">
            <v>0</v>
          </cell>
          <cell r="L1392">
            <v>0</v>
          </cell>
        </row>
        <row r="1393">
          <cell r="C1393">
            <v>1332459800540</v>
          </cell>
          <cell r="D1393">
            <v>1435194046</v>
          </cell>
          <cell r="E1393">
            <v>662894776579</v>
          </cell>
          <cell r="F1393">
            <v>216149043</v>
          </cell>
          <cell r="G1393">
            <v>15431822452364</v>
          </cell>
          <cell r="H1393">
            <v>51282770551</v>
          </cell>
          <cell r="I1393">
            <v>11489082137</v>
          </cell>
          <cell r="J1393">
            <v>114680596043</v>
          </cell>
          <cell r="K1393">
            <v>2986575530</v>
          </cell>
          <cell r="L1393">
            <v>3171753019</v>
          </cell>
        </row>
        <row r="1394">
          <cell r="C1394">
            <v>50000</v>
          </cell>
          <cell r="D1394">
            <v>4241210</v>
          </cell>
          <cell r="E1394">
            <v>750000</v>
          </cell>
          <cell r="F1394">
            <v>137965</v>
          </cell>
          <cell r="G1394">
            <v>16686482</v>
          </cell>
          <cell r="H1394">
            <v>1150222</v>
          </cell>
          <cell r="I1394">
            <v>5636521</v>
          </cell>
          <cell r="J1394">
            <v>600000</v>
          </cell>
          <cell r="K1394">
            <v>818991</v>
          </cell>
          <cell r="L1394">
            <v>857798</v>
          </cell>
        </row>
        <row r="1436">
          <cell r="O1436">
            <v>103520000</v>
          </cell>
          <cell r="P1436">
            <v>40000000</v>
          </cell>
          <cell r="Q1436">
            <v>20161019999</v>
          </cell>
          <cell r="R1436">
            <v>940000</v>
          </cell>
          <cell r="S1436">
            <v>901020000</v>
          </cell>
          <cell r="T1436">
            <v>1020000</v>
          </cell>
          <cell r="U1436">
            <v>0</v>
          </cell>
          <cell r="V1436">
            <v>1020000</v>
          </cell>
          <cell r="W1436">
            <v>1120000</v>
          </cell>
          <cell r="X1436">
            <v>1120000</v>
          </cell>
        </row>
        <row r="1457">
          <cell r="O1457">
            <v>103520000</v>
          </cell>
          <cell r="P1457">
            <v>48658953.341261633</v>
          </cell>
          <cell r="Q1457">
            <v>17337028627.092201</v>
          </cell>
          <cell r="R1457">
            <v>940000</v>
          </cell>
          <cell r="S1457">
            <v>901020000</v>
          </cell>
          <cell r="T1457">
            <v>1020000</v>
          </cell>
          <cell r="U1457">
            <v>0</v>
          </cell>
          <cell r="V1457">
            <v>1020000</v>
          </cell>
          <cell r="W1457">
            <v>1120000</v>
          </cell>
          <cell r="X1457">
            <v>1120000</v>
          </cell>
        </row>
        <row r="1458">
          <cell r="O1458">
            <v>0.43190000000000001</v>
          </cell>
          <cell r="P1458">
            <v>0.62029999999999996</v>
          </cell>
          <cell r="Q1458">
            <v>0.59509999999999996</v>
          </cell>
          <cell r="R1458">
            <v>0.62939999999999996</v>
          </cell>
          <cell r="S1458">
            <v>0.98329999999999995</v>
          </cell>
          <cell r="T1458">
            <v>0.98540000000000005</v>
          </cell>
          <cell r="U1458">
            <v>0.63380000000000003</v>
          </cell>
          <cell r="V1458">
            <v>0.53820000000000001</v>
          </cell>
          <cell r="W1458">
            <v>0.63380000000000003</v>
          </cell>
          <cell r="X1458">
            <v>0.63380000000000003</v>
          </cell>
        </row>
        <row r="1459">
          <cell r="O1459">
            <v>6.7766144117175284E-2</v>
          </cell>
          <cell r="P1459">
            <v>6.6812595000211986E-2</v>
          </cell>
          <cell r="Q1459">
            <v>6.7962786097348363E-2</v>
          </cell>
          <cell r="R1459">
            <v>7.0475834054438677E-2</v>
          </cell>
          <cell r="S1459">
            <v>8.5498693079281596E-2</v>
          </cell>
          <cell r="T1459">
            <v>8.2496317852983891E-2</v>
          </cell>
          <cell r="U1459">
            <v>8.876991636458173E-2</v>
          </cell>
          <cell r="V1459">
            <v>7.1396567753114468E-2</v>
          </cell>
          <cell r="W1459">
            <v>7.2360051143261828E-2</v>
          </cell>
          <cell r="X1459">
            <v>7.2039161988950343E-2</v>
          </cell>
        </row>
        <row r="1461">
          <cell r="O1461">
            <v>582041527.54020643</v>
          </cell>
          <cell r="P1461">
            <v>2804879546113.6704</v>
          </cell>
          <cell r="Q1461">
            <v>186844538427.60672</v>
          </cell>
          <cell r="R1461">
            <v>22645617598.358822</v>
          </cell>
          <cell r="S1461">
            <v>24094326352278.164</v>
          </cell>
          <cell r="T1461">
            <v>3066660415407.1548</v>
          </cell>
          <cell r="U1461">
            <v>1610027986456411.8</v>
          </cell>
          <cell r="V1461">
            <v>208772547430.91089</v>
          </cell>
          <cell r="W1461">
            <v>28992216719505.496</v>
          </cell>
          <cell r="X1461">
            <v>33581533194436.832</v>
          </cell>
        </row>
        <row r="1476">
          <cell r="O1476">
            <v>6.6608325249238098E-2</v>
          </cell>
          <cell r="P1476">
            <v>6.7551852894676218E-2</v>
          </cell>
          <cell r="Q1476">
            <v>7.1460915654618984E-2</v>
          </cell>
          <cell r="R1476">
            <v>7.2073977286985391E-2</v>
          </cell>
          <cell r="S1476">
            <v>8.5442567191962568E-2</v>
          </cell>
          <cell r="T1476">
            <v>8.4302188236345874E-2</v>
          </cell>
          <cell r="U1476">
            <v>0.10460602362403079</v>
          </cell>
          <cell r="V1476">
            <v>6.9294897273673869E-2</v>
          </cell>
          <cell r="W1476">
            <v>7.2000031029284178E-2</v>
          </cell>
          <cell r="X1476">
            <v>7.1778454605577191E-2</v>
          </cell>
        </row>
      </sheetData>
      <sheetData sheetId="1"/>
      <sheetData sheetId="2"/>
      <sheetData sheetId="9"/>
      <sheetData sheetId="10"/>
      <sheetData sheetId="11"/>
      <sheetData sheetId="12">
        <row r="13">
          <cell r="M13">
            <v>3.7909968529036525E-2</v>
          </cell>
        </row>
        <row r="14">
          <cell r="M14">
            <v>4.9409082234625694E-2</v>
          </cell>
        </row>
        <row r="15">
          <cell r="M15">
            <v>6.3837699122656272E-2</v>
          </cell>
        </row>
        <row r="16">
          <cell r="M16">
            <v>0.11884074950000527</v>
          </cell>
        </row>
        <row r="17">
          <cell r="M17">
            <v>0.30281338086439147</v>
          </cell>
        </row>
        <row r="18">
          <cell r="M18">
            <v>0.37760449683247754</v>
          </cell>
        </row>
        <row r="19">
          <cell r="M19">
            <v>0.37387923896693659</v>
          </cell>
        </row>
        <row r="20">
          <cell r="M20">
            <v>0.53463571523513731</v>
          </cell>
        </row>
        <row r="21">
          <cell r="M21">
            <v>0.55843737427572682</v>
          </cell>
        </row>
        <row r="22">
          <cell r="M22">
            <v>0.62682358739844479</v>
          </cell>
        </row>
        <row r="23">
          <cell r="M23">
            <v>0.54907066131941573</v>
          </cell>
        </row>
      </sheetData>
      <sheetData sheetId="13"/>
      <sheetData sheetId="14">
        <row r="4">
          <cell r="B4" t="b">
            <v>1</v>
          </cell>
          <cell r="D4" t="str">
            <v>YES</v>
          </cell>
          <cell r="F4" t="str">
            <v>To Initial Value</v>
          </cell>
          <cell r="H4" t="str">
            <v>Price</v>
          </cell>
        </row>
        <row r="5">
          <cell r="B5" t="b">
            <v>0</v>
          </cell>
          <cell r="D5" t="str">
            <v>NO</v>
          </cell>
          <cell r="F5" t="str">
            <v>To Previous Value</v>
          </cell>
          <cell r="H5" t="str">
            <v>Av. Price</v>
          </cell>
        </row>
        <row r="6">
          <cell r="H6" t="str">
            <v>Advertising</v>
          </cell>
        </row>
        <row r="7">
          <cell r="H7" t="str">
            <v>Av. Adv.</v>
          </cell>
        </row>
        <row r="8">
          <cell r="H8" t="str">
            <v>R&amp;D</v>
          </cell>
        </row>
        <row r="9">
          <cell r="H9" t="str">
            <v>GDP</v>
          </cell>
        </row>
        <row r="10">
          <cell r="H10" t="str">
            <v>Population</v>
          </cell>
        </row>
        <row r="11">
          <cell r="H11" t="str">
            <v>Demand</v>
          </cell>
        </row>
      </sheetData>
      <sheetData sheetId="15">
        <row r="8">
          <cell r="C8" t="str">
            <v>Team 1</v>
          </cell>
        </row>
        <row r="9">
          <cell r="C9" t="str">
            <v>Team 2</v>
          </cell>
          <cell r="F9">
            <v>1</v>
          </cell>
          <cell r="G9">
            <v>0.5</v>
          </cell>
          <cell r="H9">
            <v>0</v>
          </cell>
          <cell r="J9">
            <v>0.35</v>
          </cell>
          <cell r="K9">
            <v>1000</v>
          </cell>
          <cell r="L9">
            <v>750</v>
          </cell>
          <cell r="M9">
            <v>500</v>
          </cell>
          <cell r="N9">
            <v>2.5000000000000001E-2</v>
          </cell>
          <cell r="O9">
            <v>0.04</v>
          </cell>
          <cell r="P9">
            <v>0.7</v>
          </cell>
        </row>
        <row r="10">
          <cell r="C10" t="str">
            <v>Team 3</v>
          </cell>
          <cell r="F10">
            <v>1</v>
          </cell>
          <cell r="G10">
            <v>0.5</v>
          </cell>
          <cell r="H10">
            <v>1.4999999999999999E-2</v>
          </cell>
          <cell r="I10">
            <v>0.01</v>
          </cell>
          <cell r="J10">
            <v>0.35</v>
          </cell>
          <cell r="K10">
            <v>1000</v>
          </cell>
          <cell r="L10">
            <v>750</v>
          </cell>
          <cell r="M10">
            <v>500</v>
          </cell>
          <cell r="N10">
            <v>2.5000000000000001E-2</v>
          </cell>
          <cell r="O10">
            <v>3.9399999999999998E-2</v>
          </cell>
          <cell r="P10">
            <v>0.69</v>
          </cell>
        </row>
        <row r="11">
          <cell r="C11" t="str">
            <v>Team 4</v>
          </cell>
          <cell r="F11">
            <v>1</v>
          </cell>
          <cell r="G11">
            <v>0.5</v>
          </cell>
          <cell r="H11">
            <v>0.02</v>
          </cell>
          <cell r="I11">
            <v>8.9999999999999993E-3</v>
          </cell>
          <cell r="J11">
            <v>0.35</v>
          </cell>
          <cell r="K11">
            <v>1000</v>
          </cell>
          <cell r="L11">
            <v>750</v>
          </cell>
          <cell r="M11">
            <v>500</v>
          </cell>
          <cell r="N11">
            <v>2.5000000000000001E-2</v>
          </cell>
          <cell r="O11">
            <v>3.8699999999999998E-2</v>
          </cell>
          <cell r="P11">
            <v>0.68</v>
          </cell>
        </row>
        <row r="12">
          <cell r="C12" t="str">
            <v>Team 5</v>
          </cell>
          <cell r="F12">
            <v>1</v>
          </cell>
          <cell r="G12">
            <v>0.5</v>
          </cell>
          <cell r="H12">
            <v>0.03</v>
          </cell>
          <cell r="I12">
            <v>1.0999999999999999E-2</v>
          </cell>
          <cell r="J12">
            <v>0.35</v>
          </cell>
          <cell r="K12">
            <v>1000</v>
          </cell>
          <cell r="L12">
            <v>750</v>
          </cell>
          <cell r="M12">
            <v>500</v>
          </cell>
          <cell r="N12">
            <v>2.5000000000000001E-2</v>
          </cell>
          <cell r="O12">
            <v>3.9E-2</v>
          </cell>
          <cell r="P12">
            <v>0.72</v>
          </cell>
        </row>
        <row r="13">
          <cell r="C13" t="str">
            <v>Team 6</v>
          </cell>
          <cell r="F13">
            <v>1</v>
          </cell>
          <cell r="G13">
            <v>0.5</v>
          </cell>
          <cell r="H13">
            <v>0.01</v>
          </cell>
          <cell r="I13">
            <v>1.2E-2</v>
          </cell>
          <cell r="J13">
            <v>0.35</v>
          </cell>
          <cell r="K13">
            <v>1000</v>
          </cell>
          <cell r="L13">
            <v>750</v>
          </cell>
          <cell r="M13">
            <v>500</v>
          </cell>
          <cell r="N13">
            <v>2.5000000000000001E-2</v>
          </cell>
          <cell r="O13">
            <v>3.9399999999999998E-2</v>
          </cell>
          <cell r="P13">
            <v>0.7</v>
          </cell>
        </row>
        <row r="14">
          <cell r="C14" t="str">
            <v>Team 7</v>
          </cell>
          <cell r="F14">
            <v>1</v>
          </cell>
          <cell r="G14">
            <v>0.5</v>
          </cell>
          <cell r="H14">
            <v>-1.4999999999999999E-2</v>
          </cell>
          <cell r="I14">
            <v>0.01</v>
          </cell>
          <cell r="J14">
            <v>0.35</v>
          </cell>
          <cell r="K14">
            <v>1000</v>
          </cell>
          <cell r="L14">
            <v>750</v>
          </cell>
          <cell r="M14">
            <v>500</v>
          </cell>
          <cell r="N14">
            <v>2.5000000000000001E-2</v>
          </cell>
          <cell r="O14">
            <v>3.9899999999999998E-2</v>
          </cell>
          <cell r="P14">
            <v>0.69</v>
          </cell>
        </row>
        <row r="15">
          <cell r="C15" t="str">
            <v>Team 8</v>
          </cell>
          <cell r="F15">
            <v>1.5</v>
          </cell>
          <cell r="G15">
            <v>1</v>
          </cell>
          <cell r="H15">
            <v>-0.02</v>
          </cell>
          <cell r="I15">
            <v>8.9999999999999993E-3</v>
          </cell>
          <cell r="J15">
            <v>0.35</v>
          </cell>
          <cell r="K15">
            <v>1200</v>
          </cell>
          <cell r="L15">
            <v>900</v>
          </cell>
          <cell r="M15">
            <v>750</v>
          </cell>
          <cell r="N15">
            <v>0.03</v>
          </cell>
          <cell r="O15">
            <v>4.0599999999999997E-2</v>
          </cell>
          <cell r="P15">
            <v>0.73</v>
          </cell>
        </row>
        <row r="16">
          <cell r="C16" t="str">
            <v>Computer 1</v>
          </cell>
          <cell r="F16">
            <v>1.5</v>
          </cell>
          <cell r="G16">
            <v>1</v>
          </cell>
          <cell r="H16">
            <v>0.01</v>
          </cell>
          <cell r="I16">
            <v>8.0000000000000002E-3</v>
          </cell>
          <cell r="J16">
            <v>0.4</v>
          </cell>
          <cell r="K16">
            <v>1200</v>
          </cell>
          <cell r="L16">
            <v>900</v>
          </cell>
          <cell r="M16">
            <v>750</v>
          </cell>
          <cell r="N16">
            <v>0.03</v>
          </cell>
          <cell r="O16">
            <v>4.1200000000000001E-2</v>
          </cell>
          <cell r="P16">
            <v>0.71</v>
          </cell>
        </row>
        <row r="17">
          <cell r="C17" t="str">
            <v>Computer 2</v>
          </cell>
          <cell r="F17">
            <v>1.5</v>
          </cell>
          <cell r="G17">
            <v>1</v>
          </cell>
          <cell r="H17">
            <v>1.4999999999999999E-2</v>
          </cell>
          <cell r="I17">
            <v>0.01</v>
          </cell>
          <cell r="J17">
            <v>0.4</v>
          </cell>
          <cell r="K17">
            <v>1200</v>
          </cell>
          <cell r="L17">
            <v>900</v>
          </cell>
          <cell r="M17">
            <v>750</v>
          </cell>
          <cell r="N17">
            <v>0.03</v>
          </cell>
          <cell r="O17">
            <v>4.0599999999999997E-2</v>
          </cell>
          <cell r="P17">
            <v>0.7</v>
          </cell>
        </row>
        <row r="18">
          <cell r="F18">
            <v>2</v>
          </cell>
          <cell r="G18">
            <v>1.5</v>
          </cell>
          <cell r="H18">
            <v>0.01</v>
          </cell>
          <cell r="I18">
            <v>1.2E-2</v>
          </cell>
          <cell r="J18">
            <v>0.4</v>
          </cell>
          <cell r="K18">
            <v>1200</v>
          </cell>
          <cell r="L18">
            <v>900</v>
          </cell>
          <cell r="M18">
            <v>750</v>
          </cell>
          <cell r="N18">
            <v>0.03</v>
          </cell>
          <cell r="O18">
            <v>4.0800000000000003E-2</v>
          </cell>
          <cell r="P18">
            <v>0.69</v>
          </cell>
        </row>
        <row r="19">
          <cell r="F19">
            <v>2</v>
          </cell>
          <cell r="G19">
            <v>1.5</v>
          </cell>
          <cell r="H19">
            <v>5.0000000000000001E-3</v>
          </cell>
          <cell r="I19">
            <v>0.01</v>
          </cell>
          <cell r="J19">
            <v>0.4</v>
          </cell>
          <cell r="K19">
            <v>1200</v>
          </cell>
          <cell r="L19">
            <v>900</v>
          </cell>
          <cell r="M19">
            <v>750</v>
          </cell>
          <cell r="N19">
            <v>0.03</v>
          </cell>
          <cell r="O19">
            <v>0.04</v>
          </cell>
          <cell r="P19">
            <v>0.71</v>
          </cell>
        </row>
        <row r="25">
          <cell r="C25">
            <v>100</v>
          </cell>
        </row>
        <row r="26">
          <cell r="C26">
            <v>20000</v>
          </cell>
        </row>
        <row r="27">
          <cell r="C27">
            <v>50000</v>
          </cell>
        </row>
        <row r="28">
          <cell r="C28" t="b">
            <v>1</v>
          </cell>
        </row>
        <row r="29">
          <cell r="C29">
            <v>100000000</v>
          </cell>
        </row>
        <row r="30">
          <cell r="C30">
            <v>10000000</v>
          </cell>
        </row>
        <row r="33">
          <cell r="C33">
            <v>2000000</v>
          </cell>
        </row>
        <row r="34">
          <cell r="C34">
            <v>0.75</v>
          </cell>
        </row>
      </sheetData>
      <sheetData sheetId="16"/>
      <sheetData sheetId="17"/>
    </sheetDataSet>
  </externalBook>
</externalLink>
</file>

<file path=xl/theme/theme1.xml><?xml version="1.0" encoding="utf-8"?>
<a:theme xmlns:a="http://schemas.openxmlformats.org/drawingml/2006/main" name="Office Theme">
  <a:themeElements>
    <a:clrScheme name="My UTEP">
      <a:dk1>
        <a:sysClr val="windowText" lastClr="000000"/>
      </a:dk1>
      <a:lt1>
        <a:sysClr val="window" lastClr="FFFFFF"/>
      </a:lt1>
      <a:dk2>
        <a:srgbClr val="777777"/>
      </a:dk2>
      <a:lt2>
        <a:srgbClr val="EEECE1"/>
      </a:lt2>
      <a:accent1>
        <a:srgbClr val="041E42"/>
      </a:accent1>
      <a:accent2>
        <a:srgbClr val="FF8200"/>
      </a:accent2>
      <a:accent3>
        <a:srgbClr val="B1B3B3"/>
      </a:accent3>
      <a:accent4>
        <a:srgbClr val="E15759"/>
      </a:accent4>
      <a:accent5>
        <a:srgbClr val="76B7B2"/>
      </a:accent5>
      <a:accent6>
        <a:srgbClr val="59A14F"/>
      </a:accent6>
      <a:hlink>
        <a:srgbClr val="3366CC"/>
      </a:hlink>
      <a:folHlink>
        <a:srgbClr val="00B0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72D6D-39B3-46C8-8C7E-00F359ACA0E1}">
  <sheetPr codeName="Hoja9">
    <tabColor theme="1"/>
    <pageSetUpPr fitToPage="1"/>
  </sheetPr>
  <dimension ref="B5:DR145"/>
  <sheetViews>
    <sheetView showGridLines="0" tabSelected="1" zoomScale="75" workbookViewId="0"/>
  </sheetViews>
  <sheetFormatPr defaultColWidth="11.3984375" defaultRowHeight="15" customHeight="1" x14ac:dyDescent="0.35"/>
  <cols>
    <col min="1" max="1" width="11.3984375" style="1" customWidth="1"/>
    <col min="2" max="2" width="12.73046875" style="1" customWidth="1"/>
    <col min="3" max="3" width="28.73046875" style="1" customWidth="1"/>
    <col min="4" max="4" width="20.73046875" style="1" customWidth="1"/>
    <col min="5" max="5" width="4.73046875" style="1" customWidth="1"/>
    <col min="6" max="6" width="28.73046875" style="1" customWidth="1"/>
    <col min="7" max="7" width="20.73046875" style="1" customWidth="1"/>
    <col min="8" max="8" width="12.73046875" style="3" customWidth="1"/>
    <col min="9" max="11" width="11.3984375" style="1" customWidth="1"/>
    <col min="12" max="12" width="12.73046875" style="1" customWidth="1"/>
    <col min="13" max="13" width="28.73046875" style="1" customWidth="1"/>
    <col min="14" max="14" width="20.73046875" style="1" customWidth="1"/>
    <col min="15" max="15" width="4.73046875" style="1" customWidth="1"/>
    <col min="16" max="16" width="28.73046875" style="1" customWidth="1"/>
    <col min="17" max="17" width="20.73046875" style="1" customWidth="1"/>
    <col min="18" max="18" width="12.73046875" style="3" customWidth="1"/>
    <col min="19" max="21" width="11.3984375" style="1" customWidth="1"/>
    <col min="22" max="22" width="12.73046875" style="1" customWidth="1"/>
    <col min="23" max="23" width="28.73046875" style="1" customWidth="1"/>
    <col min="24" max="24" width="20.73046875" style="1" customWidth="1"/>
    <col min="25" max="25" width="4.73046875" style="1" customWidth="1"/>
    <col min="26" max="26" width="28.73046875" style="1" customWidth="1"/>
    <col min="27" max="27" width="20.73046875" style="1" customWidth="1"/>
    <col min="28" max="28" width="12.73046875" style="3" customWidth="1"/>
    <col min="29" max="31" width="11.3984375" style="1" customWidth="1"/>
    <col min="32" max="32" width="12.73046875" style="1" customWidth="1"/>
    <col min="33" max="33" width="28.73046875" style="1" customWidth="1"/>
    <col min="34" max="34" width="20.73046875" style="1" customWidth="1"/>
    <col min="35" max="35" width="4.73046875" style="1" customWidth="1"/>
    <col min="36" max="36" width="28.73046875" style="1" customWidth="1"/>
    <col min="37" max="37" width="20.73046875" style="1" customWidth="1"/>
    <col min="38" max="38" width="12.73046875" style="3" customWidth="1"/>
    <col min="39" max="41" width="11.3984375" style="1" customWidth="1"/>
    <col min="42" max="42" width="12.73046875" style="1" customWidth="1"/>
    <col min="43" max="43" width="28.73046875" style="1" customWidth="1"/>
    <col min="44" max="44" width="20.73046875" style="1" customWidth="1"/>
    <col min="45" max="45" width="4.73046875" style="1" customWidth="1"/>
    <col min="46" max="46" width="28.73046875" style="1" customWidth="1"/>
    <col min="47" max="47" width="20.73046875" style="1" customWidth="1"/>
    <col min="48" max="48" width="12.73046875" style="3" customWidth="1"/>
    <col min="49" max="51" width="11.3984375" style="1" customWidth="1"/>
    <col min="52" max="52" width="12.73046875" style="1" customWidth="1"/>
    <col min="53" max="53" width="28.73046875" style="1" customWidth="1"/>
    <col min="54" max="54" width="20.73046875" style="1" customWidth="1"/>
    <col min="55" max="55" width="4.73046875" style="1" customWidth="1"/>
    <col min="56" max="56" width="28.73046875" style="1" customWidth="1"/>
    <col min="57" max="57" width="20.73046875" style="1" customWidth="1"/>
    <col min="58" max="58" width="12.73046875" style="3" customWidth="1"/>
    <col min="59" max="61" width="11.3984375" style="1" customWidth="1"/>
    <col min="62" max="62" width="12.73046875" style="1" customWidth="1"/>
    <col min="63" max="63" width="28.73046875" style="1" customWidth="1"/>
    <col min="64" max="64" width="20.73046875" style="1" customWidth="1"/>
    <col min="65" max="65" width="4.73046875" style="1" customWidth="1"/>
    <col min="66" max="66" width="28.73046875" style="1" customWidth="1"/>
    <col min="67" max="67" width="20.73046875" style="1" customWidth="1"/>
    <col min="68" max="68" width="12.73046875" style="3" customWidth="1"/>
    <col min="69" max="71" width="11.3984375" style="1" customWidth="1"/>
    <col min="72" max="72" width="12.73046875" style="1" customWidth="1"/>
    <col min="73" max="73" width="28.73046875" style="1" customWidth="1"/>
    <col min="74" max="74" width="20.73046875" style="1" customWidth="1"/>
    <col min="75" max="75" width="4.73046875" style="1" customWidth="1"/>
    <col min="76" max="76" width="28.73046875" style="1" customWidth="1"/>
    <col min="77" max="77" width="20.73046875" style="1" customWidth="1"/>
    <col min="78" max="78" width="12.73046875" style="3" customWidth="1"/>
    <col min="79" max="81" width="11.3984375" style="1" customWidth="1"/>
    <col min="82" max="82" width="12.73046875" style="1" customWidth="1"/>
    <col min="83" max="83" width="28.73046875" style="1" customWidth="1"/>
    <col min="84" max="84" width="20.73046875" style="1" customWidth="1"/>
    <col min="85" max="85" width="4.73046875" style="1" customWidth="1"/>
    <col min="86" max="86" width="28.73046875" style="1" customWidth="1"/>
    <col min="87" max="87" width="20.73046875" style="1" customWidth="1"/>
    <col min="88" max="88" width="12.73046875" style="3" customWidth="1"/>
    <col min="89" max="91" width="11.3984375" style="1" customWidth="1"/>
    <col min="92" max="92" width="12.73046875" style="1" customWidth="1"/>
    <col min="93" max="93" width="28.73046875" style="1" customWidth="1"/>
    <col min="94" max="94" width="20.73046875" style="1" customWidth="1"/>
    <col min="95" max="95" width="4.73046875" style="1" customWidth="1"/>
    <col min="96" max="96" width="28.73046875" style="1" customWidth="1"/>
    <col min="97" max="97" width="20.73046875" style="1" customWidth="1"/>
    <col min="98" max="98" width="12.73046875" style="3" customWidth="1"/>
    <col min="99" max="102" width="11.3984375" style="1" customWidth="1"/>
    <col min="103" max="103" width="3.73046875" style="1" customWidth="1"/>
    <col min="104" max="104" width="24.73046875" style="1" customWidth="1"/>
    <col min="105" max="115" width="18.73046875" style="1" customWidth="1"/>
    <col min="116" max="116" width="11.3984375" style="1" customWidth="1"/>
    <col min="117" max="117" width="18.73046875" style="1" customWidth="1"/>
    <col min="118" max="119" width="14.73046875" style="1" customWidth="1"/>
    <col min="120" max="16384" width="11.3984375" style="1"/>
  </cols>
  <sheetData>
    <row r="5" spans="2:122" ht="15" customHeight="1" x14ac:dyDescent="0.35">
      <c r="H5" s="2"/>
      <c r="R5" s="2"/>
      <c r="AB5" s="2"/>
      <c r="AL5" s="2"/>
      <c r="AV5" s="2"/>
      <c r="BF5" s="2"/>
      <c r="BP5" s="2"/>
      <c r="BZ5" s="2"/>
      <c r="CJ5" s="2"/>
      <c r="CT5" s="2"/>
    </row>
    <row r="6" spans="2:122" ht="15" customHeight="1" thickBot="1" x14ac:dyDescent="0.4"/>
    <row r="7" spans="2:122" ht="15" customHeight="1" thickTop="1" x14ac:dyDescent="0.35">
      <c r="B7" s="4"/>
      <c r="C7" s="5"/>
      <c r="D7" s="5"/>
      <c r="E7" s="5"/>
      <c r="F7" s="5"/>
      <c r="G7" s="5"/>
      <c r="H7" s="6"/>
      <c r="I7" s="7"/>
      <c r="J7" s="7"/>
      <c r="K7" s="7"/>
      <c r="L7" s="4"/>
      <c r="M7" s="5"/>
      <c r="N7" s="5"/>
      <c r="O7" s="5"/>
      <c r="P7" s="5"/>
      <c r="Q7" s="5"/>
      <c r="R7" s="6"/>
      <c r="S7" s="7"/>
      <c r="T7" s="7"/>
      <c r="U7" s="7"/>
      <c r="V7" s="4"/>
      <c r="W7" s="5"/>
      <c r="X7" s="5"/>
      <c r="Y7" s="5"/>
      <c r="Z7" s="5"/>
      <c r="AA7" s="5"/>
      <c r="AB7" s="6"/>
      <c r="AC7" s="7"/>
      <c r="AD7" s="7"/>
      <c r="AE7" s="7"/>
      <c r="AF7" s="4"/>
      <c r="AG7" s="5"/>
      <c r="AH7" s="5"/>
      <c r="AI7" s="5"/>
      <c r="AJ7" s="5"/>
      <c r="AK7" s="5"/>
      <c r="AL7" s="6"/>
      <c r="AM7" s="7"/>
      <c r="AN7" s="7"/>
      <c r="AO7" s="7"/>
      <c r="AP7" s="4"/>
      <c r="AQ7" s="5"/>
      <c r="AR7" s="5"/>
      <c r="AS7" s="5"/>
      <c r="AT7" s="5"/>
      <c r="AU7" s="5"/>
      <c r="AV7" s="6"/>
      <c r="AW7" s="7"/>
      <c r="AX7" s="7"/>
      <c r="AY7" s="7"/>
      <c r="AZ7" s="4"/>
      <c r="BA7" s="5"/>
      <c r="BB7" s="5"/>
      <c r="BC7" s="5"/>
      <c r="BD7" s="5"/>
      <c r="BE7" s="5"/>
      <c r="BF7" s="6"/>
      <c r="BG7" s="7"/>
      <c r="BH7" s="7"/>
      <c r="BI7" s="7"/>
      <c r="BJ7" s="4"/>
      <c r="BK7" s="5"/>
      <c r="BL7" s="5"/>
      <c r="BM7" s="5"/>
      <c r="BN7" s="5"/>
      <c r="BO7" s="5"/>
      <c r="BP7" s="6"/>
      <c r="BQ7" s="7"/>
      <c r="BR7" s="7"/>
      <c r="BS7" s="7"/>
      <c r="BT7" s="4"/>
      <c r="BU7" s="5"/>
      <c r="BV7" s="5"/>
      <c r="BW7" s="5"/>
      <c r="BX7" s="5"/>
      <c r="BY7" s="5"/>
      <c r="BZ7" s="6"/>
      <c r="CA7" s="7"/>
      <c r="CB7" s="7"/>
      <c r="CC7" s="7"/>
      <c r="CD7" s="4"/>
      <c r="CE7" s="5"/>
      <c r="CF7" s="5"/>
      <c r="CG7" s="5"/>
      <c r="CH7" s="5"/>
      <c r="CI7" s="5"/>
      <c r="CJ7" s="6"/>
      <c r="CK7" s="7"/>
      <c r="CL7" s="7"/>
      <c r="CM7" s="7"/>
      <c r="CN7" s="4"/>
      <c r="CO7" s="5"/>
      <c r="CP7" s="5"/>
      <c r="CQ7" s="5"/>
      <c r="CR7" s="5"/>
      <c r="CS7" s="5"/>
      <c r="CT7" s="6"/>
      <c r="CU7" s="7"/>
      <c r="CV7" s="7"/>
      <c r="CW7" s="7"/>
      <c r="CX7" s="7"/>
      <c r="CY7" s="8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10"/>
      <c r="DL7" s="7"/>
      <c r="DM7" s="7"/>
      <c r="DN7" s="11"/>
      <c r="DO7" s="11"/>
      <c r="DP7" s="7"/>
      <c r="DQ7" s="7"/>
      <c r="DR7" s="7"/>
    </row>
    <row r="8" spans="2:122" ht="15" customHeight="1" x14ac:dyDescent="0.35">
      <c r="B8" s="12"/>
      <c r="C8" s="13" t="s">
        <v>0</v>
      </c>
      <c r="D8" s="14"/>
      <c r="E8" s="14"/>
      <c r="F8" s="15"/>
      <c r="G8" s="16" t="s">
        <v>1</v>
      </c>
      <c r="H8" s="17"/>
      <c r="I8" s="7"/>
      <c r="J8" s="7"/>
      <c r="K8" s="7"/>
      <c r="L8" s="12"/>
      <c r="M8" s="13" t="s">
        <v>2</v>
      </c>
      <c r="N8" s="14"/>
      <c r="O8" s="14"/>
      <c r="P8" s="15"/>
      <c r="Q8" s="16" t="s">
        <v>1</v>
      </c>
      <c r="R8" s="17"/>
      <c r="S8" s="7"/>
      <c r="T8" s="7"/>
      <c r="U8" s="7"/>
      <c r="V8" s="12"/>
      <c r="W8" s="13" t="s">
        <v>3</v>
      </c>
      <c r="X8" s="14"/>
      <c r="Y8" s="14"/>
      <c r="Z8" s="15"/>
      <c r="AA8" s="16" t="s">
        <v>1</v>
      </c>
      <c r="AB8" s="17"/>
      <c r="AC8" s="7"/>
      <c r="AD8" s="7"/>
      <c r="AE8" s="7"/>
      <c r="AF8" s="12"/>
      <c r="AG8" s="13" t="s">
        <v>4</v>
      </c>
      <c r="AH8" s="14"/>
      <c r="AI8" s="14"/>
      <c r="AJ8" s="15"/>
      <c r="AK8" s="16" t="s">
        <v>1</v>
      </c>
      <c r="AL8" s="17"/>
      <c r="AM8" s="7"/>
      <c r="AN8" s="7"/>
      <c r="AO8" s="7"/>
      <c r="AP8" s="12"/>
      <c r="AQ8" s="13" t="s">
        <v>5</v>
      </c>
      <c r="AR8" s="14"/>
      <c r="AS8" s="14"/>
      <c r="AT8" s="15"/>
      <c r="AU8" s="16" t="s">
        <v>1</v>
      </c>
      <c r="AV8" s="17"/>
      <c r="AW8" s="7"/>
      <c r="AX8" s="7"/>
      <c r="AY8" s="7"/>
      <c r="AZ8" s="12"/>
      <c r="BA8" s="13" t="s">
        <v>6</v>
      </c>
      <c r="BB8" s="14"/>
      <c r="BC8" s="14"/>
      <c r="BD8" s="15"/>
      <c r="BE8" s="16" t="s">
        <v>1</v>
      </c>
      <c r="BF8" s="17"/>
      <c r="BG8" s="7"/>
      <c r="BH8" s="7"/>
      <c r="BI8" s="7"/>
      <c r="BJ8" s="12"/>
      <c r="BK8" s="13" t="s">
        <v>7</v>
      </c>
      <c r="BL8" s="14"/>
      <c r="BM8" s="14"/>
      <c r="BN8" s="15"/>
      <c r="BO8" s="16" t="s">
        <v>1</v>
      </c>
      <c r="BP8" s="17"/>
      <c r="BQ8" s="7"/>
      <c r="BR8" s="7"/>
      <c r="BS8" s="7"/>
      <c r="BT8" s="12"/>
      <c r="BU8" s="13" t="s">
        <v>8</v>
      </c>
      <c r="BV8" s="14"/>
      <c r="BW8" s="14"/>
      <c r="BX8" s="15"/>
      <c r="BY8" s="16" t="s">
        <v>1</v>
      </c>
      <c r="BZ8" s="17"/>
      <c r="CA8" s="7"/>
      <c r="CB8" s="7"/>
      <c r="CC8" s="7"/>
      <c r="CD8" s="12"/>
      <c r="CE8" s="13" t="s">
        <v>9</v>
      </c>
      <c r="CF8" s="14"/>
      <c r="CG8" s="14"/>
      <c r="CH8" s="15"/>
      <c r="CI8" s="16" t="s">
        <v>1</v>
      </c>
      <c r="CJ8" s="17"/>
      <c r="CK8" s="7"/>
      <c r="CL8" s="7"/>
      <c r="CM8" s="7"/>
      <c r="CN8" s="12"/>
      <c r="CO8" s="13" t="s">
        <v>10</v>
      </c>
      <c r="CP8" s="14"/>
      <c r="CQ8" s="14"/>
      <c r="CR8" s="15"/>
      <c r="CS8" s="16" t="s">
        <v>1</v>
      </c>
      <c r="CT8" s="17"/>
      <c r="CU8" s="7"/>
      <c r="CV8" s="7"/>
      <c r="CW8" s="7"/>
      <c r="CX8" s="7"/>
      <c r="CY8" s="18"/>
      <c r="CZ8" s="19" t="s">
        <v>11</v>
      </c>
      <c r="DA8" s="19"/>
      <c r="DB8" s="19"/>
      <c r="DC8" s="19"/>
      <c r="DD8" s="19"/>
      <c r="DE8" s="19"/>
      <c r="DF8" s="20"/>
      <c r="DG8" s="21"/>
      <c r="DH8" s="21"/>
      <c r="DI8" s="21"/>
      <c r="DJ8" s="22"/>
      <c r="DK8" s="23"/>
      <c r="DL8" s="7"/>
      <c r="DM8" s="7"/>
      <c r="DN8" s="11"/>
      <c r="DO8" s="11"/>
      <c r="DP8" s="7"/>
      <c r="DQ8" s="7"/>
      <c r="DR8" s="7"/>
    </row>
    <row r="9" spans="2:122" ht="15" customHeight="1" thickBot="1" x14ac:dyDescent="0.4">
      <c r="B9" s="24"/>
      <c r="C9" s="25"/>
      <c r="D9" s="26"/>
      <c r="E9" s="27"/>
      <c r="F9" s="28"/>
      <c r="G9" s="14"/>
      <c r="H9" s="29"/>
      <c r="I9" s="7"/>
      <c r="J9" s="7"/>
      <c r="K9" s="7"/>
      <c r="L9" s="24"/>
      <c r="M9" s="25"/>
      <c r="N9" s="26"/>
      <c r="O9" s="27"/>
      <c r="P9" s="28"/>
      <c r="Q9" s="14"/>
      <c r="R9" s="29"/>
      <c r="S9" s="7"/>
      <c r="T9" s="7"/>
      <c r="U9" s="7"/>
      <c r="V9" s="24"/>
      <c r="W9" s="25"/>
      <c r="X9" s="26"/>
      <c r="Y9" s="27"/>
      <c r="Z9" s="28"/>
      <c r="AA9" s="14"/>
      <c r="AB9" s="29"/>
      <c r="AC9" s="7"/>
      <c r="AD9" s="7"/>
      <c r="AE9" s="7"/>
      <c r="AF9" s="24"/>
      <c r="AG9" s="25"/>
      <c r="AH9" s="26"/>
      <c r="AI9" s="27"/>
      <c r="AJ9" s="28"/>
      <c r="AK9" s="14"/>
      <c r="AL9" s="29"/>
      <c r="AM9" s="7"/>
      <c r="AN9" s="7"/>
      <c r="AO9" s="7"/>
      <c r="AP9" s="24"/>
      <c r="AQ9" s="25"/>
      <c r="AR9" s="26"/>
      <c r="AS9" s="27"/>
      <c r="AT9" s="28"/>
      <c r="AU9" s="14"/>
      <c r="AV9" s="29"/>
      <c r="AW9" s="7"/>
      <c r="AX9" s="7"/>
      <c r="AY9" s="7"/>
      <c r="AZ9" s="24"/>
      <c r="BA9" s="25"/>
      <c r="BB9" s="26"/>
      <c r="BC9" s="27"/>
      <c r="BD9" s="28"/>
      <c r="BE9" s="14"/>
      <c r="BF9" s="29"/>
      <c r="BG9" s="7"/>
      <c r="BH9" s="7"/>
      <c r="BI9" s="7"/>
      <c r="BJ9" s="24"/>
      <c r="BK9" s="25"/>
      <c r="BL9" s="26"/>
      <c r="BM9" s="27"/>
      <c r="BN9" s="28"/>
      <c r="BO9" s="14"/>
      <c r="BP9" s="29"/>
      <c r="BQ9" s="7"/>
      <c r="BR9" s="7"/>
      <c r="BS9" s="7"/>
      <c r="BT9" s="24"/>
      <c r="BU9" s="25"/>
      <c r="BV9" s="26"/>
      <c r="BW9" s="27"/>
      <c r="BX9" s="28"/>
      <c r="BY9" s="14"/>
      <c r="BZ9" s="29"/>
      <c r="CA9" s="7"/>
      <c r="CB9" s="7"/>
      <c r="CC9" s="7"/>
      <c r="CD9" s="24"/>
      <c r="CE9" s="25"/>
      <c r="CF9" s="26"/>
      <c r="CG9" s="27"/>
      <c r="CH9" s="28"/>
      <c r="CI9" s="14"/>
      <c r="CJ9" s="29"/>
      <c r="CK9" s="7"/>
      <c r="CL9" s="7"/>
      <c r="CM9" s="7"/>
      <c r="CN9" s="24"/>
      <c r="CO9" s="25"/>
      <c r="CP9" s="26"/>
      <c r="CQ9" s="27"/>
      <c r="CR9" s="28"/>
      <c r="CS9" s="14"/>
      <c r="CT9" s="29"/>
      <c r="CU9" s="7"/>
      <c r="CV9" s="7"/>
      <c r="CW9" s="7"/>
      <c r="CX9" s="7"/>
      <c r="CY9" s="18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3"/>
      <c r="DL9" s="7"/>
      <c r="DM9" s="7"/>
      <c r="DN9" s="11"/>
      <c r="DO9" s="11"/>
      <c r="DP9" s="7"/>
      <c r="DQ9" s="7"/>
      <c r="DR9" s="7"/>
    </row>
    <row r="10" spans="2:122" ht="15" customHeight="1" thickTop="1" thickBot="1" x14ac:dyDescent="0.4">
      <c r="B10" s="12"/>
      <c r="C10" s="30" t="s">
        <v>12</v>
      </c>
      <c r="D10" s="31"/>
      <c r="E10" s="14"/>
      <c r="F10" s="30" t="s">
        <v>13</v>
      </c>
      <c r="G10" s="31"/>
      <c r="H10" s="17"/>
      <c r="I10" s="32"/>
      <c r="J10" s="32"/>
      <c r="K10" s="32"/>
      <c r="L10" s="12"/>
      <c r="M10" s="30" t="s">
        <v>12</v>
      </c>
      <c r="N10" s="31"/>
      <c r="O10" s="14"/>
      <c r="P10" s="30" t="s">
        <v>13</v>
      </c>
      <c r="Q10" s="31"/>
      <c r="R10" s="17"/>
      <c r="S10" s="32"/>
      <c r="T10" s="32"/>
      <c r="U10" s="32"/>
      <c r="V10" s="12"/>
      <c r="W10" s="30" t="s">
        <v>12</v>
      </c>
      <c r="X10" s="31"/>
      <c r="Y10" s="14"/>
      <c r="Z10" s="30" t="s">
        <v>13</v>
      </c>
      <c r="AA10" s="31"/>
      <c r="AB10" s="17"/>
      <c r="AC10" s="32"/>
      <c r="AD10" s="32"/>
      <c r="AE10" s="32"/>
      <c r="AF10" s="12"/>
      <c r="AG10" s="30" t="s">
        <v>12</v>
      </c>
      <c r="AH10" s="31"/>
      <c r="AI10" s="14"/>
      <c r="AJ10" s="30" t="s">
        <v>13</v>
      </c>
      <c r="AK10" s="31"/>
      <c r="AL10" s="17"/>
      <c r="AM10" s="32"/>
      <c r="AN10" s="32"/>
      <c r="AO10" s="32"/>
      <c r="AP10" s="12"/>
      <c r="AQ10" s="30" t="s">
        <v>12</v>
      </c>
      <c r="AR10" s="31"/>
      <c r="AS10" s="14"/>
      <c r="AT10" s="30" t="s">
        <v>13</v>
      </c>
      <c r="AU10" s="31"/>
      <c r="AV10" s="17"/>
      <c r="AW10" s="32"/>
      <c r="AX10" s="32"/>
      <c r="AY10" s="32"/>
      <c r="AZ10" s="12"/>
      <c r="BA10" s="30" t="s">
        <v>12</v>
      </c>
      <c r="BB10" s="31"/>
      <c r="BC10" s="14"/>
      <c r="BD10" s="30" t="s">
        <v>13</v>
      </c>
      <c r="BE10" s="31"/>
      <c r="BF10" s="17"/>
      <c r="BG10" s="32"/>
      <c r="BH10" s="32"/>
      <c r="BI10" s="32"/>
      <c r="BJ10" s="12"/>
      <c r="BK10" s="30" t="s">
        <v>12</v>
      </c>
      <c r="BL10" s="31"/>
      <c r="BM10" s="14"/>
      <c r="BN10" s="30" t="s">
        <v>13</v>
      </c>
      <c r="BO10" s="31"/>
      <c r="BP10" s="17"/>
      <c r="BQ10" s="32"/>
      <c r="BR10" s="32"/>
      <c r="BS10" s="32"/>
      <c r="BT10" s="12"/>
      <c r="BU10" s="30" t="s">
        <v>12</v>
      </c>
      <c r="BV10" s="31"/>
      <c r="BW10" s="14"/>
      <c r="BX10" s="30" t="s">
        <v>13</v>
      </c>
      <c r="BY10" s="31"/>
      <c r="BZ10" s="17"/>
      <c r="CA10" s="32"/>
      <c r="CB10" s="32"/>
      <c r="CC10" s="32"/>
      <c r="CD10" s="12"/>
      <c r="CE10" s="30" t="s">
        <v>12</v>
      </c>
      <c r="CF10" s="31"/>
      <c r="CG10" s="14"/>
      <c r="CH10" s="30" t="s">
        <v>13</v>
      </c>
      <c r="CI10" s="31"/>
      <c r="CJ10" s="17"/>
      <c r="CK10" s="32"/>
      <c r="CL10" s="32"/>
      <c r="CM10" s="32"/>
      <c r="CN10" s="12"/>
      <c r="CO10" s="30" t="s">
        <v>14</v>
      </c>
      <c r="CP10" s="31"/>
      <c r="CQ10" s="14"/>
      <c r="CR10" s="30" t="s">
        <v>15</v>
      </c>
      <c r="CS10" s="31"/>
      <c r="CT10" s="17"/>
      <c r="CU10" s="7"/>
      <c r="CV10" s="7"/>
      <c r="CW10" s="7"/>
      <c r="CX10" s="7"/>
      <c r="CY10" s="33" t="s">
        <v>1</v>
      </c>
      <c r="CZ10" s="34"/>
      <c r="DA10" s="35" t="s">
        <v>16</v>
      </c>
      <c r="DB10" s="35" t="s">
        <v>17</v>
      </c>
      <c r="DC10" s="35" t="s">
        <v>18</v>
      </c>
      <c r="DD10" s="35" t="s">
        <v>19</v>
      </c>
      <c r="DE10" s="35" t="s">
        <v>20</v>
      </c>
      <c r="DF10" s="35" t="s">
        <v>21</v>
      </c>
      <c r="DG10" s="35" t="s">
        <v>22</v>
      </c>
      <c r="DH10" s="35" t="s">
        <v>23</v>
      </c>
      <c r="DI10" s="35" t="s">
        <v>24</v>
      </c>
      <c r="DJ10" s="35" t="s">
        <v>25</v>
      </c>
      <c r="DK10" s="36" t="s">
        <v>1</v>
      </c>
      <c r="DL10" s="7"/>
      <c r="DM10" s="37" t="s">
        <v>16</v>
      </c>
      <c r="DN10" s="38" t="s">
        <v>26</v>
      </c>
      <c r="DO10" s="38" t="s">
        <v>27</v>
      </c>
      <c r="DP10" s="39" t="s">
        <v>28</v>
      </c>
      <c r="DQ10" s="39" t="s">
        <v>29</v>
      </c>
      <c r="DR10" s="40" t="s">
        <v>30</v>
      </c>
    </row>
    <row r="11" spans="2:122" ht="15" customHeight="1" x14ac:dyDescent="0.35">
      <c r="B11" s="12"/>
      <c r="C11" s="41" t="s">
        <v>31</v>
      </c>
      <c r="D11" s="42">
        <v>1250000000</v>
      </c>
      <c r="E11" s="14"/>
      <c r="F11" s="43" t="s">
        <v>32</v>
      </c>
      <c r="G11" s="44">
        <v>1489380586.3752277</v>
      </c>
      <c r="H11" s="17"/>
      <c r="I11" s="7"/>
      <c r="J11" s="7"/>
      <c r="K11" s="7"/>
      <c r="L11" s="12"/>
      <c r="M11" s="41" t="s">
        <v>31</v>
      </c>
      <c r="N11" s="42">
        <v>8482420000000</v>
      </c>
      <c r="O11" s="14"/>
      <c r="P11" s="43" t="s">
        <v>32</v>
      </c>
      <c r="Q11" s="44">
        <v>5066663817324.8906</v>
      </c>
      <c r="R11" s="17"/>
      <c r="S11" s="7"/>
      <c r="T11" s="7"/>
      <c r="U11" s="7"/>
      <c r="V11" s="12"/>
      <c r="W11" s="41" t="s">
        <v>31</v>
      </c>
      <c r="X11" s="42">
        <v>562500000000</v>
      </c>
      <c r="Y11" s="14"/>
      <c r="Z11" s="43" t="s">
        <v>32</v>
      </c>
      <c r="AA11" s="44">
        <v>353245185793.42395</v>
      </c>
      <c r="AB11" s="17"/>
      <c r="AC11" s="7"/>
      <c r="AD11" s="7"/>
      <c r="AE11" s="7"/>
      <c r="AF11" s="12"/>
      <c r="AG11" s="41" t="s">
        <v>31</v>
      </c>
      <c r="AH11" s="42">
        <v>68982500000</v>
      </c>
      <c r="AI11" s="14"/>
      <c r="AJ11" s="43" t="s">
        <v>32</v>
      </c>
      <c r="AK11" s="44">
        <v>40498664126.682365</v>
      </c>
      <c r="AL11" s="17"/>
      <c r="AM11" s="7"/>
      <c r="AN11" s="7"/>
      <c r="AO11" s="7"/>
      <c r="AP11" s="12"/>
      <c r="AQ11" s="41" t="s">
        <v>31</v>
      </c>
      <c r="AR11" s="42">
        <v>45361066636224</v>
      </c>
      <c r="AS11" s="14"/>
      <c r="AT11" s="43" t="s">
        <v>32</v>
      </c>
      <c r="AU11" s="44">
        <v>26747314464658.031</v>
      </c>
      <c r="AV11" s="17"/>
      <c r="AW11" s="7"/>
      <c r="AX11" s="7"/>
      <c r="AY11" s="7"/>
      <c r="AZ11" s="12"/>
      <c r="BA11" s="41" t="s">
        <v>31</v>
      </c>
      <c r="BB11" s="42">
        <v>5751110000000</v>
      </c>
      <c r="BC11" s="14"/>
      <c r="BD11" s="43" t="s">
        <v>32</v>
      </c>
      <c r="BE11" s="44">
        <v>3395528717759.1753</v>
      </c>
      <c r="BF11" s="17"/>
      <c r="BG11" s="7"/>
      <c r="BH11" s="7"/>
      <c r="BI11" s="7"/>
      <c r="BJ11" s="12"/>
      <c r="BK11" s="41" t="s">
        <v>31</v>
      </c>
      <c r="BL11" s="42">
        <v>5072868900000000</v>
      </c>
      <c r="BM11" s="14"/>
      <c r="BN11" s="43" t="s">
        <v>32</v>
      </c>
      <c r="BO11" s="44">
        <v>2954017144454196.5</v>
      </c>
      <c r="BP11" s="17"/>
      <c r="BQ11" s="7"/>
      <c r="BR11" s="7"/>
      <c r="BS11" s="7"/>
      <c r="BT11" s="12"/>
      <c r="BU11" s="41" t="s">
        <v>31</v>
      </c>
      <c r="BV11" s="42">
        <v>510000000000</v>
      </c>
      <c r="BW11" s="14"/>
      <c r="BX11" s="43" t="s">
        <v>32</v>
      </c>
      <c r="BY11" s="44">
        <v>445989837468.40057</v>
      </c>
      <c r="BZ11" s="17"/>
      <c r="CA11" s="7"/>
      <c r="CB11" s="7"/>
      <c r="CC11" s="7"/>
      <c r="CD11" s="12"/>
      <c r="CE11" s="41" t="s">
        <v>31</v>
      </c>
      <c r="CF11" s="42">
        <v>88681500257310</v>
      </c>
      <c r="CG11" s="14"/>
      <c r="CH11" s="43" t="s">
        <v>32</v>
      </c>
      <c r="CI11" s="44">
        <v>51638355634570.625</v>
      </c>
      <c r="CJ11" s="17"/>
      <c r="CK11" s="7"/>
      <c r="CL11" s="7"/>
      <c r="CM11" s="7"/>
      <c r="CN11" s="12"/>
      <c r="CO11" s="41" t="s">
        <v>31</v>
      </c>
      <c r="CP11" s="42">
        <v>102660792851100</v>
      </c>
      <c r="CQ11" s="14"/>
      <c r="CR11" s="43" t="s">
        <v>32</v>
      </c>
      <c r="CS11" s="44">
        <v>59778336979105.719</v>
      </c>
      <c r="CT11" s="17"/>
      <c r="CU11" s="7"/>
      <c r="CV11" s="7"/>
      <c r="CW11" s="7"/>
      <c r="CX11" s="7"/>
      <c r="CY11" s="45" t="s">
        <v>33</v>
      </c>
      <c r="CZ11" s="46"/>
      <c r="DA11" s="47"/>
      <c r="DB11" s="47"/>
      <c r="DC11" s="47"/>
      <c r="DD11" s="47"/>
      <c r="DE11" s="47"/>
      <c r="DF11" s="47"/>
      <c r="DG11" s="47"/>
      <c r="DH11" s="47"/>
      <c r="DI11" s="47"/>
      <c r="DJ11" s="47"/>
      <c r="DK11" s="48"/>
      <c r="DL11" s="7"/>
      <c r="DM11" s="49" t="s">
        <v>34</v>
      </c>
      <c r="DN11" s="50">
        <v>87003.377774138818</v>
      </c>
      <c r="DO11" s="51">
        <v>3239786.5211918596</v>
      </c>
      <c r="DP11" s="52">
        <v>0.13020000000000001</v>
      </c>
      <c r="DQ11" s="52">
        <v>9.0047790653453738E-2</v>
      </c>
      <c r="DR11" s="53">
        <v>4.0152209346546272E-2</v>
      </c>
    </row>
    <row r="12" spans="2:122" ht="15" customHeight="1" x14ac:dyDescent="0.35">
      <c r="B12" s="12"/>
      <c r="C12" s="54" t="s">
        <v>35</v>
      </c>
      <c r="D12" s="55">
        <v>362500000.00000006</v>
      </c>
      <c r="E12" s="14"/>
      <c r="F12" s="56" t="s">
        <v>36</v>
      </c>
      <c r="G12" s="57">
        <v>1044930586.3752277</v>
      </c>
      <c r="H12" s="17"/>
      <c r="I12" s="32"/>
      <c r="J12" s="32"/>
      <c r="K12" s="32"/>
      <c r="L12" s="12"/>
      <c r="M12" s="54" t="s">
        <v>35</v>
      </c>
      <c r="N12" s="55">
        <v>2459901800000.0005</v>
      </c>
      <c r="O12" s="14"/>
      <c r="P12" s="56" t="s">
        <v>36</v>
      </c>
      <c r="Q12" s="57">
        <v>2055404017324.8901</v>
      </c>
      <c r="R12" s="17"/>
      <c r="S12" s="32"/>
      <c r="T12" s="32"/>
      <c r="U12" s="32"/>
      <c r="V12" s="12"/>
      <c r="W12" s="54" t="s">
        <v>35</v>
      </c>
      <c r="X12" s="55">
        <v>163125000000.00003</v>
      </c>
      <c r="Y12" s="14"/>
      <c r="Z12" s="56" t="s">
        <v>36</v>
      </c>
      <c r="AA12" s="57">
        <v>153556985793.42392</v>
      </c>
      <c r="AB12" s="17"/>
      <c r="AC12" s="32"/>
      <c r="AD12" s="32"/>
      <c r="AE12" s="32"/>
      <c r="AF12" s="12"/>
      <c r="AG12" s="54" t="s">
        <v>35</v>
      </c>
      <c r="AH12" s="55">
        <v>20004925000.000004</v>
      </c>
      <c r="AI12" s="14"/>
      <c r="AJ12" s="56" t="s">
        <v>36</v>
      </c>
      <c r="AK12" s="57">
        <v>16009176626.682364</v>
      </c>
      <c r="AL12" s="17"/>
      <c r="AM12" s="32"/>
      <c r="AN12" s="32"/>
      <c r="AO12" s="32"/>
      <c r="AP12" s="12"/>
      <c r="AQ12" s="54" t="s">
        <v>35</v>
      </c>
      <c r="AR12" s="55">
        <v>45361066636224</v>
      </c>
      <c r="AS12" s="14"/>
      <c r="AT12" s="56" t="s">
        <v>36</v>
      </c>
      <c r="AU12" s="57">
        <v>26747313764658.031</v>
      </c>
      <c r="AV12" s="17"/>
      <c r="AW12" s="32"/>
      <c r="AX12" s="32"/>
      <c r="AY12" s="32"/>
      <c r="AZ12" s="12"/>
      <c r="BA12" s="54" t="s">
        <v>35</v>
      </c>
      <c r="BB12" s="55">
        <v>5751110000000</v>
      </c>
      <c r="BC12" s="14"/>
      <c r="BD12" s="56" t="s">
        <v>36</v>
      </c>
      <c r="BE12" s="57">
        <v>3395528017759.1753</v>
      </c>
      <c r="BF12" s="17"/>
      <c r="BG12" s="32"/>
      <c r="BH12" s="32"/>
      <c r="BI12" s="32"/>
      <c r="BJ12" s="12"/>
      <c r="BK12" s="54" t="s">
        <v>35</v>
      </c>
      <c r="BL12" s="55">
        <v>1471131981000000.3</v>
      </c>
      <c r="BM12" s="14"/>
      <c r="BN12" s="56" t="s">
        <v>36</v>
      </c>
      <c r="BO12" s="57">
        <v>1153148684254196.5</v>
      </c>
      <c r="BP12" s="17"/>
      <c r="BQ12" s="32"/>
      <c r="BR12" s="32"/>
      <c r="BS12" s="32"/>
      <c r="BT12" s="12"/>
      <c r="BU12" s="54" t="s">
        <v>35</v>
      </c>
      <c r="BV12" s="55">
        <v>147900000000.00003</v>
      </c>
      <c r="BW12" s="14"/>
      <c r="BX12" s="56" t="s">
        <v>36</v>
      </c>
      <c r="BY12" s="57">
        <v>264939137468.40057</v>
      </c>
      <c r="BZ12" s="17"/>
      <c r="CA12" s="32"/>
      <c r="CB12" s="32"/>
      <c r="CC12" s="32"/>
      <c r="CD12" s="12"/>
      <c r="CE12" s="54" t="s">
        <v>35</v>
      </c>
      <c r="CF12" s="55">
        <v>25717635074619.902</v>
      </c>
      <c r="CG12" s="14"/>
      <c r="CH12" s="56" t="s">
        <v>36</v>
      </c>
      <c r="CI12" s="57">
        <v>20156422343225.578</v>
      </c>
      <c r="CJ12" s="17"/>
      <c r="CK12" s="32"/>
      <c r="CL12" s="32"/>
      <c r="CM12" s="32"/>
      <c r="CN12" s="12"/>
      <c r="CO12" s="54" t="s">
        <v>35</v>
      </c>
      <c r="CP12" s="55">
        <v>29771629926819.008</v>
      </c>
      <c r="CQ12" s="14"/>
      <c r="CR12" s="56" t="s">
        <v>36</v>
      </c>
      <c r="CS12" s="57">
        <v>23333754816965.215</v>
      </c>
      <c r="CT12" s="17"/>
      <c r="CU12" s="7"/>
      <c r="CV12" s="7"/>
      <c r="CW12" s="7"/>
      <c r="CX12" s="7"/>
      <c r="CY12" s="58" t="s">
        <v>37</v>
      </c>
      <c r="CZ12" s="59"/>
      <c r="DA12" s="60">
        <v>100000</v>
      </c>
      <c r="DB12" s="60">
        <v>146380</v>
      </c>
      <c r="DC12" s="60">
        <v>232997</v>
      </c>
      <c r="DD12" s="60">
        <v>441875</v>
      </c>
      <c r="DE12" s="60">
        <v>698184</v>
      </c>
      <c r="DF12" s="60">
        <v>1432903</v>
      </c>
      <c r="DG12" s="60">
        <v>3722786</v>
      </c>
      <c r="DH12" s="60">
        <v>6992123</v>
      </c>
      <c r="DI12" s="60">
        <v>94477336</v>
      </c>
      <c r="DJ12" s="60">
        <v>9195869103</v>
      </c>
      <c r="DK12" s="61">
        <v>17612439149852</v>
      </c>
      <c r="DL12" s="7"/>
      <c r="DM12" s="49" t="s">
        <v>38</v>
      </c>
      <c r="DN12" s="50">
        <v>87003.377774138818</v>
      </c>
      <c r="DO12" s="51">
        <v>3239786.5211918596</v>
      </c>
      <c r="DP12" s="52">
        <v>0.13020000000000001</v>
      </c>
      <c r="DQ12" s="52">
        <v>9.0047790653453738E-2</v>
      </c>
      <c r="DR12" s="53">
        <v>4.0152209346546272E-2</v>
      </c>
    </row>
    <row r="13" spans="2:122" ht="15" customHeight="1" x14ac:dyDescent="0.35">
      <c r="B13" s="12"/>
      <c r="C13" s="54" t="s">
        <v>39</v>
      </c>
      <c r="D13" s="55">
        <v>887500000</v>
      </c>
      <c r="E13" s="14"/>
      <c r="F13" s="56" t="s">
        <v>40</v>
      </c>
      <c r="G13" s="57">
        <v>444450000</v>
      </c>
      <c r="H13" s="17"/>
      <c r="I13" s="7"/>
      <c r="J13" s="7"/>
      <c r="K13" s="7"/>
      <c r="L13" s="12"/>
      <c r="M13" s="54" t="s">
        <v>39</v>
      </c>
      <c r="N13" s="55">
        <v>6022518200000</v>
      </c>
      <c r="O13" s="14"/>
      <c r="P13" s="56" t="s">
        <v>40</v>
      </c>
      <c r="Q13" s="57">
        <v>3011259800000</v>
      </c>
      <c r="R13" s="17"/>
      <c r="S13" s="32"/>
      <c r="T13" s="32"/>
      <c r="U13" s="32"/>
      <c r="V13" s="12"/>
      <c r="W13" s="54" t="s">
        <v>39</v>
      </c>
      <c r="X13" s="55">
        <v>399375000000</v>
      </c>
      <c r="Y13" s="14"/>
      <c r="Z13" s="56" t="s">
        <v>40</v>
      </c>
      <c r="AA13" s="57">
        <v>199688200000</v>
      </c>
      <c r="AB13" s="17"/>
      <c r="AC13" s="32"/>
      <c r="AD13" s="32"/>
      <c r="AE13" s="32"/>
      <c r="AF13" s="12"/>
      <c r="AG13" s="54" t="s">
        <v>39</v>
      </c>
      <c r="AH13" s="55">
        <v>48977575000</v>
      </c>
      <c r="AI13" s="14"/>
      <c r="AJ13" s="56" t="s">
        <v>40</v>
      </c>
      <c r="AK13" s="57">
        <v>24489487500</v>
      </c>
      <c r="AL13" s="17"/>
      <c r="AM13" s="32"/>
      <c r="AN13" s="32"/>
      <c r="AO13" s="32"/>
      <c r="AP13" s="12"/>
      <c r="AQ13" s="54" t="s">
        <v>39</v>
      </c>
      <c r="AR13" s="55">
        <v>0</v>
      </c>
      <c r="AS13" s="14"/>
      <c r="AT13" s="56" t="s">
        <v>40</v>
      </c>
      <c r="AU13" s="57">
        <v>700000</v>
      </c>
      <c r="AV13" s="17"/>
      <c r="AW13" s="32"/>
      <c r="AX13" s="32"/>
      <c r="AY13" s="32"/>
      <c r="AZ13" s="12"/>
      <c r="BA13" s="54" t="s">
        <v>39</v>
      </c>
      <c r="BB13" s="55">
        <v>0</v>
      </c>
      <c r="BC13" s="14"/>
      <c r="BD13" s="56" t="s">
        <v>40</v>
      </c>
      <c r="BE13" s="57">
        <v>700000</v>
      </c>
      <c r="BF13" s="17"/>
      <c r="BG13" s="32"/>
      <c r="BH13" s="32"/>
      <c r="BI13" s="32"/>
      <c r="BJ13" s="12"/>
      <c r="BK13" s="54" t="s">
        <v>39</v>
      </c>
      <c r="BL13" s="55">
        <v>3601736919000000</v>
      </c>
      <c r="BM13" s="14"/>
      <c r="BN13" s="56" t="s">
        <v>40</v>
      </c>
      <c r="BO13" s="57">
        <v>1800868460200000</v>
      </c>
      <c r="BP13" s="17"/>
      <c r="BQ13" s="32"/>
      <c r="BR13" s="32"/>
      <c r="BS13" s="32"/>
      <c r="BT13" s="12"/>
      <c r="BU13" s="54" t="s">
        <v>39</v>
      </c>
      <c r="BV13" s="55">
        <v>362100000000</v>
      </c>
      <c r="BW13" s="14"/>
      <c r="BX13" s="56" t="s">
        <v>40</v>
      </c>
      <c r="BY13" s="57">
        <v>181050700000</v>
      </c>
      <c r="BZ13" s="17"/>
      <c r="CA13" s="32"/>
      <c r="CB13" s="32"/>
      <c r="CC13" s="32"/>
      <c r="CD13" s="12"/>
      <c r="CE13" s="54" t="s">
        <v>39</v>
      </c>
      <c r="CF13" s="55">
        <v>62963865182690.094</v>
      </c>
      <c r="CG13" s="14"/>
      <c r="CH13" s="56" t="s">
        <v>40</v>
      </c>
      <c r="CI13" s="57">
        <v>31481933291345.047</v>
      </c>
      <c r="CJ13" s="17"/>
      <c r="CK13" s="32"/>
      <c r="CL13" s="32"/>
      <c r="CM13" s="32"/>
      <c r="CN13" s="12"/>
      <c r="CO13" s="54" t="s">
        <v>39</v>
      </c>
      <c r="CP13" s="55">
        <v>72889162924281</v>
      </c>
      <c r="CQ13" s="14"/>
      <c r="CR13" s="56" t="s">
        <v>40</v>
      </c>
      <c r="CS13" s="57">
        <v>36444582162140.5</v>
      </c>
      <c r="CT13" s="17"/>
      <c r="CU13" s="7"/>
      <c r="CV13" s="7"/>
      <c r="CW13" s="7"/>
      <c r="CX13" s="7"/>
      <c r="CY13" s="58" t="s">
        <v>41</v>
      </c>
      <c r="CZ13" s="59"/>
      <c r="DA13" s="60">
        <v>100000</v>
      </c>
      <c r="DB13" s="60">
        <v>100000</v>
      </c>
      <c r="DC13" s="60">
        <v>109200</v>
      </c>
      <c r="DD13" s="60">
        <v>113477</v>
      </c>
      <c r="DE13" s="60">
        <v>132235</v>
      </c>
      <c r="DF13" s="60">
        <v>170260</v>
      </c>
      <c r="DG13" s="60">
        <v>274731</v>
      </c>
      <c r="DH13" s="60">
        <v>557787</v>
      </c>
      <c r="DI13" s="60">
        <v>1120315</v>
      </c>
      <c r="DJ13" s="60">
        <v>6435808</v>
      </c>
      <c r="DK13" s="61">
        <v>30929189</v>
      </c>
      <c r="DL13" s="7"/>
      <c r="DM13" s="49" t="s">
        <v>42</v>
      </c>
      <c r="DN13" s="50">
        <v>87003.377774138818</v>
      </c>
      <c r="DO13" s="51">
        <v>3239786.5211918596</v>
      </c>
      <c r="DP13" s="52">
        <v>0.13020000000000001</v>
      </c>
      <c r="DQ13" s="52">
        <v>9.0047790653453738E-2</v>
      </c>
      <c r="DR13" s="53">
        <v>4.0152209346546272E-2</v>
      </c>
    </row>
    <row r="14" spans="2:122" ht="15" customHeight="1" x14ac:dyDescent="0.35">
      <c r="B14" s="12"/>
      <c r="C14" s="62" t="s">
        <v>43</v>
      </c>
      <c r="D14" s="42">
        <v>15191500</v>
      </c>
      <c r="E14" s="14"/>
      <c r="F14" s="56" t="s">
        <v>44</v>
      </c>
      <c r="G14" s="57">
        <v>0</v>
      </c>
      <c r="H14" s="17"/>
      <c r="I14" s="7"/>
      <c r="J14" s="7"/>
      <c r="K14" s="7"/>
      <c r="L14" s="12"/>
      <c r="M14" s="62" t="s">
        <v>43</v>
      </c>
      <c r="N14" s="42">
        <v>162100735</v>
      </c>
      <c r="O14" s="14"/>
      <c r="P14" s="56" t="s">
        <v>44</v>
      </c>
      <c r="Q14" s="57">
        <v>0</v>
      </c>
      <c r="R14" s="17"/>
      <c r="S14" s="7"/>
      <c r="T14" s="7"/>
      <c r="U14" s="7"/>
      <c r="V14" s="12"/>
      <c r="W14" s="62" t="s">
        <v>43</v>
      </c>
      <c r="X14" s="42">
        <v>184872000</v>
      </c>
      <c r="Y14" s="14"/>
      <c r="Z14" s="56" t="s">
        <v>44</v>
      </c>
      <c r="AA14" s="57">
        <v>0</v>
      </c>
      <c r="AB14" s="17"/>
      <c r="AC14" s="7"/>
      <c r="AD14" s="7"/>
      <c r="AE14" s="7"/>
      <c r="AF14" s="12"/>
      <c r="AG14" s="62" t="s">
        <v>43</v>
      </c>
      <c r="AH14" s="42">
        <v>3095877.5</v>
      </c>
      <c r="AI14" s="14"/>
      <c r="AJ14" s="56" t="s">
        <v>44</v>
      </c>
      <c r="AK14" s="57">
        <v>0</v>
      </c>
      <c r="AL14" s="17"/>
      <c r="AM14" s="7"/>
      <c r="AN14" s="7"/>
      <c r="AO14" s="7"/>
      <c r="AP14" s="12"/>
      <c r="AQ14" s="62" t="s">
        <v>43</v>
      </c>
      <c r="AR14" s="42">
        <v>8758670437</v>
      </c>
      <c r="AS14" s="14"/>
      <c r="AT14" s="56" t="s">
        <v>44</v>
      </c>
      <c r="AU14" s="57">
        <v>0</v>
      </c>
      <c r="AV14" s="17"/>
      <c r="AW14" s="7"/>
      <c r="AX14" s="7"/>
      <c r="AY14" s="7"/>
      <c r="AZ14" s="12"/>
      <c r="BA14" s="62" t="s">
        <v>43</v>
      </c>
      <c r="BB14" s="42">
        <v>132054527</v>
      </c>
      <c r="BC14" s="14"/>
      <c r="BD14" s="56" t="s">
        <v>44</v>
      </c>
      <c r="BE14" s="57">
        <v>0</v>
      </c>
      <c r="BF14" s="17"/>
      <c r="BG14" s="7"/>
      <c r="BH14" s="7"/>
      <c r="BI14" s="7"/>
      <c r="BJ14" s="12"/>
      <c r="BK14" s="62" t="s">
        <v>43</v>
      </c>
      <c r="BL14" s="42">
        <v>104296323.5</v>
      </c>
      <c r="BM14" s="14"/>
      <c r="BN14" s="56" t="s">
        <v>44</v>
      </c>
      <c r="BO14" s="57">
        <v>0</v>
      </c>
      <c r="BP14" s="17"/>
      <c r="BQ14" s="7"/>
      <c r="BR14" s="7"/>
      <c r="BS14" s="7"/>
      <c r="BT14" s="12"/>
      <c r="BU14" s="62" t="s">
        <v>43</v>
      </c>
      <c r="BV14" s="42">
        <v>186801000</v>
      </c>
      <c r="BW14" s="14"/>
      <c r="BX14" s="56" t="s">
        <v>44</v>
      </c>
      <c r="BY14" s="57">
        <v>0</v>
      </c>
      <c r="BZ14" s="17"/>
      <c r="CA14" s="7"/>
      <c r="CB14" s="7"/>
      <c r="CC14" s="7"/>
      <c r="CD14" s="12"/>
      <c r="CE14" s="62" t="s">
        <v>43</v>
      </c>
      <c r="CF14" s="42">
        <v>80628718.5</v>
      </c>
      <c r="CG14" s="14"/>
      <c r="CH14" s="56" t="s">
        <v>44</v>
      </c>
      <c r="CI14" s="57">
        <v>0</v>
      </c>
      <c r="CJ14" s="17"/>
      <c r="CK14" s="7"/>
      <c r="CL14" s="7"/>
      <c r="CM14" s="7"/>
      <c r="CN14" s="12"/>
      <c r="CO14" s="62" t="s">
        <v>43</v>
      </c>
      <c r="CP14" s="42">
        <v>84465043</v>
      </c>
      <c r="CQ14" s="14"/>
      <c r="CR14" s="56" t="s">
        <v>44</v>
      </c>
      <c r="CS14" s="57">
        <v>0</v>
      </c>
      <c r="CT14" s="17"/>
      <c r="CU14" s="7"/>
      <c r="CV14" s="7"/>
      <c r="CW14" s="7"/>
      <c r="CX14" s="7"/>
      <c r="CY14" s="58" t="s">
        <v>45</v>
      </c>
      <c r="CZ14" s="59"/>
      <c r="DA14" s="60">
        <v>100000</v>
      </c>
      <c r="DB14" s="60">
        <v>100000</v>
      </c>
      <c r="DC14" s="60">
        <v>109200</v>
      </c>
      <c r="DD14" s="60">
        <v>113477</v>
      </c>
      <c r="DE14" s="60">
        <v>132235</v>
      </c>
      <c r="DF14" s="60">
        <v>170260</v>
      </c>
      <c r="DG14" s="60">
        <v>269980</v>
      </c>
      <c r="DH14" s="60">
        <v>562538</v>
      </c>
      <c r="DI14" s="60">
        <v>1120315</v>
      </c>
      <c r="DJ14" s="60">
        <v>6435808</v>
      </c>
      <c r="DK14" s="61">
        <v>30929189</v>
      </c>
      <c r="DL14" s="7"/>
      <c r="DM14" s="49" t="s">
        <v>46</v>
      </c>
      <c r="DN14" s="50">
        <v>87003.377774138818</v>
      </c>
      <c r="DO14" s="51">
        <v>3239786.5211918596</v>
      </c>
      <c r="DP14" s="52">
        <v>0.13020000000000001</v>
      </c>
      <c r="DQ14" s="52">
        <v>9.0047790653453738E-2</v>
      </c>
      <c r="DR14" s="53">
        <v>4.0152209346546272E-2</v>
      </c>
    </row>
    <row r="15" spans="2:122" ht="15" customHeight="1" x14ac:dyDescent="0.35">
      <c r="B15" s="12"/>
      <c r="C15" s="54" t="s">
        <v>47</v>
      </c>
      <c r="D15" s="63">
        <v>15016500</v>
      </c>
      <c r="E15" s="14"/>
      <c r="F15" s="43" t="s">
        <v>48</v>
      </c>
      <c r="G15" s="64">
        <v>100108773.71077999</v>
      </c>
      <c r="H15" s="17"/>
      <c r="I15" s="7"/>
      <c r="J15" s="7"/>
      <c r="K15" s="7"/>
      <c r="L15" s="12"/>
      <c r="M15" s="54" t="s">
        <v>47</v>
      </c>
      <c r="N15" s="63">
        <v>147256500</v>
      </c>
      <c r="O15" s="14"/>
      <c r="P15" s="43" t="s">
        <v>48</v>
      </c>
      <c r="Q15" s="64">
        <v>981708980.10000002</v>
      </c>
      <c r="R15" s="17"/>
      <c r="S15" s="7"/>
      <c r="T15" s="7"/>
      <c r="U15" s="7"/>
      <c r="V15" s="12"/>
      <c r="W15" s="54" t="s">
        <v>47</v>
      </c>
      <c r="X15" s="63">
        <v>182247000</v>
      </c>
      <c r="Y15" s="14"/>
      <c r="Z15" s="43" t="s">
        <v>48</v>
      </c>
      <c r="AA15" s="64">
        <v>1214977067.4401</v>
      </c>
      <c r="AB15" s="17"/>
      <c r="AC15" s="7"/>
      <c r="AD15" s="7"/>
      <c r="AE15" s="7"/>
      <c r="AF15" s="12"/>
      <c r="AG15" s="54" t="s">
        <v>47</v>
      </c>
      <c r="AH15" s="63">
        <v>2613000</v>
      </c>
      <c r="AI15" s="14"/>
      <c r="AJ15" s="43" t="s">
        <v>48</v>
      </c>
      <c r="AK15" s="64">
        <v>17416970.075300001</v>
      </c>
      <c r="AL15" s="17"/>
      <c r="AM15" s="7"/>
      <c r="AN15" s="7"/>
      <c r="AO15" s="7"/>
      <c r="AP15" s="12"/>
      <c r="AQ15" s="54" t="s">
        <v>47</v>
      </c>
      <c r="AR15" s="63">
        <v>8700267750</v>
      </c>
      <c r="AS15" s="14"/>
      <c r="AT15" s="43" t="s">
        <v>48</v>
      </c>
      <c r="AU15" s="64">
        <v>58001783626.265648</v>
      </c>
      <c r="AV15" s="17"/>
      <c r="AW15" s="7"/>
      <c r="AX15" s="7"/>
      <c r="AY15" s="7"/>
      <c r="AZ15" s="12"/>
      <c r="BA15" s="54" t="s">
        <v>47</v>
      </c>
      <c r="BB15" s="63">
        <v>128028750</v>
      </c>
      <c r="BC15" s="14"/>
      <c r="BD15" s="43" t="s">
        <v>48</v>
      </c>
      <c r="BE15" s="64">
        <v>853520034</v>
      </c>
      <c r="BF15" s="17"/>
      <c r="BG15" s="7"/>
      <c r="BH15" s="7"/>
      <c r="BI15" s="7"/>
      <c r="BJ15" s="12"/>
      <c r="BK15" s="54" t="s">
        <v>47</v>
      </c>
      <c r="BL15" s="63">
        <v>84568500</v>
      </c>
      <c r="BM15" s="14"/>
      <c r="BN15" s="43" t="s">
        <v>48</v>
      </c>
      <c r="BO15" s="64">
        <v>563786899.89999998</v>
      </c>
      <c r="BP15" s="17"/>
      <c r="BQ15" s="7"/>
      <c r="BR15" s="7"/>
      <c r="BS15" s="7"/>
      <c r="BT15" s="12"/>
      <c r="BU15" s="54" t="s">
        <v>47</v>
      </c>
      <c r="BV15" s="63">
        <v>184701000</v>
      </c>
      <c r="BW15" s="14"/>
      <c r="BX15" s="43" t="s">
        <v>48</v>
      </c>
      <c r="BY15" s="64">
        <v>1231339055.51</v>
      </c>
      <c r="BZ15" s="17"/>
      <c r="CA15" s="7"/>
      <c r="CB15" s="7"/>
      <c r="CC15" s="7"/>
      <c r="CD15" s="12"/>
      <c r="CE15" s="54" t="s">
        <v>47</v>
      </c>
      <c r="CF15" s="63">
        <v>77762250</v>
      </c>
      <c r="CG15" s="14"/>
      <c r="CH15" s="43" t="s">
        <v>48</v>
      </c>
      <c r="CI15" s="64">
        <v>518412488.02146399</v>
      </c>
      <c r="CJ15" s="17"/>
      <c r="CK15" s="7"/>
      <c r="CL15" s="7"/>
      <c r="CM15" s="7"/>
      <c r="CN15" s="12"/>
      <c r="CO15" s="54" t="s">
        <v>47</v>
      </c>
      <c r="CP15" s="63">
        <v>81462750</v>
      </c>
      <c r="CQ15" s="14"/>
      <c r="CR15" s="43" t="s">
        <v>48</v>
      </c>
      <c r="CS15" s="64">
        <v>543082173.71500301</v>
      </c>
      <c r="CT15" s="17"/>
      <c r="CU15" s="7"/>
      <c r="CV15" s="7"/>
      <c r="CW15" s="7"/>
      <c r="CX15" s="7"/>
      <c r="CY15" s="58" t="s">
        <v>49</v>
      </c>
      <c r="CZ15" s="59"/>
      <c r="DA15" s="60">
        <v>100000</v>
      </c>
      <c r="DB15" s="60">
        <v>100000</v>
      </c>
      <c r="DC15" s="60">
        <v>111830</v>
      </c>
      <c r="DD15" s="60">
        <v>113657</v>
      </c>
      <c r="DE15" s="60">
        <v>124050</v>
      </c>
      <c r="DF15" s="60">
        <v>172015</v>
      </c>
      <c r="DG15" s="60">
        <v>279461</v>
      </c>
      <c r="DH15" s="60">
        <v>590828</v>
      </c>
      <c r="DI15" s="60">
        <v>1145507</v>
      </c>
      <c r="DJ15" s="60">
        <v>6493571</v>
      </c>
      <c r="DK15" s="61">
        <v>41156124</v>
      </c>
      <c r="DL15" s="7"/>
      <c r="DM15" s="49" t="s">
        <v>50</v>
      </c>
      <c r="DN15" s="50">
        <v>87003.377774138818</v>
      </c>
      <c r="DO15" s="51">
        <v>3239786.5211918596</v>
      </c>
      <c r="DP15" s="52">
        <v>0.13020000000000001</v>
      </c>
      <c r="DQ15" s="52">
        <v>9.0047790653453738E-2</v>
      </c>
      <c r="DR15" s="53">
        <v>4.0152209346546272E-2</v>
      </c>
    </row>
    <row r="16" spans="2:122" ht="15" customHeight="1" x14ac:dyDescent="0.35">
      <c r="B16" s="12"/>
      <c r="C16" s="54" t="s">
        <v>51</v>
      </c>
      <c r="D16" s="63">
        <v>100000</v>
      </c>
      <c r="E16" s="14"/>
      <c r="F16" s="56" t="s">
        <v>52</v>
      </c>
      <c r="G16" s="65">
        <v>108020000</v>
      </c>
      <c r="H16" s="17"/>
      <c r="I16" s="7"/>
      <c r="J16" s="7"/>
      <c r="K16" s="7"/>
      <c r="L16" s="12"/>
      <c r="M16" s="54" t="s">
        <v>51</v>
      </c>
      <c r="N16" s="63">
        <v>8482420</v>
      </c>
      <c r="O16" s="14"/>
      <c r="P16" s="56" t="s">
        <v>52</v>
      </c>
      <c r="Q16" s="65">
        <v>1028600000</v>
      </c>
      <c r="R16" s="17"/>
      <c r="S16" s="7"/>
      <c r="T16" s="7"/>
      <c r="U16" s="7"/>
      <c r="V16" s="12"/>
      <c r="W16" s="54" t="s">
        <v>51</v>
      </c>
      <c r="X16" s="63">
        <v>1500000</v>
      </c>
      <c r="Y16" s="14"/>
      <c r="Z16" s="56" t="s">
        <v>52</v>
      </c>
      <c r="AA16" s="65">
        <v>1264040000</v>
      </c>
      <c r="AB16" s="17"/>
      <c r="AC16" s="7"/>
      <c r="AD16" s="7"/>
      <c r="AE16" s="7"/>
      <c r="AF16" s="12"/>
      <c r="AG16" s="54" t="s">
        <v>51</v>
      </c>
      <c r="AH16" s="63">
        <v>275930</v>
      </c>
      <c r="AI16" s="14"/>
      <c r="AJ16" s="56" t="s">
        <v>52</v>
      </c>
      <c r="AK16" s="65">
        <v>22238200</v>
      </c>
      <c r="AL16" s="17"/>
      <c r="AM16" s="7"/>
      <c r="AN16" s="7"/>
      <c r="AO16" s="7"/>
      <c r="AP16" s="12"/>
      <c r="AQ16" s="54" t="s">
        <v>51</v>
      </c>
      <c r="AR16" s="63">
        <v>33372964</v>
      </c>
      <c r="AS16" s="14"/>
      <c r="AT16" s="56" t="s">
        <v>52</v>
      </c>
      <c r="AU16" s="65">
        <v>58185590000</v>
      </c>
      <c r="AV16" s="17"/>
      <c r="AW16" s="7"/>
      <c r="AX16" s="7"/>
      <c r="AY16" s="7"/>
      <c r="AZ16" s="12"/>
      <c r="BA16" s="54" t="s">
        <v>51</v>
      </c>
      <c r="BB16" s="63">
        <v>2300444</v>
      </c>
      <c r="BC16" s="14"/>
      <c r="BD16" s="56" t="s">
        <v>52</v>
      </c>
      <c r="BE16" s="65">
        <v>868700000</v>
      </c>
      <c r="BF16" s="17"/>
      <c r="BG16" s="7"/>
      <c r="BH16" s="7"/>
      <c r="BI16" s="7"/>
      <c r="BJ16" s="12"/>
      <c r="BK16" s="54" t="s">
        <v>51</v>
      </c>
      <c r="BL16" s="63">
        <v>11273042</v>
      </c>
      <c r="BM16" s="14"/>
      <c r="BN16" s="56" t="s">
        <v>52</v>
      </c>
      <c r="BO16" s="65">
        <v>661573951</v>
      </c>
      <c r="BP16" s="17"/>
      <c r="BQ16" s="7"/>
      <c r="BR16" s="7"/>
      <c r="BS16" s="7"/>
      <c r="BT16" s="12"/>
      <c r="BU16" s="54" t="s">
        <v>51</v>
      </c>
      <c r="BV16" s="63">
        <v>1200000</v>
      </c>
      <c r="BW16" s="14"/>
      <c r="BX16" s="56" t="s">
        <v>52</v>
      </c>
      <c r="BY16" s="65">
        <v>1306150000</v>
      </c>
      <c r="BZ16" s="17"/>
      <c r="CA16" s="7"/>
      <c r="CB16" s="7"/>
      <c r="CC16" s="7"/>
      <c r="CD16" s="12"/>
      <c r="CE16" s="54" t="s">
        <v>51</v>
      </c>
      <c r="CF16" s="63">
        <v>1637982</v>
      </c>
      <c r="CG16" s="14"/>
      <c r="CH16" s="56" t="s">
        <v>52</v>
      </c>
      <c r="CI16" s="65">
        <v>529956000</v>
      </c>
      <c r="CJ16" s="17"/>
      <c r="CK16" s="7"/>
      <c r="CL16" s="7"/>
      <c r="CM16" s="7"/>
      <c r="CN16" s="12"/>
      <c r="CO16" s="54" t="s">
        <v>51</v>
      </c>
      <c r="CP16" s="63">
        <v>1715596</v>
      </c>
      <c r="CQ16" s="14"/>
      <c r="CR16" s="56" t="s">
        <v>52</v>
      </c>
      <c r="CS16" s="65">
        <v>555139000</v>
      </c>
      <c r="CT16" s="17"/>
      <c r="CU16" s="7"/>
      <c r="CV16" s="7"/>
      <c r="CW16" s="7"/>
      <c r="CX16" s="7"/>
      <c r="CY16" s="58" t="s">
        <v>53</v>
      </c>
      <c r="CZ16" s="59"/>
      <c r="DA16" s="60">
        <v>0</v>
      </c>
      <c r="DB16" s="60">
        <v>0</v>
      </c>
      <c r="DC16" s="60">
        <v>0</v>
      </c>
      <c r="DD16" s="60">
        <v>0</v>
      </c>
      <c r="DE16" s="60">
        <v>0</v>
      </c>
      <c r="DF16" s="60">
        <v>0</v>
      </c>
      <c r="DG16" s="60">
        <v>4751</v>
      </c>
      <c r="DH16" s="60">
        <v>0</v>
      </c>
      <c r="DI16" s="60">
        <v>0</v>
      </c>
      <c r="DJ16" s="60">
        <v>0</v>
      </c>
      <c r="DK16" s="61">
        <v>0</v>
      </c>
      <c r="DL16" s="7"/>
      <c r="DM16" s="49" t="s">
        <v>54</v>
      </c>
      <c r="DN16" s="50">
        <v>87003.377774138818</v>
      </c>
      <c r="DO16" s="51">
        <v>3239786.5211918596</v>
      </c>
      <c r="DP16" s="52">
        <v>0.13020000000000001</v>
      </c>
      <c r="DQ16" s="52">
        <v>9.0047790653453738E-2</v>
      </c>
      <c r="DR16" s="53">
        <v>4.0152209346546272E-2</v>
      </c>
    </row>
    <row r="17" spans="2:122" ht="15" customHeight="1" x14ac:dyDescent="0.35">
      <c r="B17" s="12"/>
      <c r="C17" s="66" t="s">
        <v>55</v>
      </c>
      <c r="D17" s="67">
        <v>75000</v>
      </c>
      <c r="E17" s="14"/>
      <c r="F17" s="68" t="s">
        <v>56</v>
      </c>
      <c r="G17" s="69">
        <v>81015000</v>
      </c>
      <c r="H17" s="17"/>
      <c r="I17" s="7"/>
      <c r="J17" s="7"/>
      <c r="K17" s="7"/>
      <c r="L17" s="12"/>
      <c r="M17" s="66" t="s">
        <v>55</v>
      </c>
      <c r="N17" s="67">
        <v>6361815</v>
      </c>
      <c r="O17" s="14"/>
      <c r="P17" s="68" t="s">
        <v>56</v>
      </c>
      <c r="Q17" s="69">
        <v>771450000</v>
      </c>
      <c r="R17" s="17"/>
      <c r="S17" s="7"/>
      <c r="T17" s="7"/>
      <c r="U17" s="7"/>
      <c r="V17" s="12"/>
      <c r="W17" s="66" t="s">
        <v>55</v>
      </c>
      <c r="X17" s="67">
        <v>1125000</v>
      </c>
      <c r="Y17" s="14"/>
      <c r="Z17" s="68" t="s">
        <v>56</v>
      </c>
      <c r="AA17" s="69">
        <v>948030000</v>
      </c>
      <c r="AB17" s="17"/>
      <c r="AC17" s="7"/>
      <c r="AD17" s="7"/>
      <c r="AE17" s="7"/>
      <c r="AF17" s="12"/>
      <c r="AG17" s="66" t="s">
        <v>55</v>
      </c>
      <c r="AH17" s="67">
        <v>206947.5</v>
      </c>
      <c r="AI17" s="14"/>
      <c r="AJ17" s="68" t="s">
        <v>56</v>
      </c>
      <c r="AK17" s="69">
        <v>16678650</v>
      </c>
      <c r="AL17" s="17"/>
      <c r="AM17" s="7"/>
      <c r="AN17" s="7"/>
      <c r="AO17" s="7"/>
      <c r="AP17" s="12"/>
      <c r="AQ17" s="66" t="s">
        <v>55</v>
      </c>
      <c r="AR17" s="67">
        <v>25029723</v>
      </c>
      <c r="AS17" s="14"/>
      <c r="AT17" s="68" t="s">
        <v>56</v>
      </c>
      <c r="AU17" s="69">
        <v>43639192500</v>
      </c>
      <c r="AV17" s="17"/>
      <c r="AW17" s="7"/>
      <c r="AX17" s="7"/>
      <c r="AY17" s="7"/>
      <c r="AZ17" s="12"/>
      <c r="BA17" s="66" t="s">
        <v>55</v>
      </c>
      <c r="BB17" s="67">
        <v>1725333</v>
      </c>
      <c r="BC17" s="14"/>
      <c r="BD17" s="68" t="s">
        <v>56</v>
      </c>
      <c r="BE17" s="69">
        <v>651525000</v>
      </c>
      <c r="BF17" s="17"/>
      <c r="BG17" s="7"/>
      <c r="BH17" s="7"/>
      <c r="BI17" s="7"/>
      <c r="BJ17" s="12"/>
      <c r="BK17" s="66" t="s">
        <v>55</v>
      </c>
      <c r="BL17" s="67">
        <v>8454781.5</v>
      </c>
      <c r="BM17" s="14"/>
      <c r="BN17" s="68" t="s">
        <v>56</v>
      </c>
      <c r="BO17" s="69">
        <v>496180463.25</v>
      </c>
      <c r="BP17" s="17"/>
      <c r="BQ17" s="7"/>
      <c r="BR17" s="7"/>
      <c r="BS17" s="7"/>
      <c r="BT17" s="12"/>
      <c r="BU17" s="66" t="s">
        <v>55</v>
      </c>
      <c r="BV17" s="67">
        <v>900000</v>
      </c>
      <c r="BW17" s="14"/>
      <c r="BX17" s="68" t="s">
        <v>56</v>
      </c>
      <c r="BY17" s="69">
        <v>979612500</v>
      </c>
      <c r="BZ17" s="17"/>
      <c r="CA17" s="7"/>
      <c r="CB17" s="7"/>
      <c r="CC17" s="7"/>
      <c r="CD17" s="12"/>
      <c r="CE17" s="66" t="s">
        <v>55</v>
      </c>
      <c r="CF17" s="67">
        <v>1228486.5</v>
      </c>
      <c r="CG17" s="14"/>
      <c r="CH17" s="68" t="s">
        <v>56</v>
      </c>
      <c r="CI17" s="69">
        <v>397467000</v>
      </c>
      <c r="CJ17" s="17"/>
      <c r="CK17" s="7"/>
      <c r="CL17" s="7"/>
      <c r="CM17" s="7"/>
      <c r="CN17" s="12"/>
      <c r="CO17" s="66" t="s">
        <v>55</v>
      </c>
      <c r="CP17" s="67">
        <v>1286697</v>
      </c>
      <c r="CQ17" s="14"/>
      <c r="CR17" s="68" t="s">
        <v>56</v>
      </c>
      <c r="CS17" s="69">
        <v>416354250</v>
      </c>
      <c r="CT17" s="17"/>
      <c r="CU17" s="7"/>
      <c r="CV17" s="7"/>
      <c r="CW17" s="7"/>
      <c r="CX17" s="7"/>
      <c r="CY17" s="58" t="s">
        <v>57</v>
      </c>
      <c r="CZ17" s="59"/>
      <c r="DA17" s="70">
        <v>1</v>
      </c>
      <c r="DB17" s="70">
        <v>1</v>
      </c>
      <c r="DC17" s="70">
        <v>0.97648216042206926</v>
      </c>
      <c r="DD17" s="70">
        <v>0.99841628760217149</v>
      </c>
      <c r="DE17" s="70">
        <v>1.065981459089077</v>
      </c>
      <c r="DF17" s="70">
        <v>0.98979740138941374</v>
      </c>
      <c r="DG17" s="70">
        <v>0.98307456138781435</v>
      </c>
      <c r="DH17" s="70">
        <v>0.94407678715294463</v>
      </c>
      <c r="DI17" s="70">
        <v>0.9780079912213544</v>
      </c>
      <c r="DJ17" s="70">
        <v>0.99110458636703902</v>
      </c>
      <c r="DK17" s="71">
        <v>0.75150879125546421</v>
      </c>
      <c r="DL17" s="7"/>
      <c r="DM17" s="49" t="s">
        <v>58</v>
      </c>
      <c r="DN17" s="50">
        <v>87003.377774138818</v>
      </c>
      <c r="DO17" s="51">
        <v>3239786.5211918596</v>
      </c>
      <c r="DP17" s="52">
        <v>0.13020000000000001</v>
      </c>
      <c r="DQ17" s="52">
        <v>9.0047790653453738E-2</v>
      </c>
      <c r="DR17" s="53">
        <v>4.0152209346546272E-2</v>
      </c>
    </row>
    <row r="18" spans="2:122" ht="15" customHeight="1" x14ac:dyDescent="0.35">
      <c r="B18" s="12"/>
      <c r="C18" s="62" t="s">
        <v>59</v>
      </c>
      <c r="D18" s="72">
        <v>1234808500</v>
      </c>
      <c r="E18" s="14"/>
      <c r="F18" s="68" t="s">
        <v>60</v>
      </c>
      <c r="G18" s="69">
        <v>27005000</v>
      </c>
      <c r="H18" s="17"/>
      <c r="I18" s="7"/>
      <c r="J18" s="7"/>
      <c r="K18" s="7"/>
      <c r="L18" s="12"/>
      <c r="M18" s="62" t="s">
        <v>59</v>
      </c>
      <c r="N18" s="72">
        <v>8482257899265</v>
      </c>
      <c r="O18" s="14"/>
      <c r="P18" s="68" t="s">
        <v>60</v>
      </c>
      <c r="Q18" s="69">
        <v>257150000</v>
      </c>
      <c r="R18" s="17"/>
      <c r="S18" s="7"/>
      <c r="T18" s="7"/>
      <c r="U18" s="7"/>
      <c r="V18" s="12"/>
      <c r="W18" s="62" t="s">
        <v>59</v>
      </c>
      <c r="X18" s="72">
        <v>562315128000</v>
      </c>
      <c r="Y18" s="14"/>
      <c r="Z18" s="68" t="s">
        <v>60</v>
      </c>
      <c r="AA18" s="69">
        <v>316010000</v>
      </c>
      <c r="AB18" s="17"/>
      <c r="AC18" s="7"/>
      <c r="AD18" s="7"/>
      <c r="AE18" s="7"/>
      <c r="AF18" s="12"/>
      <c r="AG18" s="62" t="s">
        <v>59</v>
      </c>
      <c r="AH18" s="72">
        <v>68979404122.5</v>
      </c>
      <c r="AI18" s="14"/>
      <c r="AJ18" s="68" t="s">
        <v>60</v>
      </c>
      <c r="AK18" s="69">
        <v>5559550</v>
      </c>
      <c r="AL18" s="17"/>
      <c r="AM18" s="7"/>
      <c r="AN18" s="7"/>
      <c r="AO18" s="7"/>
      <c r="AP18" s="12"/>
      <c r="AQ18" s="62" t="s">
        <v>59</v>
      </c>
      <c r="AR18" s="72">
        <v>45352307965787</v>
      </c>
      <c r="AS18" s="14"/>
      <c r="AT18" s="68" t="s">
        <v>60</v>
      </c>
      <c r="AU18" s="69">
        <v>14546397500</v>
      </c>
      <c r="AV18" s="17"/>
      <c r="AW18" s="7"/>
      <c r="AX18" s="7"/>
      <c r="AY18" s="7"/>
      <c r="AZ18" s="12"/>
      <c r="BA18" s="62" t="s">
        <v>59</v>
      </c>
      <c r="BB18" s="72">
        <v>5750977945473</v>
      </c>
      <c r="BC18" s="14"/>
      <c r="BD18" s="68" t="s">
        <v>60</v>
      </c>
      <c r="BE18" s="69">
        <v>217175000</v>
      </c>
      <c r="BF18" s="17"/>
      <c r="BG18" s="7"/>
      <c r="BH18" s="7"/>
      <c r="BI18" s="7"/>
      <c r="BJ18" s="12"/>
      <c r="BK18" s="62" t="s">
        <v>59</v>
      </c>
      <c r="BL18" s="72">
        <v>5072868795703676</v>
      </c>
      <c r="BM18" s="14"/>
      <c r="BN18" s="68" t="s">
        <v>60</v>
      </c>
      <c r="BO18" s="69">
        <v>165393487.75</v>
      </c>
      <c r="BP18" s="17"/>
      <c r="BQ18" s="7"/>
      <c r="BR18" s="7"/>
      <c r="BS18" s="7"/>
      <c r="BT18" s="12"/>
      <c r="BU18" s="62" t="s">
        <v>59</v>
      </c>
      <c r="BV18" s="72">
        <v>509813199000</v>
      </c>
      <c r="BW18" s="14"/>
      <c r="BX18" s="68" t="s">
        <v>60</v>
      </c>
      <c r="BY18" s="69">
        <v>326537500</v>
      </c>
      <c r="BZ18" s="17"/>
      <c r="CA18" s="7"/>
      <c r="CB18" s="7"/>
      <c r="CC18" s="7"/>
      <c r="CD18" s="12"/>
      <c r="CE18" s="62" t="s">
        <v>59</v>
      </c>
      <c r="CF18" s="72">
        <v>88681419628591.5</v>
      </c>
      <c r="CG18" s="14"/>
      <c r="CH18" s="68" t="s">
        <v>60</v>
      </c>
      <c r="CI18" s="69">
        <v>132489000</v>
      </c>
      <c r="CJ18" s="17"/>
      <c r="CK18" s="7"/>
      <c r="CL18" s="7"/>
      <c r="CM18" s="7"/>
      <c r="CN18" s="12"/>
      <c r="CO18" s="62" t="s">
        <v>59</v>
      </c>
      <c r="CP18" s="72">
        <v>102660708386057</v>
      </c>
      <c r="CQ18" s="14"/>
      <c r="CR18" s="68" t="s">
        <v>60</v>
      </c>
      <c r="CS18" s="69">
        <v>138784750</v>
      </c>
      <c r="CT18" s="17"/>
      <c r="CU18" s="7"/>
      <c r="CV18" s="7"/>
      <c r="CW18" s="7"/>
      <c r="CX18" s="7"/>
      <c r="CY18" s="73" t="s">
        <v>61</v>
      </c>
      <c r="CZ18" s="74"/>
      <c r="DA18" s="75">
        <v>100000</v>
      </c>
      <c r="DB18" s="75">
        <v>111830</v>
      </c>
      <c r="DC18" s="75">
        <v>113657</v>
      </c>
      <c r="DD18" s="75">
        <v>124050</v>
      </c>
      <c r="DE18" s="75">
        <v>172015</v>
      </c>
      <c r="DF18" s="75">
        <v>279461</v>
      </c>
      <c r="DG18" s="75">
        <v>590828</v>
      </c>
      <c r="DH18" s="75">
        <v>1145507</v>
      </c>
      <c r="DI18" s="75">
        <v>6493571</v>
      </c>
      <c r="DJ18" s="75">
        <v>41156124</v>
      </c>
      <c r="DK18" s="76">
        <v>640261333</v>
      </c>
      <c r="DL18" s="7"/>
      <c r="DM18" s="49" t="s">
        <v>62</v>
      </c>
      <c r="DN18" s="50">
        <v>87003.377774138818</v>
      </c>
      <c r="DO18" s="51">
        <v>3239786.5211918596</v>
      </c>
      <c r="DP18" s="52">
        <v>0.13020000000000001</v>
      </c>
      <c r="DQ18" s="52">
        <v>9.0047790653453738E-2</v>
      </c>
      <c r="DR18" s="53">
        <v>4.0152209346546272E-2</v>
      </c>
    </row>
    <row r="19" spans="2:122" ht="15" customHeight="1" x14ac:dyDescent="0.35">
      <c r="B19" s="12"/>
      <c r="C19" s="54" t="s">
        <v>63</v>
      </c>
      <c r="D19" s="55">
        <v>10000000</v>
      </c>
      <c r="E19" s="14"/>
      <c r="F19" s="56" t="s">
        <v>64</v>
      </c>
      <c r="G19" s="57">
        <v>7911226.2892200006</v>
      </c>
      <c r="H19" s="17"/>
      <c r="I19" s="7"/>
      <c r="J19" s="7"/>
      <c r="K19" s="7"/>
      <c r="L19" s="12"/>
      <c r="M19" s="54" t="s">
        <v>63</v>
      </c>
      <c r="N19" s="55">
        <v>1000000</v>
      </c>
      <c r="O19" s="14"/>
      <c r="P19" s="56" t="s">
        <v>64</v>
      </c>
      <c r="Q19" s="57">
        <v>46891019.900000006</v>
      </c>
      <c r="R19" s="17"/>
      <c r="S19" s="7"/>
      <c r="T19" s="7"/>
      <c r="U19" s="7"/>
      <c r="V19" s="12"/>
      <c r="W19" s="54" t="s">
        <v>63</v>
      </c>
      <c r="X19" s="55">
        <v>350000000</v>
      </c>
      <c r="Y19" s="14"/>
      <c r="Z19" s="56" t="s">
        <v>64</v>
      </c>
      <c r="AA19" s="57">
        <v>49062932.559900008</v>
      </c>
      <c r="AB19" s="17"/>
      <c r="AC19" s="7"/>
      <c r="AD19" s="7"/>
      <c r="AE19" s="7"/>
      <c r="AF19" s="12"/>
      <c r="AG19" s="54" t="s">
        <v>63</v>
      </c>
      <c r="AH19" s="55">
        <v>150000</v>
      </c>
      <c r="AI19" s="14"/>
      <c r="AJ19" s="56" t="s">
        <v>64</v>
      </c>
      <c r="AK19" s="57">
        <v>4821229.9247000003</v>
      </c>
      <c r="AL19" s="17"/>
      <c r="AM19" s="7"/>
      <c r="AN19" s="7"/>
      <c r="AO19" s="7"/>
      <c r="AP19" s="12"/>
      <c r="AQ19" s="54" t="s">
        <v>63</v>
      </c>
      <c r="AR19" s="55">
        <v>399500000</v>
      </c>
      <c r="AS19" s="14"/>
      <c r="AT19" s="56" t="s">
        <v>64</v>
      </c>
      <c r="AU19" s="57">
        <v>183806373.73435003</v>
      </c>
      <c r="AV19" s="17"/>
      <c r="AW19" s="7"/>
      <c r="AX19" s="7"/>
      <c r="AY19" s="7"/>
      <c r="AZ19" s="12"/>
      <c r="BA19" s="54" t="s">
        <v>63</v>
      </c>
      <c r="BB19" s="55">
        <v>25000000</v>
      </c>
      <c r="BC19" s="14"/>
      <c r="BD19" s="56" t="s">
        <v>64</v>
      </c>
      <c r="BE19" s="57">
        <v>15179966</v>
      </c>
      <c r="BF19" s="17"/>
      <c r="BG19" s="7"/>
      <c r="BH19" s="7"/>
      <c r="BI19" s="7"/>
      <c r="BJ19" s="12"/>
      <c r="BK19" s="54" t="s">
        <v>63</v>
      </c>
      <c r="BL19" s="55">
        <v>10000000000</v>
      </c>
      <c r="BM19" s="14"/>
      <c r="BN19" s="56" t="s">
        <v>64</v>
      </c>
      <c r="BO19" s="57">
        <v>97787051.099999994</v>
      </c>
      <c r="BP19" s="17"/>
      <c r="BQ19" s="7"/>
      <c r="BR19" s="7"/>
      <c r="BS19" s="7"/>
      <c r="BT19" s="12"/>
      <c r="BU19" s="54" t="s">
        <v>63</v>
      </c>
      <c r="BV19" s="55">
        <v>20000000</v>
      </c>
      <c r="BW19" s="14"/>
      <c r="BX19" s="56" t="s">
        <v>64</v>
      </c>
      <c r="BY19" s="57">
        <v>74810944.49000001</v>
      </c>
      <c r="BZ19" s="17"/>
      <c r="CA19" s="7"/>
      <c r="CB19" s="7"/>
      <c r="CC19" s="7"/>
      <c r="CD19" s="12"/>
      <c r="CE19" s="54" t="s">
        <v>63</v>
      </c>
      <c r="CF19" s="55">
        <v>159499000</v>
      </c>
      <c r="CG19" s="14"/>
      <c r="CH19" s="56" t="s">
        <v>64</v>
      </c>
      <c r="CI19" s="57">
        <v>11543511.978536</v>
      </c>
      <c r="CJ19" s="17"/>
      <c r="CK19" s="7"/>
      <c r="CL19" s="7"/>
      <c r="CM19" s="7"/>
      <c r="CN19" s="12"/>
      <c r="CO19" s="54" t="s">
        <v>63</v>
      </c>
      <c r="CP19" s="55">
        <v>176288500</v>
      </c>
      <c r="CQ19" s="14"/>
      <c r="CR19" s="56" t="s">
        <v>64</v>
      </c>
      <c r="CS19" s="57">
        <v>12056826.284997001</v>
      </c>
      <c r="CT19" s="17"/>
      <c r="CU19" s="7"/>
      <c r="CV19" s="7"/>
      <c r="CW19" s="7"/>
      <c r="CX19" s="7"/>
      <c r="CY19" s="77"/>
      <c r="CZ19" s="78"/>
      <c r="DA19" s="47"/>
      <c r="DB19" s="47"/>
      <c r="DC19" s="47"/>
      <c r="DD19" s="47"/>
      <c r="DE19" s="47"/>
      <c r="DF19" s="47"/>
      <c r="DG19" s="47"/>
      <c r="DH19" s="47"/>
      <c r="DI19" s="47"/>
      <c r="DJ19" s="47"/>
      <c r="DK19" s="48"/>
      <c r="DL19" s="7"/>
      <c r="DM19" s="49" t="s">
        <v>65</v>
      </c>
      <c r="DN19" s="50">
        <v>87003.377774138818</v>
      </c>
      <c r="DO19" s="51">
        <v>3239786.5211918596</v>
      </c>
      <c r="DP19" s="52">
        <v>0.13020000000000001</v>
      </c>
      <c r="DQ19" s="52">
        <v>9.0047790653453738E-2</v>
      </c>
      <c r="DR19" s="53">
        <v>4.0152209346546272E-2</v>
      </c>
    </row>
    <row r="20" spans="2:122" ht="15" customHeight="1" thickBot="1" x14ac:dyDescent="0.4">
      <c r="B20" s="12"/>
      <c r="C20" s="54" t="s">
        <v>66</v>
      </c>
      <c r="D20" s="55">
        <v>548669.5848500001</v>
      </c>
      <c r="E20" s="14"/>
      <c r="F20" s="43" t="s">
        <v>67</v>
      </c>
      <c r="G20" s="79">
        <v>9938026.2636500001</v>
      </c>
      <c r="H20" s="17"/>
      <c r="I20" s="7"/>
      <c r="J20" s="7"/>
      <c r="K20" s="7"/>
      <c r="L20" s="12"/>
      <c r="M20" s="54" t="s">
        <v>66</v>
      </c>
      <c r="N20" s="55">
        <v>216036.56750500004</v>
      </c>
      <c r="O20" s="14"/>
      <c r="P20" s="43" t="s">
        <v>67</v>
      </c>
      <c r="Q20" s="79">
        <v>2944329.107545</v>
      </c>
      <c r="R20" s="17"/>
      <c r="S20" s="7"/>
      <c r="T20" s="7"/>
      <c r="U20" s="7"/>
      <c r="V20" s="12"/>
      <c r="W20" s="54" t="s">
        <v>66</v>
      </c>
      <c r="X20" s="55">
        <v>696170.38605000009</v>
      </c>
      <c r="Y20" s="14"/>
      <c r="Z20" s="43" t="s">
        <v>67</v>
      </c>
      <c r="AA20" s="79">
        <v>26265533.47445</v>
      </c>
      <c r="AB20" s="17"/>
      <c r="AC20" s="7"/>
      <c r="AD20" s="7"/>
      <c r="AE20" s="7"/>
      <c r="AF20" s="12"/>
      <c r="AG20" s="54" t="s">
        <v>66</v>
      </c>
      <c r="AH20" s="55">
        <v>24910.795110000003</v>
      </c>
      <c r="AI20" s="14"/>
      <c r="AJ20" s="43" t="s">
        <v>67</v>
      </c>
      <c r="AK20" s="79">
        <v>374197.15599</v>
      </c>
      <c r="AL20" s="17"/>
      <c r="AM20" s="7"/>
      <c r="AN20" s="7"/>
      <c r="AO20" s="7"/>
      <c r="AP20" s="12"/>
      <c r="AQ20" s="54" t="s">
        <v>66</v>
      </c>
      <c r="AR20" s="55">
        <v>140011113.54078001</v>
      </c>
      <c r="AS20" s="14"/>
      <c r="AT20" s="43" t="s">
        <v>67</v>
      </c>
      <c r="AU20" s="79">
        <v>31760100021.86702</v>
      </c>
      <c r="AV20" s="17"/>
      <c r="AW20" s="7"/>
      <c r="AX20" s="7"/>
      <c r="AY20" s="7"/>
      <c r="AZ20" s="12"/>
      <c r="BA20" s="54" t="s">
        <v>66</v>
      </c>
      <c r="BB20" s="55">
        <v>4192841.975575</v>
      </c>
      <c r="BC20" s="14"/>
      <c r="BD20" s="43" t="s">
        <v>67</v>
      </c>
      <c r="BE20" s="79">
        <v>62735577.780175</v>
      </c>
      <c r="BF20" s="17"/>
      <c r="BG20" s="7"/>
      <c r="BH20" s="7"/>
      <c r="BI20" s="7"/>
      <c r="BJ20" s="12"/>
      <c r="BK20" s="54" t="s">
        <v>66</v>
      </c>
      <c r="BL20" s="55">
        <v>1519394.8999600001</v>
      </c>
      <c r="BM20" s="14"/>
      <c r="BN20" s="43" t="s">
        <v>67</v>
      </c>
      <c r="BO20" s="79">
        <v>23674554.099640001</v>
      </c>
      <c r="BP20" s="17"/>
      <c r="BQ20" s="7"/>
      <c r="BR20" s="7"/>
      <c r="BS20" s="7"/>
      <c r="BT20" s="12"/>
      <c r="BU20" s="54" t="s">
        <v>66</v>
      </c>
      <c r="BV20" s="55">
        <v>1055126.1563650002</v>
      </c>
      <c r="BW20" s="14"/>
      <c r="BX20" s="43" t="s">
        <v>67</v>
      </c>
      <c r="BY20" s="79">
        <v>19496135.407285001</v>
      </c>
      <c r="BZ20" s="17"/>
      <c r="CA20" s="7"/>
      <c r="CB20" s="7"/>
      <c r="CC20" s="7"/>
      <c r="CD20" s="12"/>
      <c r="CE20" s="54" t="s">
        <v>66</v>
      </c>
      <c r="CF20" s="55">
        <v>803944.29098150006</v>
      </c>
      <c r="CG20" s="14"/>
      <c r="CH20" s="43" t="s">
        <v>67</v>
      </c>
      <c r="CI20" s="79">
        <v>176101498.61883351</v>
      </c>
      <c r="CJ20" s="17"/>
      <c r="CK20" s="7"/>
      <c r="CL20" s="7"/>
      <c r="CM20" s="7"/>
      <c r="CN20" s="12"/>
      <c r="CO20" s="54" t="s">
        <v>66</v>
      </c>
      <c r="CP20" s="55">
        <v>888310.52129350009</v>
      </c>
      <c r="CQ20" s="14"/>
      <c r="CR20" s="43" t="s">
        <v>67</v>
      </c>
      <c r="CS20" s="79">
        <v>194636294.69164151</v>
      </c>
      <c r="CT20" s="17"/>
      <c r="CU20" s="7"/>
      <c r="CV20" s="7"/>
      <c r="CW20" s="7"/>
      <c r="CX20" s="7"/>
      <c r="CY20" s="45" t="s">
        <v>68</v>
      </c>
      <c r="CZ20" s="46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8"/>
      <c r="DL20" s="7"/>
      <c r="DM20" s="80" t="s">
        <v>69</v>
      </c>
      <c r="DN20" s="81">
        <v>87003.377774138818</v>
      </c>
      <c r="DO20" s="82">
        <v>3239786.5211918596</v>
      </c>
      <c r="DP20" s="83">
        <v>0.13020000000000001</v>
      </c>
      <c r="DQ20" s="83">
        <v>9.0047790653453738E-2</v>
      </c>
      <c r="DR20" s="84">
        <v>4.0152209346546272E-2</v>
      </c>
    </row>
    <row r="21" spans="2:122" ht="15" customHeight="1" thickTop="1" thickBot="1" x14ac:dyDescent="0.4">
      <c r="B21" s="12"/>
      <c r="C21" s="54" t="s">
        <v>70</v>
      </c>
      <c r="D21" s="55">
        <v>12013200</v>
      </c>
      <c r="E21" s="14"/>
      <c r="F21" s="56" t="s">
        <v>71</v>
      </c>
      <c r="G21" s="57">
        <v>10680000</v>
      </c>
      <c r="H21" s="17"/>
      <c r="I21" s="7"/>
      <c r="J21" s="7"/>
      <c r="K21" s="7"/>
      <c r="L21" s="12"/>
      <c r="M21" s="54" t="s">
        <v>70</v>
      </c>
      <c r="N21" s="55">
        <v>117805200</v>
      </c>
      <c r="O21" s="14"/>
      <c r="P21" s="56" t="s">
        <v>71</v>
      </c>
      <c r="Q21" s="57">
        <v>3405000</v>
      </c>
      <c r="R21" s="17"/>
      <c r="S21" s="7"/>
      <c r="T21" s="7"/>
      <c r="U21" s="7"/>
      <c r="V21" s="12"/>
      <c r="W21" s="54" t="s">
        <v>70</v>
      </c>
      <c r="X21" s="55">
        <v>145797600</v>
      </c>
      <c r="Y21" s="14"/>
      <c r="Z21" s="56" t="s">
        <v>71</v>
      </c>
      <c r="AA21" s="57">
        <v>27167000</v>
      </c>
      <c r="AB21" s="17"/>
      <c r="AC21" s="7"/>
      <c r="AD21" s="7"/>
      <c r="AE21" s="7"/>
      <c r="AF21" s="12"/>
      <c r="AG21" s="54" t="s">
        <v>70</v>
      </c>
      <c r="AH21" s="55">
        <v>2090400</v>
      </c>
      <c r="AI21" s="14"/>
      <c r="AJ21" s="56" t="s">
        <v>71</v>
      </c>
      <c r="AK21" s="57">
        <v>505000</v>
      </c>
      <c r="AL21" s="17"/>
      <c r="AM21" s="7"/>
      <c r="AN21" s="7"/>
      <c r="AO21" s="7"/>
      <c r="AP21" s="12"/>
      <c r="AQ21" s="54" t="s">
        <v>70</v>
      </c>
      <c r="AR21" s="55">
        <v>6960214800</v>
      </c>
      <c r="AS21" s="14"/>
      <c r="AT21" s="56" t="s">
        <v>71</v>
      </c>
      <c r="AU21" s="57">
        <v>31906120000</v>
      </c>
      <c r="AV21" s="17"/>
      <c r="AW21" s="7"/>
      <c r="AX21" s="7"/>
      <c r="AY21" s="7"/>
      <c r="AZ21" s="12"/>
      <c r="BA21" s="54" t="s">
        <v>70</v>
      </c>
      <c r="BB21" s="55">
        <v>102423600</v>
      </c>
      <c r="BC21" s="14"/>
      <c r="BD21" s="56" t="s">
        <v>71</v>
      </c>
      <c r="BE21" s="57">
        <v>67405000</v>
      </c>
      <c r="BF21" s="17"/>
      <c r="BG21" s="7"/>
      <c r="BH21" s="7"/>
      <c r="BI21" s="7"/>
      <c r="BJ21" s="12"/>
      <c r="BK21" s="54" t="s">
        <v>70</v>
      </c>
      <c r="BL21" s="55">
        <v>67654800</v>
      </c>
      <c r="BM21" s="14"/>
      <c r="BN21" s="56" t="s">
        <v>71</v>
      </c>
      <c r="BO21" s="57">
        <v>25986300</v>
      </c>
      <c r="BP21" s="17"/>
      <c r="BQ21" s="7"/>
      <c r="BR21" s="7"/>
      <c r="BS21" s="7"/>
      <c r="BT21" s="12"/>
      <c r="BU21" s="54" t="s">
        <v>70</v>
      </c>
      <c r="BV21" s="55">
        <v>147760800</v>
      </c>
      <c r="BW21" s="14"/>
      <c r="BX21" s="56" t="s">
        <v>71</v>
      </c>
      <c r="BY21" s="57">
        <v>20795000</v>
      </c>
      <c r="BZ21" s="17"/>
      <c r="CA21" s="7"/>
      <c r="CB21" s="7"/>
      <c r="CC21" s="7"/>
      <c r="CD21" s="12"/>
      <c r="CE21" s="54" t="s">
        <v>70</v>
      </c>
      <c r="CF21" s="55">
        <v>62210400</v>
      </c>
      <c r="CG21" s="14"/>
      <c r="CH21" s="56" t="s">
        <v>71</v>
      </c>
      <c r="CI21" s="57">
        <v>177132000</v>
      </c>
      <c r="CJ21" s="17"/>
      <c r="CK21" s="7"/>
      <c r="CL21" s="7"/>
      <c r="CM21" s="7"/>
      <c r="CN21" s="12"/>
      <c r="CO21" s="54" t="s">
        <v>70</v>
      </c>
      <c r="CP21" s="55">
        <v>65170800</v>
      </c>
      <c r="CQ21" s="14"/>
      <c r="CR21" s="56" t="s">
        <v>71</v>
      </c>
      <c r="CS21" s="57">
        <v>195771500</v>
      </c>
      <c r="CT21" s="17"/>
      <c r="CU21" s="7"/>
      <c r="CV21" s="7"/>
      <c r="CW21" s="7"/>
      <c r="CX21" s="7"/>
      <c r="CY21" s="58" t="s">
        <v>41</v>
      </c>
      <c r="CZ21" s="59"/>
      <c r="DA21" s="60">
        <v>1150000</v>
      </c>
      <c r="DB21" s="60">
        <v>1269000</v>
      </c>
      <c r="DC21" s="60">
        <v>1300800</v>
      </c>
      <c r="DD21" s="60">
        <v>1411715.5</v>
      </c>
      <c r="DE21" s="60">
        <v>1919852.5</v>
      </c>
      <c r="DF21" s="60">
        <v>3007404.8631502627</v>
      </c>
      <c r="DG21" s="60">
        <v>9553327.5</v>
      </c>
      <c r="DH21" s="60">
        <v>18828037.835861467</v>
      </c>
      <c r="DI21" s="60">
        <v>100209287.5</v>
      </c>
      <c r="DJ21" s="60">
        <v>639872078</v>
      </c>
      <c r="DK21" s="61">
        <v>9712176161.5</v>
      </c>
      <c r="DL21" s="7"/>
      <c r="DM21" s="7"/>
      <c r="DN21" s="85"/>
      <c r="DO21" s="85"/>
      <c r="DP21" s="86"/>
      <c r="DQ21" s="86"/>
      <c r="DR21" s="86"/>
    </row>
    <row r="22" spans="2:122" ht="15" customHeight="1" thickTop="1" thickBot="1" x14ac:dyDescent="0.4">
      <c r="B22" s="12"/>
      <c r="C22" s="54" t="s">
        <v>72</v>
      </c>
      <c r="D22" s="63">
        <v>37950000</v>
      </c>
      <c r="E22" s="14"/>
      <c r="F22" s="56" t="s">
        <v>64</v>
      </c>
      <c r="G22" s="57">
        <v>741973.73635000014</v>
      </c>
      <c r="H22" s="17"/>
      <c r="I22" s="7"/>
      <c r="J22" s="7"/>
      <c r="K22" s="7"/>
      <c r="L22" s="12"/>
      <c r="M22" s="54" t="s">
        <v>72</v>
      </c>
      <c r="N22" s="63">
        <v>254510771700</v>
      </c>
      <c r="O22" s="14"/>
      <c r="P22" s="56" t="s">
        <v>64</v>
      </c>
      <c r="Q22" s="57">
        <v>460670.89245500008</v>
      </c>
      <c r="R22" s="17"/>
      <c r="S22" s="7"/>
      <c r="T22" s="7"/>
      <c r="U22" s="7"/>
      <c r="V22" s="12"/>
      <c r="W22" s="54" t="s">
        <v>72</v>
      </c>
      <c r="X22" s="63">
        <v>16881750000</v>
      </c>
      <c r="Y22" s="14"/>
      <c r="Z22" s="56" t="s">
        <v>64</v>
      </c>
      <c r="AA22" s="57">
        <v>901466.52555000014</v>
      </c>
      <c r="AB22" s="17"/>
      <c r="AC22" s="7"/>
      <c r="AD22" s="7"/>
      <c r="AE22" s="7"/>
      <c r="AF22" s="12"/>
      <c r="AG22" s="54" t="s">
        <v>72</v>
      </c>
      <c r="AH22" s="63">
        <v>2070717000</v>
      </c>
      <c r="AI22" s="14"/>
      <c r="AJ22" s="56" t="s">
        <v>64</v>
      </c>
      <c r="AK22" s="57">
        <v>130802.84401000002</v>
      </c>
      <c r="AL22" s="17"/>
      <c r="AM22" s="7"/>
      <c r="AN22" s="7"/>
      <c r="AO22" s="7"/>
      <c r="AP22" s="12"/>
      <c r="AQ22" s="54" t="s">
        <v>72</v>
      </c>
      <c r="AR22" s="63">
        <v>1360982177586.72</v>
      </c>
      <c r="AS22" s="14"/>
      <c r="AT22" s="56" t="s">
        <v>64</v>
      </c>
      <c r="AU22" s="57">
        <v>146019978.13298002</v>
      </c>
      <c r="AV22" s="17"/>
      <c r="AW22" s="7"/>
      <c r="AX22" s="7"/>
      <c r="AY22" s="7"/>
      <c r="AZ22" s="12"/>
      <c r="BA22" s="54" t="s">
        <v>72</v>
      </c>
      <c r="BB22" s="63">
        <v>172543652700</v>
      </c>
      <c r="BC22" s="14"/>
      <c r="BD22" s="56" t="s">
        <v>64</v>
      </c>
      <c r="BE22" s="57">
        <v>4669422.2198250005</v>
      </c>
      <c r="BF22" s="17"/>
      <c r="BG22" s="7"/>
      <c r="BH22" s="7"/>
      <c r="BI22" s="7"/>
      <c r="BJ22" s="12"/>
      <c r="BK22" s="54" t="s">
        <v>72</v>
      </c>
      <c r="BL22" s="63">
        <v>152186117729400</v>
      </c>
      <c r="BM22" s="14"/>
      <c r="BN22" s="56" t="s">
        <v>64</v>
      </c>
      <c r="BO22" s="57">
        <v>2311745.9003600003</v>
      </c>
      <c r="BP22" s="17"/>
      <c r="BQ22" s="7"/>
      <c r="BR22" s="7"/>
      <c r="BS22" s="7"/>
      <c r="BT22" s="12"/>
      <c r="BU22" s="54" t="s">
        <v>72</v>
      </c>
      <c r="BV22" s="63">
        <v>15305400000</v>
      </c>
      <c r="BW22" s="14"/>
      <c r="BX22" s="56" t="s">
        <v>64</v>
      </c>
      <c r="BY22" s="57">
        <v>1298864.5927150003</v>
      </c>
      <c r="BZ22" s="17"/>
      <c r="CA22" s="7"/>
      <c r="CB22" s="7"/>
      <c r="CC22" s="7"/>
      <c r="CD22" s="12"/>
      <c r="CE22" s="54" t="s">
        <v>72</v>
      </c>
      <c r="CF22" s="63">
        <v>2660452378719.2998</v>
      </c>
      <c r="CG22" s="14"/>
      <c r="CH22" s="56" t="s">
        <v>64</v>
      </c>
      <c r="CI22" s="57">
        <v>1030501.3811665</v>
      </c>
      <c r="CJ22" s="17"/>
      <c r="CK22" s="7"/>
      <c r="CL22" s="7"/>
      <c r="CM22" s="7"/>
      <c r="CN22" s="12"/>
      <c r="CO22" s="54" t="s">
        <v>72</v>
      </c>
      <c r="CP22" s="63">
        <v>3079831505733</v>
      </c>
      <c r="CQ22" s="14"/>
      <c r="CR22" s="56" t="s">
        <v>64</v>
      </c>
      <c r="CS22" s="57">
        <v>1135205.3083585</v>
      </c>
      <c r="CT22" s="17"/>
      <c r="CU22" s="7"/>
      <c r="CV22" s="7"/>
      <c r="CW22" s="7"/>
      <c r="CX22" s="7"/>
      <c r="CY22" s="58" t="s">
        <v>45</v>
      </c>
      <c r="CZ22" s="59"/>
      <c r="DA22" s="60">
        <v>10000000</v>
      </c>
      <c r="DB22" s="60">
        <v>12649900</v>
      </c>
      <c r="DC22" s="60">
        <v>16779710</v>
      </c>
      <c r="DD22" s="60">
        <v>25718029</v>
      </c>
      <c r="DE22" s="60">
        <v>83684485</v>
      </c>
      <c r="DF22" s="60">
        <v>190625560</v>
      </c>
      <c r="DG22" s="60">
        <v>458100150</v>
      </c>
      <c r="DH22" s="60">
        <v>2670877953</v>
      </c>
      <c r="DI22" s="60">
        <v>36117578580</v>
      </c>
      <c r="DJ22" s="60">
        <v>4023683175096</v>
      </c>
      <c r="DK22" s="61">
        <v>5324948522244634</v>
      </c>
      <c r="DL22" s="7"/>
      <c r="DM22" s="37" t="s">
        <v>17</v>
      </c>
      <c r="DN22" s="38" t="s">
        <v>26</v>
      </c>
      <c r="DO22" s="38" t="s">
        <v>27</v>
      </c>
      <c r="DP22" s="39" t="s">
        <v>28</v>
      </c>
      <c r="DQ22" s="39" t="s">
        <v>29</v>
      </c>
      <c r="DR22" s="40" t="s">
        <v>30</v>
      </c>
    </row>
    <row r="23" spans="2:122" ht="15" customHeight="1" thickTop="1" thickBot="1" x14ac:dyDescent="0.4">
      <c r="B23" s="12"/>
      <c r="C23" s="54" t="s">
        <v>73</v>
      </c>
      <c r="D23" s="63">
        <v>450000</v>
      </c>
      <c r="E23" s="14"/>
      <c r="F23" s="56"/>
      <c r="G23" s="57">
        <v>0</v>
      </c>
      <c r="H23" s="17"/>
      <c r="I23" s="7"/>
      <c r="J23" s="7"/>
      <c r="K23" s="7"/>
      <c r="L23" s="12"/>
      <c r="M23" s="54" t="s">
        <v>73</v>
      </c>
      <c r="N23" s="63">
        <v>38171700</v>
      </c>
      <c r="O23" s="14"/>
      <c r="P23" s="56"/>
      <c r="Q23" s="57"/>
      <c r="R23" s="17"/>
      <c r="S23" s="7"/>
      <c r="T23" s="7"/>
      <c r="U23" s="7"/>
      <c r="V23" s="12"/>
      <c r="W23" s="54" t="s">
        <v>73</v>
      </c>
      <c r="X23" s="63">
        <v>6750000</v>
      </c>
      <c r="Y23" s="14"/>
      <c r="Z23" s="56"/>
      <c r="AA23" s="57"/>
      <c r="AB23" s="17"/>
      <c r="AC23" s="7"/>
      <c r="AD23" s="7"/>
      <c r="AE23" s="7"/>
      <c r="AF23" s="12"/>
      <c r="AG23" s="54" t="s">
        <v>73</v>
      </c>
      <c r="AH23" s="63">
        <v>1242000</v>
      </c>
      <c r="AI23" s="14"/>
      <c r="AJ23" s="56"/>
      <c r="AK23" s="57"/>
      <c r="AL23" s="17"/>
      <c r="AM23" s="7"/>
      <c r="AN23" s="7"/>
      <c r="AO23" s="7"/>
      <c r="AP23" s="12"/>
      <c r="AQ23" s="54" t="s">
        <v>73</v>
      </c>
      <c r="AR23" s="63">
        <v>150178500</v>
      </c>
      <c r="AS23" s="14"/>
      <c r="AT23" s="56"/>
      <c r="AU23" s="57"/>
      <c r="AV23" s="17"/>
      <c r="AW23" s="7"/>
      <c r="AX23" s="7"/>
      <c r="AY23" s="7"/>
      <c r="AZ23" s="12"/>
      <c r="BA23" s="54" t="s">
        <v>73</v>
      </c>
      <c r="BB23" s="63">
        <v>10352700</v>
      </c>
      <c r="BC23" s="14"/>
      <c r="BD23" s="56"/>
      <c r="BE23" s="57"/>
      <c r="BF23" s="17"/>
      <c r="BG23" s="7"/>
      <c r="BH23" s="7"/>
      <c r="BI23" s="7"/>
      <c r="BJ23" s="12"/>
      <c r="BK23" s="54" t="s">
        <v>73</v>
      </c>
      <c r="BL23" s="63">
        <v>50729400</v>
      </c>
      <c r="BM23" s="14"/>
      <c r="BN23" s="56"/>
      <c r="BO23" s="57"/>
      <c r="BP23" s="17"/>
      <c r="BQ23" s="7"/>
      <c r="BR23" s="7"/>
      <c r="BS23" s="7"/>
      <c r="BT23" s="12"/>
      <c r="BU23" s="54" t="s">
        <v>73</v>
      </c>
      <c r="BV23" s="63">
        <v>5400000</v>
      </c>
      <c r="BW23" s="14"/>
      <c r="BX23" s="56"/>
      <c r="BY23" s="57"/>
      <c r="BZ23" s="17"/>
      <c r="CA23" s="7"/>
      <c r="CB23" s="7"/>
      <c r="CC23" s="7"/>
      <c r="CD23" s="12"/>
      <c r="CE23" s="54" t="s">
        <v>73</v>
      </c>
      <c r="CF23" s="63">
        <v>7371000</v>
      </c>
      <c r="CG23" s="14"/>
      <c r="CH23" s="56"/>
      <c r="CI23" s="57"/>
      <c r="CJ23" s="17"/>
      <c r="CK23" s="7"/>
      <c r="CL23" s="7"/>
      <c r="CM23" s="7"/>
      <c r="CN23" s="12"/>
      <c r="CO23" s="54" t="s">
        <v>73</v>
      </c>
      <c r="CP23" s="63">
        <v>7720200</v>
      </c>
      <c r="CQ23" s="14"/>
      <c r="CR23" s="56"/>
      <c r="CS23" s="57"/>
      <c r="CT23" s="17"/>
      <c r="CU23" s="7"/>
      <c r="CV23" s="7"/>
      <c r="CW23" s="7"/>
      <c r="CX23" s="7"/>
      <c r="CY23" s="58" t="s">
        <v>74</v>
      </c>
      <c r="CZ23" s="59"/>
      <c r="DA23" s="60">
        <v>100</v>
      </c>
      <c r="DB23" s="60">
        <v>126.499</v>
      </c>
      <c r="DC23" s="60">
        <v>153.66034798534798</v>
      </c>
      <c r="DD23" s="60">
        <v>226.63649021387593</v>
      </c>
      <c r="DE23" s="60">
        <v>543.28722172178618</v>
      </c>
      <c r="DF23" s="60">
        <v>932.50364148948665</v>
      </c>
      <c r="DG23" s="60">
        <v>1689.0663958563105</v>
      </c>
      <c r="DH23" s="60">
        <v>4779.8298508211919</v>
      </c>
      <c r="DI23" s="60">
        <v>32238.77086355177</v>
      </c>
      <c r="DJ23" s="60">
        <v>625202.48818734183</v>
      </c>
      <c r="DK23" s="61">
        <v>172165798.53563681</v>
      </c>
      <c r="DL23" s="7"/>
      <c r="DM23" s="49" t="s">
        <v>34</v>
      </c>
      <c r="DN23" s="50">
        <v>242560.52331723954</v>
      </c>
      <c r="DO23" s="51">
        <v>6291191.1743139606</v>
      </c>
      <c r="DP23" s="52">
        <v>0.1754</v>
      </c>
      <c r="DQ23" s="52">
        <v>0.12418858787450222</v>
      </c>
      <c r="DR23" s="53">
        <v>5.1211412125497777E-2</v>
      </c>
    </row>
    <row r="24" spans="2:122" ht="15" customHeight="1" thickBot="1" x14ac:dyDescent="0.4">
      <c r="B24" s="12"/>
      <c r="C24" s="54" t="s">
        <v>75</v>
      </c>
      <c r="D24" s="55">
        <v>37500000</v>
      </c>
      <c r="E24" s="14"/>
      <c r="F24" s="87" t="s">
        <v>76</v>
      </c>
      <c r="G24" s="88">
        <v>1599427386.3496575</v>
      </c>
      <c r="H24" s="17"/>
      <c r="I24" s="7"/>
      <c r="J24" s="7"/>
      <c r="K24" s="7"/>
      <c r="L24" s="12"/>
      <c r="M24" s="54" t="s">
        <v>75</v>
      </c>
      <c r="N24" s="55">
        <v>254472600000</v>
      </c>
      <c r="O24" s="14"/>
      <c r="P24" s="87" t="s">
        <v>76</v>
      </c>
      <c r="Q24" s="88">
        <v>5067648470634.0977</v>
      </c>
      <c r="R24" s="17"/>
      <c r="S24" s="7"/>
      <c r="T24" s="7"/>
      <c r="U24" s="7"/>
      <c r="V24" s="12"/>
      <c r="W24" s="54" t="s">
        <v>75</v>
      </c>
      <c r="X24" s="55">
        <v>16875000000</v>
      </c>
      <c r="Y24" s="14"/>
      <c r="Z24" s="87" t="s">
        <v>76</v>
      </c>
      <c r="AA24" s="88">
        <v>354486428394.3385</v>
      </c>
      <c r="AB24" s="17"/>
      <c r="AC24" s="7"/>
      <c r="AD24" s="7"/>
      <c r="AE24" s="7"/>
      <c r="AF24" s="12"/>
      <c r="AG24" s="54" t="s">
        <v>75</v>
      </c>
      <c r="AH24" s="55">
        <v>2069475000</v>
      </c>
      <c r="AI24" s="14"/>
      <c r="AJ24" s="87" t="s">
        <v>76</v>
      </c>
      <c r="AK24" s="88">
        <v>40516455293.913658</v>
      </c>
      <c r="AL24" s="17"/>
      <c r="AM24" s="7"/>
      <c r="AN24" s="7"/>
      <c r="AO24" s="7"/>
      <c r="AP24" s="12"/>
      <c r="AQ24" s="54" t="s">
        <v>75</v>
      </c>
      <c r="AR24" s="55">
        <v>1360831999086.72</v>
      </c>
      <c r="AS24" s="14"/>
      <c r="AT24" s="87" t="s">
        <v>76</v>
      </c>
      <c r="AU24" s="88">
        <v>26837076348306.164</v>
      </c>
      <c r="AV24" s="17"/>
      <c r="AW24" s="7"/>
      <c r="AX24" s="7"/>
      <c r="AY24" s="7"/>
      <c r="AZ24" s="12"/>
      <c r="BA24" s="54" t="s">
        <v>75</v>
      </c>
      <c r="BB24" s="55">
        <v>172533300000</v>
      </c>
      <c r="BC24" s="14"/>
      <c r="BD24" s="87" t="s">
        <v>76</v>
      </c>
      <c r="BE24" s="88">
        <v>3396444973370.9556</v>
      </c>
      <c r="BF24" s="17"/>
      <c r="BG24" s="7"/>
      <c r="BH24" s="7"/>
      <c r="BI24" s="7"/>
      <c r="BJ24" s="12"/>
      <c r="BK24" s="54" t="s">
        <v>75</v>
      </c>
      <c r="BL24" s="55">
        <v>152186067000000</v>
      </c>
      <c r="BM24" s="14"/>
      <c r="BN24" s="87" t="s">
        <v>76</v>
      </c>
      <c r="BO24" s="88">
        <v>2954017731915650.5</v>
      </c>
      <c r="BP24" s="17"/>
      <c r="BQ24" s="7"/>
      <c r="BR24" s="7"/>
      <c r="BS24" s="7"/>
      <c r="BT24" s="12"/>
      <c r="BU24" s="54" t="s">
        <v>75</v>
      </c>
      <c r="BV24" s="55">
        <v>15300000000</v>
      </c>
      <c r="BW24" s="14"/>
      <c r="BX24" s="87" t="s">
        <v>76</v>
      </c>
      <c r="BY24" s="88">
        <v>447240672659.31787</v>
      </c>
      <c r="BZ24" s="17"/>
      <c r="CA24" s="7"/>
      <c r="CB24" s="7"/>
      <c r="CC24" s="7"/>
      <c r="CD24" s="12"/>
      <c r="CE24" s="54" t="s">
        <v>75</v>
      </c>
      <c r="CF24" s="55">
        <v>2660445007719.2998</v>
      </c>
      <c r="CG24" s="14"/>
      <c r="CH24" s="87" t="s">
        <v>76</v>
      </c>
      <c r="CI24" s="88">
        <v>51639050148557.266</v>
      </c>
      <c r="CJ24" s="17"/>
      <c r="CK24" s="7"/>
      <c r="CL24" s="7"/>
      <c r="CM24" s="7"/>
      <c r="CN24" s="12"/>
      <c r="CO24" s="54" t="s">
        <v>75</v>
      </c>
      <c r="CP24" s="55">
        <v>3079823785533</v>
      </c>
      <c r="CQ24" s="14"/>
      <c r="CR24" s="87" t="s">
        <v>76</v>
      </c>
      <c r="CS24" s="88">
        <v>59779074697574.133</v>
      </c>
      <c r="CT24" s="17"/>
      <c r="CU24" s="7"/>
      <c r="CV24" s="7"/>
      <c r="CW24" s="7"/>
      <c r="CX24" s="7"/>
      <c r="CY24" s="58" t="s">
        <v>77</v>
      </c>
      <c r="CZ24" s="59"/>
      <c r="DA24" s="60">
        <v>11.5</v>
      </c>
      <c r="DB24" s="60">
        <v>12.69</v>
      </c>
      <c r="DC24" s="60">
        <v>11.912087912087912</v>
      </c>
      <c r="DD24" s="60">
        <v>12.440543017527782</v>
      </c>
      <c r="DE24" s="60">
        <v>14.518489809808296</v>
      </c>
      <c r="DF24" s="60">
        <v>17.663601921474584</v>
      </c>
      <c r="DG24" s="60">
        <v>34.773387422606113</v>
      </c>
      <c r="DH24" s="60">
        <v>33.75488822052408</v>
      </c>
      <c r="DI24" s="60">
        <v>89.447421037833109</v>
      </c>
      <c r="DJ24" s="60">
        <v>99.423736382440254</v>
      </c>
      <c r="DK24" s="61">
        <v>314.01328245302523</v>
      </c>
      <c r="DL24" s="7"/>
      <c r="DM24" s="49" t="s">
        <v>38</v>
      </c>
      <c r="DN24" s="50">
        <v>274909.55946812534</v>
      </c>
      <c r="DO24" s="51">
        <v>6902576.8370354166</v>
      </c>
      <c r="DP24" s="52">
        <v>0.18479999999999999</v>
      </c>
      <c r="DQ24" s="52">
        <v>0.13523540801813624</v>
      </c>
      <c r="DR24" s="53">
        <v>4.9564591981863748E-2</v>
      </c>
    </row>
    <row r="25" spans="2:122" ht="15" customHeight="1" x14ac:dyDescent="0.35">
      <c r="B25" s="12"/>
      <c r="C25" s="54" t="s">
        <v>78</v>
      </c>
      <c r="D25" s="55">
        <v>0</v>
      </c>
      <c r="E25" s="14"/>
      <c r="F25" s="56"/>
      <c r="G25" s="65"/>
      <c r="H25" s="17"/>
      <c r="I25" s="7"/>
      <c r="J25" s="7"/>
      <c r="K25" s="7"/>
      <c r="L25" s="12"/>
      <c r="M25" s="54" t="s">
        <v>78</v>
      </c>
      <c r="N25" s="55">
        <v>0</v>
      </c>
      <c r="O25" s="14"/>
      <c r="P25" s="56"/>
      <c r="Q25" s="65"/>
      <c r="R25" s="17"/>
      <c r="S25" s="7"/>
      <c r="T25" s="7"/>
      <c r="U25" s="7"/>
      <c r="V25" s="12"/>
      <c r="W25" s="54" t="s">
        <v>78</v>
      </c>
      <c r="X25" s="55">
        <v>0</v>
      </c>
      <c r="Y25" s="14"/>
      <c r="Z25" s="56"/>
      <c r="AA25" s="65"/>
      <c r="AB25" s="17"/>
      <c r="AC25" s="7"/>
      <c r="AD25" s="7"/>
      <c r="AE25" s="7"/>
      <c r="AF25" s="12"/>
      <c r="AG25" s="54" t="s">
        <v>78</v>
      </c>
      <c r="AH25" s="55">
        <v>0</v>
      </c>
      <c r="AI25" s="14"/>
      <c r="AJ25" s="56"/>
      <c r="AK25" s="65"/>
      <c r="AL25" s="17"/>
      <c r="AM25" s="7"/>
      <c r="AN25" s="7"/>
      <c r="AO25" s="7"/>
      <c r="AP25" s="12"/>
      <c r="AQ25" s="54" t="s">
        <v>78</v>
      </c>
      <c r="AR25" s="55">
        <v>0</v>
      </c>
      <c r="AS25" s="14"/>
      <c r="AT25" s="56"/>
      <c r="AU25" s="65"/>
      <c r="AV25" s="17"/>
      <c r="AW25" s="7"/>
      <c r="AX25" s="7"/>
      <c r="AY25" s="7"/>
      <c r="AZ25" s="12"/>
      <c r="BA25" s="54" t="s">
        <v>78</v>
      </c>
      <c r="BB25" s="55">
        <v>0</v>
      </c>
      <c r="BC25" s="14"/>
      <c r="BD25" s="56"/>
      <c r="BE25" s="65"/>
      <c r="BF25" s="17"/>
      <c r="BG25" s="7"/>
      <c r="BH25" s="7"/>
      <c r="BI25" s="7"/>
      <c r="BJ25" s="12"/>
      <c r="BK25" s="54" t="s">
        <v>78</v>
      </c>
      <c r="BL25" s="55">
        <v>0</v>
      </c>
      <c r="BM25" s="14"/>
      <c r="BN25" s="56"/>
      <c r="BO25" s="65"/>
      <c r="BP25" s="17"/>
      <c r="BQ25" s="7"/>
      <c r="BR25" s="7"/>
      <c r="BS25" s="7"/>
      <c r="BT25" s="12"/>
      <c r="BU25" s="54" t="s">
        <v>78</v>
      </c>
      <c r="BV25" s="55">
        <v>0</v>
      </c>
      <c r="BW25" s="14"/>
      <c r="BX25" s="56"/>
      <c r="BY25" s="65"/>
      <c r="BZ25" s="17"/>
      <c r="CA25" s="7"/>
      <c r="CB25" s="7"/>
      <c r="CC25" s="7"/>
      <c r="CD25" s="12"/>
      <c r="CE25" s="54" t="s">
        <v>78</v>
      </c>
      <c r="CF25" s="55">
        <v>0</v>
      </c>
      <c r="CG25" s="14"/>
      <c r="CH25" s="56"/>
      <c r="CI25" s="65"/>
      <c r="CJ25" s="17"/>
      <c r="CK25" s="7"/>
      <c r="CL25" s="7"/>
      <c r="CM25" s="7"/>
      <c r="CN25" s="12"/>
      <c r="CO25" s="54" t="s">
        <v>78</v>
      </c>
      <c r="CP25" s="55">
        <v>0</v>
      </c>
      <c r="CQ25" s="14"/>
      <c r="CR25" s="56"/>
      <c r="CS25" s="65"/>
      <c r="CT25" s="17"/>
      <c r="CU25" s="7"/>
      <c r="CV25" s="7"/>
      <c r="CW25" s="7"/>
      <c r="CX25" s="7"/>
      <c r="CY25" s="73" t="s">
        <v>79</v>
      </c>
      <c r="CZ25" s="74"/>
      <c r="DA25" s="75">
        <v>54</v>
      </c>
      <c r="DB25" s="75">
        <v>57.996474999999997</v>
      </c>
      <c r="DC25" s="75">
        <v>57.058541666666663</v>
      </c>
      <c r="DD25" s="75">
        <v>61.483262907902038</v>
      </c>
      <c r="DE25" s="75">
        <v>77.274153023027182</v>
      </c>
      <c r="DF25" s="75">
        <v>98.618428069718462</v>
      </c>
      <c r="DG25" s="75">
        <v>147.95643094517908</v>
      </c>
      <c r="DH25" s="75">
        <v>238.87082655720099</v>
      </c>
      <c r="DI25" s="75">
        <v>1177.0724548419864</v>
      </c>
      <c r="DJ25" s="75">
        <v>19151.600539511383</v>
      </c>
      <c r="DK25" s="76">
        <v>5165905.4149001874</v>
      </c>
      <c r="DL25" s="7"/>
      <c r="DM25" s="49" t="s">
        <v>42</v>
      </c>
      <c r="DN25" s="50">
        <v>63411.297864101136</v>
      </c>
      <c r="DO25" s="51">
        <v>3279398.8663383946</v>
      </c>
      <c r="DP25" s="52">
        <v>0.1152</v>
      </c>
      <c r="DQ25" s="52">
        <v>8.3834948325610267E-2</v>
      </c>
      <c r="DR25" s="53">
        <v>3.136505167438973E-2</v>
      </c>
    </row>
    <row r="26" spans="2:122" ht="15" customHeight="1" x14ac:dyDescent="0.35">
      <c r="B26" s="12"/>
      <c r="C26" s="54" t="s">
        <v>80</v>
      </c>
      <c r="D26" s="63">
        <v>5600000</v>
      </c>
      <c r="E26" s="14"/>
      <c r="F26" s="43" t="s">
        <v>81</v>
      </c>
      <c r="G26" s="64">
        <v>103520000</v>
      </c>
      <c r="H26" s="17"/>
      <c r="I26" s="7"/>
      <c r="J26" s="7"/>
      <c r="K26" s="7"/>
      <c r="L26" s="12"/>
      <c r="M26" s="54" t="s">
        <v>80</v>
      </c>
      <c r="N26" s="63">
        <v>42450000</v>
      </c>
      <c r="O26" s="14"/>
      <c r="P26" s="43" t="s">
        <v>81</v>
      </c>
      <c r="Q26" s="64">
        <v>40000000</v>
      </c>
      <c r="R26" s="17"/>
      <c r="S26" s="7"/>
      <c r="T26" s="7"/>
      <c r="U26" s="7"/>
      <c r="V26" s="12"/>
      <c r="W26" s="54" t="s">
        <v>80</v>
      </c>
      <c r="X26" s="63">
        <v>46150000</v>
      </c>
      <c r="Y26" s="14"/>
      <c r="Z26" s="43" t="s">
        <v>81</v>
      </c>
      <c r="AA26" s="64">
        <v>20161019999</v>
      </c>
      <c r="AB26" s="17"/>
      <c r="AC26" s="7"/>
      <c r="AD26" s="7"/>
      <c r="AE26" s="7"/>
      <c r="AF26" s="12"/>
      <c r="AG26" s="54" t="s">
        <v>80</v>
      </c>
      <c r="AH26" s="63">
        <v>1400000</v>
      </c>
      <c r="AI26" s="14"/>
      <c r="AJ26" s="43" t="s">
        <v>81</v>
      </c>
      <c r="AK26" s="64">
        <v>940000</v>
      </c>
      <c r="AL26" s="17"/>
      <c r="AM26" s="7"/>
      <c r="AN26" s="7"/>
      <c r="AO26" s="7"/>
      <c r="AP26" s="12"/>
      <c r="AQ26" s="54" t="s">
        <v>80</v>
      </c>
      <c r="AR26" s="63">
        <v>166900000</v>
      </c>
      <c r="AS26" s="14"/>
      <c r="AT26" s="43" t="s">
        <v>81</v>
      </c>
      <c r="AU26" s="64">
        <v>901020000</v>
      </c>
      <c r="AV26" s="17"/>
      <c r="AW26" s="7"/>
      <c r="AX26" s="7"/>
      <c r="AY26" s="7"/>
      <c r="AZ26" s="12"/>
      <c r="BA26" s="54" t="s">
        <v>80</v>
      </c>
      <c r="BB26" s="63">
        <v>11550000</v>
      </c>
      <c r="BC26" s="14"/>
      <c r="BD26" s="43" t="s">
        <v>81</v>
      </c>
      <c r="BE26" s="64">
        <v>1020000</v>
      </c>
      <c r="BF26" s="17"/>
      <c r="BG26" s="7"/>
      <c r="BH26" s="7"/>
      <c r="BI26" s="7"/>
      <c r="BJ26" s="12"/>
      <c r="BK26" s="54" t="s">
        <v>80</v>
      </c>
      <c r="BL26" s="63">
        <v>56400000</v>
      </c>
      <c r="BM26" s="14"/>
      <c r="BN26" s="43" t="s">
        <v>81</v>
      </c>
      <c r="BO26" s="64">
        <v>0</v>
      </c>
      <c r="BP26" s="17"/>
      <c r="BQ26" s="7"/>
      <c r="BR26" s="7"/>
      <c r="BS26" s="7"/>
      <c r="BT26" s="12"/>
      <c r="BU26" s="54" t="s">
        <v>80</v>
      </c>
      <c r="BV26" s="63">
        <v>64600000</v>
      </c>
      <c r="BW26" s="14"/>
      <c r="BX26" s="43" t="s">
        <v>81</v>
      </c>
      <c r="BY26" s="64">
        <v>1020000</v>
      </c>
      <c r="BZ26" s="17"/>
      <c r="CA26" s="7"/>
      <c r="CB26" s="7"/>
      <c r="CC26" s="7"/>
      <c r="CD26" s="12"/>
      <c r="CE26" s="54" t="s">
        <v>80</v>
      </c>
      <c r="CF26" s="63">
        <v>8200000</v>
      </c>
      <c r="CG26" s="14"/>
      <c r="CH26" s="43" t="s">
        <v>81</v>
      </c>
      <c r="CI26" s="64">
        <v>1120000</v>
      </c>
      <c r="CJ26" s="17"/>
      <c r="CK26" s="7"/>
      <c r="CL26" s="7"/>
      <c r="CM26" s="7"/>
      <c r="CN26" s="12"/>
      <c r="CO26" s="54" t="s">
        <v>80</v>
      </c>
      <c r="CP26" s="63">
        <v>8600000</v>
      </c>
      <c r="CQ26" s="14"/>
      <c r="CR26" s="43" t="s">
        <v>81</v>
      </c>
      <c r="CS26" s="64">
        <v>1120000</v>
      </c>
      <c r="CT26" s="17"/>
      <c r="CU26" s="7"/>
      <c r="CV26" s="7"/>
      <c r="CW26" s="7"/>
      <c r="CX26" s="7"/>
      <c r="CY26" s="89"/>
      <c r="CZ26" s="90"/>
      <c r="DA26" s="47"/>
      <c r="DB26" s="47"/>
      <c r="DC26" s="47"/>
      <c r="DD26" s="47"/>
      <c r="DE26" s="47"/>
      <c r="DF26" s="47"/>
      <c r="DG26" s="47"/>
      <c r="DH26" s="47"/>
      <c r="DI26" s="47"/>
      <c r="DJ26" s="47"/>
      <c r="DK26" s="48"/>
      <c r="DL26" s="7"/>
      <c r="DM26" s="49" t="s">
        <v>46</v>
      </c>
      <c r="DN26" s="50">
        <v>-120833.92427141026</v>
      </c>
      <c r="DO26" s="51">
        <v>2298489.7663520696</v>
      </c>
      <c r="DP26" s="52">
        <v>5.3800000000000001E-2</v>
      </c>
      <c r="DQ26" s="52">
        <v>0.1875411540654138</v>
      </c>
      <c r="DR26" s="53">
        <v>-0.13374115406541381</v>
      </c>
    </row>
    <row r="27" spans="2:122" ht="15" customHeight="1" x14ac:dyDescent="0.35">
      <c r="B27" s="12"/>
      <c r="C27" s="66" t="s">
        <v>82</v>
      </c>
      <c r="D27" s="91">
        <v>5567641.5234200004</v>
      </c>
      <c r="E27" s="14"/>
      <c r="F27" s="56" t="s">
        <v>83</v>
      </c>
      <c r="G27" s="57">
        <v>103520000</v>
      </c>
      <c r="H27" s="17"/>
      <c r="I27" s="7"/>
      <c r="J27" s="7"/>
      <c r="K27" s="7"/>
      <c r="L27" s="12"/>
      <c r="M27" s="66" t="s">
        <v>82</v>
      </c>
      <c r="N27" s="91">
        <v>42412108.900000006</v>
      </c>
      <c r="O27" s="14"/>
      <c r="P27" s="56" t="s">
        <v>83</v>
      </c>
      <c r="Q27" s="57">
        <v>0</v>
      </c>
      <c r="R27" s="17"/>
      <c r="S27" s="7"/>
      <c r="T27" s="7"/>
      <c r="U27" s="7"/>
      <c r="V27" s="12"/>
      <c r="W27" s="66" t="s">
        <v>82</v>
      </c>
      <c r="X27" s="91">
        <v>46108563.048900008</v>
      </c>
      <c r="Y27" s="14"/>
      <c r="Z27" s="56" t="s">
        <v>83</v>
      </c>
      <c r="AA27" s="57">
        <v>1019999</v>
      </c>
      <c r="AB27" s="17"/>
      <c r="AC27" s="7"/>
      <c r="AD27" s="7"/>
      <c r="AE27" s="7"/>
      <c r="AF27" s="12"/>
      <c r="AG27" s="66" t="s">
        <v>82</v>
      </c>
      <c r="AH27" s="91">
        <v>1379663.3417</v>
      </c>
      <c r="AI27" s="14"/>
      <c r="AJ27" s="56" t="s">
        <v>83</v>
      </c>
      <c r="AK27" s="57">
        <v>940000</v>
      </c>
      <c r="AL27" s="17"/>
      <c r="AM27" s="7"/>
      <c r="AN27" s="7"/>
      <c r="AO27" s="7"/>
      <c r="AP27" s="12"/>
      <c r="AQ27" s="66" t="s">
        <v>82</v>
      </c>
      <c r="AR27" s="91">
        <v>166864847.36285001</v>
      </c>
      <c r="AS27" s="14"/>
      <c r="AT27" s="56" t="s">
        <v>83</v>
      </c>
      <c r="AU27" s="57">
        <v>901020000</v>
      </c>
      <c r="AV27" s="17"/>
      <c r="AW27" s="7"/>
      <c r="AX27" s="7"/>
      <c r="AY27" s="7"/>
      <c r="AZ27" s="12"/>
      <c r="BA27" s="66" t="s">
        <v>82</v>
      </c>
      <c r="BB27" s="91">
        <v>11502226</v>
      </c>
      <c r="BC27" s="14"/>
      <c r="BD27" s="56" t="s">
        <v>83</v>
      </c>
      <c r="BE27" s="57">
        <v>1020000</v>
      </c>
      <c r="BF27" s="17"/>
      <c r="BG27" s="7"/>
      <c r="BH27" s="7"/>
      <c r="BI27" s="7"/>
      <c r="BJ27" s="12"/>
      <c r="BK27" s="66" t="s">
        <v>82</v>
      </c>
      <c r="BL27" s="91">
        <v>56365211.100000001</v>
      </c>
      <c r="BM27" s="14"/>
      <c r="BN27" s="56" t="s">
        <v>83</v>
      </c>
      <c r="BO27" s="57">
        <v>0</v>
      </c>
      <c r="BP27" s="17"/>
      <c r="BQ27" s="7"/>
      <c r="BR27" s="7"/>
      <c r="BS27" s="7"/>
      <c r="BT27" s="12"/>
      <c r="BU27" s="66" t="s">
        <v>82</v>
      </c>
      <c r="BV27" s="91">
        <v>64593228.390000001</v>
      </c>
      <c r="BW27" s="14"/>
      <c r="BX27" s="56" t="s">
        <v>83</v>
      </c>
      <c r="BY27" s="57">
        <v>1020000</v>
      </c>
      <c r="BZ27" s="17"/>
      <c r="CA27" s="7"/>
      <c r="CB27" s="7"/>
      <c r="CC27" s="7"/>
      <c r="CD27" s="12"/>
      <c r="CE27" s="66" t="s">
        <v>82</v>
      </c>
      <c r="CF27" s="91">
        <v>8189943.1134959999</v>
      </c>
      <c r="CG27" s="14"/>
      <c r="CH27" s="56" t="s">
        <v>83</v>
      </c>
      <c r="CI27" s="57">
        <v>1120000</v>
      </c>
      <c r="CJ27" s="17"/>
      <c r="CK27" s="7"/>
      <c r="CL27" s="7"/>
      <c r="CM27" s="7"/>
      <c r="CN27" s="12"/>
      <c r="CO27" s="66" t="s">
        <v>82</v>
      </c>
      <c r="CP27" s="91">
        <v>8578019.3016670011</v>
      </c>
      <c r="CQ27" s="14"/>
      <c r="CR27" s="56" t="s">
        <v>83</v>
      </c>
      <c r="CS27" s="57">
        <v>1120000</v>
      </c>
      <c r="CT27" s="17"/>
      <c r="CU27" s="7"/>
      <c r="CV27" s="7"/>
      <c r="CW27" s="7"/>
      <c r="CX27" s="7"/>
      <c r="CY27" s="92" t="s">
        <v>84</v>
      </c>
      <c r="CZ27" s="93"/>
      <c r="DA27" s="47"/>
      <c r="DB27" s="47"/>
      <c r="DC27" s="47"/>
      <c r="DD27" s="47"/>
      <c r="DE27" s="47"/>
      <c r="DF27" s="47"/>
      <c r="DG27" s="47"/>
      <c r="DH27" s="47"/>
      <c r="DI27" s="47"/>
      <c r="DJ27" s="47"/>
      <c r="DK27" s="48"/>
      <c r="DL27" s="7"/>
      <c r="DM27" s="49" t="s">
        <v>50</v>
      </c>
      <c r="DN27" s="50">
        <v>109229.66760294361</v>
      </c>
      <c r="DO27" s="51">
        <v>3974165.8659944171</v>
      </c>
      <c r="DP27" s="52">
        <v>0.1321</v>
      </c>
      <c r="DQ27" s="52">
        <v>8.4955769324644853E-2</v>
      </c>
      <c r="DR27" s="53">
        <v>4.7144230675355142E-2</v>
      </c>
    </row>
    <row r="28" spans="2:122" ht="15" customHeight="1" x14ac:dyDescent="0.35">
      <c r="B28" s="12"/>
      <c r="C28" s="62" t="s">
        <v>85</v>
      </c>
      <c r="D28" s="42">
        <v>1163128988.8917298</v>
      </c>
      <c r="E28" s="14"/>
      <c r="F28" s="56" t="s">
        <v>86</v>
      </c>
      <c r="G28" s="57">
        <v>0</v>
      </c>
      <c r="H28" s="17"/>
      <c r="I28" s="7"/>
      <c r="J28" s="7"/>
      <c r="K28" s="7"/>
      <c r="L28" s="12"/>
      <c r="M28" s="62" t="s">
        <v>85</v>
      </c>
      <c r="N28" s="42">
        <v>8227543244219.5322</v>
      </c>
      <c r="O28" s="14"/>
      <c r="P28" s="56" t="s">
        <v>86</v>
      </c>
      <c r="Q28" s="57">
        <v>40000000</v>
      </c>
      <c r="R28" s="17"/>
      <c r="S28" s="7"/>
      <c r="T28" s="7"/>
      <c r="U28" s="7"/>
      <c r="V28" s="12"/>
      <c r="W28" s="62" t="s">
        <v>85</v>
      </c>
      <c r="X28" s="42">
        <v>544844625666.565</v>
      </c>
      <c r="Y28" s="14"/>
      <c r="Z28" s="56" t="s">
        <v>86</v>
      </c>
      <c r="AA28" s="57">
        <v>20160000000</v>
      </c>
      <c r="AB28" s="17"/>
      <c r="AC28" s="7"/>
      <c r="AD28" s="7"/>
      <c r="AE28" s="7"/>
      <c r="AF28" s="12"/>
      <c r="AG28" s="62" t="s">
        <v>85</v>
      </c>
      <c r="AH28" s="42">
        <v>66903642148.363197</v>
      </c>
      <c r="AI28" s="14"/>
      <c r="AJ28" s="56" t="s">
        <v>86</v>
      </c>
      <c r="AK28" s="57">
        <v>0</v>
      </c>
      <c r="AL28" s="17"/>
      <c r="AM28" s="7"/>
      <c r="AN28" s="7"/>
      <c r="AO28" s="7"/>
      <c r="AP28" s="12"/>
      <c r="AQ28" s="62" t="s">
        <v>85</v>
      </c>
      <c r="AR28" s="42">
        <v>43983492297439.383</v>
      </c>
      <c r="AS28" s="14"/>
      <c r="AT28" s="56" t="s">
        <v>86</v>
      </c>
      <c r="AU28" s="57">
        <v>0</v>
      </c>
      <c r="AV28" s="17"/>
      <c r="AW28" s="7"/>
      <c r="AX28" s="7"/>
      <c r="AY28" s="7"/>
      <c r="AZ28" s="12"/>
      <c r="BA28" s="62" t="s">
        <v>85</v>
      </c>
      <c r="BB28" s="42">
        <v>5578279624105.0244</v>
      </c>
      <c r="BC28" s="14"/>
      <c r="BD28" s="56" t="s">
        <v>86</v>
      </c>
      <c r="BE28" s="57">
        <v>0</v>
      </c>
      <c r="BF28" s="17"/>
      <c r="BG28" s="7"/>
      <c r="BH28" s="7"/>
      <c r="BI28" s="7"/>
      <c r="BJ28" s="12"/>
      <c r="BK28" s="62" t="s">
        <v>85</v>
      </c>
      <c r="BL28" s="42">
        <v>4920672496034870</v>
      </c>
      <c r="BM28" s="14"/>
      <c r="BN28" s="56" t="s">
        <v>86</v>
      </c>
      <c r="BO28" s="57">
        <v>0</v>
      </c>
      <c r="BP28" s="17"/>
      <c r="BQ28" s="7"/>
      <c r="BR28" s="7"/>
      <c r="BS28" s="7"/>
      <c r="BT28" s="12"/>
      <c r="BU28" s="62" t="s">
        <v>85</v>
      </c>
      <c r="BV28" s="42">
        <v>494209789845.45361</v>
      </c>
      <c r="BW28" s="14"/>
      <c r="BX28" s="56" t="s">
        <v>86</v>
      </c>
      <c r="BY28" s="57">
        <v>0</v>
      </c>
      <c r="BZ28" s="17"/>
      <c r="CA28" s="7"/>
      <c r="CB28" s="7"/>
      <c r="CC28" s="7"/>
      <c r="CD28" s="12"/>
      <c r="CE28" s="62" t="s">
        <v>85</v>
      </c>
      <c r="CF28" s="42">
        <v>86020728346584.797</v>
      </c>
      <c r="CG28" s="14"/>
      <c r="CH28" s="56" t="s">
        <v>86</v>
      </c>
      <c r="CI28" s="57">
        <v>0</v>
      </c>
      <c r="CJ28" s="17"/>
      <c r="CK28" s="7"/>
      <c r="CL28" s="7"/>
      <c r="CM28" s="7"/>
      <c r="CN28" s="12"/>
      <c r="CO28" s="62" t="s">
        <v>85</v>
      </c>
      <c r="CP28" s="42">
        <v>99580617354694.188</v>
      </c>
      <c r="CQ28" s="14"/>
      <c r="CR28" s="56" t="s">
        <v>86</v>
      </c>
      <c r="CS28" s="57">
        <v>0</v>
      </c>
      <c r="CT28" s="17"/>
      <c r="CU28" s="7"/>
      <c r="CV28" s="7"/>
      <c r="CW28" s="7"/>
      <c r="CX28" s="7"/>
      <c r="CY28" s="94" t="s">
        <v>87</v>
      </c>
      <c r="CZ28" s="90"/>
      <c r="DA28" s="70">
        <v>0.04</v>
      </c>
      <c r="DB28" s="70">
        <v>3.9399999999999998E-2</v>
      </c>
      <c r="DC28" s="70">
        <v>3.8699999999999998E-2</v>
      </c>
      <c r="DD28" s="70">
        <v>3.9E-2</v>
      </c>
      <c r="DE28" s="70">
        <v>3.9399999999999998E-2</v>
      </c>
      <c r="DF28" s="70">
        <v>3.9899999999999998E-2</v>
      </c>
      <c r="DG28" s="70">
        <v>4.0599999999999997E-2</v>
      </c>
      <c r="DH28" s="70">
        <v>4.1200000000000001E-2</v>
      </c>
      <c r="DI28" s="70">
        <v>4.0599999999999997E-2</v>
      </c>
      <c r="DJ28" s="70">
        <v>4.0800000000000003E-2</v>
      </c>
      <c r="DK28" s="71">
        <v>0.04</v>
      </c>
      <c r="DL28" s="7"/>
      <c r="DM28" s="49" t="s">
        <v>54</v>
      </c>
      <c r="DN28" s="50">
        <v>159346.37407357336</v>
      </c>
      <c r="DO28" s="51">
        <v>4801338.1298185959</v>
      </c>
      <c r="DP28" s="52">
        <v>0.14929999999999999</v>
      </c>
      <c r="DQ28" s="52">
        <v>0.1032488070643803</v>
      </c>
      <c r="DR28" s="53">
        <v>4.6051192935619684E-2</v>
      </c>
    </row>
    <row r="29" spans="2:122" ht="15" customHeight="1" x14ac:dyDescent="0.35">
      <c r="B29" s="12"/>
      <c r="C29" s="54" t="s">
        <v>88</v>
      </c>
      <c r="D29" s="55">
        <v>0</v>
      </c>
      <c r="E29" s="14"/>
      <c r="F29" s="43" t="s">
        <v>89</v>
      </c>
      <c r="G29" s="64">
        <v>1000000</v>
      </c>
      <c r="H29" s="17"/>
      <c r="I29" s="7"/>
      <c r="J29" s="7"/>
      <c r="K29" s="7"/>
      <c r="L29" s="12"/>
      <c r="M29" s="54" t="s">
        <v>88</v>
      </c>
      <c r="N29" s="55">
        <v>400</v>
      </c>
      <c r="O29" s="14"/>
      <c r="P29" s="43" t="s">
        <v>89</v>
      </c>
      <c r="Q29" s="64">
        <v>100000</v>
      </c>
      <c r="R29" s="17"/>
      <c r="S29" s="7"/>
      <c r="T29" s="7"/>
      <c r="U29" s="7"/>
      <c r="V29" s="12"/>
      <c r="W29" s="54" t="s">
        <v>88</v>
      </c>
      <c r="X29" s="55">
        <v>0</v>
      </c>
      <c r="Y29" s="14"/>
      <c r="Z29" s="43" t="s">
        <v>89</v>
      </c>
      <c r="AA29" s="64">
        <v>35000000</v>
      </c>
      <c r="AB29" s="17"/>
      <c r="AC29" s="7"/>
      <c r="AD29" s="7"/>
      <c r="AE29" s="7"/>
      <c r="AF29" s="12"/>
      <c r="AG29" s="54" t="s">
        <v>88</v>
      </c>
      <c r="AH29" s="55">
        <v>0</v>
      </c>
      <c r="AI29" s="14"/>
      <c r="AJ29" s="43" t="s">
        <v>89</v>
      </c>
      <c r="AK29" s="64">
        <v>15000</v>
      </c>
      <c r="AL29" s="17"/>
      <c r="AM29" s="7"/>
      <c r="AN29" s="7"/>
      <c r="AO29" s="7"/>
      <c r="AP29" s="12"/>
      <c r="AQ29" s="54" t="s">
        <v>88</v>
      </c>
      <c r="AR29" s="55">
        <v>10000000000</v>
      </c>
      <c r="AS29" s="14"/>
      <c r="AT29" s="43" t="s">
        <v>89</v>
      </c>
      <c r="AU29" s="64">
        <v>39950000</v>
      </c>
      <c r="AV29" s="17"/>
      <c r="AW29" s="7"/>
      <c r="AX29" s="7"/>
      <c r="AY29" s="7"/>
      <c r="AZ29" s="12"/>
      <c r="BA29" s="54" t="s">
        <v>88</v>
      </c>
      <c r="BB29" s="55">
        <v>1200000</v>
      </c>
      <c r="BC29" s="14"/>
      <c r="BD29" s="43" t="s">
        <v>89</v>
      </c>
      <c r="BE29" s="64">
        <v>2500000</v>
      </c>
      <c r="BF29" s="17"/>
      <c r="BG29" s="7"/>
      <c r="BH29" s="7"/>
      <c r="BI29" s="7"/>
      <c r="BJ29" s="12"/>
      <c r="BK29" s="54" t="s">
        <v>88</v>
      </c>
      <c r="BL29" s="55">
        <v>0</v>
      </c>
      <c r="BM29" s="14"/>
      <c r="BN29" s="43" t="s">
        <v>89</v>
      </c>
      <c r="BO29" s="64">
        <v>1000000000</v>
      </c>
      <c r="BP29" s="17"/>
      <c r="BQ29" s="7"/>
      <c r="BR29" s="7"/>
      <c r="BS29" s="7"/>
      <c r="BT29" s="12"/>
      <c r="BU29" s="54" t="s">
        <v>88</v>
      </c>
      <c r="BV29" s="55">
        <v>0</v>
      </c>
      <c r="BW29" s="14"/>
      <c r="BX29" s="43" t="s">
        <v>89</v>
      </c>
      <c r="BY29" s="64">
        <v>2000000</v>
      </c>
      <c r="BZ29" s="17"/>
      <c r="CA29" s="7"/>
      <c r="CB29" s="7"/>
      <c r="CC29" s="7"/>
      <c r="CD29" s="12"/>
      <c r="CE29" s="54" t="s">
        <v>88</v>
      </c>
      <c r="CF29" s="55">
        <v>0</v>
      </c>
      <c r="CG29" s="14"/>
      <c r="CH29" s="43" t="s">
        <v>89</v>
      </c>
      <c r="CI29" s="64">
        <v>15949900</v>
      </c>
      <c r="CJ29" s="17"/>
      <c r="CK29" s="7"/>
      <c r="CL29" s="7"/>
      <c r="CM29" s="7"/>
      <c r="CN29" s="12"/>
      <c r="CO29" s="54" t="s">
        <v>88</v>
      </c>
      <c r="CP29" s="55">
        <v>0</v>
      </c>
      <c r="CQ29" s="14"/>
      <c r="CR29" s="43" t="s">
        <v>89</v>
      </c>
      <c r="CS29" s="64">
        <v>17628850</v>
      </c>
      <c r="CT29" s="17"/>
      <c r="CU29" s="7"/>
      <c r="CV29" s="7"/>
      <c r="CW29" s="7"/>
      <c r="CX29" s="7"/>
      <c r="CY29" s="94" t="s">
        <v>90</v>
      </c>
      <c r="CZ29" s="90"/>
      <c r="DA29" s="70">
        <v>3.7909968529036525E-2</v>
      </c>
      <c r="DB29" s="70">
        <v>4.9409082234625694E-2</v>
      </c>
      <c r="DC29" s="70">
        <v>6.3837699122656272E-2</v>
      </c>
      <c r="DD29" s="70">
        <v>0.11884074950000527</v>
      </c>
      <c r="DE29" s="70">
        <v>0.30281338086439147</v>
      </c>
      <c r="DF29" s="70">
        <v>0.37760449683247754</v>
      </c>
      <c r="DG29" s="70">
        <v>0.37387923896693659</v>
      </c>
      <c r="DH29" s="70">
        <v>0.53463571523513731</v>
      </c>
      <c r="DI29" s="70">
        <v>0.55843737427572682</v>
      </c>
      <c r="DJ29" s="70">
        <v>0.62682358739844479</v>
      </c>
      <c r="DK29" s="71">
        <v>0.54907066131941573</v>
      </c>
      <c r="DL29" s="7"/>
      <c r="DM29" s="49" t="s">
        <v>58</v>
      </c>
      <c r="DN29" s="50">
        <v>211133.13777606041</v>
      </c>
      <c r="DO29" s="51">
        <v>5680440.4429029431</v>
      </c>
      <c r="DP29" s="52">
        <v>0.16639999999999999</v>
      </c>
      <c r="DQ29" s="52">
        <v>0.11370367668480542</v>
      </c>
      <c r="DR29" s="53">
        <v>5.2696323315194568E-2</v>
      </c>
    </row>
    <row r="30" spans="2:122" ht="15" customHeight="1" x14ac:dyDescent="0.35">
      <c r="B30" s="12"/>
      <c r="C30" s="66" t="s">
        <v>91</v>
      </c>
      <c r="D30" s="91">
        <v>5517616</v>
      </c>
      <c r="E30" s="14"/>
      <c r="F30" s="56" t="s">
        <v>92</v>
      </c>
      <c r="G30" s="57">
        <v>1000000</v>
      </c>
      <c r="H30" s="17"/>
      <c r="I30" s="7"/>
      <c r="J30" s="7"/>
      <c r="K30" s="7"/>
      <c r="L30" s="12"/>
      <c r="M30" s="66" t="s">
        <v>91</v>
      </c>
      <c r="N30" s="91">
        <v>4000000</v>
      </c>
      <c r="O30" s="14"/>
      <c r="P30" s="56" t="s">
        <v>92</v>
      </c>
      <c r="Q30" s="57">
        <v>100000</v>
      </c>
      <c r="R30" s="17"/>
      <c r="S30" s="7"/>
      <c r="T30" s="7"/>
      <c r="U30" s="7"/>
      <c r="V30" s="12"/>
      <c r="W30" s="66" t="s">
        <v>91</v>
      </c>
      <c r="X30" s="91">
        <v>203754365.94670001</v>
      </c>
      <c r="Y30" s="14"/>
      <c r="Z30" s="56" t="s">
        <v>92</v>
      </c>
      <c r="AA30" s="57">
        <v>35000000</v>
      </c>
      <c r="AB30" s="17"/>
      <c r="AC30" s="7"/>
      <c r="AD30" s="7"/>
      <c r="AE30" s="7"/>
      <c r="AF30" s="12"/>
      <c r="AG30" s="66" t="s">
        <v>91</v>
      </c>
      <c r="AH30" s="91">
        <v>58630</v>
      </c>
      <c r="AI30" s="14"/>
      <c r="AJ30" s="56" t="s">
        <v>92</v>
      </c>
      <c r="AK30" s="57">
        <v>15000</v>
      </c>
      <c r="AL30" s="17"/>
      <c r="AM30" s="7"/>
      <c r="AN30" s="7"/>
      <c r="AO30" s="7"/>
      <c r="AP30" s="12"/>
      <c r="AQ30" s="66" t="s">
        <v>91</v>
      </c>
      <c r="AR30" s="91">
        <v>48024366</v>
      </c>
      <c r="AS30" s="14"/>
      <c r="AT30" s="56" t="s">
        <v>92</v>
      </c>
      <c r="AU30" s="57">
        <v>39950000</v>
      </c>
      <c r="AV30" s="17"/>
      <c r="AW30" s="7"/>
      <c r="AX30" s="7"/>
      <c r="AY30" s="7"/>
      <c r="AZ30" s="12"/>
      <c r="BA30" s="66" t="s">
        <v>91</v>
      </c>
      <c r="BB30" s="91">
        <v>54366</v>
      </c>
      <c r="BC30" s="14"/>
      <c r="BD30" s="56" t="s">
        <v>92</v>
      </c>
      <c r="BE30" s="57">
        <v>2500000</v>
      </c>
      <c r="BF30" s="17"/>
      <c r="BG30" s="7"/>
      <c r="BH30" s="7"/>
      <c r="BI30" s="7"/>
      <c r="BJ30" s="12"/>
      <c r="BK30" s="66" t="s">
        <v>91</v>
      </c>
      <c r="BL30" s="91">
        <v>0</v>
      </c>
      <c r="BM30" s="14"/>
      <c r="BN30" s="56" t="s">
        <v>92</v>
      </c>
      <c r="BO30" s="57">
        <v>1000000000</v>
      </c>
      <c r="BP30" s="17"/>
      <c r="BQ30" s="7"/>
      <c r="BR30" s="7"/>
      <c r="BS30" s="7"/>
      <c r="BT30" s="12"/>
      <c r="BU30" s="66" t="s">
        <v>91</v>
      </c>
      <c r="BV30" s="91">
        <v>54366</v>
      </c>
      <c r="BW30" s="14"/>
      <c r="BX30" s="56" t="s">
        <v>92</v>
      </c>
      <c r="BY30" s="57">
        <v>2000000</v>
      </c>
      <c r="BZ30" s="17"/>
      <c r="CA30" s="7"/>
      <c r="CB30" s="7"/>
      <c r="CC30" s="7"/>
      <c r="CD30" s="12"/>
      <c r="CE30" s="66" t="s">
        <v>91</v>
      </c>
      <c r="CF30" s="91">
        <v>59696</v>
      </c>
      <c r="CG30" s="14"/>
      <c r="CH30" s="56" t="s">
        <v>92</v>
      </c>
      <c r="CI30" s="57">
        <v>15949900</v>
      </c>
      <c r="CJ30" s="17"/>
      <c r="CK30" s="7"/>
      <c r="CL30" s="7"/>
      <c r="CM30" s="7"/>
      <c r="CN30" s="12"/>
      <c r="CO30" s="66" t="s">
        <v>91</v>
      </c>
      <c r="CP30" s="91">
        <v>59696</v>
      </c>
      <c r="CQ30" s="14"/>
      <c r="CR30" s="56" t="s">
        <v>92</v>
      </c>
      <c r="CS30" s="57">
        <v>17628850</v>
      </c>
      <c r="CT30" s="17"/>
      <c r="CU30" s="7"/>
      <c r="CV30" s="7"/>
      <c r="CW30" s="7"/>
      <c r="CX30" s="7"/>
      <c r="CY30" s="94" t="s">
        <v>93</v>
      </c>
      <c r="CZ30" s="90"/>
      <c r="DA30" s="60">
        <v>11200000</v>
      </c>
      <c r="DB30" s="60">
        <v>12264150</v>
      </c>
      <c r="DC30" s="60">
        <v>12214150</v>
      </c>
      <c r="DD30" s="60">
        <v>12048750</v>
      </c>
      <c r="DE30" s="60">
        <v>13058750</v>
      </c>
      <c r="DF30" s="60">
        <v>13478749</v>
      </c>
      <c r="DG30" s="60">
        <v>38818749</v>
      </c>
      <c r="DH30" s="60">
        <v>99158749</v>
      </c>
      <c r="DI30" s="60">
        <v>448998749</v>
      </c>
      <c r="DJ30" s="60">
        <v>21145939999</v>
      </c>
      <c r="DK30" s="61">
        <v>21210779999</v>
      </c>
      <c r="DL30" s="7"/>
      <c r="DM30" s="49" t="s">
        <v>62</v>
      </c>
      <c r="DN30" s="50">
        <v>156736.36839319713</v>
      </c>
      <c r="DO30" s="51">
        <v>4761874.6792304916</v>
      </c>
      <c r="DP30" s="52">
        <v>0.1484</v>
      </c>
      <c r="DQ30" s="52">
        <v>0.10224119517645426</v>
      </c>
      <c r="DR30" s="53">
        <v>4.6158804823545743E-2</v>
      </c>
    </row>
    <row r="31" spans="2:122" ht="15" customHeight="1" x14ac:dyDescent="0.35">
      <c r="B31" s="12"/>
      <c r="C31" s="62" t="s">
        <v>94</v>
      </c>
      <c r="D31" s="72">
        <v>1157611372.8917298</v>
      </c>
      <c r="E31" s="14"/>
      <c r="F31" s="43" t="s">
        <v>95</v>
      </c>
      <c r="G31" s="64">
        <v>104520000</v>
      </c>
      <c r="H31" s="17"/>
      <c r="I31" s="7"/>
      <c r="J31" s="7"/>
      <c r="K31" s="7"/>
      <c r="L31" s="12"/>
      <c r="M31" s="62" t="s">
        <v>94</v>
      </c>
      <c r="N31" s="72">
        <v>8227539244619.5322</v>
      </c>
      <c r="O31" s="14"/>
      <c r="P31" s="43" t="s">
        <v>95</v>
      </c>
      <c r="Q31" s="64">
        <v>40100000</v>
      </c>
      <c r="R31" s="17"/>
      <c r="S31" s="7"/>
      <c r="T31" s="7"/>
      <c r="U31" s="7"/>
      <c r="V31" s="12"/>
      <c r="W31" s="62" t="s">
        <v>94</v>
      </c>
      <c r="X31" s="72">
        <v>544640871300.61829</v>
      </c>
      <c r="Y31" s="14"/>
      <c r="Z31" s="43" t="s">
        <v>95</v>
      </c>
      <c r="AA31" s="64">
        <v>20196019999</v>
      </c>
      <c r="AB31" s="17"/>
      <c r="AC31" s="7"/>
      <c r="AD31" s="7"/>
      <c r="AE31" s="7"/>
      <c r="AF31" s="12"/>
      <c r="AG31" s="62" t="s">
        <v>94</v>
      </c>
      <c r="AH31" s="72">
        <v>66903583518.363197</v>
      </c>
      <c r="AI31" s="14"/>
      <c r="AJ31" s="43" t="s">
        <v>95</v>
      </c>
      <c r="AK31" s="64">
        <v>955000</v>
      </c>
      <c r="AL31" s="17"/>
      <c r="AM31" s="7"/>
      <c r="AN31" s="7"/>
      <c r="AO31" s="7"/>
      <c r="AP31" s="12"/>
      <c r="AQ31" s="62" t="s">
        <v>94</v>
      </c>
      <c r="AR31" s="72">
        <v>43993444273073.383</v>
      </c>
      <c r="AS31" s="14"/>
      <c r="AT31" s="43" t="s">
        <v>95</v>
      </c>
      <c r="AU31" s="64">
        <v>940970000</v>
      </c>
      <c r="AV31" s="17"/>
      <c r="AW31" s="7"/>
      <c r="AX31" s="7"/>
      <c r="AY31" s="7"/>
      <c r="AZ31" s="12"/>
      <c r="BA31" s="62" t="s">
        <v>94</v>
      </c>
      <c r="BB31" s="72">
        <v>5578280769739.0244</v>
      </c>
      <c r="BC31" s="14"/>
      <c r="BD31" s="43" t="s">
        <v>95</v>
      </c>
      <c r="BE31" s="64">
        <v>3520000</v>
      </c>
      <c r="BF31" s="17"/>
      <c r="BG31" s="7"/>
      <c r="BH31" s="7"/>
      <c r="BI31" s="7"/>
      <c r="BJ31" s="12"/>
      <c r="BK31" s="62" t="s">
        <v>94</v>
      </c>
      <c r="BL31" s="72">
        <v>4920672496034870</v>
      </c>
      <c r="BM31" s="14"/>
      <c r="BN31" s="43" t="s">
        <v>95</v>
      </c>
      <c r="BO31" s="64">
        <v>1000000000</v>
      </c>
      <c r="BP31" s="17"/>
      <c r="BQ31" s="7"/>
      <c r="BR31" s="7"/>
      <c r="BS31" s="7"/>
      <c r="BT31" s="12"/>
      <c r="BU31" s="62" t="s">
        <v>94</v>
      </c>
      <c r="BV31" s="72">
        <v>494209735479.45361</v>
      </c>
      <c r="BW31" s="14"/>
      <c r="BX31" s="43" t="s">
        <v>95</v>
      </c>
      <c r="BY31" s="64">
        <v>3020000</v>
      </c>
      <c r="BZ31" s="17"/>
      <c r="CA31" s="7"/>
      <c r="CB31" s="7"/>
      <c r="CC31" s="7"/>
      <c r="CD31" s="12"/>
      <c r="CE31" s="62" t="s">
        <v>94</v>
      </c>
      <c r="CF31" s="72">
        <v>86020728286888.797</v>
      </c>
      <c r="CG31" s="14"/>
      <c r="CH31" s="43" t="s">
        <v>95</v>
      </c>
      <c r="CI31" s="64">
        <v>17069900</v>
      </c>
      <c r="CJ31" s="17"/>
      <c r="CK31" s="7"/>
      <c r="CL31" s="7"/>
      <c r="CM31" s="7"/>
      <c r="CN31" s="12"/>
      <c r="CO31" s="62" t="s">
        <v>94</v>
      </c>
      <c r="CP31" s="72">
        <v>99580617294998.188</v>
      </c>
      <c r="CQ31" s="14"/>
      <c r="CR31" s="43" t="s">
        <v>95</v>
      </c>
      <c r="CS31" s="64">
        <v>18748850</v>
      </c>
      <c r="CT31" s="17"/>
      <c r="CU31" s="7"/>
      <c r="CV31" s="7"/>
      <c r="CW31" s="7"/>
      <c r="CX31" s="7"/>
      <c r="CY31" s="94" t="s">
        <v>96</v>
      </c>
      <c r="CZ31" s="90"/>
      <c r="DA31" s="60">
        <v>1</v>
      </c>
      <c r="DB31" s="60">
        <v>1</v>
      </c>
      <c r="DC31" s="60">
        <v>1</v>
      </c>
      <c r="DD31" s="60">
        <v>1</v>
      </c>
      <c r="DE31" s="60">
        <v>1</v>
      </c>
      <c r="DF31" s="60">
        <v>1</v>
      </c>
      <c r="DG31" s="60">
        <v>1.5</v>
      </c>
      <c r="DH31" s="60">
        <v>1.5</v>
      </c>
      <c r="DI31" s="60">
        <v>1.5</v>
      </c>
      <c r="DJ31" s="60">
        <v>2</v>
      </c>
      <c r="DK31" s="61">
        <v>2</v>
      </c>
      <c r="DL31" s="7"/>
      <c r="DM31" s="49" t="s">
        <v>65</v>
      </c>
      <c r="DN31" s="50">
        <v>115737.57656968081</v>
      </c>
      <c r="DO31" s="51">
        <v>4286336.0364058865</v>
      </c>
      <c r="DP31" s="52">
        <v>0.13239999999999999</v>
      </c>
      <c r="DQ31" s="52">
        <v>8.5105017039704259E-2</v>
      </c>
      <c r="DR31" s="53">
        <v>4.7294982960295731E-2</v>
      </c>
    </row>
    <row r="32" spans="2:122" ht="15" customHeight="1" thickBot="1" x14ac:dyDescent="0.4">
      <c r="B32" s="12"/>
      <c r="C32" s="95" t="s">
        <v>97</v>
      </c>
      <c r="D32" s="55">
        <v>463044549.15669197</v>
      </c>
      <c r="E32" s="14"/>
      <c r="F32" s="96"/>
      <c r="G32" s="64">
        <v>0</v>
      </c>
      <c r="H32" s="17"/>
      <c r="I32" s="7"/>
      <c r="J32" s="7"/>
      <c r="K32" s="7"/>
      <c r="L32" s="12"/>
      <c r="M32" s="95" t="s">
        <v>97</v>
      </c>
      <c r="N32" s="55">
        <v>3291015697847.813</v>
      </c>
      <c r="O32" s="14"/>
      <c r="P32" s="96"/>
      <c r="Q32" s="64"/>
      <c r="R32" s="17"/>
      <c r="S32" s="7"/>
      <c r="T32" s="7"/>
      <c r="U32" s="7"/>
      <c r="V32" s="12"/>
      <c r="W32" s="95" t="s">
        <v>97</v>
      </c>
      <c r="X32" s="55">
        <v>217856348520.24731</v>
      </c>
      <c r="Y32" s="14"/>
      <c r="Z32" s="96"/>
      <c r="AA32" s="64"/>
      <c r="AB32" s="17"/>
      <c r="AC32" s="7"/>
      <c r="AD32" s="7"/>
      <c r="AE32" s="7"/>
      <c r="AF32" s="12"/>
      <c r="AG32" s="95" t="s">
        <v>97</v>
      </c>
      <c r="AH32" s="55">
        <v>26761433407.34528</v>
      </c>
      <c r="AI32" s="14"/>
      <c r="AJ32" s="96"/>
      <c r="AK32" s="64"/>
      <c r="AL32" s="17"/>
      <c r="AM32" s="7"/>
      <c r="AN32" s="7"/>
      <c r="AO32" s="7"/>
      <c r="AP32" s="12"/>
      <c r="AQ32" s="95" t="s">
        <v>97</v>
      </c>
      <c r="AR32" s="55">
        <v>17597377709229.355</v>
      </c>
      <c r="AS32" s="14"/>
      <c r="AT32" s="96"/>
      <c r="AU32" s="64"/>
      <c r="AV32" s="17"/>
      <c r="AW32" s="7"/>
      <c r="AX32" s="7"/>
      <c r="AY32" s="7"/>
      <c r="AZ32" s="12"/>
      <c r="BA32" s="95" t="s">
        <v>97</v>
      </c>
      <c r="BB32" s="55">
        <v>2231312307895.6099</v>
      </c>
      <c r="BC32" s="14"/>
      <c r="BD32" s="96"/>
      <c r="BE32" s="64"/>
      <c r="BF32" s="17"/>
      <c r="BG32" s="7"/>
      <c r="BH32" s="7"/>
      <c r="BI32" s="7"/>
      <c r="BJ32" s="12"/>
      <c r="BK32" s="95" t="s">
        <v>97</v>
      </c>
      <c r="BL32" s="55">
        <v>1968268998413948</v>
      </c>
      <c r="BM32" s="14"/>
      <c r="BN32" s="96"/>
      <c r="BO32" s="64"/>
      <c r="BP32" s="17"/>
      <c r="BQ32" s="7"/>
      <c r="BR32" s="7"/>
      <c r="BS32" s="7"/>
      <c r="BT32" s="12"/>
      <c r="BU32" s="95" t="s">
        <v>97</v>
      </c>
      <c r="BV32" s="55">
        <v>197683894191.78146</v>
      </c>
      <c r="BW32" s="14"/>
      <c r="BX32" s="96"/>
      <c r="BY32" s="64"/>
      <c r="BZ32" s="17"/>
      <c r="CA32" s="7"/>
      <c r="CB32" s="7"/>
      <c r="CC32" s="7"/>
      <c r="CD32" s="12"/>
      <c r="CE32" s="95" t="s">
        <v>97</v>
      </c>
      <c r="CF32" s="55">
        <v>34408291314755.52</v>
      </c>
      <c r="CG32" s="14"/>
      <c r="CH32" s="96"/>
      <c r="CI32" s="64"/>
      <c r="CJ32" s="17"/>
      <c r="CK32" s="7"/>
      <c r="CL32" s="7"/>
      <c r="CM32" s="7"/>
      <c r="CN32" s="12"/>
      <c r="CO32" s="95" t="s">
        <v>97</v>
      </c>
      <c r="CP32" s="55">
        <v>39832246917999.273</v>
      </c>
      <c r="CQ32" s="14"/>
      <c r="CR32" s="96"/>
      <c r="CS32" s="64"/>
      <c r="CT32" s="17"/>
      <c r="CU32" s="7"/>
      <c r="CV32" s="7"/>
      <c r="CW32" s="7"/>
      <c r="CX32" s="7"/>
      <c r="CY32" s="94" t="s">
        <v>98</v>
      </c>
      <c r="CZ32" s="90"/>
      <c r="DA32" s="60">
        <v>0.5</v>
      </c>
      <c r="DB32" s="60">
        <v>0.5</v>
      </c>
      <c r="DC32" s="60">
        <v>0.5</v>
      </c>
      <c r="DD32" s="60">
        <v>0.5</v>
      </c>
      <c r="DE32" s="60">
        <v>0.5</v>
      </c>
      <c r="DF32" s="60">
        <v>0.5</v>
      </c>
      <c r="DG32" s="60">
        <v>1</v>
      </c>
      <c r="DH32" s="60">
        <v>1</v>
      </c>
      <c r="DI32" s="60">
        <v>1</v>
      </c>
      <c r="DJ32" s="60">
        <v>1.5</v>
      </c>
      <c r="DK32" s="61">
        <v>1.5</v>
      </c>
      <c r="DL32" s="7"/>
      <c r="DM32" s="80" t="s">
        <v>69</v>
      </c>
      <c r="DN32" s="81">
        <v>165948.69979031058</v>
      </c>
      <c r="DO32" s="82">
        <v>5128885.937995241</v>
      </c>
      <c r="DP32" s="83">
        <v>0.14879999999999999</v>
      </c>
      <c r="DQ32" s="83">
        <v>9.3360848216201331E-2</v>
      </c>
      <c r="DR32" s="84">
        <v>5.5439151783798657E-2</v>
      </c>
    </row>
    <row r="33" spans="2:122" ht="15" customHeight="1" thickBot="1" x14ac:dyDescent="0.4">
      <c r="B33" s="12"/>
      <c r="C33" s="97" t="s">
        <v>99</v>
      </c>
      <c r="D33" s="98">
        <v>694566823.7350378</v>
      </c>
      <c r="E33" s="14"/>
      <c r="F33" s="43" t="s">
        <v>100</v>
      </c>
      <c r="G33" s="64">
        <v>1494907386.3496578</v>
      </c>
      <c r="H33" s="17"/>
      <c r="I33" s="7"/>
      <c r="J33" s="7"/>
      <c r="K33" s="7"/>
      <c r="L33" s="12"/>
      <c r="M33" s="97" t="s">
        <v>99</v>
      </c>
      <c r="N33" s="98">
        <v>4936523546771.7188</v>
      </c>
      <c r="O33" s="14"/>
      <c r="P33" s="43" t="s">
        <v>100</v>
      </c>
      <c r="Q33" s="64">
        <v>5067608370634.0977</v>
      </c>
      <c r="R33" s="17"/>
      <c r="S33" s="7"/>
      <c r="T33" s="7"/>
      <c r="U33" s="7"/>
      <c r="V33" s="12"/>
      <c r="W33" s="97" t="s">
        <v>99</v>
      </c>
      <c r="X33" s="98">
        <v>326784522780.37097</v>
      </c>
      <c r="Y33" s="14"/>
      <c r="Z33" s="43" t="s">
        <v>100</v>
      </c>
      <c r="AA33" s="64">
        <v>334290408395.33838</v>
      </c>
      <c r="AB33" s="17"/>
      <c r="AC33" s="7"/>
      <c r="AD33" s="7"/>
      <c r="AE33" s="7"/>
      <c r="AF33" s="12"/>
      <c r="AG33" s="97" t="s">
        <v>99</v>
      </c>
      <c r="AH33" s="98">
        <v>40142150111.017914</v>
      </c>
      <c r="AI33" s="14"/>
      <c r="AJ33" s="43" t="s">
        <v>100</v>
      </c>
      <c r="AK33" s="64">
        <v>40515500293.913658</v>
      </c>
      <c r="AL33" s="17"/>
      <c r="AM33" s="7"/>
      <c r="AN33" s="7"/>
      <c r="AO33" s="7"/>
      <c r="AP33" s="12"/>
      <c r="AQ33" s="97" t="s">
        <v>99</v>
      </c>
      <c r="AR33" s="98">
        <v>26396066563844.027</v>
      </c>
      <c r="AS33" s="14"/>
      <c r="AT33" s="43" t="s">
        <v>100</v>
      </c>
      <c r="AU33" s="64">
        <v>26836135378306.164</v>
      </c>
      <c r="AV33" s="17"/>
      <c r="AW33" s="7"/>
      <c r="AX33" s="7"/>
      <c r="AY33" s="7"/>
      <c r="AZ33" s="12"/>
      <c r="BA33" s="97" t="s">
        <v>99</v>
      </c>
      <c r="BB33" s="98">
        <v>3346968461843.4146</v>
      </c>
      <c r="BC33" s="14"/>
      <c r="BD33" s="43" t="s">
        <v>100</v>
      </c>
      <c r="BE33" s="64">
        <v>3396441453370.9556</v>
      </c>
      <c r="BF33" s="17"/>
      <c r="BG33" s="7"/>
      <c r="BH33" s="7"/>
      <c r="BI33" s="7"/>
      <c r="BJ33" s="12"/>
      <c r="BK33" s="97" t="s">
        <v>99</v>
      </c>
      <c r="BL33" s="98">
        <v>2952403497620922</v>
      </c>
      <c r="BM33" s="14"/>
      <c r="BN33" s="43" t="s">
        <v>100</v>
      </c>
      <c r="BO33" s="64">
        <v>2954016731915650</v>
      </c>
      <c r="BP33" s="17"/>
      <c r="BQ33" s="7"/>
      <c r="BR33" s="7"/>
      <c r="BS33" s="7"/>
      <c r="BT33" s="12"/>
      <c r="BU33" s="97" t="s">
        <v>99</v>
      </c>
      <c r="BV33" s="98">
        <v>296525841287.67212</v>
      </c>
      <c r="BW33" s="14"/>
      <c r="BX33" s="43" t="s">
        <v>100</v>
      </c>
      <c r="BY33" s="64">
        <v>447237652659.31781</v>
      </c>
      <c r="BZ33" s="17"/>
      <c r="CA33" s="7"/>
      <c r="CB33" s="7"/>
      <c r="CC33" s="7"/>
      <c r="CD33" s="12"/>
      <c r="CE33" s="97" t="s">
        <v>99</v>
      </c>
      <c r="CF33" s="98">
        <v>51612436972133.281</v>
      </c>
      <c r="CG33" s="14"/>
      <c r="CH33" s="43" t="s">
        <v>100</v>
      </c>
      <c r="CI33" s="64">
        <v>51639033078657.273</v>
      </c>
      <c r="CJ33" s="17"/>
      <c r="CK33" s="7"/>
      <c r="CL33" s="7"/>
      <c r="CM33" s="7"/>
      <c r="CN33" s="12"/>
      <c r="CO33" s="97" t="s">
        <v>99</v>
      </c>
      <c r="CP33" s="98">
        <v>59748370376998.914</v>
      </c>
      <c r="CQ33" s="14"/>
      <c r="CR33" s="43" t="s">
        <v>100</v>
      </c>
      <c r="CS33" s="64">
        <v>59779055948724.133</v>
      </c>
      <c r="CT33" s="17"/>
      <c r="CU33" s="7"/>
      <c r="CV33" s="7"/>
      <c r="CW33" s="7"/>
      <c r="CX33" s="7"/>
      <c r="CY33" s="94" t="s">
        <v>101</v>
      </c>
      <c r="CZ33" s="90"/>
      <c r="DA33" s="60">
        <v>1000</v>
      </c>
      <c r="DB33" s="60">
        <v>1000</v>
      </c>
      <c r="DC33" s="60">
        <v>1000</v>
      </c>
      <c r="DD33" s="60">
        <v>1000</v>
      </c>
      <c r="DE33" s="60">
        <v>1000</v>
      </c>
      <c r="DF33" s="60">
        <v>1000</v>
      </c>
      <c r="DG33" s="60">
        <v>1200</v>
      </c>
      <c r="DH33" s="60">
        <v>1200</v>
      </c>
      <c r="DI33" s="60">
        <v>1200</v>
      </c>
      <c r="DJ33" s="60">
        <v>1200</v>
      </c>
      <c r="DK33" s="61">
        <v>1200</v>
      </c>
      <c r="DL33" s="7"/>
      <c r="DM33" s="7"/>
      <c r="DN33" s="85"/>
      <c r="DO33" s="85"/>
      <c r="DP33" s="86"/>
      <c r="DQ33" s="86"/>
      <c r="DR33" s="86"/>
    </row>
    <row r="34" spans="2:122" ht="15" customHeight="1" thickTop="1" thickBot="1" x14ac:dyDescent="0.4">
      <c r="B34" s="12"/>
      <c r="C34" s="99"/>
      <c r="D34" s="99"/>
      <c r="E34" s="14"/>
      <c r="F34" s="56" t="s">
        <v>102</v>
      </c>
      <c r="G34" s="65">
        <v>1175000</v>
      </c>
      <c r="H34" s="17"/>
      <c r="I34" s="7"/>
      <c r="J34" s="7"/>
      <c r="K34" s="7"/>
      <c r="L34" s="12"/>
      <c r="M34" s="99"/>
      <c r="N34" s="99"/>
      <c r="O34" s="14"/>
      <c r="P34" s="56" t="s">
        <v>102</v>
      </c>
      <c r="Q34" s="65">
        <v>2375000</v>
      </c>
      <c r="R34" s="17"/>
      <c r="S34" s="7"/>
      <c r="T34" s="7"/>
      <c r="U34" s="7"/>
      <c r="V34" s="12"/>
      <c r="W34" s="99"/>
      <c r="X34" s="99"/>
      <c r="Y34" s="14"/>
      <c r="Z34" s="56" t="s">
        <v>102</v>
      </c>
      <c r="AA34" s="65">
        <v>1175000</v>
      </c>
      <c r="AB34" s="17"/>
      <c r="AC34" s="7"/>
      <c r="AD34" s="7"/>
      <c r="AE34" s="7"/>
      <c r="AF34" s="12"/>
      <c r="AG34" s="99"/>
      <c r="AH34" s="99"/>
      <c r="AI34" s="14"/>
      <c r="AJ34" s="56" t="s">
        <v>102</v>
      </c>
      <c r="AK34" s="65">
        <v>1225000</v>
      </c>
      <c r="AL34" s="17"/>
      <c r="AM34" s="7"/>
      <c r="AN34" s="7"/>
      <c r="AO34" s="7"/>
      <c r="AP34" s="12"/>
      <c r="AQ34" s="99"/>
      <c r="AR34" s="99"/>
      <c r="AS34" s="14"/>
      <c r="AT34" s="56" t="s">
        <v>102</v>
      </c>
      <c r="AU34" s="65">
        <v>1175000</v>
      </c>
      <c r="AV34" s="17"/>
      <c r="AW34" s="7"/>
      <c r="AX34" s="7"/>
      <c r="AY34" s="7"/>
      <c r="AZ34" s="12"/>
      <c r="BA34" s="99"/>
      <c r="BB34" s="99"/>
      <c r="BC34" s="14"/>
      <c r="BD34" s="56" t="s">
        <v>102</v>
      </c>
      <c r="BE34" s="65">
        <v>1175000</v>
      </c>
      <c r="BF34" s="17"/>
      <c r="BG34" s="7"/>
      <c r="BH34" s="7"/>
      <c r="BI34" s="7"/>
      <c r="BJ34" s="12"/>
      <c r="BK34" s="99"/>
      <c r="BL34" s="99"/>
      <c r="BM34" s="14"/>
      <c r="BN34" s="56" t="s">
        <v>102</v>
      </c>
      <c r="BO34" s="65">
        <v>1175000</v>
      </c>
      <c r="BP34" s="17"/>
      <c r="BQ34" s="7"/>
      <c r="BR34" s="7"/>
      <c r="BS34" s="7"/>
      <c r="BT34" s="12"/>
      <c r="BU34" s="99"/>
      <c r="BV34" s="99"/>
      <c r="BW34" s="14"/>
      <c r="BX34" s="56" t="s">
        <v>102</v>
      </c>
      <c r="BY34" s="65">
        <v>1175000</v>
      </c>
      <c r="BZ34" s="17"/>
      <c r="CA34" s="7"/>
      <c r="CB34" s="7"/>
      <c r="CC34" s="7"/>
      <c r="CD34" s="12"/>
      <c r="CE34" s="99"/>
      <c r="CF34" s="99"/>
      <c r="CG34" s="14"/>
      <c r="CH34" s="56" t="s">
        <v>102</v>
      </c>
      <c r="CI34" s="65">
        <v>1175000</v>
      </c>
      <c r="CJ34" s="17"/>
      <c r="CK34" s="7"/>
      <c r="CL34" s="7"/>
      <c r="CM34" s="7"/>
      <c r="CN34" s="12"/>
      <c r="CO34" s="99"/>
      <c r="CP34" s="99"/>
      <c r="CQ34" s="14"/>
      <c r="CR34" s="56" t="s">
        <v>102</v>
      </c>
      <c r="CS34" s="65">
        <v>1175000</v>
      </c>
      <c r="CT34" s="17"/>
      <c r="CU34" s="7"/>
      <c r="CV34" s="7"/>
      <c r="CW34" s="7"/>
      <c r="CX34" s="7"/>
      <c r="CY34" s="94" t="s">
        <v>103</v>
      </c>
      <c r="CZ34" s="90"/>
      <c r="DA34" s="60">
        <v>750</v>
      </c>
      <c r="DB34" s="60">
        <v>750</v>
      </c>
      <c r="DC34" s="60">
        <v>750</v>
      </c>
      <c r="DD34" s="60">
        <v>750</v>
      </c>
      <c r="DE34" s="60">
        <v>750</v>
      </c>
      <c r="DF34" s="60">
        <v>750</v>
      </c>
      <c r="DG34" s="60">
        <v>900</v>
      </c>
      <c r="DH34" s="60">
        <v>900</v>
      </c>
      <c r="DI34" s="60">
        <v>900</v>
      </c>
      <c r="DJ34" s="60">
        <v>900</v>
      </c>
      <c r="DK34" s="61">
        <v>900</v>
      </c>
      <c r="DL34" s="7"/>
      <c r="DM34" s="37" t="s">
        <v>18</v>
      </c>
      <c r="DN34" s="38" t="s">
        <v>26</v>
      </c>
      <c r="DO34" s="38" t="s">
        <v>27</v>
      </c>
      <c r="DP34" s="39" t="s">
        <v>28</v>
      </c>
      <c r="DQ34" s="39" t="s">
        <v>29</v>
      </c>
      <c r="DR34" s="40" t="s">
        <v>30</v>
      </c>
    </row>
    <row r="35" spans="2:122" ht="15" customHeight="1" thickTop="1" thickBot="1" x14ac:dyDescent="0.4">
      <c r="B35" s="12"/>
      <c r="C35" s="30" t="s">
        <v>104</v>
      </c>
      <c r="D35" s="31"/>
      <c r="E35" s="14"/>
      <c r="F35" s="56" t="s">
        <v>105</v>
      </c>
      <c r="G35" s="65">
        <v>0</v>
      </c>
      <c r="H35" s="17"/>
      <c r="I35" s="7"/>
      <c r="J35" s="7"/>
      <c r="K35" s="7"/>
      <c r="L35" s="12"/>
      <c r="M35" s="30" t="s">
        <v>104</v>
      </c>
      <c r="N35" s="31"/>
      <c r="O35" s="14"/>
      <c r="P35" s="56" t="s">
        <v>105</v>
      </c>
      <c r="Q35" s="65">
        <v>91208201258.460815</v>
      </c>
      <c r="R35" s="17"/>
      <c r="S35" s="7"/>
      <c r="T35" s="7"/>
      <c r="U35" s="7"/>
      <c r="V35" s="12"/>
      <c r="W35" s="30" t="s">
        <v>104</v>
      </c>
      <c r="X35" s="31"/>
      <c r="Y35" s="14"/>
      <c r="Z35" s="56" t="s">
        <v>105</v>
      </c>
      <c r="AA35" s="65">
        <v>-3534348094.5222592</v>
      </c>
      <c r="AB35" s="17"/>
      <c r="AC35" s="7"/>
      <c r="AD35" s="7"/>
      <c r="AE35" s="7"/>
      <c r="AF35" s="12"/>
      <c r="AG35" s="30" t="s">
        <v>104</v>
      </c>
      <c r="AH35" s="31"/>
      <c r="AI35" s="14"/>
      <c r="AJ35" s="56" t="s">
        <v>105</v>
      </c>
      <c r="AK35" s="65">
        <v>40203.681752845092</v>
      </c>
      <c r="AL35" s="17"/>
      <c r="AM35" s="7"/>
      <c r="AN35" s="7"/>
      <c r="AO35" s="7"/>
      <c r="AP35" s="12"/>
      <c r="AQ35" s="30" t="s">
        <v>104</v>
      </c>
      <c r="AR35" s="31"/>
      <c r="AS35" s="14"/>
      <c r="AT35" s="56" t="s">
        <v>105</v>
      </c>
      <c r="AU35" s="65">
        <v>0</v>
      </c>
      <c r="AV35" s="17"/>
      <c r="AW35" s="7"/>
      <c r="AX35" s="7"/>
      <c r="AY35" s="7"/>
      <c r="AZ35" s="12"/>
      <c r="BA35" s="30" t="s">
        <v>104</v>
      </c>
      <c r="BB35" s="31"/>
      <c r="BC35" s="14"/>
      <c r="BD35" s="56" t="s">
        <v>105</v>
      </c>
      <c r="BE35" s="65">
        <v>0</v>
      </c>
      <c r="BF35" s="17"/>
      <c r="BG35" s="7"/>
      <c r="BH35" s="7"/>
      <c r="BI35" s="7"/>
      <c r="BJ35" s="12"/>
      <c r="BK35" s="30" t="s">
        <v>104</v>
      </c>
      <c r="BL35" s="31"/>
      <c r="BM35" s="14"/>
      <c r="BN35" s="56" t="s">
        <v>105</v>
      </c>
      <c r="BO35" s="65">
        <v>0</v>
      </c>
      <c r="BP35" s="17"/>
      <c r="BQ35" s="7"/>
      <c r="BR35" s="7"/>
      <c r="BS35" s="7"/>
      <c r="BT35" s="12"/>
      <c r="BU35" s="30" t="s">
        <v>104</v>
      </c>
      <c r="BV35" s="31"/>
      <c r="BW35" s="14"/>
      <c r="BX35" s="56" t="s">
        <v>105</v>
      </c>
      <c r="BY35" s="65">
        <v>0</v>
      </c>
      <c r="BZ35" s="17"/>
      <c r="CA35" s="7"/>
      <c r="CB35" s="7"/>
      <c r="CC35" s="7"/>
      <c r="CD35" s="12"/>
      <c r="CE35" s="30" t="s">
        <v>104</v>
      </c>
      <c r="CF35" s="31"/>
      <c r="CG35" s="14"/>
      <c r="CH35" s="56" t="s">
        <v>105</v>
      </c>
      <c r="CI35" s="65">
        <v>0</v>
      </c>
      <c r="CJ35" s="17"/>
      <c r="CK35" s="7"/>
      <c r="CL35" s="7"/>
      <c r="CM35" s="7"/>
      <c r="CN35" s="12"/>
      <c r="CO35" s="30" t="s">
        <v>104</v>
      </c>
      <c r="CP35" s="31"/>
      <c r="CQ35" s="14"/>
      <c r="CR35" s="56" t="s">
        <v>105</v>
      </c>
      <c r="CS35" s="65">
        <v>0</v>
      </c>
      <c r="CT35" s="17"/>
      <c r="CU35" s="7"/>
      <c r="CV35" s="7"/>
      <c r="CW35" s="7"/>
      <c r="CX35" s="7"/>
      <c r="CY35" s="94" t="s">
        <v>106</v>
      </c>
      <c r="CZ35" s="90"/>
      <c r="DA35" s="60">
        <v>500</v>
      </c>
      <c r="DB35" s="60">
        <v>500</v>
      </c>
      <c r="DC35" s="60">
        <v>500</v>
      </c>
      <c r="DD35" s="60">
        <v>500</v>
      </c>
      <c r="DE35" s="60">
        <v>500</v>
      </c>
      <c r="DF35" s="60">
        <v>500</v>
      </c>
      <c r="DG35" s="60">
        <v>750</v>
      </c>
      <c r="DH35" s="60">
        <v>750</v>
      </c>
      <c r="DI35" s="60">
        <v>750</v>
      </c>
      <c r="DJ35" s="60">
        <v>750</v>
      </c>
      <c r="DK35" s="61">
        <v>750</v>
      </c>
      <c r="DL35" s="7"/>
      <c r="DM35" s="49" t="s">
        <v>34</v>
      </c>
      <c r="DN35" s="50">
        <v>157605.84667285273</v>
      </c>
      <c r="DO35" s="51">
        <v>6324345.3878660556</v>
      </c>
      <c r="DP35" s="52">
        <v>0.17100000000000001</v>
      </c>
      <c r="DQ35" s="52">
        <v>9.5519810277415365E-2</v>
      </c>
      <c r="DR35" s="53">
        <v>7.5480189722584648E-2</v>
      </c>
    </row>
    <row r="36" spans="2:122" ht="15" customHeight="1" x14ac:dyDescent="0.35">
      <c r="B36" s="12"/>
      <c r="C36" s="54" t="s">
        <v>107</v>
      </c>
      <c r="D36" s="100">
        <v>362500000.00000006</v>
      </c>
      <c r="E36" s="14"/>
      <c r="F36" s="56" t="s">
        <v>108</v>
      </c>
      <c r="G36" s="65">
        <v>1493732386.3496578</v>
      </c>
      <c r="H36" s="17"/>
      <c r="I36" s="7"/>
      <c r="J36" s="7"/>
      <c r="K36" s="7"/>
      <c r="L36" s="12"/>
      <c r="M36" s="54" t="s">
        <v>107</v>
      </c>
      <c r="N36" s="100">
        <v>2459901800000.0005</v>
      </c>
      <c r="O36" s="14"/>
      <c r="P36" s="56" t="s">
        <v>108</v>
      </c>
      <c r="Q36" s="65">
        <v>4976397794375.6367</v>
      </c>
      <c r="R36" s="17"/>
      <c r="S36" s="7"/>
      <c r="T36" s="7"/>
      <c r="U36" s="7"/>
      <c r="V36" s="12"/>
      <c r="W36" s="54" t="s">
        <v>107</v>
      </c>
      <c r="X36" s="100">
        <v>163125000000.00003</v>
      </c>
      <c r="Y36" s="14"/>
      <c r="Z36" s="56" t="s">
        <v>108</v>
      </c>
      <c r="AA36" s="65">
        <v>337823581489.86066</v>
      </c>
      <c r="AB36" s="17"/>
      <c r="AC36" s="7"/>
      <c r="AD36" s="7"/>
      <c r="AE36" s="7"/>
      <c r="AF36" s="12"/>
      <c r="AG36" s="54" t="s">
        <v>107</v>
      </c>
      <c r="AH36" s="100">
        <v>20004925000.000004</v>
      </c>
      <c r="AI36" s="14"/>
      <c r="AJ36" s="56" t="s">
        <v>108</v>
      </c>
      <c r="AK36" s="65">
        <v>40514235090.231903</v>
      </c>
      <c r="AL36" s="17"/>
      <c r="AM36" s="7"/>
      <c r="AN36" s="7"/>
      <c r="AO36" s="7"/>
      <c r="AP36" s="12"/>
      <c r="AQ36" s="54" t="s">
        <v>107</v>
      </c>
      <c r="AR36" s="100">
        <v>45361066636224</v>
      </c>
      <c r="AS36" s="14"/>
      <c r="AT36" s="56" t="s">
        <v>108</v>
      </c>
      <c r="AU36" s="65">
        <v>26836134203306.164</v>
      </c>
      <c r="AV36" s="17"/>
      <c r="AW36" s="7"/>
      <c r="AX36" s="7"/>
      <c r="AY36" s="7"/>
      <c r="AZ36" s="12"/>
      <c r="BA36" s="54" t="s">
        <v>107</v>
      </c>
      <c r="BB36" s="100">
        <v>5751110000000</v>
      </c>
      <c r="BC36" s="14"/>
      <c r="BD36" s="56" t="s">
        <v>108</v>
      </c>
      <c r="BE36" s="65">
        <v>3396440278370.9556</v>
      </c>
      <c r="BF36" s="17"/>
      <c r="BG36" s="7"/>
      <c r="BH36" s="7"/>
      <c r="BI36" s="7"/>
      <c r="BJ36" s="12"/>
      <c r="BK36" s="54" t="s">
        <v>107</v>
      </c>
      <c r="BL36" s="100">
        <v>1471131981000000.3</v>
      </c>
      <c r="BM36" s="14"/>
      <c r="BN36" s="56" t="s">
        <v>108</v>
      </c>
      <c r="BO36" s="65">
        <v>2954016730740650</v>
      </c>
      <c r="BP36" s="17"/>
      <c r="BQ36" s="7"/>
      <c r="BR36" s="7"/>
      <c r="BS36" s="7"/>
      <c r="BT36" s="12"/>
      <c r="BU36" s="54" t="s">
        <v>107</v>
      </c>
      <c r="BV36" s="100">
        <v>147900000000.00003</v>
      </c>
      <c r="BW36" s="14"/>
      <c r="BX36" s="56" t="s">
        <v>108</v>
      </c>
      <c r="BY36" s="65">
        <v>447236477659.31781</v>
      </c>
      <c r="BZ36" s="17"/>
      <c r="CA36" s="7"/>
      <c r="CB36" s="7"/>
      <c r="CC36" s="7"/>
      <c r="CD36" s="12"/>
      <c r="CE36" s="54" t="s">
        <v>107</v>
      </c>
      <c r="CF36" s="100">
        <v>25717635074619.902</v>
      </c>
      <c r="CG36" s="14"/>
      <c r="CH36" s="56" t="s">
        <v>108</v>
      </c>
      <c r="CI36" s="65">
        <v>51639031903657.273</v>
      </c>
      <c r="CJ36" s="17"/>
      <c r="CK36" s="7"/>
      <c r="CL36" s="7"/>
      <c r="CM36" s="7"/>
      <c r="CN36" s="12"/>
      <c r="CO36" s="54" t="s">
        <v>107</v>
      </c>
      <c r="CP36" s="100">
        <v>29771629926819.008</v>
      </c>
      <c r="CQ36" s="14"/>
      <c r="CR36" s="56" t="s">
        <v>108</v>
      </c>
      <c r="CS36" s="65">
        <v>59779054773724.133</v>
      </c>
      <c r="CT36" s="17"/>
      <c r="CU36" s="7"/>
      <c r="CV36" s="7"/>
      <c r="CW36" s="7"/>
      <c r="CX36" s="7"/>
      <c r="CY36" s="94" t="s">
        <v>109</v>
      </c>
      <c r="CZ36" s="90"/>
      <c r="DA36" s="70">
        <v>0.35</v>
      </c>
      <c r="DB36" s="70">
        <v>0.35</v>
      </c>
      <c r="DC36" s="70">
        <v>0.35</v>
      </c>
      <c r="DD36" s="70">
        <v>0.35</v>
      </c>
      <c r="DE36" s="70">
        <v>0.35</v>
      </c>
      <c r="DF36" s="70">
        <v>0.35</v>
      </c>
      <c r="DG36" s="70">
        <v>0.35</v>
      </c>
      <c r="DH36" s="70">
        <v>0.4</v>
      </c>
      <c r="DI36" s="70">
        <v>0.4</v>
      </c>
      <c r="DJ36" s="70">
        <v>0.4</v>
      </c>
      <c r="DK36" s="71">
        <v>0.4</v>
      </c>
      <c r="DL36" s="7"/>
      <c r="DM36" s="49" t="s">
        <v>38</v>
      </c>
      <c r="DN36" s="50">
        <v>316884.42404476344</v>
      </c>
      <c r="DO36" s="51">
        <v>8839606.6221905127</v>
      </c>
      <c r="DP36" s="52">
        <v>0.22120000000000001</v>
      </c>
      <c r="DQ36" s="52">
        <v>0.10136529564404803</v>
      </c>
      <c r="DR36" s="53">
        <v>0.11983470435595198</v>
      </c>
    </row>
    <row r="37" spans="2:122" ht="15" customHeight="1" thickBot="1" x14ac:dyDescent="0.4">
      <c r="B37" s="12"/>
      <c r="C37" s="54" t="s">
        <v>110</v>
      </c>
      <c r="D37" s="100">
        <v>875000000</v>
      </c>
      <c r="E37" s="14"/>
      <c r="F37" s="56"/>
      <c r="G37" s="101"/>
      <c r="H37" s="17"/>
      <c r="I37" s="7"/>
      <c r="J37" s="7"/>
      <c r="K37" s="7"/>
      <c r="L37" s="12"/>
      <c r="M37" s="54" t="s">
        <v>110</v>
      </c>
      <c r="N37" s="100">
        <v>3034375135000</v>
      </c>
      <c r="O37" s="14"/>
      <c r="P37" s="56"/>
      <c r="Q37" s="101"/>
      <c r="R37" s="17"/>
      <c r="S37" s="7"/>
      <c r="T37" s="7"/>
      <c r="U37" s="7"/>
      <c r="V37" s="12"/>
      <c r="W37" s="54" t="s">
        <v>110</v>
      </c>
      <c r="X37" s="100">
        <v>206061651000</v>
      </c>
      <c r="Y37" s="14"/>
      <c r="Z37" s="56"/>
      <c r="AA37" s="101"/>
      <c r="AB37" s="17"/>
      <c r="AC37" s="7"/>
      <c r="AD37" s="7"/>
      <c r="AE37" s="7"/>
      <c r="AF37" s="12"/>
      <c r="AG37" s="54" t="s">
        <v>110</v>
      </c>
      <c r="AH37" s="100">
        <v>24580290125</v>
      </c>
      <c r="AI37" s="14"/>
      <c r="AJ37" s="56"/>
      <c r="AK37" s="101"/>
      <c r="AL37" s="17"/>
      <c r="AM37" s="7"/>
      <c r="AN37" s="7"/>
      <c r="AO37" s="7"/>
      <c r="AP37" s="12"/>
      <c r="AQ37" s="54" t="s">
        <v>110</v>
      </c>
      <c r="AR37" s="100">
        <v>0</v>
      </c>
      <c r="AS37" s="14"/>
      <c r="AT37" s="56"/>
      <c r="AU37" s="101"/>
      <c r="AV37" s="17"/>
      <c r="AW37" s="7"/>
      <c r="AX37" s="7"/>
      <c r="AY37" s="7"/>
      <c r="AZ37" s="12"/>
      <c r="BA37" s="54" t="s">
        <v>110</v>
      </c>
      <c r="BB37" s="100">
        <v>0</v>
      </c>
      <c r="BC37" s="14"/>
      <c r="BD37" s="56"/>
      <c r="BE37" s="101"/>
      <c r="BF37" s="17"/>
      <c r="BG37" s="7"/>
      <c r="BH37" s="7"/>
      <c r="BI37" s="7"/>
      <c r="BJ37" s="12"/>
      <c r="BK37" s="54" t="s">
        <v>110</v>
      </c>
      <c r="BL37" s="100">
        <v>1801818461160000</v>
      </c>
      <c r="BM37" s="14"/>
      <c r="BN37" s="56"/>
      <c r="BO37" s="101"/>
      <c r="BP37" s="17"/>
      <c r="BQ37" s="7"/>
      <c r="BR37" s="7"/>
      <c r="BS37" s="7"/>
      <c r="BT37" s="12"/>
      <c r="BU37" s="54" t="s">
        <v>110</v>
      </c>
      <c r="BV37" s="100">
        <v>269086582500</v>
      </c>
      <c r="BW37" s="14"/>
      <c r="BX37" s="56"/>
      <c r="BY37" s="101"/>
      <c r="BZ37" s="17"/>
      <c r="CA37" s="7"/>
      <c r="CB37" s="7"/>
      <c r="CC37" s="7"/>
      <c r="CD37" s="12"/>
      <c r="CE37" s="54" t="s">
        <v>110</v>
      </c>
      <c r="CF37" s="100">
        <v>31497041475366.898</v>
      </c>
      <c r="CG37" s="14"/>
      <c r="CH37" s="56"/>
      <c r="CI37" s="101"/>
      <c r="CJ37" s="17"/>
      <c r="CK37" s="7"/>
      <c r="CL37" s="7"/>
      <c r="CM37" s="7"/>
      <c r="CN37" s="12"/>
      <c r="CO37" s="54" t="s">
        <v>110</v>
      </c>
      <c r="CP37" s="100">
        <v>36462049186099.797</v>
      </c>
      <c r="CQ37" s="14"/>
      <c r="CR37" s="56"/>
      <c r="CS37" s="101"/>
      <c r="CT37" s="17"/>
      <c r="CU37" s="7"/>
      <c r="CV37" s="7"/>
      <c r="CW37" s="7"/>
      <c r="CX37" s="7"/>
      <c r="CY37" s="94" t="s">
        <v>111</v>
      </c>
      <c r="CZ37" s="90"/>
      <c r="DA37" s="102">
        <v>100000000</v>
      </c>
      <c r="DB37" s="102">
        <v>101499999.99999999</v>
      </c>
      <c r="DC37" s="102">
        <v>103529999.99999999</v>
      </c>
      <c r="DD37" s="102">
        <v>106635899.99999999</v>
      </c>
      <c r="DE37" s="102">
        <v>107702258.99999999</v>
      </c>
      <c r="DF37" s="102">
        <v>106086725.11499998</v>
      </c>
      <c r="DG37" s="102">
        <v>103964990.61269999</v>
      </c>
      <c r="DH37" s="102">
        <v>105004640.51882699</v>
      </c>
      <c r="DI37" s="102">
        <v>106579710.12660939</v>
      </c>
      <c r="DJ37" s="102">
        <v>107645507.22787549</v>
      </c>
      <c r="DK37" s="103">
        <v>108183734.76401486</v>
      </c>
      <c r="DL37" s="7"/>
      <c r="DM37" s="49" t="s">
        <v>42</v>
      </c>
      <c r="DN37" s="50">
        <v>159430.57216219336</v>
      </c>
      <c r="DO37" s="51">
        <v>4696645.6535187345</v>
      </c>
      <c r="DP37" s="52">
        <v>0.14069999999999999</v>
      </c>
      <c r="DQ37" s="52">
        <v>8.8590091218003417E-2</v>
      </c>
      <c r="DR37" s="53">
        <v>5.2109908781996575E-2</v>
      </c>
    </row>
    <row r="38" spans="2:122" ht="15" customHeight="1" thickBot="1" x14ac:dyDescent="0.4">
      <c r="B38" s="12"/>
      <c r="C38" s="104" t="s">
        <v>112</v>
      </c>
      <c r="D38" s="105">
        <v>1237500000</v>
      </c>
      <c r="E38" s="14"/>
      <c r="F38" s="87" t="s">
        <v>113</v>
      </c>
      <c r="G38" s="88">
        <v>1599427386.3496578</v>
      </c>
      <c r="H38" s="17"/>
      <c r="I38" s="7"/>
      <c r="J38" s="7"/>
      <c r="K38" s="7"/>
      <c r="L38" s="12"/>
      <c r="M38" s="104" t="s">
        <v>112</v>
      </c>
      <c r="N38" s="105">
        <v>5494276935000</v>
      </c>
      <c r="O38" s="14"/>
      <c r="P38" s="87" t="s">
        <v>113</v>
      </c>
      <c r="Q38" s="88">
        <v>5067648470634.0977</v>
      </c>
      <c r="R38" s="17"/>
      <c r="S38" s="7"/>
      <c r="T38" s="7"/>
      <c r="U38" s="7"/>
      <c r="V38" s="12"/>
      <c r="W38" s="104" t="s">
        <v>112</v>
      </c>
      <c r="X38" s="105">
        <v>369186651000</v>
      </c>
      <c r="Y38" s="14"/>
      <c r="Z38" s="87" t="s">
        <v>113</v>
      </c>
      <c r="AA38" s="88">
        <v>354486428394.33838</v>
      </c>
      <c r="AB38" s="17"/>
      <c r="AC38" s="7"/>
      <c r="AD38" s="7"/>
      <c r="AE38" s="7"/>
      <c r="AF38" s="12"/>
      <c r="AG38" s="104" t="s">
        <v>112</v>
      </c>
      <c r="AH38" s="105">
        <v>44585215125</v>
      </c>
      <c r="AI38" s="14"/>
      <c r="AJ38" s="87" t="s">
        <v>113</v>
      </c>
      <c r="AK38" s="88">
        <v>40516455293.913658</v>
      </c>
      <c r="AL38" s="17"/>
      <c r="AM38" s="7"/>
      <c r="AN38" s="7"/>
      <c r="AO38" s="7"/>
      <c r="AP38" s="12"/>
      <c r="AQ38" s="104" t="s">
        <v>112</v>
      </c>
      <c r="AR38" s="105">
        <v>45361066636224</v>
      </c>
      <c r="AS38" s="14"/>
      <c r="AT38" s="87" t="s">
        <v>113</v>
      </c>
      <c r="AU38" s="88">
        <v>26837076348306.164</v>
      </c>
      <c r="AV38" s="17"/>
      <c r="AW38" s="7"/>
      <c r="AX38" s="7"/>
      <c r="AY38" s="7"/>
      <c r="AZ38" s="12"/>
      <c r="BA38" s="104" t="s">
        <v>112</v>
      </c>
      <c r="BB38" s="105">
        <v>5751110000000</v>
      </c>
      <c r="BC38" s="14"/>
      <c r="BD38" s="87" t="s">
        <v>113</v>
      </c>
      <c r="BE38" s="88">
        <v>3396444973370.9556</v>
      </c>
      <c r="BF38" s="17"/>
      <c r="BG38" s="7"/>
      <c r="BH38" s="7"/>
      <c r="BI38" s="7"/>
      <c r="BJ38" s="12"/>
      <c r="BK38" s="104" t="s">
        <v>112</v>
      </c>
      <c r="BL38" s="105">
        <v>3272950442160000</v>
      </c>
      <c r="BM38" s="14"/>
      <c r="BN38" s="87" t="s">
        <v>113</v>
      </c>
      <c r="BO38" s="88">
        <v>2954017731915650</v>
      </c>
      <c r="BP38" s="17"/>
      <c r="BQ38" s="7"/>
      <c r="BR38" s="7"/>
      <c r="BS38" s="7"/>
      <c r="BT38" s="12"/>
      <c r="BU38" s="104" t="s">
        <v>112</v>
      </c>
      <c r="BV38" s="105">
        <v>416986582500</v>
      </c>
      <c r="BW38" s="14"/>
      <c r="BX38" s="87" t="s">
        <v>113</v>
      </c>
      <c r="BY38" s="88">
        <v>447240672659.31781</v>
      </c>
      <c r="BZ38" s="17"/>
      <c r="CA38" s="7"/>
      <c r="CB38" s="7"/>
      <c r="CC38" s="7"/>
      <c r="CD38" s="12"/>
      <c r="CE38" s="104" t="s">
        <v>112</v>
      </c>
      <c r="CF38" s="105">
        <v>57214676549986.797</v>
      </c>
      <c r="CG38" s="14"/>
      <c r="CH38" s="87" t="s">
        <v>113</v>
      </c>
      <c r="CI38" s="88">
        <v>51639050148557.273</v>
      </c>
      <c r="CJ38" s="17"/>
      <c r="CK38" s="7"/>
      <c r="CL38" s="7"/>
      <c r="CM38" s="7"/>
      <c r="CN38" s="12"/>
      <c r="CO38" s="104" t="s">
        <v>112</v>
      </c>
      <c r="CP38" s="105">
        <v>66233679112918.805</v>
      </c>
      <c r="CQ38" s="14"/>
      <c r="CR38" s="87" t="s">
        <v>113</v>
      </c>
      <c r="CS38" s="88">
        <v>59779074697574.133</v>
      </c>
      <c r="CT38" s="17"/>
      <c r="CU38" s="7"/>
      <c r="CV38" s="7"/>
      <c r="CW38" s="7"/>
      <c r="CX38" s="7"/>
      <c r="CY38" s="94" t="s">
        <v>114</v>
      </c>
      <c r="CZ38" s="90"/>
      <c r="DA38" s="70">
        <v>0</v>
      </c>
      <c r="DB38" s="70">
        <v>1.4999999999999999E-2</v>
      </c>
      <c r="DC38" s="70">
        <v>0.02</v>
      </c>
      <c r="DD38" s="70">
        <v>0.03</v>
      </c>
      <c r="DE38" s="70">
        <v>0.01</v>
      </c>
      <c r="DF38" s="70">
        <v>-1.4999999999999999E-2</v>
      </c>
      <c r="DG38" s="70">
        <v>-0.02</v>
      </c>
      <c r="DH38" s="70">
        <v>0.01</v>
      </c>
      <c r="DI38" s="70">
        <v>1.4999999999999999E-2</v>
      </c>
      <c r="DJ38" s="70">
        <v>0.01</v>
      </c>
      <c r="DK38" s="71">
        <v>5.0000000000000001E-3</v>
      </c>
      <c r="DL38" s="7"/>
      <c r="DM38" s="49" t="s">
        <v>46</v>
      </c>
      <c r="DN38" s="50">
        <v>-188211.12064542191</v>
      </c>
      <c r="DO38" s="51">
        <v>1524681.956832885</v>
      </c>
      <c r="DP38" s="52">
        <v>0.13780000000000001</v>
      </c>
      <c r="DQ38" s="52">
        <v>0.17850054254816772</v>
      </c>
      <c r="DR38" s="53">
        <v>-4.0700542548167712E-2</v>
      </c>
    </row>
    <row r="39" spans="2:122" ht="15" customHeight="1" thickBot="1" x14ac:dyDescent="0.4">
      <c r="B39" s="12"/>
      <c r="C39" s="54" t="s">
        <v>43</v>
      </c>
      <c r="D39" s="100">
        <v>-15191500</v>
      </c>
      <c r="E39" s="14"/>
      <c r="F39" s="14"/>
      <c r="G39" s="14"/>
      <c r="H39" s="17"/>
      <c r="I39" s="7"/>
      <c r="J39" s="7"/>
      <c r="K39" s="7"/>
      <c r="L39" s="12"/>
      <c r="M39" s="54" t="s">
        <v>43</v>
      </c>
      <c r="N39" s="100">
        <v>-162100735</v>
      </c>
      <c r="O39" s="14"/>
      <c r="P39" s="14"/>
      <c r="Q39" s="14"/>
      <c r="R39" s="17"/>
      <c r="S39" s="7"/>
      <c r="T39" s="7"/>
      <c r="U39" s="7"/>
      <c r="V39" s="12"/>
      <c r="W39" s="54" t="s">
        <v>43</v>
      </c>
      <c r="X39" s="100">
        <v>-184872000</v>
      </c>
      <c r="Y39" s="14"/>
      <c r="Z39" s="14"/>
      <c r="AA39" s="14"/>
      <c r="AB39" s="17"/>
      <c r="AC39" s="7"/>
      <c r="AD39" s="7"/>
      <c r="AE39" s="7"/>
      <c r="AF39" s="12"/>
      <c r="AG39" s="54" t="s">
        <v>43</v>
      </c>
      <c r="AH39" s="100">
        <v>-3095877.5</v>
      </c>
      <c r="AI39" s="14"/>
      <c r="AJ39" s="14"/>
      <c r="AK39" s="14"/>
      <c r="AL39" s="17"/>
      <c r="AM39" s="7"/>
      <c r="AN39" s="7"/>
      <c r="AO39" s="7"/>
      <c r="AP39" s="12"/>
      <c r="AQ39" s="54" t="s">
        <v>43</v>
      </c>
      <c r="AR39" s="100">
        <v>-8758670437</v>
      </c>
      <c r="AS39" s="14"/>
      <c r="AT39" s="14"/>
      <c r="AU39" s="14"/>
      <c r="AV39" s="17"/>
      <c r="AW39" s="7"/>
      <c r="AX39" s="7"/>
      <c r="AY39" s="7"/>
      <c r="AZ39" s="12"/>
      <c r="BA39" s="54" t="s">
        <v>43</v>
      </c>
      <c r="BB39" s="100">
        <v>-132054527</v>
      </c>
      <c r="BC39" s="14"/>
      <c r="BD39" s="14"/>
      <c r="BE39" s="14"/>
      <c r="BF39" s="17"/>
      <c r="BG39" s="7"/>
      <c r="BH39" s="7"/>
      <c r="BI39" s="7"/>
      <c r="BJ39" s="12"/>
      <c r="BK39" s="54" t="s">
        <v>43</v>
      </c>
      <c r="BL39" s="100">
        <v>-104296323.5</v>
      </c>
      <c r="BM39" s="14"/>
      <c r="BN39" s="14"/>
      <c r="BO39" s="14"/>
      <c r="BP39" s="17"/>
      <c r="BQ39" s="7"/>
      <c r="BR39" s="7"/>
      <c r="BS39" s="7"/>
      <c r="BT39" s="12"/>
      <c r="BU39" s="54" t="s">
        <v>43</v>
      </c>
      <c r="BV39" s="100">
        <v>-186801000</v>
      </c>
      <c r="BW39" s="14"/>
      <c r="BX39" s="14"/>
      <c r="BY39" s="14"/>
      <c r="BZ39" s="17"/>
      <c r="CA39" s="7"/>
      <c r="CB39" s="7"/>
      <c r="CC39" s="7"/>
      <c r="CD39" s="12"/>
      <c r="CE39" s="54" t="s">
        <v>43</v>
      </c>
      <c r="CF39" s="100">
        <v>-80628718.5</v>
      </c>
      <c r="CG39" s="14"/>
      <c r="CH39" s="14"/>
      <c r="CI39" s="14"/>
      <c r="CJ39" s="17"/>
      <c r="CK39" s="7"/>
      <c r="CL39" s="7"/>
      <c r="CM39" s="7"/>
      <c r="CN39" s="12"/>
      <c r="CO39" s="54" t="s">
        <v>43</v>
      </c>
      <c r="CP39" s="100">
        <v>-84465043</v>
      </c>
      <c r="CQ39" s="14"/>
      <c r="CR39" s="14"/>
      <c r="CS39" s="14"/>
      <c r="CT39" s="17"/>
      <c r="CU39" s="7"/>
      <c r="CV39" s="7"/>
      <c r="CW39" s="7"/>
      <c r="CX39" s="7"/>
      <c r="CY39" s="94" t="s">
        <v>115</v>
      </c>
      <c r="CZ39" s="90"/>
      <c r="DA39" s="102">
        <v>10000000</v>
      </c>
      <c r="DB39" s="102">
        <v>10100000</v>
      </c>
      <c r="DC39" s="102">
        <v>10190899.999999998</v>
      </c>
      <c r="DD39" s="102">
        <v>10302999.899999997</v>
      </c>
      <c r="DE39" s="102">
        <v>10426635.898799997</v>
      </c>
      <c r="DF39" s="102">
        <v>10530902.257787997</v>
      </c>
      <c r="DG39" s="102">
        <v>10625680.378108088</v>
      </c>
      <c r="DH39" s="102">
        <v>10710685.821132952</v>
      </c>
      <c r="DI39" s="102">
        <v>10817792.679344282</v>
      </c>
      <c r="DJ39" s="102">
        <v>10947606.191496413</v>
      </c>
      <c r="DK39" s="103">
        <v>11057082.253411377</v>
      </c>
      <c r="DL39" s="106"/>
      <c r="DM39" s="49" t="s">
        <v>50</v>
      </c>
      <c r="DN39" s="50">
        <v>148830.27289786455</v>
      </c>
      <c r="DO39" s="51">
        <v>5353212.4091317831</v>
      </c>
      <c r="DP39" s="52">
        <v>0.1353</v>
      </c>
      <c r="DQ39" s="52">
        <v>7.6174958663791967E-2</v>
      </c>
      <c r="DR39" s="53">
        <v>5.9125041336208037E-2</v>
      </c>
    </row>
    <row r="40" spans="2:122" ht="15" customHeight="1" thickBot="1" x14ac:dyDescent="0.4">
      <c r="B40" s="12"/>
      <c r="C40" s="54" t="s">
        <v>70</v>
      </c>
      <c r="D40" s="100">
        <v>-12013200</v>
      </c>
      <c r="E40" s="14"/>
      <c r="F40" s="30" t="s">
        <v>116</v>
      </c>
      <c r="G40" s="31"/>
      <c r="H40" s="17"/>
      <c r="I40" s="7"/>
      <c r="J40" s="7"/>
      <c r="K40" s="7"/>
      <c r="L40" s="12"/>
      <c r="M40" s="54" t="s">
        <v>70</v>
      </c>
      <c r="N40" s="100">
        <v>-117805200</v>
      </c>
      <c r="O40" s="14"/>
      <c r="P40" s="30" t="s">
        <v>116</v>
      </c>
      <c r="Q40" s="31"/>
      <c r="R40" s="17"/>
      <c r="S40" s="7"/>
      <c r="T40" s="7"/>
      <c r="U40" s="7"/>
      <c r="V40" s="12"/>
      <c r="W40" s="54" t="s">
        <v>70</v>
      </c>
      <c r="X40" s="100">
        <v>-145797600</v>
      </c>
      <c r="Y40" s="14"/>
      <c r="Z40" s="30" t="s">
        <v>116</v>
      </c>
      <c r="AA40" s="31"/>
      <c r="AB40" s="17"/>
      <c r="AC40" s="7"/>
      <c r="AD40" s="7"/>
      <c r="AE40" s="7"/>
      <c r="AF40" s="12"/>
      <c r="AG40" s="54" t="s">
        <v>70</v>
      </c>
      <c r="AH40" s="100">
        <v>-2090400</v>
      </c>
      <c r="AI40" s="14"/>
      <c r="AJ40" s="30" t="s">
        <v>116</v>
      </c>
      <c r="AK40" s="31"/>
      <c r="AL40" s="17"/>
      <c r="AM40" s="7"/>
      <c r="AN40" s="7"/>
      <c r="AO40" s="7"/>
      <c r="AP40" s="12"/>
      <c r="AQ40" s="54" t="s">
        <v>70</v>
      </c>
      <c r="AR40" s="100">
        <v>-6960214800</v>
      </c>
      <c r="AS40" s="14"/>
      <c r="AT40" s="30" t="s">
        <v>116</v>
      </c>
      <c r="AU40" s="31"/>
      <c r="AV40" s="17"/>
      <c r="AW40" s="7"/>
      <c r="AX40" s="7"/>
      <c r="AY40" s="7"/>
      <c r="AZ40" s="12"/>
      <c r="BA40" s="54" t="s">
        <v>70</v>
      </c>
      <c r="BB40" s="100">
        <v>-102423600</v>
      </c>
      <c r="BC40" s="14"/>
      <c r="BD40" s="30" t="s">
        <v>116</v>
      </c>
      <c r="BE40" s="31"/>
      <c r="BF40" s="17"/>
      <c r="BG40" s="7"/>
      <c r="BH40" s="7"/>
      <c r="BI40" s="7"/>
      <c r="BJ40" s="12"/>
      <c r="BK40" s="54" t="s">
        <v>70</v>
      </c>
      <c r="BL40" s="100">
        <v>-67654800</v>
      </c>
      <c r="BM40" s="14"/>
      <c r="BN40" s="30" t="s">
        <v>116</v>
      </c>
      <c r="BO40" s="31"/>
      <c r="BP40" s="17"/>
      <c r="BQ40" s="7"/>
      <c r="BR40" s="7"/>
      <c r="BS40" s="7"/>
      <c r="BT40" s="12"/>
      <c r="BU40" s="54" t="s">
        <v>70</v>
      </c>
      <c r="BV40" s="100">
        <v>-147760800</v>
      </c>
      <c r="BW40" s="14"/>
      <c r="BX40" s="30" t="s">
        <v>116</v>
      </c>
      <c r="BY40" s="31"/>
      <c r="BZ40" s="17"/>
      <c r="CA40" s="7"/>
      <c r="CB40" s="7"/>
      <c r="CC40" s="7"/>
      <c r="CD40" s="12"/>
      <c r="CE40" s="54" t="s">
        <v>70</v>
      </c>
      <c r="CF40" s="100">
        <v>-62210400</v>
      </c>
      <c r="CG40" s="14"/>
      <c r="CH40" s="30" t="s">
        <v>116</v>
      </c>
      <c r="CI40" s="31"/>
      <c r="CJ40" s="17"/>
      <c r="CK40" s="7"/>
      <c r="CL40" s="7"/>
      <c r="CM40" s="7"/>
      <c r="CN40" s="12"/>
      <c r="CO40" s="54" t="s">
        <v>70</v>
      </c>
      <c r="CP40" s="100">
        <v>-65170800</v>
      </c>
      <c r="CQ40" s="14"/>
      <c r="CR40" s="30" t="s">
        <v>116</v>
      </c>
      <c r="CS40" s="31"/>
      <c r="CT40" s="17"/>
      <c r="CU40" s="7"/>
      <c r="CV40" s="7"/>
      <c r="CW40" s="7"/>
      <c r="CX40" s="7"/>
      <c r="CY40" s="107" t="s">
        <v>117</v>
      </c>
      <c r="CZ40" s="108"/>
      <c r="DA40" s="109">
        <v>10000</v>
      </c>
      <c r="DB40" s="109">
        <v>10049.504950495049</v>
      </c>
      <c r="DC40" s="109">
        <v>10159.06347820114</v>
      </c>
      <c r="DD40" s="109">
        <v>10349.985541589691</v>
      </c>
      <c r="DE40" s="109">
        <v>10329.531024709077</v>
      </c>
      <c r="DF40" s="109">
        <v>10073.849563701426</v>
      </c>
      <c r="DG40" s="109">
        <v>9784.3137486891974</v>
      </c>
      <c r="DH40" s="109">
        <v>9803.7270696191354</v>
      </c>
      <c r="DI40" s="109">
        <v>9852.260371943983</v>
      </c>
      <c r="DJ40" s="109">
        <v>9832.7895016436996</v>
      </c>
      <c r="DK40" s="110">
        <v>9784.1123258929874</v>
      </c>
      <c r="DL40" s="7"/>
      <c r="DM40" s="49" t="s">
        <v>54</v>
      </c>
      <c r="DN40" s="50">
        <v>385841.42161545547</v>
      </c>
      <c r="DO40" s="51">
        <v>10291923.304524599</v>
      </c>
      <c r="DP40" s="52">
        <v>0.2122</v>
      </c>
      <c r="DQ40" s="52">
        <v>9.2724623019716818E-2</v>
      </c>
      <c r="DR40" s="53">
        <v>0.11947537698028318</v>
      </c>
    </row>
    <row r="41" spans="2:122" ht="15" customHeight="1" x14ac:dyDescent="0.35">
      <c r="B41" s="12"/>
      <c r="C41" s="54" t="s">
        <v>72</v>
      </c>
      <c r="D41" s="100">
        <v>-37950000</v>
      </c>
      <c r="E41" s="14"/>
      <c r="F41" s="111" t="s">
        <v>118</v>
      </c>
      <c r="G41" s="112">
        <v>6.4723163354268753E-2</v>
      </c>
      <c r="H41" s="17"/>
      <c r="I41" s="7"/>
      <c r="J41" s="7"/>
      <c r="K41" s="7"/>
      <c r="L41" s="12"/>
      <c r="M41" s="54" t="s">
        <v>72</v>
      </c>
      <c r="N41" s="100">
        <v>-254510771700</v>
      </c>
      <c r="O41" s="14"/>
      <c r="P41" s="111" t="s">
        <v>118</v>
      </c>
      <c r="Q41" s="112">
        <v>7.8932073192904282E-6</v>
      </c>
      <c r="R41" s="17"/>
      <c r="S41" s="7"/>
      <c r="T41" s="7"/>
      <c r="U41" s="7"/>
      <c r="V41" s="12"/>
      <c r="W41" s="54" t="s">
        <v>72</v>
      </c>
      <c r="X41" s="100">
        <v>-16881750000</v>
      </c>
      <c r="Y41" s="14"/>
      <c r="Z41" s="111" t="s">
        <v>118</v>
      </c>
      <c r="AA41" s="112">
        <v>5.6873883974402649E-2</v>
      </c>
      <c r="AB41" s="17"/>
      <c r="AC41" s="7"/>
      <c r="AD41" s="7"/>
      <c r="AE41" s="7"/>
      <c r="AF41" s="12"/>
      <c r="AG41" s="54" t="s">
        <v>72</v>
      </c>
      <c r="AH41" s="100">
        <v>-2070717000</v>
      </c>
      <c r="AI41" s="14"/>
      <c r="AJ41" s="111" t="s">
        <v>118</v>
      </c>
      <c r="AK41" s="112">
        <v>2.3200450117885952E-5</v>
      </c>
      <c r="AL41" s="17"/>
      <c r="AM41" s="7"/>
      <c r="AN41" s="7"/>
      <c r="AO41" s="7"/>
      <c r="AP41" s="12"/>
      <c r="AQ41" s="54" t="s">
        <v>72</v>
      </c>
      <c r="AR41" s="100">
        <v>-1360982177586.72</v>
      </c>
      <c r="AS41" s="14"/>
      <c r="AT41" s="111" t="s">
        <v>118</v>
      </c>
      <c r="AU41" s="112">
        <v>3.3573701855823363E-5</v>
      </c>
      <c r="AV41" s="17"/>
      <c r="AW41" s="7"/>
      <c r="AX41" s="7"/>
      <c r="AY41" s="7"/>
      <c r="AZ41" s="12"/>
      <c r="BA41" s="54" t="s">
        <v>72</v>
      </c>
      <c r="BB41" s="100">
        <v>-172543652700</v>
      </c>
      <c r="BC41" s="14"/>
      <c r="BD41" s="111" t="s">
        <v>118</v>
      </c>
      <c r="BE41" s="112">
        <v>3.003140071448456E-7</v>
      </c>
      <c r="BF41" s="17"/>
      <c r="BG41" s="7"/>
      <c r="BH41" s="7"/>
      <c r="BI41" s="7"/>
      <c r="BJ41" s="12"/>
      <c r="BK41" s="54" t="s">
        <v>72</v>
      </c>
      <c r="BL41" s="100">
        <v>-152186117729400</v>
      </c>
      <c r="BM41" s="14"/>
      <c r="BN41" s="111" t="s">
        <v>118</v>
      </c>
      <c r="BO41" s="112">
        <v>0</v>
      </c>
      <c r="BP41" s="17"/>
      <c r="BQ41" s="7"/>
      <c r="BR41" s="7"/>
      <c r="BS41" s="7"/>
      <c r="BT41" s="12"/>
      <c r="BU41" s="54" t="s">
        <v>72</v>
      </c>
      <c r="BV41" s="100">
        <v>-15305400000</v>
      </c>
      <c r="BW41" s="14"/>
      <c r="BX41" s="111" t="s">
        <v>118</v>
      </c>
      <c r="BY41" s="112">
        <v>2.2806512518976045E-6</v>
      </c>
      <c r="BZ41" s="17"/>
      <c r="CA41" s="7"/>
      <c r="CB41" s="7"/>
      <c r="CC41" s="7"/>
      <c r="CD41" s="12"/>
      <c r="CE41" s="54" t="s">
        <v>72</v>
      </c>
      <c r="CF41" s="100">
        <v>-2660452378719.2998</v>
      </c>
      <c r="CG41" s="14"/>
      <c r="CH41" s="111" t="s">
        <v>118</v>
      </c>
      <c r="CI41" s="112">
        <v>2.168901241943722E-8</v>
      </c>
      <c r="CJ41" s="17"/>
      <c r="CK41" s="7"/>
      <c r="CL41" s="7"/>
      <c r="CM41" s="7"/>
      <c r="CN41" s="12"/>
      <c r="CO41" s="54" t="s">
        <v>72</v>
      </c>
      <c r="CP41" s="100">
        <v>-3079831505733</v>
      </c>
      <c r="CQ41" s="14"/>
      <c r="CR41" s="111" t="s">
        <v>118</v>
      </c>
      <c r="CS41" s="112">
        <v>1.8735652996740851E-8</v>
      </c>
      <c r="CT41" s="17"/>
      <c r="CU41" s="7"/>
      <c r="CV41" s="7"/>
      <c r="CW41" s="7"/>
      <c r="CX41" s="7"/>
      <c r="CY41" s="89"/>
      <c r="CZ41" s="90"/>
      <c r="DA41" s="70"/>
      <c r="DB41" s="70"/>
      <c r="DC41" s="70"/>
      <c r="DD41" s="70"/>
      <c r="DE41" s="70"/>
      <c r="DF41" s="70"/>
      <c r="DG41" s="70"/>
      <c r="DH41" s="70"/>
      <c r="DI41" s="70"/>
      <c r="DJ41" s="70"/>
      <c r="DK41" s="71"/>
      <c r="DL41" s="7"/>
      <c r="DM41" s="49" t="s">
        <v>58</v>
      </c>
      <c r="DN41" s="50">
        <v>514163.58309219941</v>
      </c>
      <c r="DO41" s="51">
        <v>12986662.508069331</v>
      </c>
      <c r="DP41" s="52">
        <v>0.2452</v>
      </c>
      <c r="DQ41" s="52">
        <v>0.10807121715490023</v>
      </c>
      <c r="DR41" s="53">
        <v>0.13712878284509977</v>
      </c>
    </row>
    <row r="42" spans="2:122" ht="15" customHeight="1" x14ac:dyDescent="0.35">
      <c r="B42" s="12"/>
      <c r="C42" s="54" t="s">
        <v>63</v>
      </c>
      <c r="D42" s="100">
        <v>-10000000</v>
      </c>
      <c r="E42" s="14"/>
      <c r="F42" s="113" t="s">
        <v>119</v>
      </c>
      <c r="G42" s="114">
        <v>15.450419110796537</v>
      </c>
      <c r="H42" s="17"/>
      <c r="I42" s="7"/>
      <c r="J42" s="7"/>
      <c r="K42" s="7"/>
      <c r="L42" s="12"/>
      <c r="M42" s="54" t="s">
        <v>63</v>
      </c>
      <c r="N42" s="100">
        <v>-1005000</v>
      </c>
      <c r="O42" s="14"/>
      <c r="P42" s="113" t="s">
        <v>119</v>
      </c>
      <c r="Q42" s="114">
        <v>126691.21176585244</v>
      </c>
      <c r="R42" s="17"/>
      <c r="S42" s="7"/>
      <c r="T42" s="7"/>
      <c r="U42" s="7"/>
      <c r="V42" s="12"/>
      <c r="W42" s="54" t="s">
        <v>63</v>
      </c>
      <c r="X42" s="100">
        <v>-316200000</v>
      </c>
      <c r="Y42" s="14"/>
      <c r="Z42" s="113" t="s">
        <v>119</v>
      </c>
      <c r="AA42" s="114">
        <v>17.582762598912222</v>
      </c>
      <c r="AB42" s="17"/>
      <c r="AC42" s="7"/>
      <c r="AD42" s="7"/>
      <c r="AE42" s="7"/>
      <c r="AF42" s="12"/>
      <c r="AG42" s="54" t="s">
        <v>63</v>
      </c>
      <c r="AH42" s="100">
        <v>-145000</v>
      </c>
      <c r="AI42" s="14"/>
      <c r="AJ42" s="113" t="s">
        <v>119</v>
      </c>
      <c r="AK42" s="114">
        <v>43102.612014801765</v>
      </c>
      <c r="AL42" s="17"/>
      <c r="AM42" s="7"/>
      <c r="AN42" s="7"/>
      <c r="AO42" s="7"/>
      <c r="AP42" s="12"/>
      <c r="AQ42" s="54" t="s">
        <v>63</v>
      </c>
      <c r="AR42" s="100">
        <v>-370550000</v>
      </c>
      <c r="AS42" s="14"/>
      <c r="AT42" s="113" t="s">
        <v>119</v>
      </c>
      <c r="AU42" s="114">
        <v>29785.217140913814</v>
      </c>
      <c r="AV42" s="17"/>
      <c r="AW42" s="7"/>
      <c r="AX42" s="7"/>
      <c r="AY42" s="7"/>
      <c r="AZ42" s="12"/>
      <c r="BA42" s="54" t="s">
        <v>63</v>
      </c>
      <c r="BB42" s="100">
        <v>-23500000</v>
      </c>
      <c r="BC42" s="14"/>
      <c r="BD42" s="113" t="s">
        <v>119</v>
      </c>
      <c r="BE42" s="114">
        <v>3329848.0131087801</v>
      </c>
      <c r="BF42" s="17"/>
      <c r="BG42" s="7"/>
      <c r="BH42" s="7"/>
      <c r="BI42" s="7"/>
      <c r="BJ42" s="12"/>
      <c r="BK42" s="54" t="s">
        <v>63</v>
      </c>
      <c r="BL42" s="100">
        <v>-9100000000</v>
      </c>
      <c r="BM42" s="14"/>
      <c r="BN42" s="113" t="s">
        <v>119</v>
      </c>
      <c r="BO42" s="114" t="s">
        <v>120</v>
      </c>
      <c r="BP42" s="17"/>
      <c r="BQ42" s="7"/>
      <c r="BR42" s="7"/>
      <c r="BS42" s="7"/>
      <c r="BT42" s="12"/>
      <c r="BU42" s="54" t="s">
        <v>63</v>
      </c>
      <c r="BV42" s="100">
        <v>-38000000</v>
      </c>
      <c r="BW42" s="14"/>
      <c r="BX42" s="113" t="s">
        <v>119</v>
      </c>
      <c r="BY42" s="114">
        <v>438471.24770521361</v>
      </c>
      <c r="BZ42" s="17"/>
      <c r="CA42" s="7"/>
      <c r="CB42" s="7"/>
      <c r="CC42" s="7"/>
      <c r="CD42" s="12"/>
      <c r="CE42" s="54" t="s">
        <v>63</v>
      </c>
      <c r="CF42" s="100">
        <v>-143837050</v>
      </c>
      <c r="CG42" s="14"/>
      <c r="CH42" s="113" t="s">
        <v>119</v>
      </c>
      <c r="CI42" s="114">
        <v>46106294.775497556</v>
      </c>
      <c r="CJ42" s="17"/>
      <c r="CK42" s="7"/>
      <c r="CL42" s="7"/>
      <c r="CM42" s="7"/>
      <c r="CN42" s="12"/>
      <c r="CO42" s="54" t="s">
        <v>63</v>
      </c>
      <c r="CP42" s="100">
        <v>-158977950</v>
      </c>
      <c r="CQ42" s="14"/>
      <c r="CR42" s="113" t="s">
        <v>119</v>
      </c>
      <c r="CS42" s="114">
        <v>53374173.837119758</v>
      </c>
      <c r="CT42" s="17"/>
      <c r="CU42" s="7"/>
      <c r="CV42" s="7"/>
      <c r="CW42" s="7"/>
      <c r="CX42" s="7"/>
      <c r="CY42" s="92" t="s">
        <v>31</v>
      </c>
      <c r="CZ42" s="115"/>
      <c r="DA42" s="116">
        <v>10000000</v>
      </c>
      <c r="DB42" s="116">
        <v>12649900</v>
      </c>
      <c r="DC42" s="116">
        <v>16779710</v>
      </c>
      <c r="DD42" s="116">
        <v>25718029</v>
      </c>
      <c r="DE42" s="116">
        <v>83684485</v>
      </c>
      <c r="DF42" s="116">
        <v>190625560</v>
      </c>
      <c r="DG42" s="116">
        <v>458100150</v>
      </c>
      <c r="DH42" s="116">
        <v>2670877953</v>
      </c>
      <c r="DI42" s="116">
        <v>36117578580</v>
      </c>
      <c r="DJ42" s="116">
        <v>4023683175096</v>
      </c>
      <c r="DK42" s="117">
        <v>5324948522244634</v>
      </c>
      <c r="DL42" s="7"/>
      <c r="DM42" s="49" t="s">
        <v>62</v>
      </c>
      <c r="DN42" s="50">
        <v>200064.35731244093</v>
      </c>
      <c r="DO42" s="51">
        <v>6503755.5532180667</v>
      </c>
      <c r="DP42" s="52">
        <v>0.16700000000000001</v>
      </c>
      <c r="DQ42" s="52">
        <v>8.7788946002777993E-2</v>
      </c>
      <c r="DR42" s="53">
        <v>7.9211053997222017E-2</v>
      </c>
    </row>
    <row r="43" spans="2:122" ht="15" customHeight="1" x14ac:dyDescent="0.35">
      <c r="B43" s="12"/>
      <c r="C43" s="54" t="s">
        <v>121</v>
      </c>
      <c r="D43" s="100">
        <v>-548669.5848500001</v>
      </c>
      <c r="E43" s="14"/>
      <c r="F43" s="113" t="s">
        <v>122</v>
      </c>
      <c r="G43" s="114">
        <v>0.78152969660776606</v>
      </c>
      <c r="H43" s="17"/>
      <c r="I43" s="7"/>
      <c r="J43" s="7"/>
      <c r="K43" s="7"/>
      <c r="L43" s="12"/>
      <c r="M43" s="54" t="s">
        <v>121</v>
      </c>
      <c r="N43" s="100">
        <v>-216036.56750499998</v>
      </c>
      <c r="O43" s="14"/>
      <c r="P43" s="113" t="s">
        <v>122</v>
      </c>
      <c r="Q43" s="114">
        <v>1.6738374907323876</v>
      </c>
      <c r="R43" s="17"/>
      <c r="S43" s="7"/>
      <c r="T43" s="7"/>
      <c r="U43" s="7"/>
      <c r="V43" s="12"/>
      <c r="W43" s="54" t="s">
        <v>121</v>
      </c>
      <c r="X43" s="100">
        <v>-696170.38605000009</v>
      </c>
      <c r="Y43" s="14"/>
      <c r="Z43" s="113" t="s">
        <v>122</v>
      </c>
      <c r="AA43" s="114">
        <v>1.5868026388143206</v>
      </c>
      <c r="AB43" s="17"/>
      <c r="AC43" s="7"/>
      <c r="AD43" s="7"/>
      <c r="AE43" s="7"/>
      <c r="AF43" s="12"/>
      <c r="AG43" s="54" t="s">
        <v>121</v>
      </c>
      <c r="AH43" s="100">
        <v>-24910.795110000003</v>
      </c>
      <c r="AI43" s="14"/>
      <c r="AJ43" s="113" t="s">
        <v>122</v>
      </c>
      <c r="AK43" s="114">
        <v>1.702579840699008</v>
      </c>
      <c r="AL43" s="17"/>
      <c r="AM43" s="7"/>
      <c r="AN43" s="7"/>
      <c r="AO43" s="7"/>
      <c r="AP43" s="12"/>
      <c r="AQ43" s="54" t="s">
        <v>121</v>
      </c>
      <c r="AR43" s="100">
        <v>-140011113.54078001</v>
      </c>
      <c r="AS43" s="14"/>
      <c r="AT43" s="113" t="s">
        <v>122</v>
      </c>
      <c r="AU43" s="114">
        <v>1.6902387595244512</v>
      </c>
      <c r="AV43" s="17"/>
      <c r="AW43" s="7"/>
      <c r="AX43" s="7"/>
      <c r="AY43" s="7"/>
      <c r="AZ43" s="12"/>
      <c r="BA43" s="54" t="s">
        <v>121</v>
      </c>
      <c r="BB43" s="100">
        <v>-4192841.975575</v>
      </c>
      <c r="BC43" s="14"/>
      <c r="BD43" s="113" t="s">
        <v>122</v>
      </c>
      <c r="BE43" s="114">
        <v>1.6932734212066596</v>
      </c>
      <c r="BF43" s="17"/>
      <c r="BG43" s="7"/>
      <c r="BH43" s="7"/>
      <c r="BI43" s="7"/>
      <c r="BJ43" s="12"/>
      <c r="BK43" s="54" t="s">
        <v>121</v>
      </c>
      <c r="BL43" s="100">
        <v>-1519394.8999600001</v>
      </c>
      <c r="BM43" s="14"/>
      <c r="BN43" s="113" t="s">
        <v>122</v>
      </c>
      <c r="BO43" s="114">
        <v>1.7172777418334235</v>
      </c>
      <c r="BP43" s="17"/>
      <c r="BQ43" s="7"/>
      <c r="BR43" s="7"/>
      <c r="BS43" s="7"/>
      <c r="BT43" s="12"/>
      <c r="BU43" s="54" t="s">
        <v>121</v>
      </c>
      <c r="BV43" s="100">
        <v>-1055126.1563650002</v>
      </c>
      <c r="BW43" s="14"/>
      <c r="BX43" s="113" t="s">
        <v>122</v>
      </c>
      <c r="BY43" s="114">
        <v>1.1403256259488022</v>
      </c>
      <c r="BZ43" s="17"/>
      <c r="CA43" s="7"/>
      <c r="CB43" s="7"/>
      <c r="CC43" s="7"/>
      <c r="CD43" s="12"/>
      <c r="CE43" s="54" t="s">
        <v>121</v>
      </c>
      <c r="CF43" s="100">
        <v>-803944.29098150006</v>
      </c>
      <c r="CG43" s="14"/>
      <c r="CH43" s="113" t="s">
        <v>122</v>
      </c>
      <c r="CI43" s="114">
        <v>1.7173340718349301</v>
      </c>
      <c r="CJ43" s="17"/>
      <c r="CK43" s="7"/>
      <c r="CL43" s="7"/>
      <c r="CM43" s="7"/>
      <c r="CN43" s="12"/>
      <c r="CO43" s="54" t="s">
        <v>121</v>
      </c>
      <c r="CP43" s="100">
        <v>-888310.52129350009</v>
      </c>
      <c r="CQ43" s="14"/>
      <c r="CR43" s="113" t="s">
        <v>122</v>
      </c>
      <c r="CS43" s="114">
        <v>1.7173365993111638</v>
      </c>
      <c r="CT43" s="17"/>
      <c r="CU43" s="7"/>
      <c r="CV43" s="7"/>
      <c r="CW43" s="7"/>
      <c r="CX43" s="7"/>
      <c r="CY43" s="94">
        <v>10</v>
      </c>
      <c r="CZ43" s="118" t="s">
        <v>34</v>
      </c>
      <c r="DA43" s="60">
        <v>1000000</v>
      </c>
      <c r="DB43" s="60">
        <v>1500000</v>
      </c>
      <c r="DC43" s="60">
        <v>1530000</v>
      </c>
      <c r="DD43" s="60">
        <v>2860000</v>
      </c>
      <c r="DE43" s="60">
        <v>4565000</v>
      </c>
      <c r="DF43" s="60">
        <v>5850000</v>
      </c>
      <c r="DG43" s="60">
        <v>10475550</v>
      </c>
      <c r="DH43" s="60">
        <v>43330000</v>
      </c>
      <c r="DI43" s="60">
        <v>95708000</v>
      </c>
      <c r="DJ43" s="60">
        <v>1250000000</v>
      </c>
      <c r="DK43" s="61">
        <v>1250000000</v>
      </c>
      <c r="DL43" s="7"/>
      <c r="DM43" s="49" t="s">
        <v>65</v>
      </c>
      <c r="DN43" s="50">
        <v>207019.49838353205</v>
      </c>
      <c r="DO43" s="51">
        <v>7090879.6529539805</v>
      </c>
      <c r="DP43" s="52">
        <v>0.14960000000000001</v>
      </c>
      <c r="DQ43" s="52">
        <v>8.4338710489706939E-2</v>
      </c>
      <c r="DR43" s="53">
        <v>6.5261289510293072E-2</v>
      </c>
    </row>
    <row r="44" spans="2:122" ht="15" customHeight="1" thickBot="1" x14ac:dyDescent="0.4">
      <c r="B44" s="12"/>
      <c r="C44" s="54" t="s">
        <v>80</v>
      </c>
      <c r="D44" s="100">
        <v>-5600000</v>
      </c>
      <c r="E44" s="14"/>
      <c r="F44" s="113" t="s">
        <v>123</v>
      </c>
      <c r="G44" s="114">
        <v>211.91132184624664</v>
      </c>
      <c r="H44" s="17"/>
      <c r="I44" s="7"/>
      <c r="J44" s="7"/>
      <c r="K44" s="7"/>
      <c r="L44" s="12"/>
      <c r="M44" s="54" t="s">
        <v>80</v>
      </c>
      <c r="N44" s="100">
        <v>-42450000</v>
      </c>
      <c r="O44" s="14"/>
      <c r="P44" s="113" t="s">
        <v>123</v>
      </c>
      <c r="Q44" s="114">
        <v>2056896.4680912499</v>
      </c>
      <c r="R44" s="17"/>
      <c r="S44" s="7"/>
      <c r="T44" s="7"/>
      <c r="U44" s="7"/>
      <c r="V44" s="12"/>
      <c r="W44" s="54" t="s">
        <v>80</v>
      </c>
      <c r="X44" s="100">
        <v>-46150000</v>
      </c>
      <c r="Y44" s="14"/>
      <c r="Z44" s="113" t="s">
        <v>123</v>
      </c>
      <c r="AA44" s="114">
        <v>2674.2564649757628</v>
      </c>
      <c r="AB44" s="17"/>
      <c r="AC44" s="7"/>
      <c r="AD44" s="7"/>
      <c r="AE44" s="7"/>
      <c r="AF44" s="12"/>
      <c r="AG44" s="54" t="s">
        <v>80</v>
      </c>
      <c r="AH44" s="100">
        <v>-1400000</v>
      </c>
      <c r="AI44" s="14"/>
      <c r="AJ44" s="113" t="s">
        <v>123</v>
      </c>
      <c r="AK44" s="114">
        <v>1141140.1453607369</v>
      </c>
      <c r="AL44" s="17"/>
      <c r="AM44" s="7"/>
      <c r="AN44" s="7"/>
      <c r="AO44" s="7"/>
      <c r="AP44" s="12"/>
      <c r="AQ44" s="54" t="s">
        <v>80</v>
      </c>
      <c r="AR44" s="100">
        <v>-166900000</v>
      </c>
      <c r="AS44" s="14"/>
      <c r="AT44" s="113" t="s">
        <v>123</v>
      </c>
      <c r="AU44" s="114">
        <v>915864.23386412393</v>
      </c>
      <c r="AV44" s="17"/>
      <c r="AW44" s="7"/>
      <c r="AX44" s="7"/>
      <c r="AY44" s="7"/>
      <c r="AZ44" s="12"/>
      <c r="BA44" s="54" t="s">
        <v>80</v>
      </c>
      <c r="BB44" s="100">
        <v>-11550000</v>
      </c>
      <c r="BC44" s="14"/>
      <c r="BD44" s="113" t="s">
        <v>123</v>
      </c>
      <c r="BE44" s="114">
        <v>102606322.31859986</v>
      </c>
      <c r="BF44" s="17"/>
      <c r="BG44" s="7"/>
      <c r="BH44" s="7"/>
      <c r="BI44" s="7"/>
      <c r="BJ44" s="12"/>
      <c r="BK44" s="54" t="s">
        <v>80</v>
      </c>
      <c r="BL44" s="100">
        <v>-56400000</v>
      </c>
      <c r="BM44" s="14"/>
      <c r="BN44" s="113" t="s">
        <v>123</v>
      </c>
      <c r="BO44" s="114" t="s">
        <v>120</v>
      </c>
      <c r="BP44" s="17"/>
      <c r="BQ44" s="7"/>
      <c r="BR44" s="7"/>
      <c r="BS44" s="7"/>
      <c r="BT44" s="12"/>
      <c r="BU44" s="54" t="s">
        <v>80</v>
      </c>
      <c r="BV44" s="100">
        <v>-64600000</v>
      </c>
      <c r="BW44" s="14"/>
      <c r="BX44" s="113" t="s">
        <v>123</v>
      </c>
      <c r="BY44" s="114">
        <v>9091627.8225361444</v>
      </c>
      <c r="BZ44" s="17"/>
      <c r="CA44" s="7"/>
      <c r="CB44" s="7"/>
      <c r="CC44" s="7"/>
      <c r="CD44" s="12"/>
      <c r="CE44" s="54" t="s">
        <v>80</v>
      </c>
      <c r="CF44" s="100">
        <v>-8200000</v>
      </c>
      <c r="CG44" s="14"/>
      <c r="CH44" s="113" t="s">
        <v>123</v>
      </c>
      <c r="CI44" s="114">
        <v>1440979920.6056051</v>
      </c>
      <c r="CJ44" s="17"/>
      <c r="CK44" s="7"/>
      <c r="CL44" s="7"/>
      <c r="CM44" s="7"/>
      <c r="CN44" s="12"/>
      <c r="CO44" s="54" t="s">
        <v>80</v>
      </c>
      <c r="CP44" s="100">
        <v>-8600000</v>
      </c>
      <c r="CQ44" s="14"/>
      <c r="CR44" s="113" t="s">
        <v>123</v>
      </c>
      <c r="CS44" s="114">
        <v>1668128967.1171267</v>
      </c>
      <c r="CT44" s="17"/>
      <c r="CU44" s="7"/>
      <c r="CV44" s="7"/>
      <c r="CW44" s="7"/>
      <c r="CX44" s="7"/>
      <c r="CY44" s="94">
        <v>5</v>
      </c>
      <c r="CZ44" s="118" t="s">
        <v>38</v>
      </c>
      <c r="DA44" s="60">
        <v>1000000</v>
      </c>
      <c r="DB44" s="60">
        <v>1600000</v>
      </c>
      <c r="DC44" s="60">
        <v>1950000</v>
      </c>
      <c r="DD44" s="60">
        <v>2950000</v>
      </c>
      <c r="DE44" s="60">
        <v>5000000</v>
      </c>
      <c r="DF44" s="60">
        <v>8800000</v>
      </c>
      <c r="DG44" s="60">
        <v>20115000</v>
      </c>
      <c r="DH44" s="60">
        <v>144891000</v>
      </c>
      <c r="DI44" s="60">
        <v>1479641020</v>
      </c>
      <c r="DJ44" s="60">
        <v>67003000000</v>
      </c>
      <c r="DK44" s="61">
        <v>8482420000000</v>
      </c>
      <c r="DL44" s="7"/>
      <c r="DM44" s="80" t="s">
        <v>69</v>
      </c>
      <c r="DN44" s="81">
        <v>252625.94407795888</v>
      </c>
      <c r="DO44" s="82">
        <v>8357767.4892774411</v>
      </c>
      <c r="DP44" s="83">
        <v>0.16769999999999999</v>
      </c>
      <c r="DQ44" s="83">
        <v>8.3498781723439969E-2</v>
      </c>
      <c r="DR44" s="84">
        <v>8.4201218276560019E-2</v>
      </c>
    </row>
    <row r="45" spans="2:122" ht="15" customHeight="1" thickTop="1" thickBot="1" x14ac:dyDescent="0.4">
      <c r="B45" s="12"/>
      <c r="C45" s="54" t="s">
        <v>124</v>
      </c>
      <c r="D45" s="100">
        <v>-5567641.5234200004</v>
      </c>
      <c r="E45" s="14"/>
      <c r="F45" s="113" t="s">
        <v>125</v>
      </c>
      <c r="G45" s="114">
        <v>0.56006755178803025</v>
      </c>
      <c r="H45" s="17"/>
      <c r="I45" s="7"/>
      <c r="J45" s="7"/>
      <c r="K45" s="7"/>
      <c r="L45" s="12"/>
      <c r="M45" s="54" t="s">
        <v>124</v>
      </c>
      <c r="N45" s="100">
        <v>-42412108.900000006</v>
      </c>
      <c r="O45" s="14"/>
      <c r="P45" s="113" t="s">
        <v>125</v>
      </c>
      <c r="Q45" s="114">
        <v>0.58197160083699218</v>
      </c>
      <c r="R45" s="17"/>
      <c r="S45" s="7"/>
      <c r="T45" s="7"/>
      <c r="U45" s="7"/>
      <c r="V45" s="12"/>
      <c r="W45" s="54" t="s">
        <v>124</v>
      </c>
      <c r="X45" s="100">
        <v>-46108563.048900008</v>
      </c>
      <c r="Y45" s="14"/>
      <c r="Z45" s="113" t="s">
        <v>125</v>
      </c>
      <c r="AA45" s="114">
        <v>0.58131249270456475</v>
      </c>
      <c r="AB45" s="17"/>
      <c r="AC45" s="7"/>
      <c r="AD45" s="7"/>
      <c r="AE45" s="7"/>
      <c r="AF45" s="12"/>
      <c r="AG45" s="54" t="s">
        <v>124</v>
      </c>
      <c r="AH45" s="100">
        <v>-1379663.3417</v>
      </c>
      <c r="AI45" s="14"/>
      <c r="AJ45" s="113" t="s">
        <v>125</v>
      </c>
      <c r="AK45" s="114">
        <v>0.58191872925768007</v>
      </c>
      <c r="AL45" s="17"/>
      <c r="AM45" s="7"/>
      <c r="AN45" s="7"/>
      <c r="AO45" s="7"/>
      <c r="AP45" s="12"/>
      <c r="AQ45" s="54" t="s">
        <v>124</v>
      </c>
      <c r="AR45" s="100">
        <v>-166864847.36285001</v>
      </c>
      <c r="AS45" s="14"/>
      <c r="AT45" s="113" t="s">
        <v>125</v>
      </c>
      <c r="AU45" s="114">
        <v>0.58169078782505657</v>
      </c>
      <c r="AV45" s="17"/>
      <c r="AW45" s="7"/>
      <c r="AX45" s="7"/>
      <c r="AY45" s="7"/>
      <c r="AZ45" s="12"/>
      <c r="BA45" s="54" t="s">
        <v>124</v>
      </c>
      <c r="BB45" s="100">
        <v>-11502226</v>
      </c>
      <c r="BC45" s="14"/>
      <c r="BD45" s="113" t="s">
        <v>125</v>
      </c>
      <c r="BE45" s="114">
        <v>0.58196892707832304</v>
      </c>
      <c r="BF45" s="17"/>
      <c r="BG45" s="7"/>
      <c r="BH45" s="7"/>
      <c r="BI45" s="7"/>
      <c r="BJ45" s="12"/>
      <c r="BK45" s="54" t="s">
        <v>124</v>
      </c>
      <c r="BL45" s="100">
        <v>-56365211.100000001</v>
      </c>
      <c r="BM45" s="14"/>
      <c r="BN45" s="113" t="s">
        <v>125</v>
      </c>
      <c r="BO45" s="114">
        <v>0.58199877738234518</v>
      </c>
      <c r="BP45" s="17"/>
      <c r="BQ45" s="7"/>
      <c r="BR45" s="7"/>
      <c r="BS45" s="7"/>
      <c r="BT45" s="12"/>
      <c r="BU45" s="54" t="s">
        <v>124</v>
      </c>
      <c r="BV45" s="100">
        <v>-64593228.390000001</v>
      </c>
      <c r="BW45" s="14"/>
      <c r="BX45" s="113" t="s">
        <v>125</v>
      </c>
      <c r="BY45" s="114">
        <v>0.5814233248111218</v>
      </c>
      <c r="BZ45" s="17"/>
      <c r="CA45" s="7"/>
      <c r="CB45" s="7"/>
      <c r="CC45" s="7"/>
      <c r="CD45" s="12"/>
      <c r="CE45" s="54" t="s">
        <v>124</v>
      </c>
      <c r="CF45" s="100">
        <v>-8189943.1134959999</v>
      </c>
      <c r="CG45" s="14"/>
      <c r="CH45" s="113" t="s">
        <v>125</v>
      </c>
      <c r="CI45" s="114">
        <v>0.58199778851367456</v>
      </c>
      <c r="CJ45" s="17"/>
      <c r="CK45" s="7"/>
      <c r="CL45" s="7"/>
      <c r="CM45" s="7"/>
      <c r="CN45" s="12"/>
      <c r="CO45" s="54" t="s">
        <v>124</v>
      </c>
      <c r="CP45" s="100">
        <v>-8578019.3016670011</v>
      </c>
      <c r="CQ45" s="14"/>
      <c r="CR45" s="113" t="s">
        <v>125</v>
      </c>
      <c r="CS45" s="114">
        <v>0.58199794466183807</v>
      </c>
      <c r="CT45" s="17"/>
      <c r="CU45" s="7"/>
      <c r="CV45" s="7"/>
      <c r="CW45" s="7"/>
      <c r="CX45" s="7"/>
      <c r="CY45" s="94">
        <v>7</v>
      </c>
      <c r="CZ45" s="118" t="s">
        <v>42</v>
      </c>
      <c r="DA45" s="60">
        <v>1000000</v>
      </c>
      <c r="DB45" s="60">
        <v>1000000</v>
      </c>
      <c r="DC45" s="60">
        <v>1050000</v>
      </c>
      <c r="DD45" s="60">
        <v>955500</v>
      </c>
      <c r="DE45" s="60">
        <v>4642400</v>
      </c>
      <c r="DF45" s="60">
        <v>4234160</v>
      </c>
      <c r="DG45" s="60">
        <v>9667000</v>
      </c>
      <c r="DH45" s="60">
        <v>132500000</v>
      </c>
      <c r="DI45" s="60">
        <v>713970000</v>
      </c>
      <c r="DJ45" s="60">
        <v>18475800000</v>
      </c>
      <c r="DK45" s="61">
        <v>562500000000</v>
      </c>
      <c r="DL45" s="7"/>
      <c r="DM45" s="7"/>
      <c r="DN45" s="85"/>
      <c r="DO45" s="85"/>
      <c r="DP45" s="86"/>
      <c r="DQ45" s="86"/>
      <c r="DR45" s="86"/>
    </row>
    <row r="46" spans="2:122" ht="15" customHeight="1" thickTop="1" thickBot="1" x14ac:dyDescent="0.4">
      <c r="B46" s="12"/>
      <c r="C46" s="54" t="s">
        <v>78</v>
      </c>
      <c r="D46" s="100">
        <v>0</v>
      </c>
      <c r="E46" s="14"/>
      <c r="F46" s="113" t="s">
        <v>126</v>
      </c>
      <c r="G46" s="114">
        <v>0.43770942382875355</v>
      </c>
      <c r="H46" s="17"/>
      <c r="I46" s="7"/>
      <c r="J46" s="7"/>
      <c r="K46" s="7"/>
      <c r="L46" s="12"/>
      <c r="M46" s="54" t="s">
        <v>78</v>
      </c>
      <c r="N46" s="100">
        <v>0</v>
      </c>
      <c r="O46" s="14"/>
      <c r="P46" s="113" t="s">
        <v>126</v>
      </c>
      <c r="Q46" s="114">
        <v>0.97412588402250166</v>
      </c>
      <c r="R46" s="17"/>
      <c r="S46" s="7"/>
      <c r="T46" s="7"/>
      <c r="U46" s="7"/>
      <c r="V46" s="12"/>
      <c r="W46" s="54" t="s">
        <v>78</v>
      </c>
      <c r="X46" s="100">
        <v>0</v>
      </c>
      <c r="Y46" s="14"/>
      <c r="Z46" s="113" t="s">
        <v>126</v>
      </c>
      <c r="AA46" s="114">
        <v>0.92242819739933379</v>
      </c>
      <c r="AB46" s="17"/>
      <c r="AC46" s="7"/>
      <c r="AD46" s="7"/>
      <c r="AE46" s="7"/>
      <c r="AF46" s="12"/>
      <c r="AG46" s="54" t="s">
        <v>78</v>
      </c>
      <c r="AH46" s="100">
        <v>0</v>
      </c>
      <c r="AI46" s="14"/>
      <c r="AJ46" s="113" t="s">
        <v>126</v>
      </c>
      <c r="AK46" s="114">
        <v>0.99076309735931012</v>
      </c>
      <c r="AL46" s="17"/>
      <c r="AM46" s="7"/>
      <c r="AN46" s="7"/>
      <c r="AO46" s="7"/>
      <c r="AP46" s="12"/>
      <c r="AQ46" s="54" t="s">
        <v>78</v>
      </c>
      <c r="AR46" s="100">
        <v>0</v>
      </c>
      <c r="AS46" s="14"/>
      <c r="AT46" s="113" t="s">
        <v>126</v>
      </c>
      <c r="AU46" s="114">
        <v>0.98319631564022436</v>
      </c>
      <c r="AV46" s="17"/>
      <c r="AW46" s="7"/>
      <c r="AX46" s="7"/>
      <c r="AY46" s="7"/>
      <c r="AZ46" s="12"/>
      <c r="BA46" s="54" t="s">
        <v>78</v>
      </c>
      <c r="BB46" s="100">
        <v>0</v>
      </c>
      <c r="BC46" s="14"/>
      <c r="BD46" s="113" t="s">
        <v>126</v>
      </c>
      <c r="BE46" s="114">
        <v>0.98543251618988115</v>
      </c>
      <c r="BF46" s="17"/>
      <c r="BG46" s="7"/>
      <c r="BH46" s="7"/>
      <c r="BI46" s="7"/>
      <c r="BJ46" s="12"/>
      <c r="BK46" s="54" t="s">
        <v>78</v>
      </c>
      <c r="BL46" s="100">
        <v>0</v>
      </c>
      <c r="BM46" s="14"/>
      <c r="BN46" s="113" t="s">
        <v>126</v>
      </c>
      <c r="BO46" s="114">
        <v>0.999453546172967</v>
      </c>
      <c r="BP46" s="17"/>
      <c r="BQ46" s="7"/>
      <c r="BR46" s="7"/>
      <c r="BS46" s="7"/>
      <c r="BT46" s="12"/>
      <c r="BU46" s="54" t="s">
        <v>78</v>
      </c>
      <c r="BV46" s="100">
        <v>0</v>
      </c>
      <c r="BW46" s="14"/>
      <c r="BX46" s="113" t="s">
        <v>126</v>
      </c>
      <c r="BY46" s="114">
        <v>0.6630119168064762</v>
      </c>
      <c r="BZ46" s="17"/>
      <c r="CA46" s="7"/>
      <c r="CB46" s="7"/>
      <c r="CC46" s="7"/>
      <c r="CD46" s="12"/>
      <c r="CE46" s="54" t="s">
        <v>78</v>
      </c>
      <c r="CF46" s="100">
        <v>0</v>
      </c>
      <c r="CG46" s="14"/>
      <c r="CH46" s="113" t="s">
        <v>126</v>
      </c>
      <c r="CI46" s="114">
        <v>0.99948463194711323</v>
      </c>
      <c r="CJ46" s="17"/>
      <c r="CK46" s="7"/>
      <c r="CL46" s="7"/>
      <c r="CM46" s="7"/>
      <c r="CN46" s="12"/>
      <c r="CO46" s="54" t="s">
        <v>78</v>
      </c>
      <c r="CP46" s="100">
        <v>0</v>
      </c>
      <c r="CQ46" s="14"/>
      <c r="CR46" s="113" t="s">
        <v>126</v>
      </c>
      <c r="CS46" s="114">
        <v>0.99948637109164784</v>
      </c>
      <c r="CT46" s="17"/>
      <c r="CU46" s="7"/>
      <c r="CV46" s="7"/>
      <c r="CW46" s="7"/>
      <c r="CX46" s="7"/>
      <c r="CY46" s="94">
        <v>9</v>
      </c>
      <c r="CZ46" s="118" t="s">
        <v>46</v>
      </c>
      <c r="DA46" s="60">
        <v>1000000</v>
      </c>
      <c r="DB46" s="60">
        <v>999900</v>
      </c>
      <c r="DC46" s="60">
        <v>1899810</v>
      </c>
      <c r="DD46" s="60">
        <v>1709829</v>
      </c>
      <c r="DE46" s="60">
        <v>6925500</v>
      </c>
      <c r="DF46" s="60">
        <v>12616500</v>
      </c>
      <c r="DG46" s="60">
        <v>41197500</v>
      </c>
      <c r="DH46" s="60">
        <v>63689000</v>
      </c>
      <c r="DI46" s="60">
        <v>265225000</v>
      </c>
      <c r="DJ46" s="60">
        <v>265225000</v>
      </c>
      <c r="DK46" s="61">
        <v>68982500000</v>
      </c>
      <c r="DL46" s="7"/>
      <c r="DM46" s="37" t="s">
        <v>19</v>
      </c>
      <c r="DN46" s="38" t="s">
        <v>26</v>
      </c>
      <c r="DO46" s="38" t="s">
        <v>27</v>
      </c>
      <c r="DP46" s="39" t="s">
        <v>28</v>
      </c>
      <c r="DQ46" s="39" t="s">
        <v>29</v>
      </c>
      <c r="DR46" s="40" t="s">
        <v>30</v>
      </c>
    </row>
    <row r="47" spans="2:122" ht="15" customHeight="1" thickTop="1" x14ac:dyDescent="0.35">
      <c r="B47" s="12"/>
      <c r="C47" s="66" t="s">
        <v>127</v>
      </c>
      <c r="D47" s="119">
        <v>0</v>
      </c>
      <c r="E47" s="14"/>
      <c r="F47" s="113" t="s">
        <v>128</v>
      </c>
      <c r="G47" s="114">
        <v>591.12070105109603</v>
      </c>
      <c r="H47" s="17"/>
      <c r="I47" s="7"/>
      <c r="J47" s="7"/>
      <c r="K47" s="7"/>
      <c r="L47" s="12"/>
      <c r="M47" s="66" t="s">
        <v>78</v>
      </c>
      <c r="N47" s="119">
        <v>0</v>
      </c>
      <c r="O47" s="14"/>
      <c r="P47" s="113" t="s">
        <v>128</v>
      </c>
      <c r="Q47" s="114">
        <v>2078536.230219671</v>
      </c>
      <c r="R47" s="17"/>
      <c r="S47" s="7"/>
      <c r="T47" s="7"/>
      <c r="U47" s="7"/>
      <c r="V47" s="12"/>
      <c r="W47" s="66" t="s">
        <v>78</v>
      </c>
      <c r="X47" s="119">
        <v>0</v>
      </c>
      <c r="Y47" s="14"/>
      <c r="Z47" s="113" t="s">
        <v>128</v>
      </c>
      <c r="AA47" s="114">
        <v>278114.48747265612</v>
      </c>
      <c r="AB47" s="17"/>
      <c r="AC47" s="7"/>
      <c r="AD47" s="7"/>
      <c r="AE47" s="7"/>
      <c r="AF47" s="12"/>
      <c r="AG47" s="66" t="s">
        <v>78</v>
      </c>
      <c r="AH47" s="119">
        <v>0</v>
      </c>
      <c r="AI47" s="14"/>
      <c r="AJ47" s="113" t="s">
        <v>128</v>
      </c>
      <c r="AK47" s="114">
        <v>32769.102131443193</v>
      </c>
      <c r="AL47" s="17"/>
      <c r="AM47" s="7"/>
      <c r="AN47" s="7"/>
      <c r="AO47" s="7"/>
      <c r="AP47" s="12"/>
      <c r="AQ47" s="66" t="s">
        <v>78</v>
      </c>
      <c r="AR47" s="119">
        <v>0</v>
      </c>
      <c r="AS47" s="14"/>
      <c r="AT47" s="113" t="s">
        <v>128</v>
      </c>
      <c r="AU47" s="114">
        <v>22464737.501143854</v>
      </c>
      <c r="AV47" s="17"/>
      <c r="AW47" s="7"/>
      <c r="AX47" s="7"/>
      <c r="AY47" s="7"/>
      <c r="AZ47" s="12"/>
      <c r="BA47" s="66" t="s">
        <v>78</v>
      </c>
      <c r="BB47" s="119">
        <v>0</v>
      </c>
      <c r="BC47" s="14"/>
      <c r="BD47" s="113" t="s">
        <v>128</v>
      </c>
      <c r="BE47" s="114">
        <v>2848483.7973135444</v>
      </c>
      <c r="BF47" s="17"/>
      <c r="BG47" s="7"/>
      <c r="BH47" s="7"/>
      <c r="BI47" s="7"/>
      <c r="BJ47" s="12"/>
      <c r="BK47" s="66" t="s">
        <v>78</v>
      </c>
      <c r="BL47" s="119">
        <v>0</v>
      </c>
      <c r="BM47" s="14"/>
      <c r="BN47" s="113" t="s">
        <v>128</v>
      </c>
      <c r="BO47" s="114">
        <v>2512683827.7624869</v>
      </c>
      <c r="BP47" s="17"/>
      <c r="BQ47" s="7"/>
      <c r="BR47" s="7"/>
      <c r="BS47" s="7"/>
      <c r="BT47" s="12"/>
      <c r="BU47" s="66" t="s">
        <v>78</v>
      </c>
      <c r="BV47" s="119">
        <v>0</v>
      </c>
      <c r="BW47" s="14"/>
      <c r="BX47" s="113" t="s">
        <v>128</v>
      </c>
      <c r="BY47" s="114">
        <v>252362.41811716775</v>
      </c>
      <c r="BZ47" s="17"/>
      <c r="CA47" s="7"/>
      <c r="CB47" s="7"/>
      <c r="CC47" s="7"/>
      <c r="CD47" s="12"/>
      <c r="CE47" s="66" t="s">
        <v>78</v>
      </c>
      <c r="CF47" s="119">
        <v>0</v>
      </c>
      <c r="CG47" s="14"/>
      <c r="CH47" s="113" t="s">
        <v>128</v>
      </c>
      <c r="CI47" s="114">
        <v>43925478.274155982</v>
      </c>
      <c r="CJ47" s="17"/>
      <c r="CK47" s="7"/>
      <c r="CL47" s="7"/>
      <c r="CM47" s="7"/>
      <c r="CN47" s="12"/>
      <c r="CO47" s="66" t="s">
        <v>78</v>
      </c>
      <c r="CP47" s="119">
        <v>0</v>
      </c>
      <c r="CQ47" s="14"/>
      <c r="CR47" s="113" t="s">
        <v>128</v>
      </c>
      <c r="CS47" s="114">
        <v>50849676.916594818</v>
      </c>
      <c r="CT47" s="17"/>
      <c r="CU47" s="7"/>
      <c r="CV47" s="7"/>
      <c r="CW47" s="7"/>
      <c r="CX47" s="7"/>
      <c r="CY47" s="94">
        <v>4</v>
      </c>
      <c r="CZ47" s="118" t="s">
        <v>50</v>
      </c>
      <c r="DA47" s="60">
        <v>1000000</v>
      </c>
      <c r="DB47" s="60">
        <v>1100000</v>
      </c>
      <c r="DC47" s="60">
        <v>1200000</v>
      </c>
      <c r="DD47" s="60">
        <v>2030000</v>
      </c>
      <c r="DE47" s="60">
        <v>5645375</v>
      </c>
      <c r="DF47" s="60">
        <v>13961200</v>
      </c>
      <c r="DG47" s="60">
        <v>92284800</v>
      </c>
      <c r="DH47" s="60">
        <v>750036368</v>
      </c>
      <c r="DI47" s="60">
        <v>6000018420</v>
      </c>
      <c r="DJ47" s="60">
        <v>750000699426</v>
      </c>
      <c r="DK47" s="61">
        <v>45361066636224</v>
      </c>
      <c r="DL47" s="7"/>
      <c r="DM47" s="49" t="s">
        <v>34</v>
      </c>
      <c r="DN47" s="50">
        <v>567096.29819615721</v>
      </c>
      <c r="DO47" s="51">
        <v>17251377.598417144</v>
      </c>
      <c r="DP47" s="52">
        <v>0.21740000000000001</v>
      </c>
      <c r="DQ47" s="52">
        <v>7.1499855790439742E-2</v>
      </c>
      <c r="DR47" s="53">
        <v>0.14590014420956027</v>
      </c>
    </row>
    <row r="48" spans="2:122" ht="15" customHeight="1" x14ac:dyDescent="0.35">
      <c r="B48" s="12"/>
      <c r="C48" s="54" t="s">
        <v>129</v>
      </c>
      <c r="D48" s="100">
        <v>0</v>
      </c>
      <c r="E48" s="14"/>
      <c r="F48" s="113" t="s">
        <v>130</v>
      </c>
      <c r="G48" s="120">
        <v>37.138242166644801</v>
      </c>
      <c r="H48" s="17"/>
      <c r="I48" s="7"/>
      <c r="J48" s="7"/>
      <c r="K48" s="7"/>
      <c r="L48" s="12"/>
      <c r="M48" s="54" t="s">
        <v>129</v>
      </c>
      <c r="N48" s="100">
        <v>0</v>
      </c>
      <c r="O48" s="14"/>
      <c r="P48" s="113" t="s">
        <v>130</v>
      </c>
      <c r="Q48" s="120">
        <v>22.454184777786718</v>
      </c>
      <c r="R48" s="17"/>
      <c r="S48" s="7"/>
      <c r="T48" s="7"/>
      <c r="U48" s="7"/>
      <c r="V48" s="12"/>
      <c r="W48" s="54" t="s">
        <v>129</v>
      </c>
      <c r="X48" s="100">
        <v>0</v>
      </c>
      <c r="Y48" s="14"/>
      <c r="Z48" s="113" t="s">
        <v>130</v>
      </c>
      <c r="AA48" s="120">
        <v>21.355022443756241</v>
      </c>
      <c r="AB48" s="17"/>
      <c r="AC48" s="7"/>
      <c r="AD48" s="7"/>
      <c r="AE48" s="7"/>
      <c r="AF48" s="12"/>
      <c r="AG48" s="54" t="s">
        <v>129</v>
      </c>
      <c r="AH48" s="100">
        <v>-160000</v>
      </c>
      <c r="AI48" s="14"/>
      <c r="AJ48" s="113" t="s">
        <v>130</v>
      </c>
      <c r="AK48" s="120">
        <v>20.983490731340453</v>
      </c>
      <c r="AL48" s="17"/>
      <c r="AM48" s="7"/>
      <c r="AN48" s="7"/>
      <c r="AO48" s="7"/>
      <c r="AP48" s="12"/>
      <c r="AQ48" s="54" t="s">
        <v>129</v>
      </c>
      <c r="AR48" s="100">
        <v>0</v>
      </c>
      <c r="AS48" s="14"/>
      <c r="AT48" s="113" t="s">
        <v>130</v>
      </c>
      <c r="AU48" s="120">
        <v>27.107915595438417</v>
      </c>
      <c r="AV48" s="17"/>
      <c r="AW48" s="7"/>
      <c r="AX48" s="7"/>
      <c r="AY48" s="7"/>
      <c r="AZ48" s="12"/>
      <c r="BA48" s="54" t="s">
        <v>129</v>
      </c>
      <c r="BB48" s="100">
        <v>0</v>
      </c>
      <c r="BC48" s="14"/>
      <c r="BD48" s="113" t="s">
        <v>130</v>
      </c>
      <c r="BE48" s="120">
        <v>28.336512603772</v>
      </c>
      <c r="BF48" s="17"/>
      <c r="BG48" s="7"/>
      <c r="BH48" s="7"/>
      <c r="BI48" s="7"/>
      <c r="BJ48" s="12"/>
      <c r="BK48" s="54" t="s">
        <v>129</v>
      </c>
      <c r="BL48" s="100">
        <v>0</v>
      </c>
      <c r="BM48" s="14"/>
      <c r="BN48" s="113" t="s">
        <v>130</v>
      </c>
      <c r="BO48" s="120">
        <v>16.011580731189813</v>
      </c>
      <c r="BP48" s="17"/>
      <c r="BQ48" s="7"/>
      <c r="BR48" s="7"/>
      <c r="BS48" s="7"/>
      <c r="BT48" s="12"/>
      <c r="BU48" s="54" t="s">
        <v>129</v>
      </c>
      <c r="BV48" s="100">
        <v>0</v>
      </c>
      <c r="BW48" s="14"/>
      <c r="BX48" s="113" t="s">
        <v>130</v>
      </c>
      <c r="BY48" s="120">
        <v>28.077328851066493</v>
      </c>
      <c r="BZ48" s="17"/>
      <c r="CA48" s="7"/>
      <c r="CB48" s="7"/>
      <c r="CC48" s="7"/>
      <c r="CD48" s="12"/>
      <c r="CE48" s="54" t="s">
        <v>129</v>
      </c>
      <c r="CF48" s="100">
        <v>0</v>
      </c>
      <c r="CG48" s="14"/>
      <c r="CH48" s="113" t="s">
        <v>130</v>
      </c>
      <c r="CI48" s="120">
        <v>20.382674740852988</v>
      </c>
      <c r="CJ48" s="17"/>
      <c r="CK48" s="7"/>
      <c r="CL48" s="7"/>
      <c r="CM48" s="7"/>
      <c r="CN48" s="12"/>
      <c r="CO48" s="54" t="s">
        <v>129</v>
      </c>
      <c r="CP48" s="100">
        <v>0</v>
      </c>
      <c r="CQ48" s="14"/>
      <c r="CR48" s="113" t="s">
        <v>130</v>
      </c>
      <c r="CS48" s="120">
        <v>20.649543697821738</v>
      </c>
      <c r="CT48" s="17"/>
      <c r="CU48" s="7"/>
      <c r="CV48" s="7"/>
      <c r="CW48" s="7"/>
      <c r="CX48" s="7"/>
      <c r="CY48" s="94">
        <v>6</v>
      </c>
      <c r="CZ48" s="118" t="s">
        <v>54</v>
      </c>
      <c r="DA48" s="60">
        <v>1000000</v>
      </c>
      <c r="DB48" s="60">
        <v>1250000</v>
      </c>
      <c r="DC48" s="60">
        <v>2000000</v>
      </c>
      <c r="DD48" s="60">
        <v>2250000</v>
      </c>
      <c r="DE48" s="60">
        <v>4000000</v>
      </c>
      <c r="DF48" s="60">
        <v>9000000</v>
      </c>
      <c r="DG48" s="60">
        <v>25600000</v>
      </c>
      <c r="DH48" s="60">
        <v>197000000</v>
      </c>
      <c r="DI48" s="60">
        <v>1367360000</v>
      </c>
      <c r="DJ48" s="60">
        <v>83457000000</v>
      </c>
      <c r="DK48" s="61">
        <v>5751110000000</v>
      </c>
      <c r="DL48" s="7"/>
      <c r="DM48" s="49" t="s">
        <v>38</v>
      </c>
      <c r="DN48" s="50">
        <v>745660.6032289078</v>
      </c>
      <c r="DO48" s="51">
        <v>22702476.162819702</v>
      </c>
      <c r="DP48" s="52">
        <v>0.24629999999999999</v>
      </c>
      <c r="DQ48" s="52">
        <v>7.8168257178312078E-2</v>
      </c>
      <c r="DR48" s="53">
        <v>0.16813174282168791</v>
      </c>
    </row>
    <row r="49" spans="2:122" ht="15" customHeight="1" thickBot="1" x14ac:dyDescent="0.4">
      <c r="B49" s="12"/>
      <c r="C49" s="54" t="s">
        <v>131</v>
      </c>
      <c r="D49" s="100">
        <v>0</v>
      </c>
      <c r="E49" s="14"/>
      <c r="F49" s="121" t="s">
        <v>132</v>
      </c>
      <c r="G49" s="122">
        <v>0</v>
      </c>
      <c r="H49" s="17"/>
      <c r="I49" s="7"/>
      <c r="J49" s="7"/>
      <c r="K49" s="7"/>
      <c r="L49" s="12"/>
      <c r="M49" s="54" t="s">
        <v>131</v>
      </c>
      <c r="N49" s="100">
        <v>0</v>
      </c>
      <c r="O49" s="14"/>
      <c r="P49" s="121" t="s">
        <v>132</v>
      </c>
      <c r="Q49" s="122">
        <v>4.5107784739852442E-8</v>
      </c>
      <c r="R49" s="17"/>
      <c r="S49" s="7"/>
      <c r="T49" s="7"/>
      <c r="U49" s="7"/>
      <c r="V49" s="12"/>
      <c r="W49" s="54" t="s">
        <v>131</v>
      </c>
      <c r="X49" s="100">
        <v>-25000000</v>
      </c>
      <c r="Y49" s="14"/>
      <c r="Z49" s="121" t="s">
        <v>132</v>
      </c>
      <c r="AA49" s="122">
        <v>1.4329745872635559E-7</v>
      </c>
      <c r="AB49" s="17"/>
      <c r="AC49" s="7"/>
      <c r="AD49" s="7"/>
      <c r="AE49" s="7"/>
      <c r="AF49" s="12"/>
      <c r="AG49" s="54" t="s">
        <v>131</v>
      </c>
      <c r="AH49" s="100">
        <v>0</v>
      </c>
      <c r="AI49" s="14"/>
      <c r="AJ49" s="121" t="s">
        <v>132</v>
      </c>
      <c r="AK49" s="122">
        <v>0</v>
      </c>
      <c r="AL49" s="17"/>
      <c r="AM49" s="7"/>
      <c r="AN49" s="7"/>
      <c r="AO49" s="7"/>
      <c r="AP49" s="12"/>
      <c r="AQ49" s="54" t="s">
        <v>131</v>
      </c>
      <c r="AR49" s="100">
        <v>0</v>
      </c>
      <c r="AS49" s="14"/>
      <c r="AT49" s="121" t="s">
        <v>132</v>
      </c>
      <c r="AU49" s="122">
        <v>0</v>
      </c>
      <c r="AV49" s="17"/>
      <c r="AW49" s="7"/>
      <c r="AX49" s="7"/>
      <c r="AY49" s="7"/>
      <c r="AZ49" s="12"/>
      <c r="BA49" s="54" t="s">
        <v>131</v>
      </c>
      <c r="BB49" s="100">
        <v>0</v>
      </c>
      <c r="BC49" s="14"/>
      <c r="BD49" s="121" t="s">
        <v>132</v>
      </c>
      <c r="BE49" s="122">
        <v>0</v>
      </c>
      <c r="BF49" s="17"/>
      <c r="BG49" s="7"/>
      <c r="BH49" s="7"/>
      <c r="BI49" s="7"/>
      <c r="BJ49" s="12"/>
      <c r="BK49" s="54" t="s">
        <v>131</v>
      </c>
      <c r="BL49" s="100">
        <v>0</v>
      </c>
      <c r="BM49" s="14"/>
      <c r="BN49" s="121" t="s">
        <v>132</v>
      </c>
      <c r="BO49" s="122">
        <v>0</v>
      </c>
      <c r="BP49" s="17"/>
      <c r="BQ49" s="7"/>
      <c r="BR49" s="7"/>
      <c r="BS49" s="7"/>
      <c r="BT49" s="12"/>
      <c r="BU49" s="54" t="s">
        <v>131</v>
      </c>
      <c r="BV49" s="100">
        <v>0</v>
      </c>
      <c r="BW49" s="14"/>
      <c r="BX49" s="121" t="s">
        <v>132</v>
      </c>
      <c r="BY49" s="122">
        <v>6.0055345382361338E-8</v>
      </c>
      <c r="BZ49" s="17"/>
      <c r="CA49" s="7"/>
      <c r="CB49" s="7"/>
      <c r="CC49" s="7"/>
      <c r="CD49" s="12"/>
      <c r="CE49" s="54" t="s">
        <v>131</v>
      </c>
      <c r="CF49" s="100">
        <v>0</v>
      </c>
      <c r="CG49" s="14"/>
      <c r="CH49" s="121" t="s">
        <v>132</v>
      </c>
      <c r="CI49" s="122">
        <v>0</v>
      </c>
      <c r="CJ49" s="17"/>
      <c r="CK49" s="7"/>
      <c r="CL49" s="7"/>
      <c r="CM49" s="7"/>
      <c r="CN49" s="12"/>
      <c r="CO49" s="54" t="s">
        <v>131</v>
      </c>
      <c r="CP49" s="100">
        <v>0</v>
      </c>
      <c r="CQ49" s="14"/>
      <c r="CR49" s="121" t="s">
        <v>132</v>
      </c>
      <c r="CS49" s="122">
        <v>0</v>
      </c>
      <c r="CT49" s="17"/>
      <c r="CU49" s="7"/>
      <c r="CV49" s="7"/>
      <c r="CW49" s="7"/>
      <c r="CX49" s="7"/>
      <c r="CY49" s="94">
        <v>1</v>
      </c>
      <c r="CZ49" s="118" t="s">
        <v>58</v>
      </c>
      <c r="DA49" s="60">
        <v>1000000</v>
      </c>
      <c r="DB49" s="60">
        <v>1400000</v>
      </c>
      <c r="DC49" s="60">
        <v>2500000</v>
      </c>
      <c r="DD49" s="60">
        <v>7150000</v>
      </c>
      <c r="DE49" s="60">
        <v>9600000</v>
      </c>
      <c r="DF49" s="60">
        <v>41600000</v>
      </c>
      <c r="DG49" s="60">
        <v>93840000</v>
      </c>
      <c r="DH49" s="60">
        <v>506240000</v>
      </c>
      <c r="DI49" s="60">
        <v>19056000000</v>
      </c>
      <c r="DJ49" s="60">
        <v>2753628000000</v>
      </c>
      <c r="DK49" s="61">
        <v>5072868900000000</v>
      </c>
      <c r="DL49" s="7"/>
      <c r="DM49" s="49" t="s">
        <v>42</v>
      </c>
      <c r="DN49" s="50">
        <v>97891.643019638388</v>
      </c>
      <c r="DO49" s="51">
        <v>4378544.7083486961</v>
      </c>
      <c r="DP49" s="52">
        <v>0.1207</v>
      </c>
      <c r="DQ49" s="52">
        <v>7.9613259029283623E-2</v>
      </c>
      <c r="DR49" s="53">
        <v>4.1086740970716379E-2</v>
      </c>
    </row>
    <row r="50" spans="2:122" ht="15" customHeight="1" thickBot="1" x14ac:dyDescent="0.4">
      <c r="B50" s="12"/>
      <c r="C50" s="54" t="s">
        <v>133</v>
      </c>
      <c r="D50" s="100">
        <v>-5517616</v>
      </c>
      <c r="E50" s="14"/>
      <c r="F50" s="123"/>
      <c r="G50" s="124"/>
      <c r="H50" s="17"/>
      <c r="I50" s="7"/>
      <c r="J50" s="7"/>
      <c r="K50" s="7"/>
      <c r="L50" s="12"/>
      <c r="M50" s="54" t="s">
        <v>133</v>
      </c>
      <c r="N50" s="100">
        <v>0</v>
      </c>
      <c r="O50" s="14"/>
      <c r="P50" s="123"/>
      <c r="Q50" s="124"/>
      <c r="R50" s="17"/>
      <c r="S50" s="7"/>
      <c r="T50" s="7"/>
      <c r="U50" s="7"/>
      <c r="V50" s="12"/>
      <c r="W50" s="54" t="s">
        <v>133</v>
      </c>
      <c r="X50" s="100">
        <v>-54365.9467</v>
      </c>
      <c r="Y50" s="14"/>
      <c r="Z50" s="123"/>
      <c r="AA50" s="124"/>
      <c r="AB50" s="17"/>
      <c r="AC50" s="7"/>
      <c r="AD50" s="7"/>
      <c r="AE50" s="7"/>
      <c r="AF50" s="12"/>
      <c r="AG50" s="54" t="s">
        <v>133</v>
      </c>
      <c r="AH50" s="100">
        <v>-58630</v>
      </c>
      <c r="AI50" s="14"/>
      <c r="AJ50" s="123"/>
      <c r="AK50" s="124"/>
      <c r="AL50" s="17"/>
      <c r="AM50" s="7"/>
      <c r="AN50" s="7"/>
      <c r="AO50" s="7"/>
      <c r="AP50" s="12"/>
      <c r="AQ50" s="54" t="s">
        <v>133</v>
      </c>
      <c r="AR50" s="100">
        <v>-48024366</v>
      </c>
      <c r="AS50" s="14"/>
      <c r="AT50" s="123"/>
      <c r="AU50" s="124"/>
      <c r="AV50" s="17"/>
      <c r="AW50" s="7"/>
      <c r="AX50" s="7"/>
      <c r="AY50" s="7"/>
      <c r="AZ50" s="12"/>
      <c r="BA50" s="54" t="s">
        <v>133</v>
      </c>
      <c r="BB50" s="100">
        <v>-54366</v>
      </c>
      <c r="BC50" s="14"/>
      <c r="BD50" s="123"/>
      <c r="BE50" s="124"/>
      <c r="BF50" s="17"/>
      <c r="BG50" s="7"/>
      <c r="BH50" s="7"/>
      <c r="BI50" s="7"/>
      <c r="BJ50" s="12"/>
      <c r="BK50" s="54" t="s">
        <v>133</v>
      </c>
      <c r="BL50" s="100">
        <v>0</v>
      </c>
      <c r="BM50" s="14"/>
      <c r="BN50" s="123"/>
      <c r="BO50" s="124"/>
      <c r="BP50" s="17"/>
      <c r="BQ50" s="7"/>
      <c r="BR50" s="7"/>
      <c r="BS50" s="7"/>
      <c r="BT50" s="12"/>
      <c r="BU50" s="54" t="s">
        <v>133</v>
      </c>
      <c r="BV50" s="100">
        <v>-54366</v>
      </c>
      <c r="BW50" s="14"/>
      <c r="BX50" s="123"/>
      <c r="BY50" s="124"/>
      <c r="BZ50" s="17"/>
      <c r="CA50" s="7"/>
      <c r="CB50" s="7"/>
      <c r="CC50" s="7"/>
      <c r="CD50" s="12"/>
      <c r="CE50" s="54" t="s">
        <v>133</v>
      </c>
      <c r="CF50" s="100">
        <v>-59696</v>
      </c>
      <c r="CG50" s="14"/>
      <c r="CH50" s="123"/>
      <c r="CI50" s="124"/>
      <c r="CJ50" s="17"/>
      <c r="CK50" s="7"/>
      <c r="CL50" s="7"/>
      <c r="CM50" s="7"/>
      <c r="CN50" s="12"/>
      <c r="CO50" s="54" t="s">
        <v>133</v>
      </c>
      <c r="CP50" s="100">
        <v>-59696</v>
      </c>
      <c r="CQ50" s="14"/>
      <c r="CR50" s="123"/>
      <c r="CS50" s="124"/>
      <c r="CT50" s="17"/>
      <c r="CU50" s="7"/>
      <c r="CV50" s="7"/>
      <c r="CW50" s="7"/>
      <c r="CX50" s="7"/>
      <c r="CY50" s="94">
        <v>8</v>
      </c>
      <c r="CZ50" s="118" t="s">
        <v>62</v>
      </c>
      <c r="DA50" s="60">
        <v>1000000</v>
      </c>
      <c r="DB50" s="60">
        <v>1250000</v>
      </c>
      <c r="DC50" s="60">
        <v>1499900</v>
      </c>
      <c r="DD50" s="60">
        <v>3500000</v>
      </c>
      <c r="DE50" s="60">
        <v>12250000</v>
      </c>
      <c r="DF50" s="60">
        <v>31650000</v>
      </c>
      <c r="DG50" s="60">
        <v>94482500</v>
      </c>
      <c r="DH50" s="60">
        <v>564645800</v>
      </c>
      <c r="DI50" s="60">
        <v>3505965000</v>
      </c>
      <c r="DJ50" s="60">
        <v>255178500000</v>
      </c>
      <c r="DK50" s="61">
        <v>510000000000</v>
      </c>
      <c r="DL50" s="7"/>
      <c r="DM50" s="49" t="s">
        <v>46</v>
      </c>
      <c r="DN50" s="50">
        <v>-84106.602466782148</v>
      </c>
      <c r="DO50" s="51">
        <v>4165264.2412414099</v>
      </c>
      <c r="DP50" s="52">
        <v>0.15809999999999999</v>
      </c>
      <c r="DQ50" s="52">
        <v>8.8438386704180208E-2</v>
      </c>
      <c r="DR50" s="53">
        <v>6.9661613295819783E-2</v>
      </c>
    </row>
    <row r="51" spans="2:122" ht="15" customHeight="1" x14ac:dyDescent="0.35">
      <c r="B51" s="12"/>
      <c r="C51" s="54" t="s">
        <v>134</v>
      </c>
      <c r="D51" s="100">
        <v>0</v>
      </c>
      <c r="E51" s="14"/>
      <c r="F51" s="125" t="s">
        <v>135</v>
      </c>
      <c r="G51" s="126">
        <v>1598427386.3496578</v>
      </c>
      <c r="H51" s="17"/>
      <c r="I51" s="7"/>
      <c r="J51" s="7"/>
      <c r="K51" s="7"/>
      <c r="L51" s="12"/>
      <c r="M51" s="54" t="s">
        <v>134</v>
      </c>
      <c r="N51" s="100">
        <v>-4000000</v>
      </c>
      <c r="O51" s="14"/>
      <c r="P51" s="125" t="s">
        <v>135</v>
      </c>
      <c r="Q51" s="126">
        <v>5067648370634.0977</v>
      </c>
      <c r="R51" s="17"/>
      <c r="S51" s="7"/>
      <c r="T51" s="7"/>
      <c r="U51" s="7"/>
      <c r="V51" s="12"/>
      <c r="W51" s="54" t="s">
        <v>134</v>
      </c>
      <c r="X51" s="100">
        <v>-203700000</v>
      </c>
      <c r="Y51" s="14"/>
      <c r="Z51" s="125" t="s">
        <v>135</v>
      </c>
      <c r="AA51" s="126">
        <v>354451428394.33838</v>
      </c>
      <c r="AB51" s="17"/>
      <c r="AC51" s="7"/>
      <c r="AD51" s="7"/>
      <c r="AE51" s="7"/>
      <c r="AF51" s="12"/>
      <c r="AG51" s="54" t="s">
        <v>134</v>
      </c>
      <c r="AH51" s="100">
        <v>0</v>
      </c>
      <c r="AI51" s="14"/>
      <c r="AJ51" s="125" t="s">
        <v>135</v>
      </c>
      <c r="AK51" s="126">
        <v>40516440293.913658</v>
      </c>
      <c r="AL51" s="17"/>
      <c r="AM51" s="7"/>
      <c r="AN51" s="7"/>
      <c r="AO51" s="7"/>
      <c r="AP51" s="12"/>
      <c r="AQ51" s="54" t="s">
        <v>134</v>
      </c>
      <c r="AR51" s="100">
        <v>0</v>
      </c>
      <c r="AS51" s="14"/>
      <c r="AT51" s="125" t="s">
        <v>135</v>
      </c>
      <c r="AU51" s="126">
        <v>26837036398306.164</v>
      </c>
      <c r="AV51" s="17"/>
      <c r="AW51" s="7"/>
      <c r="AX51" s="7"/>
      <c r="AY51" s="7"/>
      <c r="AZ51" s="12"/>
      <c r="BA51" s="54" t="s">
        <v>134</v>
      </c>
      <c r="BB51" s="100">
        <v>0</v>
      </c>
      <c r="BC51" s="14"/>
      <c r="BD51" s="125" t="s">
        <v>135</v>
      </c>
      <c r="BE51" s="126">
        <v>3396442473370.9556</v>
      </c>
      <c r="BF51" s="17"/>
      <c r="BG51" s="7"/>
      <c r="BH51" s="7"/>
      <c r="BI51" s="7"/>
      <c r="BJ51" s="12"/>
      <c r="BK51" s="54" t="s">
        <v>134</v>
      </c>
      <c r="BL51" s="100">
        <v>0</v>
      </c>
      <c r="BM51" s="14"/>
      <c r="BN51" s="125" t="s">
        <v>135</v>
      </c>
      <c r="BO51" s="126">
        <v>2954016731915650</v>
      </c>
      <c r="BP51" s="17"/>
      <c r="BQ51" s="7"/>
      <c r="BR51" s="7"/>
      <c r="BS51" s="7"/>
      <c r="BT51" s="12"/>
      <c r="BU51" s="54" t="s">
        <v>134</v>
      </c>
      <c r="BV51" s="100">
        <v>0</v>
      </c>
      <c r="BW51" s="14"/>
      <c r="BX51" s="125" t="s">
        <v>135</v>
      </c>
      <c r="BY51" s="126">
        <v>447238672659.31781</v>
      </c>
      <c r="BZ51" s="17"/>
      <c r="CA51" s="7"/>
      <c r="CB51" s="7"/>
      <c r="CC51" s="7"/>
      <c r="CD51" s="12"/>
      <c r="CE51" s="54" t="s">
        <v>134</v>
      </c>
      <c r="CF51" s="100">
        <v>0</v>
      </c>
      <c r="CG51" s="14"/>
      <c r="CH51" s="125" t="s">
        <v>135</v>
      </c>
      <c r="CI51" s="126">
        <v>51639034198657.273</v>
      </c>
      <c r="CJ51" s="17"/>
      <c r="CK51" s="7"/>
      <c r="CL51" s="7"/>
      <c r="CM51" s="7"/>
      <c r="CN51" s="12"/>
      <c r="CO51" s="54" t="s">
        <v>134</v>
      </c>
      <c r="CP51" s="100">
        <v>0</v>
      </c>
      <c r="CQ51" s="14"/>
      <c r="CR51" s="125" t="s">
        <v>135</v>
      </c>
      <c r="CS51" s="126">
        <v>59779057068724.133</v>
      </c>
      <c r="CT51" s="17"/>
      <c r="CU51" s="7"/>
      <c r="CV51" s="7"/>
      <c r="CW51" s="7"/>
      <c r="CX51" s="7"/>
      <c r="CY51" s="94">
        <v>3</v>
      </c>
      <c r="CZ51" s="118" t="s">
        <v>65</v>
      </c>
      <c r="DA51" s="60">
        <v>1000000</v>
      </c>
      <c r="DB51" s="60">
        <v>1200000</v>
      </c>
      <c r="DC51" s="60">
        <v>1500000</v>
      </c>
      <c r="DD51" s="60">
        <v>1148400</v>
      </c>
      <c r="DE51" s="60">
        <v>14500200</v>
      </c>
      <c r="DF51" s="60">
        <v>29439800</v>
      </c>
      <c r="DG51" s="60">
        <v>36963900</v>
      </c>
      <c r="DH51" s="60">
        <v>170114425</v>
      </c>
      <c r="DI51" s="60">
        <v>1686894660</v>
      </c>
      <c r="DJ51" s="60">
        <v>43793866730</v>
      </c>
      <c r="DK51" s="61">
        <v>88681500257310</v>
      </c>
      <c r="DL51" s="106"/>
      <c r="DM51" s="49" t="s">
        <v>50</v>
      </c>
      <c r="DN51" s="50">
        <v>373222.75874381157</v>
      </c>
      <c r="DO51" s="51">
        <v>12522529.009382237</v>
      </c>
      <c r="DP51" s="52">
        <v>0.17510000000000001</v>
      </c>
      <c r="DQ51" s="52">
        <v>6.410582904903829E-2</v>
      </c>
      <c r="DR51" s="53">
        <v>0.11099417095096172</v>
      </c>
    </row>
    <row r="52" spans="2:122" ht="15" customHeight="1" x14ac:dyDescent="0.35">
      <c r="B52" s="12"/>
      <c r="C52" s="54" t="s">
        <v>97</v>
      </c>
      <c r="D52" s="100">
        <v>-463044549.15669197</v>
      </c>
      <c r="E52" s="14"/>
      <c r="F52" s="127" t="s">
        <v>136</v>
      </c>
      <c r="G52" s="128">
        <v>744566823.7350378</v>
      </c>
      <c r="H52" s="17"/>
      <c r="I52" s="7"/>
      <c r="J52" s="7"/>
      <c r="K52" s="7"/>
      <c r="L52" s="12"/>
      <c r="M52" s="54" t="s">
        <v>97</v>
      </c>
      <c r="N52" s="100">
        <v>-3291015697847.813</v>
      </c>
      <c r="O52" s="14"/>
      <c r="P52" s="127" t="s">
        <v>136</v>
      </c>
      <c r="Q52" s="128">
        <v>5021002744492.2451</v>
      </c>
      <c r="R52" s="17"/>
      <c r="S52" s="7"/>
      <c r="T52" s="7"/>
      <c r="U52" s="7"/>
      <c r="V52" s="12"/>
      <c r="W52" s="54" t="s">
        <v>97</v>
      </c>
      <c r="X52" s="100">
        <v>-217856348520.24731</v>
      </c>
      <c r="Y52" s="14"/>
      <c r="Z52" s="127" t="s">
        <v>136</v>
      </c>
      <c r="AA52" s="128">
        <v>326758522780.37091</v>
      </c>
      <c r="AB52" s="17"/>
      <c r="AC52" s="7"/>
      <c r="AD52" s="7"/>
      <c r="AE52" s="7"/>
      <c r="AF52" s="12"/>
      <c r="AG52" s="54" t="s">
        <v>97</v>
      </c>
      <c r="AH52" s="100">
        <v>-26761433407.34528</v>
      </c>
      <c r="AI52" s="14"/>
      <c r="AJ52" s="127" t="s">
        <v>136</v>
      </c>
      <c r="AK52" s="128">
        <v>40141990111.017914</v>
      </c>
      <c r="AL52" s="17"/>
      <c r="AM52" s="7"/>
      <c r="AN52" s="7"/>
      <c r="AO52" s="7"/>
      <c r="AP52" s="12"/>
      <c r="AQ52" s="54" t="s">
        <v>97</v>
      </c>
      <c r="AR52" s="100">
        <v>-17597377709229.355</v>
      </c>
      <c r="AS52" s="14"/>
      <c r="AT52" s="127" t="s">
        <v>136</v>
      </c>
      <c r="AU52" s="128">
        <v>26396066563844.027</v>
      </c>
      <c r="AV52" s="17"/>
      <c r="AW52" s="7"/>
      <c r="AX52" s="7"/>
      <c r="AY52" s="7"/>
      <c r="AZ52" s="12"/>
      <c r="BA52" s="54" t="s">
        <v>97</v>
      </c>
      <c r="BB52" s="100">
        <v>-2231312307895.6099</v>
      </c>
      <c r="BC52" s="14"/>
      <c r="BD52" s="127" t="s">
        <v>136</v>
      </c>
      <c r="BE52" s="128">
        <v>3346968461843.4146</v>
      </c>
      <c r="BF52" s="17"/>
      <c r="BG52" s="7"/>
      <c r="BH52" s="7"/>
      <c r="BI52" s="7"/>
      <c r="BJ52" s="12"/>
      <c r="BK52" s="54" t="s">
        <v>97</v>
      </c>
      <c r="BL52" s="100">
        <v>-1968268998413948</v>
      </c>
      <c r="BM52" s="14"/>
      <c r="BN52" s="127" t="s">
        <v>136</v>
      </c>
      <c r="BO52" s="128">
        <v>2952403497620922</v>
      </c>
      <c r="BP52" s="17"/>
      <c r="BQ52" s="7"/>
      <c r="BR52" s="7"/>
      <c r="BS52" s="7"/>
      <c r="BT52" s="12"/>
      <c r="BU52" s="54" t="s">
        <v>97</v>
      </c>
      <c r="BV52" s="100">
        <v>-197683894191.78146</v>
      </c>
      <c r="BW52" s="14"/>
      <c r="BX52" s="127" t="s">
        <v>136</v>
      </c>
      <c r="BY52" s="128">
        <v>296525341287.67212</v>
      </c>
      <c r="BZ52" s="17"/>
      <c r="CA52" s="7"/>
      <c r="CB52" s="7"/>
      <c r="CC52" s="7"/>
      <c r="CD52" s="12"/>
      <c r="CE52" s="54" t="s">
        <v>97</v>
      </c>
      <c r="CF52" s="100">
        <v>-34408291314755.52</v>
      </c>
      <c r="CG52" s="14"/>
      <c r="CH52" s="127" t="s">
        <v>136</v>
      </c>
      <c r="CI52" s="128">
        <v>51612436972133.281</v>
      </c>
      <c r="CJ52" s="17"/>
      <c r="CK52" s="7"/>
      <c r="CL52" s="7"/>
      <c r="CM52" s="7"/>
      <c r="CN52" s="12"/>
      <c r="CO52" s="54" t="s">
        <v>97</v>
      </c>
      <c r="CP52" s="100">
        <v>-39832246917999.273</v>
      </c>
      <c r="CQ52" s="14"/>
      <c r="CR52" s="127" t="s">
        <v>136</v>
      </c>
      <c r="CS52" s="128">
        <v>59748370376998.914</v>
      </c>
      <c r="CT52" s="17"/>
      <c r="CU52" s="7"/>
      <c r="CV52" s="7"/>
      <c r="CW52" s="7"/>
      <c r="CX52" s="7"/>
      <c r="CY52" s="129">
        <v>2</v>
      </c>
      <c r="CZ52" s="130" t="s">
        <v>69</v>
      </c>
      <c r="DA52" s="75">
        <v>1000000</v>
      </c>
      <c r="DB52" s="75">
        <v>1350000</v>
      </c>
      <c r="DC52" s="75">
        <v>1650000</v>
      </c>
      <c r="DD52" s="75">
        <v>1164300</v>
      </c>
      <c r="DE52" s="75">
        <v>16556010</v>
      </c>
      <c r="DF52" s="75">
        <v>33473900</v>
      </c>
      <c r="DG52" s="75">
        <v>33473900</v>
      </c>
      <c r="DH52" s="75">
        <v>98431360</v>
      </c>
      <c r="DI52" s="75">
        <v>1946796480</v>
      </c>
      <c r="DJ52" s="75">
        <v>50631083940</v>
      </c>
      <c r="DK52" s="76">
        <v>102660792851100</v>
      </c>
      <c r="DL52" s="7"/>
      <c r="DM52" s="49" t="s">
        <v>54</v>
      </c>
      <c r="DN52" s="50">
        <v>548348.03648508084</v>
      </c>
      <c r="DO52" s="51">
        <v>18678320.825424351</v>
      </c>
      <c r="DP52" s="52">
        <v>0.21299999999999999</v>
      </c>
      <c r="DQ52" s="52">
        <v>7.4070625837812279E-2</v>
      </c>
      <c r="DR52" s="53">
        <v>0.1389293741621877</v>
      </c>
    </row>
    <row r="53" spans="2:122" ht="15" customHeight="1" x14ac:dyDescent="0.35">
      <c r="B53" s="12"/>
      <c r="C53" s="54" t="s">
        <v>137</v>
      </c>
      <c r="D53" s="100">
        <v>-4451330.4151499998</v>
      </c>
      <c r="E53" s="14"/>
      <c r="F53" s="131" t="s">
        <v>138</v>
      </c>
      <c r="G53" s="132">
        <v>690377393.33503783</v>
      </c>
      <c r="H53" s="17"/>
      <c r="I53" s="7"/>
      <c r="J53" s="7"/>
      <c r="K53" s="7"/>
      <c r="L53" s="12"/>
      <c r="M53" s="54" t="s">
        <v>137</v>
      </c>
      <c r="N53" s="100">
        <v>-783963.43249500007</v>
      </c>
      <c r="O53" s="14"/>
      <c r="P53" s="131" t="s">
        <v>138</v>
      </c>
      <c r="Q53" s="132">
        <v>3143640104531.7192</v>
      </c>
      <c r="R53" s="17"/>
      <c r="S53" s="7"/>
      <c r="T53" s="7"/>
      <c r="U53" s="7"/>
      <c r="V53" s="12"/>
      <c r="W53" s="54" t="s">
        <v>137</v>
      </c>
      <c r="X53" s="100">
        <v>-19303829.613949999</v>
      </c>
      <c r="Y53" s="14"/>
      <c r="Z53" s="131" t="s">
        <v>138</v>
      </c>
      <c r="AA53" s="132">
        <v>210939045999.93903</v>
      </c>
      <c r="AB53" s="17"/>
      <c r="AC53" s="7"/>
      <c r="AD53" s="7"/>
      <c r="AE53" s="7"/>
      <c r="AF53" s="12"/>
      <c r="AG53" s="54" t="s">
        <v>137</v>
      </c>
      <c r="AH53" s="100">
        <v>-125089.20488999999</v>
      </c>
      <c r="AI53" s="14"/>
      <c r="AJ53" s="131" t="s">
        <v>138</v>
      </c>
      <c r="AK53" s="132">
        <v>25503817364.017914</v>
      </c>
      <c r="AL53" s="17"/>
      <c r="AM53" s="7"/>
      <c r="AN53" s="7"/>
      <c r="AO53" s="7"/>
      <c r="AP53" s="12"/>
      <c r="AQ53" s="54" t="s">
        <v>137</v>
      </c>
      <c r="AR53" s="100">
        <v>-30359988886.459221</v>
      </c>
      <c r="AS53" s="14"/>
      <c r="AT53" s="131" t="s">
        <v>138</v>
      </c>
      <c r="AU53" s="132">
        <v>26390112748463.629</v>
      </c>
      <c r="AV53" s="17"/>
      <c r="AW53" s="7"/>
      <c r="AX53" s="7"/>
      <c r="AY53" s="7"/>
      <c r="AZ53" s="12"/>
      <c r="BA53" s="54" t="s">
        <v>137</v>
      </c>
      <c r="BB53" s="100">
        <v>-20807158.024425</v>
      </c>
      <c r="BC53" s="14"/>
      <c r="BD53" s="131" t="s">
        <v>138</v>
      </c>
      <c r="BE53" s="132">
        <v>3346968674463.0146</v>
      </c>
      <c r="BF53" s="17"/>
      <c r="BG53" s="7"/>
      <c r="BH53" s="7"/>
      <c r="BI53" s="7"/>
      <c r="BJ53" s="12"/>
      <c r="BK53" s="54" t="s">
        <v>137</v>
      </c>
      <c r="BL53" s="100">
        <v>-8480605.1000399999</v>
      </c>
      <c r="BM53" s="14"/>
      <c r="BN53" s="131" t="s">
        <v>138</v>
      </c>
      <c r="BO53" s="132">
        <v>1872452962916922.3</v>
      </c>
      <c r="BP53" s="17"/>
      <c r="BQ53" s="7"/>
      <c r="BR53" s="7"/>
      <c r="BS53" s="7"/>
      <c r="BT53" s="12"/>
      <c r="BU53" s="54" t="s">
        <v>137</v>
      </c>
      <c r="BV53" s="100">
        <v>-8944873.8436350003</v>
      </c>
      <c r="BW53" s="14"/>
      <c r="BX53" s="131" t="s">
        <v>138</v>
      </c>
      <c r="BY53" s="132">
        <v>240707023407.27216</v>
      </c>
      <c r="BZ53" s="17"/>
      <c r="CA53" s="7"/>
      <c r="CB53" s="7"/>
      <c r="CC53" s="7"/>
      <c r="CD53" s="12"/>
      <c r="CE53" s="54" t="s">
        <v>137</v>
      </c>
      <c r="CF53" s="100">
        <v>-168062055.7090185</v>
      </c>
      <c r="CG53" s="14"/>
      <c r="CH53" s="131" t="s">
        <v>138</v>
      </c>
      <c r="CI53" s="132">
        <v>32732352180726.953</v>
      </c>
      <c r="CJ53" s="17"/>
      <c r="CK53" s="7"/>
      <c r="CL53" s="7"/>
      <c r="CM53" s="7"/>
      <c r="CN53" s="12"/>
      <c r="CO53" s="54" t="s">
        <v>137</v>
      </c>
      <c r="CP53" s="100">
        <v>-185753189.47870651</v>
      </c>
      <c r="CQ53" s="14"/>
      <c r="CR53" s="131" t="s">
        <v>138</v>
      </c>
      <c r="CS53" s="132">
        <v>37892112556237.781</v>
      </c>
      <c r="CT53" s="17"/>
      <c r="CU53" s="7"/>
      <c r="CV53" s="7"/>
      <c r="CW53" s="7"/>
      <c r="CX53" s="7"/>
      <c r="CY53" s="133"/>
      <c r="CZ53" s="90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5"/>
      <c r="DL53" s="7"/>
      <c r="DM53" s="49" t="s">
        <v>58</v>
      </c>
      <c r="DN53" s="50">
        <v>2058839.7447131826</v>
      </c>
      <c r="DO53" s="51">
        <v>56858179.656400822</v>
      </c>
      <c r="DP53" s="52">
        <v>0.37230000000000002</v>
      </c>
      <c r="DQ53" s="52">
        <v>0.10446358541871367</v>
      </c>
      <c r="DR53" s="53">
        <v>0.26783641458128638</v>
      </c>
    </row>
    <row r="54" spans="2:122" ht="15" customHeight="1" x14ac:dyDescent="0.35">
      <c r="B54" s="12"/>
      <c r="C54" s="54" t="s">
        <v>139</v>
      </c>
      <c r="D54" s="100">
        <v>-44432358.476580001</v>
      </c>
      <c r="E54" s="14"/>
      <c r="F54" s="136" t="s">
        <v>140</v>
      </c>
      <c r="G54" s="137">
        <v>173177938.32899669</v>
      </c>
      <c r="H54" s="17"/>
      <c r="I54" s="7"/>
      <c r="J54" s="7"/>
      <c r="K54" s="7"/>
      <c r="L54" s="12"/>
      <c r="M54" s="54" t="s">
        <v>139</v>
      </c>
      <c r="N54" s="100">
        <v>-557587891.10000002</v>
      </c>
      <c r="O54" s="14"/>
      <c r="P54" s="136" t="s">
        <v>140</v>
      </c>
      <c r="Q54" s="137">
        <v>669210688450.77112</v>
      </c>
      <c r="R54" s="17"/>
      <c r="S54" s="7"/>
      <c r="T54" s="7"/>
      <c r="U54" s="7"/>
      <c r="V54" s="12"/>
      <c r="W54" s="54" t="s">
        <v>139</v>
      </c>
      <c r="X54" s="100">
        <v>-753891436.95109999</v>
      </c>
      <c r="Y54" s="14"/>
      <c r="Z54" s="136" t="s">
        <v>140</v>
      </c>
      <c r="AA54" s="137">
        <v>44866647118.856766</v>
      </c>
      <c r="AB54" s="17"/>
      <c r="AC54" s="7"/>
      <c r="AD54" s="7"/>
      <c r="AE54" s="7"/>
      <c r="AF54" s="12"/>
      <c r="AG54" s="54" t="s">
        <v>139</v>
      </c>
      <c r="AH54" s="100">
        <v>-3620336.6583000002</v>
      </c>
      <c r="AI54" s="14"/>
      <c r="AJ54" s="136" t="s">
        <v>140</v>
      </c>
      <c r="AK54" s="137">
        <v>5427978606.810688</v>
      </c>
      <c r="AL54" s="17"/>
      <c r="AM54" s="7"/>
      <c r="AN54" s="7"/>
      <c r="AO54" s="7"/>
      <c r="AP54" s="12"/>
      <c r="AQ54" s="54" t="s">
        <v>139</v>
      </c>
      <c r="AR54" s="100">
        <v>-56333135152.637154</v>
      </c>
      <c r="AS54" s="14"/>
      <c r="AT54" s="136" t="s">
        <v>140</v>
      </c>
      <c r="AU54" s="137">
        <v>5616087456818.6943</v>
      </c>
      <c r="AV54" s="17"/>
      <c r="AW54" s="7"/>
      <c r="AX54" s="7"/>
      <c r="AY54" s="7"/>
      <c r="AZ54" s="12"/>
      <c r="BA54" s="54" t="s">
        <v>139</v>
      </c>
      <c r="BB54" s="100">
        <v>-738497774</v>
      </c>
      <c r="BC54" s="14"/>
      <c r="BD54" s="136" t="s">
        <v>140</v>
      </c>
      <c r="BE54" s="137">
        <v>712314512134.80359</v>
      </c>
      <c r="BF54" s="17"/>
      <c r="BG54" s="7"/>
      <c r="BH54" s="7"/>
      <c r="BI54" s="7"/>
      <c r="BJ54" s="12"/>
      <c r="BK54" s="54" t="s">
        <v>139</v>
      </c>
      <c r="BL54" s="100">
        <v>-134788.89999999851</v>
      </c>
      <c r="BM54" s="14"/>
      <c r="BN54" s="136" t="s">
        <v>140</v>
      </c>
      <c r="BO54" s="137">
        <v>398744390742369.44</v>
      </c>
      <c r="BP54" s="17"/>
      <c r="BQ54" s="7"/>
      <c r="BR54" s="7"/>
      <c r="BS54" s="7"/>
      <c r="BT54" s="12"/>
      <c r="BU54" s="54" t="s">
        <v>139</v>
      </c>
      <c r="BV54" s="100">
        <v>-585406771.61000001</v>
      </c>
      <c r="BW54" s="14"/>
      <c r="BX54" s="136" t="s">
        <v>140</v>
      </c>
      <c r="BY54" s="137">
        <v>54220670419.502037</v>
      </c>
      <c r="BZ54" s="17"/>
      <c r="CA54" s="7"/>
      <c r="CB54" s="7"/>
      <c r="CC54" s="7"/>
      <c r="CD54" s="12"/>
      <c r="CE54" s="54" t="s">
        <v>139</v>
      </c>
      <c r="CF54" s="100">
        <v>-436513056.88650399</v>
      </c>
      <c r="CG54" s="14"/>
      <c r="CH54" s="136" t="s">
        <v>140</v>
      </c>
      <c r="CI54" s="137">
        <v>6970458459371.6992</v>
      </c>
      <c r="CJ54" s="17"/>
      <c r="CK54" s="7"/>
      <c r="CL54" s="7"/>
      <c r="CM54" s="7"/>
      <c r="CN54" s="12"/>
      <c r="CO54" s="54" t="s">
        <v>139</v>
      </c>
      <c r="CP54" s="100">
        <v>-457301980.69833302</v>
      </c>
      <c r="CQ54" s="14"/>
      <c r="CR54" s="136" t="s">
        <v>140</v>
      </c>
      <c r="CS54" s="137">
        <v>8069246786899.6191</v>
      </c>
      <c r="CT54" s="17"/>
      <c r="CU54" s="7"/>
      <c r="CV54" s="7"/>
      <c r="CW54" s="7"/>
      <c r="CX54" s="7"/>
      <c r="CY54" s="92" t="s">
        <v>141</v>
      </c>
      <c r="CZ54" s="115"/>
      <c r="DA54" s="138"/>
      <c r="DB54" s="138"/>
      <c r="DC54" s="138"/>
      <c r="DD54" s="138"/>
      <c r="DE54" s="138"/>
      <c r="DF54" s="138"/>
      <c r="DG54" s="138"/>
      <c r="DH54" s="138"/>
      <c r="DI54" s="138"/>
      <c r="DJ54" s="138"/>
      <c r="DK54" s="139"/>
      <c r="DL54" s="7"/>
      <c r="DM54" s="49" t="s">
        <v>62</v>
      </c>
      <c r="DN54" s="50">
        <v>874228.97198385024</v>
      </c>
      <c r="DO54" s="51">
        <v>25702284.218692798</v>
      </c>
      <c r="DP54" s="52">
        <v>0.27329999999999999</v>
      </c>
      <c r="DQ54" s="52">
        <v>8.4116004039767281E-2</v>
      </c>
      <c r="DR54" s="53">
        <v>0.18918399596023272</v>
      </c>
    </row>
    <row r="55" spans="2:122" ht="15" customHeight="1" x14ac:dyDescent="0.35">
      <c r="B55" s="12"/>
      <c r="C55" s="54" t="s">
        <v>142</v>
      </c>
      <c r="D55" s="100">
        <v>0</v>
      </c>
      <c r="E55" s="14"/>
      <c r="F55" s="127" t="s">
        <v>143</v>
      </c>
      <c r="G55" s="128">
        <v>103520000</v>
      </c>
      <c r="H55" s="17"/>
      <c r="I55" s="7"/>
      <c r="J55" s="7"/>
      <c r="K55" s="7"/>
      <c r="L55" s="12"/>
      <c r="M55" s="54" t="s">
        <v>142</v>
      </c>
      <c r="N55" s="100">
        <v>-5000000</v>
      </c>
      <c r="O55" s="14"/>
      <c r="P55" s="127" t="s">
        <v>143</v>
      </c>
      <c r="Q55" s="128">
        <v>0</v>
      </c>
      <c r="R55" s="17"/>
      <c r="S55" s="7"/>
      <c r="T55" s="7"/>
      <c r="U55" s="7"/>
      <c r="V55" s="12"/>
      <c r="W55" s="54" t="s">
        <v>142</v>
      </c>
      <c r="X55" s="100">
        <v>-1000000</v>
      </c>
      <c r="Y55" s="14"/>
      <c r="Z55" s="127" t="s">
        <v>143</v>
      </c>
      <c r="AA55" s="128">
        <v>1019999</v>
      </c>
      <c r="AB55" s="17"/>
      <c r="AC55" s="7"/>
      <c r="AD55" s="7"/>
      <c r="AE55" s="7"/>
      <c r="AF55" s="12"/>
      <c r="AG55" s="54" t="s">
        <v>142</v>
      </c>
      <c r="AH55" s="100">
        <v>0</v>
      </c>
      <c r="AI55" s="14"/>
      <c r="AJ55" s="127" t="s">
        <v>143</v>
      </c>
      <c r="AK55" s="128">
        <v>940000</v>
      </c>
      <c r="AL55" s="17"/>
      <c r="AM55" s="7"/>
      <c r="AN55" s="7"/>
      <c r="AO55" s="7"/>
      <c r="AP55" s="12"/>
      <c r="AQ55" s="54" t="s">
        <v>142</v>
      </c>
      <c r="AR55" s="100">
        <v>0</v>
      </c>
      <c r="AS55" s="14"/>
      <c r="AT55" s="127" t="s">
        <v>143</v>
      </c>
      <c r="AU55" s="128">
        <v>901020000</v>
      </c>
      <c r="AV55" s="17"/>
      <c r="AW55" s="7"/>
      <c r="AX55" s="7"/>
      <c r="AY55" s="7"/>
      <c r="AZ55" s="12"/>
      <c r="BA55" s="54" t="s">
        <v>142</v>
      </c>
      <c r="BB55" s="100">
        <v>0</v>
      </c>
      <c r="BC55" s="14"/>
      <c r="BD55" s="127" t="s">
        <v>143</v>
      </c>
      <c r="BE55" s="128">
        <v>1020000</v>
      </c>
      <c r="BF55" s="17"/>
      <c r="BG55" s="7"/>
      <c r="BH55" s="7"/>
      <c r="BI55" s="7"/>
      <c r="BJ55" s="12"/>
      <c r="BK55" s="54" t="s">
        <v>142</v>
      </c>
      <c r="BL55" s="100">
        <v>0</v>
      </c>
      <c r="BM55" s="14"/>
      <c r="BN55" s="127" t="s">
        <v>143</v>
      </c>
      <c r="BO55" s="128">
        <v>0</v>
      </c>
      <c r="BP55" s="17"/>
      <c r="BQ55" s="7"/>
      <c r="BR55" s="7"/>
      <c r="BS55" s="7"/>
      <c r="BT55" s="12"/>
      <c r="BU55" s="54" t="s">
        <v>142</v>
      </c>
      <c r="BV55" s="100">
        <v>-500000</v>
      </c>
      <c r="BW55" s="14"/>
      <c r="BX55" s="127" t="s">
        <v>143</v>
      </c>
      <c r="BY55" s="128">
        <v>1020000</v>
      </c>
      <c r="BZ55" s="17"/>
      <c r="CA55" s="7"/>
      <c r="CB55" s="7"/>
      <c r="CC55" s="7"/>
      <c r="CD55" s="12"/>
      <c r="CE55" s="54" t="s">
        <v>142</v>
      </c>
      <c r="CF55" s="100">
        <v>0</v>
      </c>
      <c r="CG55" s="14"/>
      <c r="CH55" s="127" t="s">
        <v>143</v>
      </c>
      <c r="CI55" s="128">
        <v>1120000</v>
      </c>
      <c r="CJ55" s="17"/>
      <c r="CK55" s="7"/>
      <c r="CL55" s="7"/>
      <c r="CM55" s="7"/>
      <c r="CN55" s="12"/>
      <c r="CO55" s="54" t="s">
        <v>142</v>
      </c>
      <c r="CP55" s="100">
        <v>0</v>
      </c>
      <c r="CQ55" s="14"/>
      <c r="CR55" s="127" t="s">
        <v>143</v>
      </c>
      <c r="CS55" s="128">
        <v>1120000</v>
      </c>
      <c r="CT55" s="17"/>
      <c r="CU55" s="7"/>
      <c r="CV55" s="7"/>
      <c r="CW55" s="7"/>
      <c r="CX55" s="7"/>
      <c r="CY55" s="94"/>
      <c r="CZ55" s="118" t="s">
        <v>34</v>
      </c>
      <c r="DA55" s="60">
        <v>100</v>
      </c>
      <c r="DB55" s="60">
        <v>150</v>
      </c>
      <c r="DC55" s="60">
        <v>150</v>
      </c>
      <c r="DD55" s="60">
        <v>260</v>
      </c>
      <c r="DE55" s="60">
        <v>415</v>
      </c>
      <c r="DF55" s="60">
        <v>450</v>
      </c>
      <c r="DG55" s="60">
        <v>450</v>
      </c>
      <c r="DH55" s="60">
        <v>1400</v>
      </c>
      <c r="DI55" s="60">
        <v>2000</v>
      </c>
      <c r="DJ55" s="60">
        <v>25000</v>
      </c>
      <c r="DK55" s="61">
        <v>25000</v>
      </c>
      <c r="DL55" s="7"/>
      <c r="DM55" s="49" t="s">
        <v>65</v>
      </c>
      <c r="DN55" s="50">
        <v>70645.181179829582</v>
      </c>
      <c r="DO55" s="51">
        <v>5167986.586009495</v>
      </c>
      <c r="DP55" s="52">
        <v>0.1048</v>
      </c>
      <c r="DQ55" s="52">
        <v>8.2186898730800068E-2</v>
      </c>
      <c r="DR55" s="53">
        <v>2.2613101269199937E-2</v>
      </c>
    </row>
    <row r="56" spans="2:122" ht="15" customHeight="1" thickBot="1" x14ac:dyDescent="0.4">
      <c r="B56" s="12"/>
      <c r="C56" s="54" t="s">
        <v>144</v>
      </c>
      <c r="D56" s="100">
        <v>0</v>
      </c>
      <c r="E56" s="14"/>
      <c r="F56" s="140" t="s">
        <v>145</v>
      </c>
      <c r="G56" s="141">
        <v>0</v>
      </c>
      <c r="H56" s="17"/>
      <c r="I56" s="7"/>
      <c r="J56" s="7"/>
      <c r="K56" s="7"/>
      <c r="L56" s="12"/>
      <c r="M56" s="54" t="s">
        <v>144</v>
      </c>
      <c r="N56" s="100">
        <v>-10000</v>
      </c>
      <c r="O56" s="14"/>
      <c r="P56" s="140" t="s">
        <v>145</v>
      </c>
      <c r="Q56" s="141">
        <v>48658953.341261633</v>
      </c>
      <c r="R56" s="17"/>
      <c r="S56" s="7"/>
      <c r="T56" s="7"/>
      <c r="U56" s="7"/>
      <c r="V56" s="12"/>
      <c r="W56" s="54" t="s">
        <v>144</v>
      </c>
      <c r="X56" s="100">
        <v>0</v>
      </c>
      <c r="Y56" s="14"/>
      <c r="Z56" s="140" t="s">
        <v>145</v>
      </c>
      <c r="AA56" s="141">
        <v>17336008628.092201</v>
      </c>
      <c r="AB56" s="17"/>
      <c r="AC56" s="7"/>
      <c r="AD56" s="7"/>
      <c r="AE56" s="7"/>
      <c r="AF56" s="12"/>
      <c r="AG56" s="54" t="s">
        <v>144</v>
      </c>
      <c r="AH56" s="100">
        <v>0</v>
      </c>
      <c r="AI56" s="14"/>
      <c r="AJ56" s="140" t="s">
        <v>145</v>
      </c>
      <c r="AK56" s="141">
        <v>0</v>
      </c>
      <c r="AL56" s="17"/>
      <c r="AM56" s="7"/>
      <c r="AN56" s="7"/>
      <c r="AO56" s="7"/>
      <c r="AP56" s="12"/>
      <c r="AQ56" s="54" t="s">
        <v>144</v>
      </c>
      <c r="AR56" s="100">
        <v>-250000000000</v>
      </c>
      <c r="AS56" s="14"/>
      <c r="AT56" s="140" t="s">
        <v>145</v>
      </c>
      <c r="AU56" s="141">
        <v>0</v>
      </c>
      <c r="AV56" s="17"/>
      <c r="AW56" s="7"/>
      <c r="AX56" s="7"/>
      <c r="AY56" s="7"/>
      <c r="AZ56" s="12"/>
      <c r="BA56" s="54" t="s">
        <v>144</v>
      </c>
      <c r="BB56" s="100">
        <v>-30000000</v>
      </c>
      <c r="BC56" s="14"/>
      <c r="BD56" s="140" t="s">
        <v>145</v>
      </c>
      <c r="BE56" s="141">
        <v>0</v>
      </c>
      <c r="BF56" s="17"/>
      <c r="BG56" s="7"/>
      <c r="BH56" s="7"/>
      <c r="BI56" s="7"/>
      <c r="BJ56" s="12"/>
      <c r="BK56" s="54" t="s">
        <v>144</v>
      </c>
      <c r="BL56" s="100">
        <v>0</v>
      </c>
      <c r="BM56" s="14"/>
      <c r="BN56" s="140" t="s">
        <v>145</v>
      </c>
      <c r="BO56" s="141">
        <v>0</v>
      </c>
      <c r="BP56" s="17"/>
      <c r="BQ56" s="7"/>
      <c r="BR56" s="7"/>
      <c r="BS56" s="7"/>
      <c r="BT56" s="12"/>
      <c r="BU56" s="54" t="s">
        <v>144</v>
      </c>
      <c r="BV56" s="100">
        <v>0</v>
      </c>
      <c r="BW56" s="14"/>
      <c r="BX56" s="140" t="s">
        <v>145</v>
      </c>
      <c r="BY56" s="141">
        <v>0</v>
      </c>
      <c r="BZ56" s="17"/>
      <c r="CA56" s="7"/>
      <c r="CB56" s="7"/>
      <c r="CC56" s="7"/>
      <c r="CD56" s="12"/>
      <c r="CE56" s="54" t="s">
        <v>144</v>
      </c>
      <c r="CF56" s="100">
        <v>0</v>
      </c>
      <c r="CG56" s="14"/>
      <c r="CH56" s="140" t="s">
        <v>145</v>
      </c>
      <c r="CI56" s="141">
        <v>0</v>
      </c>
      <c r="CJ56" s="17"/>
      <c r="CK56" s="7"/>
      <c r="CL56" s="7"/>
      <c r="CM56" s="7"/>
      <c r="CN56" s="12"/>
      <c r="CO56" s="54" t="s">
        <v>144</v>
      </c>
      <c r="CP56" s="100">
        <v>0</v>
      </c>
      <c r="CQ56" s="14"/>
      <c r="CR56" s="140" t="s">
        <v>145</v>
      </c>
      <c r="CS56" s="141">
        <v>0</v>
      </c>
      <c r="CT56" s="17"/>
      <c r="CU56" s="7"/>
      <c r="CV56" s="7"/>
      <c r="CW56" s="7"/>
      <c r="CX56" s="7"/>
      <c r="CY56" s="94"/>
      <c r="CZ56" s="118" t="s">
        <v>38</v>
      </c>
      <c r="DA56" s="60">
        <v>100</v>
      </c>
      <c r="DB56" s="60">
        <v>160</v>
      </c>
      <c r="DC56" s="60">
        <v>195</v>
      </c>
      <c r="DD56" s="60">
        <v>295</v>
      </c>
      <c r="DE56" s="60">
        <v>500</v>
      </c>
      <c r="DF56" s="60">
        <v>800</v>
      </c>
      <c r="DG56" s="60">
        <v>1350</v>
      </c>
      <c r="DH56" s="60">
        <v>5100</v>
      </c>
      <c r="DI56" s="60">
        <v>19580</v>
      </c>
      <c r="DJ56" s="60">
        <v>250000</v>
      </c>
      <c r="DK56" s="61">
        <v>2000000</v>
      </c>
      <c r="DL56" s="7"/>
      <c r="DM56" s="80" t="s">
        <v>69</v>
      </c>
      <c r="DN56" s="81">
        <v>84588.559554489853</v>
      </c>
      <c r="DO56" s="82">
        <v>5739383.5726409871</v>
      </c>
      <c r="DP56" s="83">
        <v>0.1067</v>
      </c>
      <c r="DQ56" s="83">
        <v>7.6278646194542082E-2</v>
      </c>
      <c r="DR56" s="84">
        <v>3.0421353805457921E-2</v>
      </c>
    </row>
    <row r="57" spans="2:122" ht="15" customHeight="1" thickTop="1" thickBot="1" x14ac:dyDescent="0.4">
      <c r="B57" s="12"/>
      <c r="C57" s="54" t="s">
        <v>88</v>
      </c>
      <c r="D57" s="142">
        <v>0</v>
      </c>
      <c r="E57" s="14"/>
      <c r="F57" s="143" t="s">
        <v>146</v>
      </c>
      <c r="G57" s="144">
        <v>103520000</v>
      </c>
      <c r="H57" s="17"/>
      <c r="I57" s="7"/>
      <c r="J57" s="7"/>
      <c r="K57" s="7"/>
      <c r="L57" s="12"/>
      <c r="M57" s="54" t="s">
        <v>88</v>
      </c>
      <c r="N57" s="142">
        <v>10400</v>
      </c>
      <c r="O57" s="14"/>
      <c r="P57" s="143" t="s">
        <v>146</v>
      </c>
      <c r="Q57" s="144">
        <v>48658953.341261633</v>
      </c>
      <c r="R57" s="17"/>
      <c r="S57" s="7"/>
      <c r="T57" s="7"/>
      <c r="U57" s="7"/>
      <c r="V57" s="12"/>
      <c r="W57" s="54" t="s">
        <v>88</v>
      </c>
      <c r="X57" s="142">
        <v>0</v>
      </c>
      <c r="Y57" s="14"/>
      <c r="Z57" s="143" t="s">
        <v>146</v>
      </c>
      <c r="AA57" s="144">
        <v>17337028627.092201</v>
      </c>
      <c r="AB57" s="17"/>
      <c r="AC57" s="7"/>
      <c r="AD57" s="7"/>
      <c r="AE57" s="7"/>
      <c r="AF57" s="12"/>
      <c r="AG57" s="54" t="s">
        <v>88</v>
      </c>
      <c r="AH57" s="142">
        <v>0</v>
      </c>
      <c r="AI57" s="14"/>
      <c r="AJ57" s="143" t="s">
        <v>146</v>
      </c>
      <c r="AK57" s="144">
        <v>940000</v>
      </c>
      <c r="AL57" s="17"/>
      <c r="AM57" s="7"/>
      <c r="AN57" s="7"/>
      <c r="AO57" s="7"/>
      <c r="AP57" s="12"/>
      <c r="AQ57" s="54" t="s">
        <v>88</v>
      </c>
      <c r="AR57" s="142">
        <v>260000000000</v>
      </c>
      <c r="AS57" s="14"/>
      <c r="AT57" s="143" t="s">
        <v>146</v>
      </c>
      <c r="AU57" s="144">
        <v>901020000</v>
      </c>
      <c r="AV57" s="17"/>
      <c r="AW57" s="7"/>
      <c r="AX57" s="7"/>
      <c r="AY57" s="7"/>
      <c r="AZ57" s="12"/>
      <c r="BA57" s="54" t="s">
        <v>88</v>
      </c>
      <c r="BB57" s="142">
        <v>31200000</v>
      </c>
      <c r="BC57" s="14"/>
      <c r="BD57" s="143" t="s">
        <v>146</v>
      </c>
      <c r="BE57" s="144">
        <v>1020000</v>
      </c>
      <c r="BF57" s="17"/>
      <c r="BG57" s="7"/>
      <c r="BH57" s="7"/>
      <c r="BI57" s="7"/>
      <c r="BJ57" s="12"/>
      <c r="BK57" s="54" t="s">
        <v>88</v>
      </c>
      <c r="BL57" s="142">
        <v>0</v>
      </c>
      <c r="BM57" s="14"/>
      <c r="BN57" s="143" t="s">
        <v>146</v>
      </c>
      <c r="BO57" s="144">
        <v>0</v>
      </c>
      <c r="BP57" s="17"/>
      <c r="BQ57" s="7"/>
      <c r="BR57" s="7"/>
      <c r="BS57" s="7"/>
      <c r="BT57" s="12"/>
      <c r="BU57" s="54" t="s">
        <v>88</v>
      </c>
      <c r="BV57" s="142">
        <v>0</v>
      </c>
      <c r="BW57" s="14"/>
      <c r="BX57" s="143" t="s">
        <v>146</v>
      </c>
      <c r="BY57" s="144">
        <v>1020000</v>
      </c>
      <c r="BZ57" s="17"/>
      <c r="CA57" s="7"/>
      <c r="CB57" s="7"/>
      <c r="CC57" s="7"/>
      <c r="CD57" s="12"/>
      <c r="CE57" s="54" t="s">
        <v>88</v>
      </c>
      <c r="CF57" s="142">
        <v>0</v>
      </c>
      <c r="CG57" s="14"/>
      <c r="CH57" s="143" t="s">
        <v>146</v>
      </c>
      <c r="CI57" s="144">
        <v>1120000</v>
      </c>
      <c r="CJ57" s="17"/>
      <c r="CK57" s="7"/>
      <c r="CL57" s="7"/>
      <c r="CM57" s="7"/>
      <c r="CN57" s="12"/>
      <c r="CO57" s="54" t="s">
        <v>88</v>
      </c>
      <c r="CP57" s="142">
        <v>0</v>
      </c>
      <c r="CQ57" s="14"/>
      <c r="CR57" s="143" t="s">
        <v>146</v>
      </c>
      <c r="CS57" s="144">
        <v>1120000</v>
      </c>
      <c r="CT57" s="17"/>
      <c r="CU57" s="7"/>
      <c r="CV57" s="7"/>
      <c r="CW57" s="7"/>
      <c r="CX57" s="7"/>
      <c r="CY57" s="94"/>
      <c r="CZ57" s="118" t="s">
        <v>42</v>
      </c>
      <c r="DA57" s="60">
        <v>100</v>
      </c>
      <c r="DB57" s="60">
        <v>100</v>
      </c>
      <c r="DC57" s="60">
        <v>105</v>
      </c>
      <c r="DD57" s="60">
        <v>105</v>
      </c>
      <c r="DE57" s="60">
        <v>560</v>
      </c>
      <c r="DF57" s="60">
        <v>560</v>
      </c>
      <c r="DG57" s="60">
        <v>1400</v>
      </c>
      <c r="DH57" s="60">
        <v>5300</v>
      </c>
      <c r="DI57" s="60">
        <v>15866</v>
      </c>
      <c r="DJ57" s="60">
        <v>150000</v>
      </c>
      <c r="DK57" s="61">
        <v>750000</v>
      </c>
      <c r="DL57" s="7"/>
      <c r="DM57" s="7"/>
      <c r="DN57" s="85"/>
      <c r="DO57" s="85"/>
      <c r="DP57" s="86"/>
      <c r="DQ57" s="86"/>
      <c r="DR57" s="86"/>
    </row>
    <row r="58" spans="2:122" ht="15" customHeight="1" thickTop="1" thickBot="1" x14ac:dyDescent="0.4">
      <c r="B58" s="12"/>
      <c r="C58" s="104" t="s">
        <v>147</v>
      </c>
      <c r="D58" s="105">
        <v>633183134.84330773</v>
      </c>
      <c r="E58" s="14"/>
      <c r="F58" s="145" t="s">
        <v>28</v>
      </c>
      <c r="G58" s="146">
        <v>0.43190000000000001</v>
      </c>
      <c r="H58" s="17"/>
      <c r="I58" s="7"/>
      <c r="J58" s="7"/>
      <c r="K58" s="7"/>
      <c r="L58" s="12"/>
      <c r="M58" s="104" t="s">
        <v>147</v>
      </c>
      <c r="N58" s="105">
        <v>1947817104917.1868</v>
      </c>
      <c r="O58" s="14"/>
      <c r="P58" s="145" t="s">
        <v>28</v>
      </c>
      <c r="Q58" s="146">
        <v>0.62029999999999996</v>
      </c>
      <c r="R58" s="17"/>
      <c r="S58" s="7"/>
      <c r="T58" s="7"/>
      <c r="U58" s="7"/>
      <c r="V58" s="12"/>
      <c r="W58" s="104" t="s">
        <v>147</v>
      </c>
      <c r="X58" s="105">
        <v>132705778513.80598</v>
      </c>
      <c r="Y58" s="14"/>
      <c r="Z58" s="145" t="s">
        <v>28</v>
      </c>
      <c r="AA58" s="146">
        <v>0.59509999999999996</v>
      </c>
      <c r="AB58" s="17"/>
      <c r="AC58" s="7"/>
      <c r="AD58" s="7"/>
      <c r="AE58" s="7"/>
      <c r="AF58" s="12"/>
      <c r="AG58" s="104" t="s">
        <v>147</v>
      </c>
      <c r="AH58" s="105">
        <v>15740964810.15472</v>
      </c>
      <c r="AI58" s="14"/>
      <c r="AJ58" s="145" t="s">
        <v>28</v>
      </c>
      <c r="AK58" s="146">
        <v>0.62939999999999996</v>
      </c>
      <c r="AL58" s="17"/>
      <c r="AM58" s="7"/>
      <c r="AN58" s="7"/>
      <c r="AO58" s="7"/>
      <c r="AP58" s="12"/>
      <c r="AQ58" s="104" t="s">
        <v>147</v>
      </c>
      <c r="AR58" s="105">
        <v>26309402389804.93</v>
      </c>
      <c r="AS58" s="14"/>
      <c r="AT58" s="145" t="s">
        <v>28</v>
      </c>
      <c r="AU58" s="146">
        <v>0.98329999999999995</v>
      </c>
      <c r="AV58" s="17"/>
      <c r="AW58" s="7"/>
      <c r="AX58" s="7"/>
      <c r="AY58" s="7"/>
      <c r="AZ58" s="12"/>
      <c r="BA58" s="104" t="s">
        <v>147</v>
      </c>
      <c r="BB58" s="105">
        <v>3346210656911.3901</v>
      </c>
      <c r="BC58" s="14"/>
      <c r="BD58" s="145" t="s">
        <v>28</v>
      </c>
      <c r="BE58" s="146">
        <v>0.98540000000000005</v>
      </c>
      <c r="BF58" s="17"/>
      <c r="BG58" s="7"/>
      <c r="BH58" s="7"/>
      <c r="BI58" s="7"/>
      <c r="BJ58" s="12"/>
      <c r="BK58" s="104" t="s">
        <v>147</v>
      </c>
      <c r="BL58" s="105">
        <v>1152485931165528.5</v>
      </c>
      <c r="BM58" s="14"/>
      <c r="BN58" s="145" t="s">
        <v>28</v>
      </c>
      <c r="BO58" s="146">
        <v>0.63380000000000003</v>
      </c>
      <c r="BP58" s="17"/>
      <c r="BQ58" s="7"/>
      <c r="BR58" s="7"/>
      <c r="BS58" s="7"/>
      <c r="BT58" s="12"/>
      <c r="BU58" s="104" t="s">
        <v>147</v>
      </c>
      <c r="BV58" s="105">
        <v>202899572142.21854</v>
      </c>
      <c r="BW58" s="14"/>
      <c r="BX58" s="145" t="s">
        <v>28</v>
      </c>
      <c r="BY58" s="146">
        <v>0.53820000000000001</v>
      </c>
      <c r="BZ58" s="17"/>
      <c r="CA58" s="7"/>
      <c r="CB58" s="7"/>
      <c r="CC58" s="7"/>
      <c r="CD58" s="12"/>
      <c r="CE58" s="104" t="s">
        <v>147</v>
      </c>
      <c r="CF58" s="105">
        <v>20145024351647.477</v>
      </c>
      <c r="CG58" s="14"/>
      <c r="CH58" s="145" t="s">
        <v>28</v>
      </c>
      <c r="CI58" s="146">
        <v>0.63380000000000003</v>
      </c>
      <c r="CJ58" s="17"/>
      <c r="CK58" s="7"/>
      <c r="CL58" s="7"/>
      <c r="CM58" s="7"/>
      <c r="CN58" s="12"/>
      <c r="CO58" s="104" t="s">
        <v>147</v>
      </c>
      <c r="CP58" s="105">
        <v>23320630894197.523</v>
      </c>
      <c r="CQ58" s="14"/>
      <c r="CR58" s="145" t="s">
        <v>28</v>
      </c>
      <c r="CS58" s="146">
        <v>0.63380000000000003</v>
      </c>
      <c r="CT58" s="17"/>
      <c r="CU58" s="7"/>
      <c r="CV58" s="7"/>
      <c r="CW58" s="7"/>
      <c r="CX58" s="7"/>
      <c r="CY58" s="94"/>
      <c r="CZ58" s="118" t="s">
        <v>46</v>
      </c>
      <c r="DA58" s="60">
        <v>100</v>
      </c>
      <c r="DB58" s="60">
        <v>99.99</v>
      </c>
      <c r="DC58" s="60">
        <v>99.99</v>
      </c>
      <c r="DD58" s="60">
        <v>99.99</v>
      </c>
      <c r="DE58" s="60">
        <v>450</v>
      </c>
      <c r="DF58" s="60">
        <v>500</v>
      </c>
      <c r="DG58" s="60">
        <v>1250</v>
      </c>
      <c r="DH58" s="60">
        <v>1000</v>
      </c>
      <c r="DI58" s="60">
        <v>5000</v>
      </c>
      <c r="DJ58" s="60">
        <v>5000</v>
      </c>
      <c r="DK58" s="61">
        <v>500000</v>
      </c>
      <c r="DL58" s="7"/>
      <c r="DM58" s="37" t="s">
        <v>20</v>
      </c>
      <c r="DN58" s="38" t="s">
        <v>26</v>
      </c>
      <c r="DO58" s="38" t="s">
        <v>27</v>
      </c>
      <c r="DP58" s="39" t="s">
        <v>28</v>
      </c>
      <c r="DQ58" s="39" t="s">
        <v>29</v>
      </c>
      <c r="DR58" s="40" t="s">
        <v>30</v>
      </c>
    </row>
    <row r="59" spans="2:122" ht="15" customHeight="1" thickBot="1" x14ac:dyDescent="0.4">
      <c r="B59" s="12"/>
      <c r="C59" s="54" t="s">
        <v>148</v>
      </c>
      <c r="D59" s="100">
        <v>0</v>
      </c>
      <c r="E59" s="14"/>
      <c r="F59" s="147" t="s">
        <v>29</v>
      </c>
      <c r="G59" s="148">
        <v>6.7766144117175284E-2</v>
      </c>
      <c r="H59" s="17"/>
      <c r="I59" s="7"/>
      <c r="J59" s="7"/>
      <c r="K59" s="7"/>
      <c r="L59" s="12"/>
      <c r="M59" s="54" t="s">
        <v>148</v>
      </c>
      <c r="N59" s="100">
        <v>84435696119.953827</v>
      </c>
      <c r="O59" s="14"/>
      <c r="P59" s="147" t="s">
        <v>29</v>
      </c>
      <c r="Q59" s="148">
        <v>6.6812595000211986E-2</v>
      </c>
      <c r="R59" s="17"/>
      <c r="S59" s="7"/>
      <c r="T59" s="7"/>
      <c r="U59" s="7"/>
      <c r="V59" s="12"/>
      <c r="W59" s="54" t="s">
        <v>148</v>
      </c>
      <c r="X59" s="100">
        <v>0</v>
      </c>
      <c r="Y59" s="14"/>
      <c r="Z59" s="147" t="s">
        <v>29</v>
      </c>
      <c r="AA59" s="148">
        <v>6.7962786097348363E-2</v>
      </c>
      <c r="AB59" s="17"/>
      <c r="AC59" s="7"/>
      <c r="AD59" s="7"/>
      <c r="AE59" s="7"/>
      <c r="AF59" s="12"/>
      <c r="AG59" s="54" t="s">
        <v>148</v>
      </c>
      <c r="AH59" s="100">
        <v>0</v>
      </c>
      <c r="AI59" s="14"/>
      <c r="AJ59" s="147" t="s">
        <v>29</v>
      </c>
      <c r="AK59" s="148">
        <v>7.0475834054438677E-2</v>
      </c>
      <c r="AL59" s="17"/>
      <c r="AM59" s="7"/>
      <c r="AN59" s="7"/>
      <c r="AO59" s="7"/>
      <c r="AP59" s="12"/>
      <c r="AQ59" s="54" t="s">
        <v>148</v>
      </c>
      <c r="AR59" s="100">
        <v>0</v>
      </c>
      <c r="AS59" s="14"/>
      <c r="AT59" s="147" t="s">
        <v>29</v>
      </c>
      <c r="AU59" s="148">
        <v>8.5498693079281596E-2</v>
      </c>
      <c r="AV59" s="17"/>
      <c r="AW59" s="7"/>
      <c r="AX59" s="7"/>
      <c r="AY59" s="7"/>
      <c r="AZ59" s="12"/>
      <c r="BA59" s="54" t="s">
        <v>148</v>
      </c>
      <c r="BB59" s="100">
        <v>0</v>
      </c>
      <c r="BC59" s="14"/>
      <c r="BD59" s="147" t="s">
        <v>29</v>
      </c>
      <c r="BE59" s="148">
        <v>8.2496317852983891E-2</v>
      </c>
      <c r="BF59" s="17"/>
      <c r="BG59" s="7"/>
      <c r="BH59" s="7"/>
      <c r="BI59" s="7"/>
      <c r="BJ59" s="12"/>
      <c r="BK59" s="54" t="s">
        <v>148</v>
      </c>
      <c r="BL59" s="100">
        <v>0</v>
      </c>
      <c r="BM59" s="14"/>
      <c r="BN59" s="147" t="s">
        <v>29</v>
      </c>
      <c r="BO59" s="148">
        <v>8.876991636458173E-2</v>
      </c>
      <c r="BP59" s="17"/>
      <c r="BQ59" s="7"/>
      <c r="BR59" s="7"/>
      <c r="BS59" s="7"/>
      <c r="BT59" s="12"/>
      <c r="BU59" s="54" t="s">
        <v>148</v>
      </c>
      <c r="BV59" s="100">
        <v>0</v>
      </c>
      <c r="BW59" s="14"/>
      <c r="BX59" s="147" t="s">
        <v>29</v>
      </c>
      <c r="BY59" s="148">
        <v>7.1396567753114468E-2</v>
      </c>
      <c r="BZ59" s="17"/>
      <c r="CA59" s="7"/>
      <c r="CB59" s="7"/>
      <c r="CC59" s="7"/>
      <c r="CD59" s="12"/>
      <c r="CE59" s="54" t="s">
        <v>148</v>
      </c>
      <c r="CF59" s="100">
        <v>0</v>
      </c>
      <c r="CG59" s="14"/>
      <c r="CH59" s="147" t="s">
        <v>29</v>
      </c>
      <c r="CI59" s="148">
        <v>7.2360051143261828E-2</v>
      </c>
      <c r="CJ59" s="17"/>
      <c r="CK59" s="7"/>
      <c r="CL59" s="7"/>
      <c r="CM59" s="7"/>
      <c r="CN59" s="12"/>
      <c r="CO59" s="54" t="s">
        <v>148</v>
      </c>
      <c r="CP59" s="100">
        <v>0</v>
      </c>
      <c r="CQ59" s="14"/>
      <c r="CR59" s="147" t="s">
        <v>29</v>
      </c>
      <c r="CS59" s="148">
        <v>7.2039161988950343E-2</v>
      </c>
      <c r="CT59" s="17"/>
      <c r="CU59" s="7"/>
      <c r="CV59" s="7"/>
      <c r="CW59" s="7"/>
      <c r="CX59" s="7"/>
      <c r="CY59" s="94"/>
      <c r="CZ59" s="118" t="s">
        <v>50</v>
      </c>
      <c r="DA59" s="60">
        <v>100</v>
      </c>
      <c r="DB59" s="60">
        <v>110</v>
      </c>
      <c r="DC59" s="60">
        <v>120</v>
      </c>
      <c r="DD59" s="60">
        <v>200</v>
      </c>
      <c r="DE59" s="60">
        <v>475</v>
      </c>
      <c r="DF59" s="60">
        <v>950</v>
      </c>
      <c r="DG59" s="60">
        <v>4800</v>
      </c>
      <c r="DH59" s="60">
        <v>15856</v>
      </c>
      <c r="DI59" s="60">
        <v>24735</v>
      </c>
      <c r="DJ59" s="60">
        <v>568909</v>
      </c>
      <c r="DK59" s="61">
        <v>2718432</v>
      </c>
      <c r="DL59" s="7"/>
      <c r="DM59" s="49" t="s">
        <v>34</v>
      </c>
      <c r="DN59" s="50">
        <v>2523509.9489763351</v>
      </c>
      <c r="DO59" s="51">
        <v>87933036.254276156</v>
      </c>
      <c r="DP59" s="52">
        <v>0.41349999999999998</v>
      </c>
      <c r="DQ59" s="52">
        <v>7.3896570576427817E-2</v>
      </c>
      <c r="DR59" s="53">
        <v>0.33960342942357213</v>
      </c>
    </row>
    <row r="60" spans="2:122" ht="15" customHeight="1" x14ac:dyDescent="0.35">
      <c r="B60" s="12"/>
      <c r="C60" s="54" t="s">
        <v>149</v>
      </c>
      <c r="D60" s="100">
        <v>50000000</v>
      </c>
      <c r="E60" s="14"/>
      <c r="F60" s="127" t="s">
        <v>150</v>
      </c>
      <c r="G60" s="69">
        <v>-54189430.399999976</v>
      </c>
      <c r="H60" s="17"/>
      <c r="I60" s="7"/>
      <c r="J60" s="7"/>
      <c r="K60" s="7"/>
      <c r="L60" s="12"/>
      <c r="M60" s="54" t="s">
        <v>149</v>
      </c>
      <c r="N60" s="100">
        <v>0</v>
      </c>
      <c r="O60" s="14"/>
      <c r="P60" s="127" t="s">
        <v>150</v>
      </c>
      <c r="Q60" s="69">
        <v>-1877362639960.5259</v>
      </c>
      <c r="R60" s="17"/>
      <c r="S60" s="7"/>
      <c r="T60" s="7"/>
      <c r="U60" s="7"/>
      <c r="V60" s="12"/>
      <c r="W60" s="54" t="s">
        <v>149</v>
      </c>
      <c r="X60" s="100">
        <v>0</v>
      </c>
      <c r="Y60" s="14"/>
      <c r="Z60" s="127" t="s">
        <v>150</v>
      </c>
      <c r="AA60" s="69">
        <v>-115819476780.43188</v>
      </c>
      <c r="AB60" s="17"/>
      <c r="AC60" s="7"/>
      <c r="AD60" s="7"/>
      <c r="AE60" s="7"/>
      <c r="AF60" s="12"/>
      <c r="AG60" s="54" t="s">
        <v>149</v>
      </c>
      <c r="AH60" s="100">
        <v>0</v>
      </c>
      <c r="AI60" s="14"/>
      <c r="AJ60" s="127" t="s">
        <v>150</v>
      </c>
      <c r="AK60" s="69">
        <v>-14638172747</v>
      </c>
      <c r="AL60" s="17"/>
      <c r="AM60" s="7"/>
      <c r="AN60" s="7"/>
      <c r="AO60" s="7"/>
      <c r="AP60" s="12"/>
      <c r="AQ60" s="54" t="s">
        <v>149</v>
      </c>
      <c r="AR60" s="100">
        <v>0</v>
      </c>
      <c r="AS60" s="14"/>
      <c r="AT60" s="127" t="s">
        <v>150</v>
      </c>
      <c r="AU60" s="69">
        <v>-5953815380.3984375</v>
      </c>
      <c r="AV60" s="17"/>
      <c r="AW60" s="7"/>
      <c r="AX60" s="7"/>
      <c r="AY60" s="7"/>
      <c r="AZ60" s="12"/>
      <c r="BA60" s="54" t="s">
        <v>149</v>
      </c>
      <c r="BB60" s="100">
        <v>0</v>
      </c>
      <c r="BC60" s="14"/>
      <c r="BD60" s="127" t="s">
        <v>150</v>
      </c>
      <c r="BE60" s="69">
        <v>212619.60009765625</v>
      </c>
      <c r="BF60" s="17"/>
      <c r="BG60" s="7"/>
      <c r="BH60" s="7"/>
      <c r="BI60" s="7"/>
      <c r="BJ60" s="12"/>
      <c r="BK60" s="54" t="s">
        <v>149</v>
      </c>
      <c r="BL60" s="100">
        <v>0</v>
      </c>
      <c r="BM60" s="14"/>
      <c r="BN60" s="127" t="s">
        <v>150</v>
      </c>
      <c r="BO60" s="69">
        <v>-1079950534703999.8</v>
      </c>
      <c r="BP60" s="17"/>
      <c r="BQ60" s="7"/>
      <c r="BR60" s="7"/>
      <c r="BS60" s="7"/>
      <c r="BT60" s="12"/>
      <c r="BU60" s="54" t="s">
        <v>149</v>
      </c>
      <c r="BV60" s="100">
        <v>0</v>
      </c>
      <c r="BW60" s="14"/>
      <c r="BX60" s="127" t="s">
        <v>150</v>
      </c>
      <c r="BY60" s="69">
        <v>-55818317880.399963</v>
      </c>
      <c r="BZ60" s="17"/>
      <c r="CA60" s="7"/>
      <c r="CB60" s="7"/>
      <c r="CC60" s="7"/>
      <c r="CD60" s="12"/>
      <c r="CE60" s="54" t="s">
        <v>149</v>
      </c>
      <c r="CF60" s="100">
        <v>0</v>
      </c>
      <c r="CG60" s="14"/>
      <c r="CH60" s="127" t="s">
        <v>150</v>
      </c>
      <c r="CI60" s="69">
        <v>-18880084791406.328</v>
      </c>
      <c r="CJ60" s="17"/>
      <c r="CK60" s="7"/>
      <c r="CL60" s="7"/>
      <c r="CM60" s="7"/>
      <c r="CN60" s="12"/>
      <c r="CO60" s="54" t="s">
        <v>149</v>
      </c>
      <c r="CP60" s="100">
        <v>0</v>
      </c>
      <c r="CQ60" s="14"/>
      <c r="CR60" s="127" t="s">
        <v>150</v>
      </c>
      <c r="CS60" s="69">
        <v>-21856257820761.133</v>
      </c>
      <c r="CT60" s="17"/>
      <c r="CU60" s="7"/>
      <c r="CV60" s="7"/>
      <c r="CW60" s="7"/>
      <c r="CX60" s="7"/>
      <c r="CY60" s="94"/>
      <c r="CZ60" s="118" t="s">
        <v>54</v>
      </c>
      <c r="DA60" s="60">
        <v>100</v>
      </c>
      <c r="DB60" s="60">
        <v>125</v>
      </c>
      <c r="DC60" s="60">
        <v>200</v>
      </c>
      <c r="DD60" s="60">
        <v>225</v>
      </c>
      <c r="DE60" s="60">
        <v>400</v>
      </c>
      <c r="DF60" s="60">
        <v>900</v>
      </c>
      <c r="DG60" s="60">
        <v>1600</v>
      </c>
      <c r="DH60" s="60">
        <v>5000</v>
      </c>
      <c r="DI60" s="60">
        <v>16000</v>
      </c>
      <c r="DJ60" s="60">
        <v>500000</v>
      </c>
      <c r="DK60" s="61">
        <v>5000000</v>
      </c>
      <c r="DL60" s="7"/>
      <c r="DM60" s="49" t="s">
        <v>38</v>
      </c>
      <c r="DN60" s="50">
        <v>1746419.3258080313</v>
      </c>
      <c r="DO60" s="51">
        <v>59230905.163893133</v>
      </c>
      <c r="DP60" s="52">
        <v>0.30330000000000001</v>
      </c>
      <c r="DQ60" s="52">
        <v>6.6613873227691994E-2</v>
      </c>
      <c r="DR60" s="53">
        <v>0.23668612677230802</v>
      </c>
    </row>
    <row r="61" spans="2:122" ht="15" customHeight="1" thickBot="1" x14ac:dyDescent="0.4">
      <c r="B61" s="12"/>
      <c r="C61" s="54" t="s">
        <v>151</v>
      </c>
      <c r="D61" s="100">
        <v>0</v>
      </c>
      <c r="E61" s="14"/>
      <c r="F61" s="140" t="s">
        <v>26</v>
      </c>
      <c r="G61" s="149">
        <v>582041527.54020643</v>
      </c>
      <c r="H61" s="17"/>
      <c r="I61" s="7"/>
      <c r="J61" s="7"/>
      <c r="K61" s="7"/>
      <c r="L61" s="12"/>
      <c r="M61" s="54" t="s">
        <v>151</v>
      </c>
      <c r="N61" s="100">
        <v>48501600.57215818</v>
      </c>
      <c r="O61" s="14"/>
      <c r="P61" s="140" t="s">
        <v>26</v>
      </c>
      <c r="Q61" s="149">
        <v>2804879546113.6704</v>
      </c>
      <c r="R61" s="17"/>
      <c r="S61" s="7"/>
      <c r="T61" s="7"/>
      <c r="U61" s="7"/>
      <c r="V61" s="12"/>
      <c r="W61" s="54" t="s">
        <v>151</v>
      </c>
      <c r="X61" s="100">
        <v>0</v>
      </c>
      <c r="Y61" s="14"/>
      <c r="Z61" s="140" t="s">
        <v>26</v>
      </c>
      <c r="AA61" s="149">
        <v>186844538427.60672</v>
      </c>
      <c r="AB61" s="17"/>
      <c r="AC61" s="7"/>
      <c r="AD61" s="7"/>
      <c r="AE61" s="7"/>
      <c r="AF61" s="12"/>
      <c r="AG61" s="54" t="s">
        <v>151</v>
      </c>
      <c r="AH61" s="100">
        <v>0</v>
      </c>
      <c r="AI61" s="14"/>
      <c r="AJ61" s="140" t="s">
        <v>26</v>
      </c>
      <c r="AK61" s="149">
        <v>22645617598.358822</v>
      </c>
      <c r="AL61" s="17"/>
      <c r="AM61" s="7"/>
      <c r="AN61" s="7"/>
      <c r="AO61" s="7"/>
      <c r="AP61" s="12"/>
      <c r="AQ61" s="54" t="s">
        <v>151</v>
      </c>
      <c r="AR61" s="100">
        <v>0</v>
      </c>
      <c r="AS61" s="14"/>
      <c r="AT61" s="140" t="s">
        <v>26</v>
      </c>
      <c r="AU61" s="149">
        <v>24094326352278.164</v>
      </c>
      <c r="AV61" s="17"/>
      <c r="AW61" s="7"/>
      <c r="AX61" s="7"/>
      <c r="AY61" s="7"/>
      <c r="AZ61" s="12"/>
      <c r="BA61" s="54" t="s">
        <v>151</v>
      </c>
      <c r="BB61" s="100">
        <v>0</v>
      </c>
      <c r="BC61" s="14"/>
      <c r="BD61" s="140" t="s">
        <v>26</v>
      </c>
      <c r="BE61" s="149">
        <v>3066660415407.1548</v>
      </c>
      <c r="BF61" s="17"/>
      <c r="BG61" s="7"/>
      <c r="BH61" s="7"/>
      <c r="BI61" s="7"/>
      <c r="BJ61" s="12"/>
      <c r="BK61" s="54" t="s">
        <v>151</v>
      </c>
      <c r="BL61" s="100">
        <v>0</v>
      </c>
      <c r="BM61" s="14"/>
      <c r="BN61" s="140" t="s">
        <v>26</v>
      </c>
      <c r="BO61" s="149">
        <v>1610027986456411.8</v>
      </c>
      <c r="BP61" s="17"/>
      <c r="BQ61" s="7"/>
      <c r="BR61" s="7"/>
      <c r="BS61" s="7"/>
      <c r="BT61" s="12"/>
      <c r="BU61" s="54" t="s">
        <v>151</v>
      </c>
      <c r="BV61" s="100">
        <v>0</v>
      </c>
      <c r="BW61" s="14"/>
      <c r="BX61" s="140" t="s">
        <v>26</v>
      </c>
      <c r="BY61" s="149">
        <v>208772547430.91089</v>
      </c>
      <c r="BZ61" s="17"/>
      <c r="CA61" s="7"/>
      <c r="CB61" s="7"/>
      <c r="CC61" s="7"/>
      <c r="CD61" s="12"/>
      <c r="CE61" s="54" t="s">
        <v>151</v>
      </c>
      <c r="CF61" s="100">
        <v>0</v>
      </c>
      <c r="CG61" s="14"/>
      <c r="CH61" s="140" t="s">
        <v>26</v>
      </c>
      <c r="CI61" s="149">
        <v>28992216719505.496</v>
      </c>
      <c r="CJ61" s="17"/>
      <c r="CK61" s="7"/>
      <c r="CL61" s="7"/>
      <c r="CM61" s="7"/>
      <c r="CN61" s="12"/>
      <c r="CO61" s="54" t="s">
        <v>151</v>
      </c>
      <c r="CP61" s="100">
        <v>0</v>
      </c>
      <c r="CQ61" s="14"/>
      <c r="CR61" s="140" t="s">
        <v>26</v>
      </c>
      <c r="CS61" s="149">
        <v>33581533194436.832</v>
      </c>
      <c r="CT61" s="17"/>
      <c r="CU61" s="7"/>
      <c r="CV61" s="7"/>
      <c r="CW61" s="7"/>
      <c r="CX61" s="7"/>
      <c r="CY61" s="94"/>
      <c r="CZ61" s="118" t="s">
        <v>58</v>
      </c>
      <c r="DA61" s="60">
        <v>100</v>
      </c>
      <c r="DB61" s="60">
        <v>140</v>
      </c>
      <c r="DC61" s="60">
        <v>250</v>
      </c>
      <c r="DD61" s="60">
        <v>550</v>
      </c>
      <c r="DE61" s="60">
        <v>600</v>
      </c>
      <c r="DF61" s="60">
        <v>1300</v>
      </c>
      <c r="DG61" s="60">
        <v>1500</v>
      </c>
      <c r="DH61" s="60">
        <v>4000</v>
      </c>
      <c r="DI61" s="60">
        <v>100000</v>
      </c>
      <c r="DJ61" s="60">
        <v>750000</v>
      </c>
      <c r="DK61" s="61">
        <v>900000000</v>
      </c>
      <c r="DL61" s="7"/>
      <c r="DM61" s="49" t="s">
        <v>42</v>
      </c>
      <c r="DN61" s="50">
        <v>1403410.9373721944</v>
      </c>
      <c r="DO61" s="51">
        <v>40608712.302270643</v>
      </c>
      <c r="DP61" s="52">
        <v>0.33429999999999999</v>
      </c>
      <c r="DQ61" s="52">
        <v>6.7466211180538929E-2</v>
      </c>
      <c r="DR61" s="53">
        <v>0.26683378881946107</v>
      </c>
    </row>
    <row r="62" spans="2:122" ht="15" customHeight="1" thickBot="1" x14ac:dyDescent="0.4">
      <c r="B62" s="12"/>
      <c r="C62" s="150" t="s">
        <v>152</v>
      </c>
      <c r="D62" s="151">
        <v>683183134.84330773</v>
      </c>
      <c r="E62" s="14"/>
      <c r="F62" s="152" t="s">
        <v>153</v>
      </c>
      <c r="G62" s="64">
        <v>25794990900.789127</v>
      </c>
      <c r="H62" s="17"/>
      <c r="I62" s="7"/>
      <c r="J62" s="7"/>
      <c r="K62" s="7"/>
      <c r="L62" s="12"/>
      <c r="M62" s="150" t="s">
        <v>152</v>
      </c>
      <c r="N62" s="151">
        <v>2032301302637.7129</v>
      </c>
      <c r="O62" s="14"/>
      <c r="P62" s="152" t="s">
        <v>153</v>
      </c>
      <c r="Q62" s="64">
        <v>110845611879107.23</v>
      </c>
      <c r="R62" s="17"/>
      <c r="S62" s="7"/>
      <c r="T62" s="7"/>
      <c r="U62" s="7"/>
      <c r="V62" s="12"/>
      <c r="W62" s="150" t="s">
        <v>152</v>
      </c>
      <c r="X62" s="151">
        <v>132705778513.80598</v>
      </c>
      <c r="Y62" s="14"/>
      <c r="Z62" s="152" t="s">
        <v>153</v>
      </c>
      <c r="AA62" s="64">
        <v>6978490818246.9941</v>
      </c>
      <c r="AB62" s="17"/>
      <c r="AC62" s="7"/>
      <c r="AD62" s="7"/>
      <c r="AE62" s="7"/>
      <c r="AF62" s="12"/>
      <c r="AG62" s="150" t="s">
        <v>152</v>
      </c>
      <c r="AH62" s="151">
        <v>15740964810.15472</v>
      </c>
      <c r="AI62" s="14"/>
      <c r="AJ62" s="152" t="s">
        <v>153</v>
      </c>
      <c r="AK62" s="64">
        <v>842322434790.62146</v>
      </c>
      <c r="AL62" s="17"/>
      <c r="AM62" s="7"/>
      <c r="AN62" s="7"/>
      <c r="AO62" s="7"/>
      <c r="AP62" s="12"/>
      <c r="AQ62" s="150" t="s">
        <v>152</v>
      </c>
      <c r="AR62" s="151">
        <v>26309402389804.93</v>
      </c>
      <c r="AS62" s="14"/>
      <c r="AT62" s="152" t="s">
        <v>153</v>
      </c>
      <c r="AU62" s="64">
        <v>715542344464258.13</v>
      </c>
      <c r="AV62" s="17"/>
      <c r="AW62" s="7"/>
      <c r="AX62" s="7"/>
      <c r="AY62" s="7"/>
      <c r="AZ62" s="12"/>
      <c r="BA62" s="150" t="s">
        <v>152</v>
      </c>
      <c r="BB62" s="151">
        <v>3346210656911.3901</v>
      </c>
      <c r="BC62" s="14"/>
      <c r="BD62" s="152" t="s">
        <v>153</v>
      </c>
      <c r="BE62" s="64">
        <v>94841414003453.313</v>
      </c>
      <c r="BF62" s="17"/>
      <c r="BG62" s="7"/>
      <c r="BH62" s="7"/>
      <c r="BI62" s="7"/>
      <c r="BJ62" s="12"/>
      <c r="BK62" s="150" t="s">
        <v>152</v>
      </c>
      <c r="BL62" s="151">
        <v>1152485931165528.5</v>
      </c>
      <c r="BM62" s="14"/>
      <c r="BN62" s="152" t="s">
        <v>153</v>
      </c>
      <c r="BO62" s="64">
        <v>4.7272646953204568E+16</v>
      </c>
      <c r="BP62" s="17"/>
      <c r="BQ62" s="7"/>
      <c r="BR62" s="7"/>
      <c r="BS62" s="7"/>
      <c r="BT62" s="12"/>
      <c r="BU62" s="150" t="s">
        <v>152</v>
      </c>
      <c r="BV62" s="151">
        <v>202899572142.21854</v>
      </c>
      <c r="BW62" s="14"/>
      <c r="BX62" s="152" t="s">
        <v>153</v>
      </c>
      <c r="BY62" s="64">
        <v>8325653558673.1201</v>
      </c>
      <c r="BZ62" s="17"/>
      <c r="CA62" s="7"/>
      <c r="CB62" s="7"/>
      <c r="CC62" s="7"/>
      <c r="CD62" s="12"/>
      <c r="CE62" s="150" t="s">
        <v>152</v>
      </c>
      <c r="CF62" s="151">
        <v>20145024351647.477</v>
      </c>
      <c r="CG62" s="14"/>
      <c r="CH62" s="152" t="s">
        <v>153</v>
      </c>
      <c r="CI62" s="64">
        <v>1051999515385767.8</v>
      </c>
      <c r="CJ62" s="17"/>
      <c r="CK62" s="7"/>
      <c r="CL62" s="7"/>
      <c r="CM62" s="7"/>
      <c r="CN62" s="12"/>
      <c r="CO62" s="150" t="s">
        <v>152</v>
      </c>
      <c r="CP62" s="151">
        <v>23320630894197.523</v>
      </c>
      <c r="CQ62" s="14"/>
      <c r="CR62" s="152" t="s">
        <v>153</v>
      </c>
      <c r="CS62" s="64">
        <v>1233776584973477</v>
      </c>
      <c r="CT62" s="17"/>
      <c r="CU62" s="153"/>
      <c r="CV62" s="7"/>
      <c r="CW62" s="7"/>
      <c r="CX62" s="7"/>
      <c r="CY62" s="94"/>
      <c r="CZ62" s="118" t="s">
        <v>62</v>
      </c>
      <c r="DA62" s="60">
        <v>100</v>
      </c>
      <c r="DB62" s="60">
        <v>125</v>
      </c>
      <c r="DC62" s="60">
        <v>149.99</v>
      </c>
      <c r="DD62" s="60">
        <v>350</v>
      </c>
      <c r="DE62" s="60">
        <v>875</v>
      </c>
      <c r="DF62" s="60">
        <v>1500</v>
      </c>
      <c r="DG62" s="60">
        <v>1750</v>
      </c>
      <c r="DH62" s="60">
        <v>3800</v>
      </c>
      <c r="DI62" s="60">
        <v>15000</v>
      </c>
      <c r="DJ62" s="60">
        <v>500000</v>
      </c>
      <c r="DK62" s="61">
        <v>850000</v>
      </c>
      <c r="DL62" s="7"/>
      <c r="DM62" s="49" t="s">
        <v>46</v>
      </c>
      <c r="DN62" s="50">
        <v>1871123.6633967638</v>
      </c>
      <c r="DO62" s="51">
        <v>63204590.176843315</v>
      </c>
      <c r="DP62" s="52">
        <v>0.3347</v>
      </c>
      <c r="DQ62" s="52">
        <v>7.0106206147441411E-2</v>
      </c>
      <c r="DR62" s="53">
        <v>0.2645937938525586</v>
      </c>
    </row>
    <row r="63" spans="2:122" ht="15" customHeight="1" thickBot="1" x14ac:dyDescent="0.4">
      <c r="B63" s="12"/>
      <c r="C63" s="154" t="s">
        <v>154</v>
      </c>
      <c r="D63" s="155">
        <v>361747451.53192002</v>
      </c>
      <c r="E63" s="14"/>
      <c r="F63" s="156" t="s">
        <v>155</v>
      </c>
      <c r="G63" s="157">
        <v>25898510900.789127</v>
      </c>
      <c r="H63" s="17"/>
      <c r="I63" s="7"/>
      <c r="J63" s="7"/>
      <c r="K63" s="7"/>
      <c r="L63" s="12"/>
      <c r="M63" s="154" t="s">
        <v>154</v>
      </c>
      <c r="N63" s="155">
        <v>23102714687.177307</v>
      </c>
      <c r="O63" s="14"/>
      <c r="P63" s="156" t="s">
        <v>155</v>
      </c>
      <c r="Q63" s="157">
        <v>110845660538060.58</v>
      </c>
      <c r="R63" s="17"/>
      <c r="S63" s="7"/>
      <c r="T63" s="7"/>
      <c r="U63" s="7"/>
      <c r="V63" s="12"/>
      <c r="W63" s="154" t="s">
        <v>154</v>
      </c>
      <c r="X63" s="155">
        <v>20851207279.617939</v>
      </c>
      <c r="Y63" s="14"/>
      <c r="Z63" s="156" t="s">
        <v>155</v>
      </c>
      <c r="AA63" s="157">
        <v>6995827846874.0859</v>
      </c>
      <c r="AB63" s="17"/>
      <c r="AC63" s="7"/>
      <c r="AD63" s="7"/>
      <c r="AE63" s="7"/>
      <c r="AF63" s="12"/>
      <c r="AG63" s="154" t="s">
        <v>154</v>
      </c>
      <c r="AH63" s="155">
        <v>268211816.52764249</v>
      </c>
      <c r="AI63" s="14"/>
      <c r="AJ63" s="156" t="s">
        <v>155</v>
      </c>
      <c r="AK63" s="157">
        <v>842323374790.62146</v>
      </c>
      <c r="AL63" s="17"/>
      <c r="AM63" s="7"/>
      <c r="AN63" s="7"/>
      <c r="AO63" s="7"/>
      <c r="AP63" s="12"/>
      <c r="AQ63" s="154" t="s">
        <v>154</v>
      </c>
      <c r="AR63" s="155">
        <v>437911374853.09973</v>
      </c>
      <c r="AS63" s="14"/>
      <c r="AT63" s="156" t="s">
        <v>155</v>
      </c>
      <c r="AU63" s="157">
        <v>715543245484258.13</v>
      </c>
      <c r="AV63" s="17"/>
      <c r="AW63" s="7"/>
      <c r="AX63" s="7"/>
      <c r="AY63" s="7"/>
      <c r="AZ63" s="12"/>
      <c r="BA63" s="154" t="s">
        <v>154</v>
      </c>
      <c r="BB63" s="155">
        <v>49317360847.785194</v>
      </c>
      <c r="BC63" s="14"/>
      <c r="BD63" s="156" t="s">
        <v>155</v>
      </c>
      <c r="BE63" s="157">
        <v>94841415023453.313</v>
      </c>
      <c r="BF63" s="17"/>
      <c r="BG63" s="7"/>
      <c r="BH63" s="7"/>
      <c r="BI63" s="7"/>
      <c r="BJ63" s="12"/>
      <c r="BK63" s="154" t="s">
        <v>154</v>
      </c>
      <c r="BL63" s="155">
        <v>662753088668.02051</v>
      </c>
      <c r="BM63" s="14"/>
      <c r="BN63" s="156" t="s">
        <v>155</v>
      </c>
      <c r="BO63" s="157">
        <v>4.7272646953204568E+16</v>
      </c>
      <c r="BP63" s="17"/>
      <c r="BQ63" s="7"/>
      <c r="BR63" s="7"/>
      <c r="BS63" s="7"/>
      <c r="BT63" s="12"/>
      <c r="BU63" s="154" t="s">
        <v>154</v>
      </c>
      <c r="BV63" s="155">
        <v>62039565326.182022</v>
      </c>
      <c r="BW63" s="14"/>
      <c r="BX63" s="156" t="s">
        <v>155</v>
      </c>
      <c r="BY63" s="157">
        <v>8325654578673.1201</v>
      </c>
      <c r="BZ63" s="17"/>
      <c r="CA63" s="7"/>
      <c r="CB63" s="7"/>
      <c r="CC63" s="7"/>
      <c r="CD63" s="12"/>
      <c r="CE63" s="154" t="s">
        <v>154</v>
      </c>
      <c r="CF63" s="155">
        <v>11397991578.099792</v>
      </c>
      <c r="CG63" s="14"/>
      <c r="CH63" s="156" t="s">
        <v>155</v>
      </c>
      <c r="CI63" s="157">
        <v>1051999516505767.8</v>
      </c>
      <c r="CJ63" s="17"/>
      <c r="CK63" s="7"/>
      <c r="CL63" s="7"/>
      <c r="CM63" s="7"/>
      <c r="CN63" s="12"/>
      <c r="CO63" s="154" t="s">
        <v>154</v>
      </c>
      <c r="CP63" s="155">
        <v>13123922767.692911</v>
      </c>
      <c r="CQ63" s="14"/>
      <c r="CR63" s="156" t="s">
        <v>155</v>
      </c>
      <c r="CS63" s="157">
        <v>1233776586093477</v>
      </c>
      <c r="CT63" s="17"/>
      <c r="CU63" s="7"/>
      <c r="CV63" s="7"/>
      <c r="CW63" s="7"/>
      <c r="CX63" s="7"/>
      <c r="CY63" s="94"/>
      <c r="CZ63" s="118" t="s">
        <v>65</v>
      </c>
      <c r="DA63" s="60">
        <v>100</v>
      </c>
      <c r="DB63" s="60">
        <v>120</v>
      </c>
      <c r="DC63" s="60">
        <v>150</v>
      </c>
      <c r="DD63" s="60">
        <v>100</v>
      </c>
      <c r="DE63" s="60">
        <v>825</v>
      </c>
      <c r="DF63" s="60">
        <v>825</v>
      </c>
      <c r="DG63" s="60">
        <v>1675</v>
      </c>
      <c r="DH63" s="60">
        <v>4925</v>
      </c>
      <c r="DI63" s="60">
        <v>23535</v>
      </c>
      <c r="DJ63" s="60">
        <v>326435</v>
      </c>
      <c r="DK63" s="61">
        <v>108281410</v>
      </c>
      <c r="DL63" s="106"/>
      <c r="DM63" s="49" t="s">
        <v>50</v>
      </c>
      <c r="DN63" s="50">
        <v>1858300.6251646795</v>
      </c>
      <c r="DO63" s="51">
        <v>74092991.040645301</v>
      </c>
      <c r="DP63" s="52">
        <v>0.34010000000000001</v>
      </c>
      <c r="DQ63" s="52">
        <v>6.9216855082295387E-2</v>
      </c>
      <c r="DR63" s="53">
        <v>0.2708831449177046</v>
      </c>
    </row>
    <row r="64" spans="2:122" ht="15" customHeight="1" thickBot="1" x14ac:dyDescent="0.4">
      <c r="B64" s="12"/>
      <c r="C64" s="104" t="s">
        <v>156</v>
      </c>
      <c r="D64" s="105">
        <v>1044930586.3752277</v>
      </c>
      <c r="E64" s="14"/>
      <c r="F64" s="158" t="s">
        <v>157</v>
      </c>
      <c r="G64" s="159">
        <v>25898510900.789127</v>
      </c>
      <c r="H64" s="17"/>
      <c r="I64" s="7"/>
      <c r="J64" s="7"/>
      <c r="K64" s="7"/>
      <c r="L64" s="12"/>
      <c r="M64" s="104" t="s">
        <v>156</v>
      </c>
      <c r="N64" s="105">
        <v>2055404017324.8901</v>
      </c>
      <c r="O64" s="14"/>
      <c r="P64" s="158" t="s">
        <v>157</v>
      </c>
      <c r="Q64" s="159">
        <v>110845660538060.58</v>
      </c>
      <c r="R64" s="17"/>
      <c r="S64" s="7"/>
      <c r="T64" s="7"/>
      <c r="U64" s="7"/>
      <c r="V64" s="12"/>
      <c r="W64" s="104" t="s">
        <v>156</v>
      </c>
      <c r="X64" s="105">
        <v>153556985793.42392</v>
      </c>
      <c r="Y64" s="14"/>
      <c r="Z64" s="158" t="s">
        <v>157</v>
      </c>
      <c r="AA64" s="159">
        <v>6995827846874.0859</v>
      </c>
      <c r="AB64" s="17"/>
      <c r="AC64" s="7"/>
      <c r="AD64" s="7"/>
      <c r="AE64" s="7"/>
      <c r="AF64" s="12"/>
      <c r="AG64" s="104" t="s">
        <v>156</v>
      </c>
      <c r="AH64" s="105">
        <v>16009176626.682364</v>
      </c>
      <c r="AI64" s="14"/>
      <c r="AJ64" s="158" t="s">
        <v>157</v>
      </c>
      <c r="AK64" s="159">
        <v>842323374790.62146</v>
      </c>
      <c r="AL64" s="17"/>
      <c r="AM64" s="7"/>
      <c r="AN64" s="7"/>
      <c r="AO64" s="7"/>
      <c r="AP64" s="12"/>
      <c r="AQ64" s="104" t="s">
        <v>156</v>
      </c>
      <c r="AR64" s="105">
        <v>26747313764658.031</v>
      </c>
      <c r="AS64" s="14"/>
      <c r="AT64" s="158" t="s">
        <v>157</v>
      </c>
      <c r="AU64" s="159">
        <v>715543245484258.13</v>
      </c>
      <c r="AV64" s="17"/>
      <c r="AW64" s="7"/>
      <c r="AX64" s="7"/>
      <c r="AY64" s="7"/>
      <c r="AZ64" s="12"/>
      <c r="BA64" s="104" t="s">
        <v>156</v>
      </c>
      <c r="BB64" s="105">
        <v>3395528017759.1753</v>
      </c>
      <c r="BC64" s="14"/>
      <c r="BD64" s="158" t="s">
        <v>157</v>
      </c>
      <c r="BE64" s="159">
        <v>94841415023453.313</v>
      </c>
      <c r="BF64" s="17"/>
      <c r="BG64" s="7"/>
      <c r="BH64" s="7"/>
      <c r="BI64" s="7"/>
      <c r="BJ64" s="12"/>
      <c r="BK64" s="104" t="s">
        <v>156</v>
      </c>
      <c r="BL64" s="105">
        <v>1153148684254196.5</v>
      </c>
      <c r="BM64" s="14"/>
      <c r="BN64" s="158" t="s">
        <v>157</v>
      </c>
      <c r="BO64" s="159">
        <v>4.7272646953204568E+16</v>
      </c>
      <c r="BP64" s="17"/>
      <c r="BQ64" s="7"/>
      <c r="BR64" s="7"/>
      <c r="BS64" s="7"/>
      <c r="BT64" s="12"/>
      <c r="BU64" s="104" t="s">
        <v>156</v>
      </c>
      <c r="BV64" s="105">
        <v>264939137468.40057</v>
      </c>
      <c r="BW64" s="14"/>
      <c r="BX64" s="158" t="s">
        <v>157</v>
      </c>
      <c r="BY64" s="159">
        <v>8325654578673.1201</v>
      </c>
      <c r="BZ64" s="17"/>
      <c r="CA64" s="7"/>
      <c r="CB64" s="7"/>
      <c r="CC64" s="7"/>
      <c r="CD64" s="12"/>
      <c r="CE64" s="104" t="s">
        <v>156</v>
      </c>
      <c r="CF64" s="105">
        <v>20156422343225.578</v>
      </c>
      <c r="CG64" s="14"/>
      <c r="CH64" s="158" t="s">
        <v>157</v>
      </c>
      <c r="CI64" s="159">
        <v>1051999516505767.8</v>
      </c>
      <c r="CJ64" s="17"/>
      <c r="CK64" s="7"/>
      <c r="CL64" s="7"/>
      <c r="CM64" s="7"/>
      <c r="CN64" s="12"/>
      <c r="CO64" s="104" t="s">
        <v>156</v>
      </c>
      <c r="CP64" s="105">
        <v>23333754816965.215</v>
      </c>
      <c r="CQ64" s="14"/>
      <c r="CR64" s="158" t="s">
        <v>157</v>
      </c>
      <c r="CS64" s="159">
        <v>1233776586093477</v>
      </c>
      <c r="CT64" s="17"/>
      <c r="CU64" s="7"/>
      <c r="CV64" s="7"/>
      <c r="CW64" s="7"/>
      <c r="CX64" s="7"/>
      <c r="CY64" s="129"/>
      <c r="CZ64" s="130" t="s">
        <v>69</v>
      </c>
      <c r="DA64" s="75">
        <v>100</v>
      </c>
      <c r="DB64" s="75">
        <v>135</v>
      </c>
      <c r="DC64" s="75">
        <v>165</v>
      </c>
      <c r="DD64" s="75">
        <v>100</v>
      </c>
      <c r="DE64" s="75">
        <v>915</v>
      </c>
      <c r="DF64" s="75">
        <v>915</v>
      </c>
      <c r="DG64" s="75">
        <v>1850</v>
      </c>
      <c r="DH64" s="75">
        <v>5440</v>
      </c>
      <c r="DI64" s="75">
        <v>26010</v>
      </c>
      <c r="DJ64" s="75">
        <v>360795</v>
      </c>
      <c r="DK64" s="76">
        <v>119679450</v>
      </c>
      <c r="DL64" s="7"/>
      <c r="DM64" s="49" t="s">
        <v>54</v>
      </c>
      <c r="DN64" s="50">
        <v>1261767.6917506987</v>
      </c>
      <c r="DO64" s="51">
        <v>45008627.539347067</v>
      </c>
      <c r="DP64" s="52">
        <v>0.26679999999999998</v>
      </c>
      <c r="DQ64" s="52">
        <v>6.4064239870485803E-2</v>
      </c>
      <c r="DR64" s="53">
        <v>0.20273576012951416</v>
      </c>
    </row>
    <row r="65" spans="2:122" ht="15" customHeight="1" thickBot="1" x14ac:dyDescent="0.4">
      <c r="B65" s="12"/>
      <c r="C65" s="99"/>
      <c r="D65" s="99"/>
      <c r="E65" s="14"/>
      <c r="F65" s="127" t="s">
        <v>158</v>
      </c>
      <c r="G65" s="128">
        <v>1175000</v>
      </c>
      <c r="H65" s="17"/>
      <c r="I65" s="7"/>
      <c r="J65" s="7"/>
      <c r="K65" s="7"/>
      <c r="L65" s="12"/>
      <c r="M65" s="99"/>
      <c r="N65" s="99"/>
      <c r="O65" s="14"/>
      <c r="P65" s="127" t="s">
        <v>158</v>
      </c>
      <c r="Q65" s="128">
        <v>2375000</v>
      </c>
      <c r="R65" s="17"/>
      <c r="S65" s="7"/>
      <c r="T65" s="7"/>
      <c r="U65" s="7"/>
      <c r="V65" s="12"/>
      <c r="W65" s="99"/>
      <c r="X65" s="99"/>
      <c r="Y65" s="14"/>
      <c r="Z65" s="127" t="s">
        <v>158</v>
      </c>
      <c r="AA65" s="128">
        <v>1175000</v>
      </c>
      <c r="AB65" s="17"/>
      <c r="AC65" s="7"/>
      <c r="AD65" s="7"/>
      <c r="AE65" s="7"/>
      <c r="AF65" s="12"/>
      <c r="AG65" s="99"/>
      <c r="AH65" s="99"/>
      <c r="AI65" s="14"/>
      <c r="AJ65" s="127" t="s">
        <v>158</v>
      </c>
      <c r="AK65" s="128">
        <v>1225000</v>
      </c>
      <c r="AL65" s="17"/>
      <c r="AM65" s="7"/>
      <c r="AN65" s="7"/>
      <c r="AO65" s="7"/>
      <c r="AP65" s="12"/>
      <c r="AQ65" s="99"/>
      <c r="AR65" s="99"/>
      <c r="AS65" s="14"/>
      <c r="AT65" s="127" t="s">
        <v>158</v>
      </c>
      <c r="AU65" s="128">
        <v>1175000</v>
      </c>
      <c r="AV65" s="17"/>
      <c r="AW65" s="7"/>
      <c r="AX65" s="7"/>
      <c r="AY65" s="7"/>
      <c r="AZ65" s="12"/>
      <c r="BA65" s="99"/>
      <c r="BB65" s="99"/>
      <c r="BC65" s="14"/>
      <c r="BD65" s="127" t="s">
        <v>158</v>
      </c>
      <c r="BE65" s="128">
        <v>1175000</v>
      </c>
      <c r="BF65" s="17"/>
      <c r="BG65" s="7"/>
      <c r="BH65" s="7"/>
      <c r="BI65" s="7"/>
      <c r="BJ65" s="12"/>
      <c r="BK65" s="99"/>
      <c r="BL65" s="99"/>
      <c r="BM65" s="14"/>
      <c r="BN65" s="127" t="s">
        <v>158</v>
      </c>
      <c r="BO65" s="128">
        <v>1175000</v>
      </c>
      <c r="BP65" s="17"/>
      <c r="BQ65" s="7"/>
      <c r="BR65" s="7"/>
      <c r="BS65" s="7"/>
      <c r="BT65" s="12"/>
      <c r="BU65" s="99"/>
      <c r="BV65" s="99"/>
      <c r="BW65" s="14"/>
      <c r="BX65" s="127" t="s">
        <v>158</v>
      </c>
      <c r="BY65" s="128">
        <v>1175000</v>
      </c>
      <c r="BZ65" s="17"/>
      <c r="CA65" s="7"/>
      <c r="CB65" s="7"/>
      <c r="CC65" s="7"/>
      <c r="CD65" s="12"/>
      <c r="CE65" s="99"/>
      <c r="CF65" s="99"/>
      <c r="CG65" s="14"/>
      <c r="CH65" s="127" t="s">
        <v>158</v>
      </c>
      <c r="CI65" s="128">
        <v>1175000</v>
      </c>
      <c r="CJ65" s="17"/>
      <c r="CK65" s="7"/>
      <c r="CL65" s="7"/>
      <c r="CM65" s="7"/>
      <c r="CN65" s="12"/>
      <c r="CO65" s="99"/>
      <c r="CP65" s="99"/>
      <c r="CQ65" s="14"/>
      <c r="CR65" s="127" t="s">
        <v>158</v>
      </c>
      <c r="CS65" s="128">
        <v>1175000</v>
      </c>
      <c r="CT65" s="17"/>
      <c r="CU65" s="7"/>
      <c r="CV65" s="7"/>
      <c r="CW65" s="7"/>
      <c r="CX65" s="7"/>
      <c r="CY65" s="133"/>
      <c r="CZ65" s="90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5"/>
      <c r="DL65" s="7"/>
      <c r="DM65" s="49" t="s">
        <v>58</v>
      </c>
      <c r="DN65" s="50">
        <v>3246025.8590062261</v>
      </c>
      <c r="DO65" s="51">
        <v>104882016.73916277</v>
      </c>
      <c r="DP65" s="52">
        <v>0.32879999999999998</v>
      </c>
      <c r="DQ65" s="52">
        <v>7.1638029879665527E-2</v>
      </c>
      <c r="DR65" s="53">
        <v>0.25716197012033448</v>
      </c>
    </row>
    <row r="66" spans="2:122" ht="15" customHeight="1" thickBot="1" x14ac:dyDescent="0.4">
      <c r="B66" s="12"/>
      <c r="C66" s="30" t="s">
        <v>159</v>
      </c>
      <c r="D66" s="31"/>
      <c r="E66" s="14"/>
      <c r="F66" s="127" t="s">
        <v>160</v>
      </c>
      <c r="G66" s="128">
        <v>21953.183745352449</v>
      </c>
      <c r="H66" s="160"/>
      <c r="I66" s="7"/>
      <c r="J66" s="7"/>
      <c r="K66" s="7"/>
      <c r="L66" s="12"/>
      <c r="M66" s="30" t="s">
        <v>159</v>
      </c>
      <c r="N66" s="31"/>
      <c r="O66" s="14"/>
      <c r="P66" s="127" t="s">
        <v>160</v>
      </c>
      <c r="Q66" s="128">
        <v>46671836.580676727</v>
      </c>
      <c r="R66" s="160"/>
      <c r="S66" s="7"/>
      <c r="T66" s="7"/>
      <c r="U66" s="7"/>
      <c r="V66" s="12"/>
      <c r="W66" s="30" t="s">
        <v>159</v>
      </c>
      <c r="X66" s="31"/>
      <c r="Y66" s="14"/>
      <c r="Z66" s="127" t="s">
        <v>160</v>
      </c>
      <c r="AA66" s="128">
        <v>5939141.121912335</v>
      </c>
      <c r="AB66" s="160"/>
      <c r="AC66" s="7"/>
      <c r="AD66" s="7"/>
      <c r="AE66" s="7"/>
      <c r="AF66" s="12"/>
      <c r="AG66" s="30" t="s">
        <v>159</v>
      </c>
      <c r="AH66" s="31"/>
      <c r="AI66" s="14"/>
      <c r="AJ66" s="127" t="s">
        <v>160</v>
      </c>
      <c r="AK66" s="128">
        <v>687610.15084948693</v>
      </c>
      <c r="AL66" s="160"/>
      <c r="AM66" s="7"/>
      <c r="AN66" s="7"/>
      <c r="AO66" s="7"/>
      <c r="AP66" s="12"/>
      <c r="AQ66" s="30" t="s">
        <v>159</v>
      </c>
      <c r="AR66" s="31"/>
      <c r="AS66" s="14"/>
      <c r="AT66" s="127" t="s">
        <v>160</v>
      </c>
      <c r="AU66" s="128">
        <v>608972208.05468774</v>
      </c>
      <c r="AV66" s="160"/>
      <c r="AW66" s="7"/>
      <c r="AX66" s="7"/>
      <c r="AY66" s="7"/>
      <c r="AZ66" s="12"/>
      <c r="BA66" s="30" t="s">
        <v>159</v>
      </c>
      <c r="BB66" s="31"/>
      <c r="BC66" s="14"/>
      <c r="BD66" s="127" t="s">
        <v>160</v>
      </c>
      <c r="BE66" s="128">
        <v>80716097.024215579</v>
      </c>
      <c r="BF66" s="160"/>
      <c r="BG66" s="7"/>
      <c r="BH66" s="7"/>
      <c r="BI66" s="7"/>
      <c r="BJ66" s="12"/>
      <c r="BK66" s="30" t="s">
        <v>159</v>
      </c>
      <c r="BL66" s="31"/>
      <c r="BM66" s="14"/>
      <c r="BN66" s="127" t="s">
        <v>160</v>
      </c>
      <c r="BO66" s="128">
        <v>40232039960.174103</v>
      </c>
      <c r="BP66" s="160"/>
      <c r="BQ66" s="7"/>
      <c r="BR66" s="7"/>
      <c r="BS66" s="7"/>
      <c r="BT66" s="12"/>
      <c r="BU66" s="30" t="s">
        <v>159</v>
      </c>
      <c r="BV66" s="31"/>
      <c r="BW66" s="14"/>
      <c r="BX66" s="127" t="s">
        <v>160</v>
      </c>
      <c r="BY66" s="128">
        <v>7085662.6031260593</v>
      </c>
      <c r="BZ66" s="160"/>
      <c r="CA66" s="7"/>
      <c r="CB66" s="7"/>
      <c r="CC66" s="7"/>
      <c r="CD66" s="12"/>
      <c r="CE66" s="30" t="s">
        <v>159</v>
      </c>
      <c r="CF66" s="31"/>
      <c r="CG66" s="14"/>
      <c r="CH66" s="127" t="s">
        <v>160</v>
      </c>
      <c r="CI66" s="128">
        <v>895318736.49852574</v>
      </c>
      <c r="CJ66" s="160"/>
      <c r="CK66" s="7"/>
      <c r="CL66" s="7"/>
      <c r="CM66" s="7"/>
      <c r="CN66" s="12"/>
      <c r="CO66" s="30" t="s">
        <v>159</v>
      </c>
      <c r="CP66" s="31"/>
      <c r="CQ66" s="14"/>
      <c r="CR66" s="127" t="s">
        <v>160</v>
      </c>
      <c r="CS66" s="128">
        <v>1050022625.5093421</v>
      </c>
      <c r="CT66" s="160"/>
      <c r="CU66" s="7"/>
      <c r="CV66" s="7"/>
      <c r="CW66" s="7"/>
      <c r="CX66" s="7"/>
      <c r="CY66" s="92" t="s">
        <v>161</v>
      </c>
      <c r="CZ66" s="115"/>
      <c r="DA66" s="161">
        <v>1</v>
      </c>
      <c r="DB66" s="161">
        <v>0.99999999999999989</v>
      </c>
      <c r="DC66" s="161">
        <v>1</v>
      </c>
      <c r="DD66" s="161">
        <v>1</v>
      </c>
      <c r="DE66" s="161">
        <v>1</v>
      </c>
      <c r="DF66" s="161">
        <v>1</v>
      </c>
      <c r="DG66" s="161">
        <v>1</v>
      </c>
      <c r="DH66" s="161">
        <v>1</v>
      </c>
      <c r="DI66" s="161">
        <v>0.99999999999999989</v>
      </c>
      <c r="DJ66" s="161">
        <v>1</v>
      </c>
      <c r="DK66" s="162">
        <v>1.0000000000000002</v>
      </c>
      <c r="DL66" s="7"/>
      <c r="DM66" s="49" t="s">
        <v>62</v>
      </c>
      <c r="DN66" s="50">
        <v>4202229.3434349401</v>
      </c>
      <c r="DO66" s="51">
        <v>141398800.95199734</v>
      </c>
      <c r="DP66" s="52">
        <v>0.44740000000000002</v>
      </c>
      <c r="DQ66" s="52">
        <v>7.6686962151627777E-2</v>
      </c>
      <c r="DR66" s="53">
        <v>0.37071303784837223</v>
      </c>
    </row>
    <row r="67" spans="2:122" ht="15" customHeight="1" x14ac:dyDescent="0.35">
      <c r="B67" s="12"/>
      <c r="C67" s="163" t="s">
        <v>162</v>
      </c>
      <c r="D67" s="164">
        <v>25000</v>
      </c>
      <c r="E67" s="14"/>
      <c r="F67" s="127" t="s">
        <v>163</v>
      </c>
      <c r="G67" s="128">
        <v>0</v>
      </c>
      <c r="H67" s="17"/>
      <c r="I67" s="7"/>
      <c r="J67" s="165"/>
      <c r="K67" s="7"/>
      <c r="L67" s="12"/>
      <c r="M67" s="163" t="s">
        <v>162</v>
      </c>
      <c r="N67" s="164">
        <v>2000000</v>
      </c>
      <c r="O67" s="14"/>
      <c r="P67" s="127" t="s">
        <v>163</v>
      </c>
      <c r="Q67" s="128">
        <v>121.25400143039545</v>
      </c>
      <c r="R67" s="17"/>
      <c r="S67" s="7"/>
      <c r="T67" s="7"/>
      <c r="U67" s="7"/>
      <c r="V67" s="12"/>
      <c r="W67" s="163" t="s">
        <v>162</v>
      </c>
      <c r="X67" s="164">
        <v>750000</v>
      </c>
      <c r="Y67" s="14"/>
      <c r="Z67" s="127" t="s">
        <v>163</v>
      </c>
      <c r="AA67" s="128">
        <v>0</v>
      </c>
      <c r="AB67" s="17"/>
      <c r="AC67" s="7"/>
      <c r="AD67" s="7"/>
      <c r="AE67" s="7"/>
      <c r="AF67" s="12"/>
      <c r="AG67" s="163" t="s">
        <v>162</v>
      </c>
      <c r="AH67" s="164">
        <v>500000</v>
      </c>
      <c r="AI67" s="14"/>
      <c r="AJ67" s="127" t="s">
        <v>163</v>
      </c>
      <c r="AK67" s="128">
        <v>0</v>
      </c>
      <c r="AL67" s="17"/>
      <c r="AM67" s="7"/>
      <c r="AN67" s="7"/>
      <c r="AO67" s="7"/>
      <c r="AP67" s="12"/>
      <c r="AQ67" s="163" t="s">
        <v>162</v>
      </c>
      <c r="AR67" s="164">
        <v>2718432</v>
      </c>
      <c r="AS67" s="14"/>
      <c r="AT67" s="127" t="s">
        <v>163</v>
      </c>
      <c r="AU67" s="128">
        <v>0</v>
      </c>
      <c r="AV67" s="17"/>
      <c r="AW67" s="7"/>
      <c r="AX67" s="7"/>
      <c r="AY67" s="7"/>
      <c r="AZ67" s="12"/>
      <c r="BA67" s="163" t="s">
        <v>162</v>
      </c>
      <c r="BB67" s="164">
        <v>5000000</v>
      </c>
      <c r="BC67" s="14"/>
      <c r="BD67" s="127" t="s">
        <v>163</v>
      </c>
      <c r="BE67" s="128">
        <v>0</v>
      </c>
      <c r="BF67" s="17"/>
      <c r="BG67" s="7"/>
      <c r="BH67" s="7"/>
      <c r="BI67" s="7"/>
      <c r="BJ67" s="12"/>
      <c r="BK67" s="163" t="s">
        <v>162</v>
      </c>
      <c r="BL67" s="164">
        <v>900000000</v>
      </c>
      <c r="BM67" s="14"/>
      <c r="BN67" s="127" t="s">
        <v>163</v>
      </c>
      <c r="BO67" s="128">
        <v>0</v>
      </c>
      <c r="BP67" s="17"/>
      <c r="BQ67" s="7"/>
      <c r="BR67" s="7"/>
      <c r="BS67" s="7"/>
      <c r="BT67" s="12"/>
      <c r="BU67" s="163" t="s">
        <v>162</v>
      </c>
      <c r="BV67" s="164">
        <v>850000</v>
      </c>
      <c r="BW67" s="14"/>
      <c r="BX67" s="127" t="s">
        <v>163</v>
      </c>
      <c r="BY67" s="128">
        <v>0</v>
      </c>
      <c r="BZ67" s="17"/>
      <c r="CA67" s="7"/>
      <c r="CB67" s="7"/>
      <c r="CC67" s="7"/>
      <c r="CD67" s="12"/>
      <c r="CE67" s="163" t="s">
        <v>162</v>
      </c>
      <c r="CF67" s="164">
        <v>108281410</v>
      </c>
      <c r="CG67" s="14"/>
      <c r="CH67" s="127" t="s">
        <v>163</v>
      </c>
      <c r="CI67" s="128">
        <v>0</v>
      </c>
      <c r="CJ67" s="17"/>
      <c r="CK67" s="7"/>
      <c r="CL67" s="7"/>
      <c r="CM67" s="7"/>
      <c r="CN67" s="12"/>
      <c r="CO67" s="163" t="s">
        <v>162</v>
      </c>
      <c r="CP67" s="164">
        <v>119679450</v>
      </c>
      <c r="CQ67" s="14"/>
      <c r="CR67" s="127" t="s">
        <v>163</v>
      </c>
      <c r="CS67" s="128">
        <v>0</v>
      </c>
      <c r="CT67" s="17"/>
      <c r="CU67" s="7"/>
      <c r="CV67" s="7"/>
      <c r="CW67" s="7"/>
      <c r="CX67" s="7"/>
      <c r="CY67" s="94">
        <v>10</v>
      </c>
      <c r="CZ67" s="118" t="s">
        <v>34</v>
      </c>
      <c r="DA67" s="70">
        <v>0.1</v>
      </c>
      <c r="DB67" s="70">
        <v>0.1</v>
      </c>
      <c r="DC67" s="70">
        <v>9.3406593406593408E-2</v>
      </c>
      <c r="DD67" s="70">
        <v>9.6935942966416097E-2</v>
      </c>
      <c r="DE67" s="70">
        <v>8.3185238401330963E-2</v>
      </c>
      <c r="DF67" s="70">
        <v>7.6353811817220715E-2</v>
      </c>
      <c r="DG67" s="70">
        <v>8.6224905548559147E-2</v>
      </c>
      <c r="DH67" s="70">
        <v>5.5018505416522971E-2</v>
      </c>
      <c r="DI67" s="70">
        <v>4.2714772184608792E-2</v>
      </c>
      <c r="DJ67" s="70">
        <v>7.7690322644802332E-3</v>
      </c>
      <c r="DK67" s="71">
        <v>1.6165958958704026E-3</v>
      </c>
      <c r="DL67" s="7"/>
      <c r="DM67" s="49" t="s">
        <v>65</v>
      </c>
      <c r="DN67" s="50">
        <v>4614898.8803835269</v>
      </c>
      <c r="DO67" s="51">
        <v>79111125.416961238</v>
      </c>
      <c r="DP67" s="52">
        <v>0.46970000000000001</v>
      </c>
      <c r="DQ67" s="52">
        <v>7.73722070171909E-2</v>
      </c>
      <c r="DR67" s="53">
        <v>0.39232779298280912</v>
      </c>
    </row>
    <row r="68" spans="2:122" ht="15" customHeight="1" thickBot="1" x14ac:dyDescent="0.4">
      <c r="B68" s="12"/>
      <c r="C68" s="166" t="s">
        <v>63</v>
      </c>
      <c r="D68" s="167">
        <v>10000000</v>
      </c>
      <c r="E68" s="14"/>
      <c r="F68" s="168" t="s">
        <v>164</v>
      </c>
      <c r="G68" s="169">
        <v>6.7868011545625925E-2</v>
      </c>
      <c r="H68" s="17"/>
      <c r="I68" s="7"/>
      <c r="J68" s="7"/>
      <c r="K68" s="7"/>
      <c r="L68" s="12"/>
      <c r="M68" s="166" t="s">
        <v>63</v>
      </c>
      <c r="N68" s="167">
        <v>1000000</v>
      </c>
      <c r="O68" s="14"/>
      <c r="P68" s="168" t="s">
        <v>164</v>
      </c>
      <c r="Q68" s="169">
        <v>6.6812595000211986E-2</v>
      </c>
      <c r="R68" s="17"/>
      <c r="S68" s="7"/>
      <c r="T68" s="7"/>
      <c r="U68" s="7"/>
      <c r="V68" s="12"/>
      <c r="W68" s="166" t="s">
        <v>63</v>
      </c>
      <c r="X68" s="167">
        <v>350000000</v>
      </c>
      <c r="Y68" s="14"/>
      <c r="Z68" s="168" t="s">
        <v>164</v>
      </c>
      <c r="AA68" s="169">
        <v>7.0906593881895214E-2</v>
      </c>
      <c r="AB68" s="17"/>
      <c r="AC68" s="7"/>
      <c r="AD68" s="7"/>
      <c r="AE68" s="7"/>
      <c r="AF68" s="12"/>
      <c r="AG68" s="166" t="s">
        <v>63</v>
      </c>
      <c r="AH68" s="167">
        <v>150000</v>
      </c>
      <c r="AI68" s="14"/>
      <c r="AJ68" s="168" t="s">
        <v>164</v>
      </c>
      <c r="AK68" s="169">
        <v>7.0484355261856285E-2</v>
      </c>
      <c r="AL68" s="17"/>
      <c r="AM68" s="7"/>
      <c r="AN68" s="7"/>
      <c r="AO68" s="7"/>
      <c r="AP68" s="12"/>
      <c r="AQ68" s="166" t="s">
        <v>63</v>
      </c>
      <c r="AR68" s="167">
        <v>399500000</v>
      </c>
      <c r="AS68" s="14"/>
      <c r="AT68" s="168" t="s">
        <v>164</v>
      </c>
      <c r="AU68" s="169">
        <v>8.5502769527470462E-2</v>
      </c>
      <c r="AV68" s="17"/>
      <c r="AW68" s="7"/>
      <c r="AX68" s="7"/>
      <c r="AY68" s="7"/>
      <c r="AZ68" s="12"/>
      <c r="BA68" s="166" t="s">
        <v>63</v>
      </c>
      <c r="BB68" s="167">
        <v>25000000</v>
      </c>
      <c r="BC68" s="14"/>
      <c r="BD68" s="168" t="s">
        <v>164</v>
      </c>
      <c r="BE68" s="169">
        <v>8.2496352343663884E-2</v>
      </c>
      <c r="BF68" s="17"/>
      <c r="BG68" s="7"/>
      <c r="BH68" s="7"/>
      <c r="BI68" s="7"/>
      <c r="BJ68" s="12"/>
      <c r="BK68" s="166" t="s">
        <v>63</v>
      </c>
      <c r="BL68" s="167">
        <v>10000000000</v>
      </c>
      <c r="BM68" s="14"/>
      <c r="BN68" s="168" t="s">
        <v>164</v>
      </c>
      <c r="BO68" s="169">
        <v>8.876991636458173E-2</v>
      </c>
      <c r="BP68" s="17"/>
      <c r="BQ68" s="7"/>
      <c r="BR68" s="7"/>
      <c r="BS68" s="7"/>
      <c r="BT68" s="12"/>
      <c r="BU68" s="166" t="s">
        <v>63</v>
      </c>
      <c r="BV68" s="167">
        <v>20000000</v>
      </c>
      <c r="BW68" s="14"/>
      <c r="BX68" s="168" t="s">
        <v>164</v>
      </c>
      <c r="BY68" s="169">
        <v>7.1396580310795543E-2</v>
      </c>
      <c r="BZ68" s="17"/>
      <c r="CA68" s="7"/>
      <c r="CB68" s="7"/>
      <c r="CC68" s="7"/>
      <c r="CD68" s="12"/>
      <c r="CE68" s="166" t="s">
        <v>63</v>
      </c>
      <c r="CF68" s="167">
        <v>159499000</v>
      </c>
      <c r="CG68" s="14"/>
      <c r="CH68" s="168" t="s">
        <v>164</v>
      </c>
      <c r="CI68" s="169">
        <v>7.2360133970573823E-2</v>
      </c>
      <c r="CJ68" s="17"/>
      <c r="CK68" s="7"/>
      <c r="CL68" s="7"/>
      <c r="CM68" s="7"/>
      <c r="CN68" s="12"/>
      <c r="CO68" s="166" t="s">
        <v>63</v>
      </c>
      <c r="CP68" s="167">
        <v>176288500</v>
      </c>
      <c r="CQ68" s="14"/>
      <c r="CR68" s="168" t="s">
        <v>164</v>
      </c>
      <c r="CS68" s="169">
        <v>7.2039232432652367E-2</v>
      </c>
      <c r="CT68" s="17"/>
      <c r="CU68" s="7"/>
      <c r="CV68" s="7"/>
      <c r="CW68" s="7"/>
      <c r="CX68" s="7"/>
      <c r="CY68" s="94">
        <v>3</v>
      </c>
      <c r="CZ68" s="118" t="s">
        <v>38</v>
      </c>
      <c r="DA68" s="70">
        <v>0.1</v>
      </c>
      <c r="DB68" s="70">
        <v>0.1</v>
      </c>
      <c r="DC68" s="70">
        <v>9.1575091575091569E-2</v>
      </c>
      <c r="DD68" s="70">
        <v>8.8123584514923733E-2</v>
      </c>
      <c r="DE68" s="70">
        <v>7.562294400120996E-2</v>
      </c>
      <c r="DF68" s="70">
        <v>6.4607071537648303E-2</v>
      </c>
      <c r="DG68" s="70">
        <v>5.5189273279502182E-2</v>
      </c>
      <c r="DH68" s="70">
        <v>5.0503254891225126E-2</v>
      </c>
      <c r="DI68" s="70">
        <v>6.7453350173835039E-2</v>
      </c>
      <c r="DJ68" s="70">
        <v>4.1643877505357522E-2</v>
      </c>
      <c r="DK68" s="71">
        <v>0.13712645359049019</v>
      </c>
      <c r="DL68" s="7"/>
      <c r="DM68" s="80" t="s">
        <v>69</v>
      </c>
      <c r="DN68" s="81">
        <v>5393240.2676046789</v>
      </c>
      <c r="DO68" s="82">
        <v>96318702.009391814</v>
      </c>
      <c r="DP68" s="83">
        <v>0.47889999999999999</v>
      </c>
      <c r="DQ68" s="83">
        <v>7.841506352421275E-2</v>
      </c>
      <c r="DR68" s="84">
        <v>0.40048493647578726</v>
      </c>
    </row>
    <row r="69" spans="2:122" ht="15" customHeight="1" thickTop="1" thickBot="1" x14ac:dyDescent="0.4">
      <c r="B69" s="12"/>
      <c r="C69" s="166" t="s">
        <v>165</v>
      </c>
      <c r="D69" s="167">
        <v>5000000</v>
      </c>
      <c r="E69" s="14"/>
      <c r="F69" s="170" t="s">
        <v>166</v>
      </c>
      <c r="G69" s="171">
        <v>5.33E-2</v>
      </c>
      <c r="H69" s="17"/>
      <c r="I69" s="7"/>
      <c r="J69" s="7"/>
      <c r="K69" s="7"/>
      <c r="L69" s="12"/>
      <c r="M69" s="166" t="s">
        <v>165</v>
      </c>
      <c r="N69" s="167">
        <v>1000000</v>
      </c>
      <c r="O69" s="14"/>
      <c r="P69" s="170" t="s">
        <v>166</v>
      </c>
      <c r="Q69" s="171">
        <v>5.33E-2</v>
      </c>
      <c r="R69" s="17"/>
      <c r="S69" s="7"/>
      <c r="T69" s="7"/>
      <c r="U69" s="7"/>
      <c r="V69" s="12"/>
      <c r="W69" s="166" t="s">
        <v>165</v>
      </c>
      <c r="X69" s="167">
        <v>20000000</v>
      </c>
      <c r="Y69" s="14"/>
      <c r="Z69" s="170" t="s">
        <v>166</v>
      </c>
      <c r="AA69" s="171">
        <v>5.33E-2</v>
      </c>
      <c r="AB69" s="17"/>
      <c r="AC69" s="7"/>
      <c r="AD69" s="7"/>
      <c r="AE69" s="7"/>
      <c r="AF69" s="12"/>
      <c r="AG69" s="166" t="s">
        <v>165</v>
      </c>
      <c r="AH69" s="167">
        <v>150000</v>
      </c>
      <c r="AI69" s="14"/>
      <c r="AJ69" s="170" t="s">
        <v>166</v>
      </c>
      <c r="AK69" s="171">
        <v>5.33E-2</v>
      </c>
      <c r="AL69" s="17"/>
      <c r="AM69" s="7"/>
      <c r="AN69" s="7"/>
      <c r="AO69" s="7"/>
      <c r="AP69" s="12"/>
      <c r="AQ69" s="166" t="s">
        <v>165</v>
      </c>
      <c r="AR69" s="167">
        <v>30500000000</v>
      </c>
      <c r="AS69" s="14"/>
      <c r="AT69" s="170" t="s">
        <v>166</v>
      </c>
      <c r="AU69" s="171">
        <v>5.33E-2</v>
      </c>
      <c r="AV69" s="17"/>
      <c r="AW69" s="7"/>
      <c r="AX69" s="7"/>
      <c r="AY69" s="7"/>
      <c r="AZ69" s="12"/>
      <c r="BA69" s="166" t="s">
        <v>165</v>
      </c>
      <c r="BB69" s="167">
        <v>25000000</v>
      </c>
      <c r="BC69" s="14"/>
      <c r="BD69" s="170" t="s">
        <v>166</v>
      </c>
      <c r="BE69" s="171">
        <v>5.33E-2</v>
      </c>
      <c r="BF69" s="17"/>
      <c r="BG69" s="7"/>
      <c r="BH69" s="7"/>
      <c r="BI69" s="7"/>
      <c r="BJ69" s="12"/>
      <c r="BK69" s="166" t="s">
        <v>165</v>
      </c>
      <c r="BL69" s="167">
        <v>10000000</v>
      </c>
      <c r="BM69" s="14"/>
      <c r="BN69" s="170" t="s">
        <v>166</v>
      </c>
      <c r="BO69" s="171">
        <v>5.33E-2</v>
      </c>
      <c r="BP69" s="17"/>
      <c r="BQ69" s="7"/>
      <c r="BR69" s="7"/>
      <c r="BS69" s="7"/>
      <c r="BT69" s="12"/>
      <c r="BU69" s="166" t="s">
        <v>165</v>
      </c>
      <c r="BV69" s="167">
        <v>10000000</v>
      </c>
      <c r="BW69" s="14"/>
      <c r="BX69" s="170" t="s">
        <v>166</v>
      </c>
      <c r="BY69" s="171">
        <v>5.33E-2</v>
      </c>
      <c r="BZ69" s="17"/>
      <c r="CA69" s="7"/>
      <c r="CB69" s="7"/>
      <c r="CC69" s="7"/>
      <c r="CD69" s="12"/>
      <c r="CE69" s="166" t="s">
        <v>165</v>
      </c>
      <c r="CF69" s="167">
        <v>168866000</v>
      </c>
      <c r="CG69" s="14"/>
      <c r="CH69" s="170" t="s">
        <v>166</v>
      </c>
      <c r="CI69" s="171">
        <v>5.33E-2</v>
      </c>
      <c r="CJ69" s="17"/>
      <c r="CK69" s="7"/>
      <c r="CL69" s="7"/>
      <c r="CM69" s="7"/>
      <c r="CN69" s="12"/>
      <c r="CO69" s="166" t="s">
        <v>165</v>
      </c>
      <c r="CP69" s="167">
        <v>186641500</v>
      </c>
      <c r="CQ69" s="14"/>
      <c r="CR69" s="170" t="s">
        <v>166</v>
      </c>
      <c r="CS69" s="171">
        <v>5.33E-2</v>
      </c>
      <c r="CT69" s="17"/>
      <c r="CU69" s="7"/>
      <c r="CV69" s="7"/>
      <c r="CW69" s="7"/>
      <c r="CX69" s="7"/>
      <c r="CY69" s="94">
        <v>7</v>
      </c>
      <c r="CZ69" s="118" t="s">
        <v>42</v>
      </c>
      <c r="DA69" s="70">
        <v>0.1</v>
      </c>
      <c r="DB69" s="70">
        <v>0.1</v>
      </c>
      <c r="DC69" s="70">
        <v>9.1575091575091569E-2</v>
      </c>
      <c r="DD69" s="70">
        <v>8.0192461908580592E-2</v>
      </c>
      <c r="DE69" s="70">
        <v>6.2691420577003068E-2</v>
      </c>
      <c r="DF69" s="70">
        <v>4.4408551626923531E-2</v>
      </c>
      <c r="DG69" s="70">
        <v>2.5575968590265945E-2</v>
      </c>
      <c r="DH69" s="70">
        <v>4.4441442178128412E-2</v>
      </c>
      <c r="DI69" s="70">
        <v>4.0167274382651309E-2</v>
      </c>
      <c r="DJ69" s="70">
        <v>1.9138544841611184E-2</v>
      </c>
      <c r="DK69" s="71">
        <v>2.4248938438056037E-2</v>
      </c>
      <c r="DL69" s="7"/>
      <c r="DM69" s="7"/>
      <c r="DN69" s="85"/>
      <c r="DO69" s="85"/>
      <c r="DP69" s="86"/>
      <c r="DQ69" s="86"/>
      <c r="DR69" s="86"/>
    </row>
    <row r="70" spans="2:122" ht="15" customHeight="1" thickTop="1" thickBot="1" x14ac:dyDescent="0.4">
      <c r="B70" s="12"/>
      <c r="C70" s="166" t="s">
        <v>167</v>
      </c>
      <c r="D70" s="167">
        <v>50000</v>
      </c>
      <c r="E70" s="14"/>
      <c r="F70" s="172" t="s">
        <v>168</v>
      </c>
      <c r="G70" s="173">
        <v>5.0800000000000005E-2</v>
      </c>
      <c r="H70" s="17"/>
      <c r="I70" s="7"/>
      <c r="J70" s="7"/>
      <c r="K70" s="7"/>
      <c r="L70" s="12"/>
      <c r="M70" s="166" t="s">
        <v>167</v>
      </c>
      <c r="N70" s="167">
        <v>4241210</v>
      </c>
      <c r="O70" s="14"/>
      <c r="P70" s="172" t="s">
        <v>168</v>
      </c>
      <c r="Q70" s="173">
        <v>5.0800000000000005E-2</v>
      </c>
      <c r="R70" s="17"/>
      <c r="S70" s="7"/>
      <c r="T70" s="7"/>
      <c r="U70" s="7"/>
      <c r="V70" s="12"/>
      <c r="W70" s="166" t="s">
        <v>167</v>
      </c>
      <c r="X70" s="167">
        <v>750000</v>
      </c>
      <c r="Y70" s="14"/>
      <c r="Z70" s="172" t="s">
        <v>168</v>
      </c>
      <c r="AA70" s="173">
        <v>5.0800000000000005E-2</v>
      </c>
      <c r="AB70" s="17"/>
      <c r="AC70" s="7"/>
      <c r="AD70" s="7"/>
      <c r="AE70" s="7"/>
      <c r="AF70" s="12"/>
      <c r="AG70" s="166" t="s">
        <v>167</v>
      </c>
      <c r="AH70" s="167">
        <v>137965</v>
      </c>
      <c r="AI70" s="14"/>
      <c r="AJ70" s="172" t="s">
        <v>168</v>
      </c>
      <c r="AK70" s="173">
        <v>5.0800000000000005E-2</v>
      </c>
      <c r="AL70" s="17"/>
      <c r="AM70" s="7"/>
      <c r="AN70" s="7"/>
      <c r="AO70" s="7"/>
      <c r="AP70" s="12"/>
      <c r="AQ70" s="166" t="s">
        <v>167</v>
      </c>
      <c r="AR70" s="167">
        <v>16686482</v>
      </c>
      <c r="AS70" s="14"/>
      <c r="AT70" s="172" t="s">
        <v>168</v>
      </c>
      <c r="AU70" s="173">
        <v>5.0800000000000005E-2</v>
      </c>
      <c r="AV70" s="17"/>
      <c r="AW70" s="7"/>
      <c r="AX70" s="7"/>
      <c r="AY70" s="7"/>
      <c r="AZ70" s="12"/>
      <c r="BA70" s="166" t="s">
        <v>167</v>
      </c>
      <c r="BB70" s="167">
        <v>1150222</v>
      </c>
      <c r="BC70" s="14"/>
      <c r="BD70" s="172" t="s">
        <v>168</v>
      </c>
      <c r="BE70" s="173">
        <v>5.0800000000000005E-2</v>
      </c>
      <c r="BF70" s="17"/>
      <c r="BG70" s="7"/>
      <c r="BH70" s="7"/>
      <c r="BI70" s="7"/>
      <c r="BJ70" s="12"/>
      <c r="BK70" s="166" t="s">
        <v>167</v>
      </c>
      <c r="BL70" s="167">
        <v>5636521</v>
      </c>
      <c r="BM70" s="14"/>
      <c r="BN70" s="172" t="s">
        <v>168</v>
      </c>
      <c r="BO70" s="173">
        <v>5.0800000000000005E-2</v>
      </c>
      <c r="BP70" s="17"/>
      <c r="BQ70" s="7"/>
      <c r="BR70" s="7"/>
      <c r="BS70" s="7"/>
      <c r="BT70" s="12"/>
      <c r="BU70" s="166" t="s">
        <v>167</v>
      </c>
      <c r="BV70" s="167">
        <v>600000</v>
      </c>
      <c r="BW70" s="14"/>
      <c r="BX70" s="172" t="s">
        <v>168</v>
      </c>
      <c r="BY70" s="173">
        <v>5.0800000000000005E-2</v>
      </c>
      <c r="BZ70" s="17"/>
      <c r="CA70" s="7"/>
      <c r="CB70" s="7"/>
      <c r="CC70" s="7"/>
      <c r="CD70" s="12"/>
      <c r="CE70" s="166" t="s">
        <v>167</v>
      </c>
      <c r="CF70" s="167">
        <v>818991</v>
      </c>
      <c r="CG70" s="14"/>
      <c r="CH70" s="172" t="s">
        <v>168</v>
      </c>
      <c r="CI70" s="173">
        <v>5.0800000000000005E-2</v>
      </c>
      <c r="CJ70" s="17"/>
      <c r="CK70" s="7"/>
      <c r="CL70" s="7"/>
      <c r="CM70" s="7"/>
      <c r="CN70" s="12"/>
      <c r="CO70" s="166" t="s">
        <v>167</v>
      </c>
      <c r="CP70" s="167">
        <v>857798</v>
      </c>
      <c r="CQ70" s="14"/>
      <c r="CR70" s="172" t="s">
        <v>168</v>
      </c>
      <c r="CS70" s="173">
        <v>5.0800000000000005E-2</v>
      </c>
      <c r="CT70" s="17"/>
      <c r="CU70" s="7"/>
      <c r="CV70" s="7"/>
      <c r="CW70" s="7"/>
      <c r="CX70" s="7"/>
      <c r="CY70" s="94">
        <v>9</v>
      </c>
      <c r="CZ70" s="118" t="s">
        <v>46</v>
      </c>
      <c r="DA70" s="70">
        <v>0.1</v>
      </c>
      <c r="DB70" s="70">
        <v>0.1</v>
      </c>
      <c r="DC70" s="70">
        <v>0.17399267399267399</v>
      </c>
      <c r="DD70" s="70">
        <v>0.15069132952051958</v>
      </c>
      <c r="DE70" s="70">
        <v>0.11638371081786214</v>
      </c>
      <c r="DF70" s="70">
        <v>0.14820274873722541</v>
      </c>
      <c r="DG70" s="70">
        <v>0.12207570931180087</v>
      </c>
      <c r="DH70" s="70">
        <v>0.11321724043531281</v>
      </c>
      <c r="DI70" s="70">
        <v>4.7348290436171968E-2</v>
      </c>
      <c r="DJ70" s="70">
        <v>8.2421663293870788E-3</v>
      </c>
      <c r="DK70" s="71">
        <v>4.4606730554752018E-3</v>
      </c>
      <c r="DL70" s="7"/>
      <c r="DM70" s="37" t="s">
        <v>21</v>
      </c>
      <c r="DN70" s="38" t="s">
        <v>26</v>
      </c>
      <c r="DO70" s="38" t="s">
        <v>27</v>
      </c>
      <c r="DP70" s="39" t="s">
        <v>28</v>
      </c>
      <c r="DQ70" s="39" t="s">
        <v>29</v>
      </c>
      <c r="DR70" s="40" t="s">
        <v>30</v>
      </c>
    </row>
    <row r="71" spans="2:122" ht="15" customHeight="1" thickTop="1" x14ac:dyDescent="0.35">
      <c r="B71" s="12"/>
      <c r="C71" s="166" t="s">
        <v>169</v>
      </c>
      <c r="D71" s="167">
        <v>50000000</v>
      </c>
      <c r="E71" s="14"/>
      <c r="F71" s="174" t="s">
        <v>170</v>
      </c>
      <c r="G71" s="175">
        <v>1122299289.7622433</v>
      </c>
      <c r="H71" s="17"/>
      <c r="I71" s="7"/>
      <c r="J71" s="7"/>
      <c r="K71" s="7"/>
      <c r="L71" s="12"/>
      <c r="M71" s="166" t="s">
        <v>169</v>
      </c>
      <c r="N71" s="167">
        <v>600000000</v>
      </c>
      <c r="O71" s="14"/>
      <c r="P71" s="174" t="s">
        <v>170</v>
      </c>
      <c r="Q71" s="175">
        <v>3732300345781.7275</v>
      </c>
      <c r="R71" s="17"/>
      <c r="S71" s="7"/>
      <c r="T71" s="7"/>
      <c r="U71" s="7"/>
      <c r="V71" s="12"/>
      <c r="W71" s="166" t="s">
        <v>169</v>
      </c>
      <c r="X71" s="167">
        <v>800000000</v>
      </c>
      <c r="Y71" s="14"/>
      <c r="Z71" s="174" t="s">
        <v>170</v>
      </c>
      <c r="AA71" s="175">
        <v>253369686117.39551</v>
      </c>
      <c r="AB71" s="17"/>
      <c r="AC71" s="7"/>
      <c r="AD71" s="7"/>
      <c r="AE71" s="7"/>
      <c r="AF71" s="12"/>
      <c r="AG71" s="166" t="s">
        <v>169</v>
      </c>
      <c r="AH71" s="167">
        <v>5000000</v>
      </c>
      <c r="AI71" s="14"/>
      <c r="AJ71" s="174" t="s">
        <v>170</v>
      </c>
      <c r="AK71" s="175">
        <v>30387676317.673927</v>
      </c>
      <c r="AL71" s="17"/>
      <c r="AM71" s="7"/>
      <c r="AN71" s="7"/>
      <c r="AO71" s="7"/>
      <c r="AP71" s="12"/>
      <c r="AQ71" s="166" t="s">
        <v>169</v>
      </c>
      <c r="AR71" s="167">
        <v>56500000000</v>
      </c>
      <c r="AS71" s="14"/>
      <c r="AT71" s="174" t="s">
        <v>170</v>
      </c>
      <c r="AU71" s="175">
        <v>20127102652479.625</v>
      </c>
      <c r="AV71" s="17"/>
      <c r="AW71" s="7"/>
      <c r="AX71" s="7"/>
      <c r="AY71" s="7"/>
      <c r="AZ71" s="12"/>
      <c r="BA71" s="166" t="s">
        <v>169</v>
      </c>
      <c r="BB71" s="167">
        <v>750000000</v>
      </c>
      <c r="BC71" s="14"/>
      <c r="BD71" s="174" t="s">
        <v>170</v>
      </c>
      <c r="BE71" s="175">
        <v>2547332208778.2168</v>
      </c>
      <c r="BF71" s="17"/>
      <c r="BG71" s="7"/>
      <c r="BH71" s="7"/>
      <c r="BI71" s="7"/>
      <c r="BJ71" s="12"/>
      <c r="BK71" s="166" t="s">
        <v>169</v>
      </c>
      <c r="BL71" s="167">
        <v>56500000</v>
      </c>
      <c r="BM71" s="14"/>
      <c r="BN71" s="174" t="s">
        <v>170</v>
      </c>
      <c r="BO71" s="175">
        <v>2215512550055487.5</v>
      </c>
      <c r="BP71" s="17"/>
      <c r="BQ71" s="7"/>
      <c r="BR71" s="7"/>
      <c r="BS71" s="7"/>
      <c r="BT71" s="12"/>
      <c r="BU71" s="166" t="s">
        <v>169</v>
      </c>
      <c r="BV71" s="167">
        <v>650000000</v>
      </c>
      <c r="BW71" s="14"/>
      <c r="BX71" s="174" t="s">
        <v>170</v>
      </c>
      <c r="BY71" s="175">
        <v>335429358244.48834</v>
      </c>
      <c r="BZ71" s="17"/>
      <c r="CA71" s="7"/>
      <c r="CB71" s="7"/>
      <c r="CC71" s="7"/>
      <c r="CD71" s="12"/>
      <c r="CE71" s="166" t="s">
        <v>169</v>
      </c>
      <c r="CF71" s="167">
        <v>444703000</v>
      </c>
      <c r="CG71" s="14"/>
      <c r="CH71" s="174" t="s">
        <v>170</v>
      </c>
      <c r="CI71" s="175">
        <v>38729275927742.953</v>
      </c>
      <c r="CJ71" s="17"/>
      <c r="CK71" s="7"/>
      <c r="CL71" s="7"/>
      <c r="CM71" s="7"/>
      <c r="CN71" s="12"/>
      <c r="CO71" s="166" t="s">
        <v>169</v>
      </c>
      <c r="CP71" s="167">
        <v>465880000</v>
      </c>
      <c r="CQ71" s="14"/>
      <c r="CR71" s="174" t="s">
        <v>170</v>
      </c>
      <c r="CS71" s="175">
        <v>44834293080293.102</v>
      </c>
      <c r="CT71" s="17"/>
      <c r="CU71" s="7"/>
      <c r="CV71" s="7"/>
      <c r="CW71" s="7"/>
      <c r="CX71" s="7"/>
      <c r="CY71" s="94">
        <v>1</v>
      </c>
      <c r="CZ71" s="118" t="s">
        <v>50</v>
      </c>
      <c r="DA71" s="70">
        <v>0.1</v>
      </c>
      <c r="DB71" s="70">
        <v>0.1</v>
      </c>
      <c r="DC71" s="70">
        <v>9.1575091575091569E-2</v>
      </c>
      <c r="DD71" s="70">
        <v>8.9445438282647588E-2</v>
      </c>
      <c r="DE71" s="70">
        <v>8.9877868945438047E-2</v>
      </c>
      <c r="DF71" s="70">
        <v>8.6315047574298129E-2</v>
      </c>
      <c r="DG71" s="70">
        <v>7.1212682420920062E-2</v>
      </c>
      <c r="DH71" s="70">
        <v>8.4088541574080328E-2</v>
      </c>
      <c r="DI71" s="70">
        <v>0.21652124625663319</v>
      </c>
      <c r="DJ71" s="70">
        <v>0.20484048001431987</v>
      </c>
      <c r="DK71" s="71">
        <v>0.53950596635430692</v>
      </c>
      <c r="DL71" s="7"/>
      <c r="DM71" s="49" t="s">
        <v>34</v>
      </c>
      <c r="DN71" s="50">
        <v>2203383.2722184472</v>
      </c>
      <c r="DO71" s="51">
        <v>95838268.776485205</v>
      </c>
      <c r="DP71" s="52">
        <v>0.27779999999999999</v>
      </c>
      <c r="DQ71" s="52">
        <v>6.8083788909151746E-2</v>
      </c>
      <c r="DR71" s="53">
        <v>0.20971621109084826</v>
      </c>
    </row>
    <row r="72" spans="2:122" ht="15" customHeight="1" thickBot="1" x14ac:dyDescent="0.4">
      <c r="B72" s="12"/>
      <c r="C72" s="166" t="s">
        <v>171</v>
      </c>
      <c r="D72" s="176" t="b">
        <v>1</v>
      </c>
      <c r="E72" s="14"/>
      <c r="F72" s="177" t="s">
        <v>172</v>
      </c>
      <c r="G72" s="178">
        <v>5486695.8485000003</v>
      </c>
      <c r="H72" s="17"/>
      <c r="I72" s="7"/>
      <c r="J72" s="7"/>
      <c r="K72" s="7"/>
      <c r="L72" s="12"/>
      <c r="M72" s="166" t="s">
        <v>171</v>
      </c>
      <c r="N72" s="176" t="b">
        <v>1</v>
      </c>
      <c r="O72" s="14"/>
      <c r="P72" s="177" t="s">
        <v>172</v>
      </c>
      <c r="Q72" s="178">
        <v>2160365.6750499997</v>
      </c>
      <c r="R72" s="17"/>
      <c r="S72" s="7"/>
      <c r="T72" s="7"/>
      <c r="U72" s="7"/>
      <c r="V72" s="12"/>
      <c r="W72" s="166" t="s">
        <v>171</v>
      </c>
      <c r="X72" s="176" t="b">
        <v>1</v>
      </c>
      <c r="Y72" s="14"/>
      <c r="Z72" s="177" t="s">
        <v>172</v>
      </c>
      <c r="AA72" s="178">
        <v>6961703.8605000004</v>
      </c>
      <c r="AB72" s="17"/>
      <c r="AC72" s="7"/>
      <c r="AD72" s="7"/>
      <c r="AE72" s="7"/>
      <c r="AF72" s="12"/>
      <c r="AG72" s="166" t="s">
        <v>171</v>
      </c>
      <c r="AH72" s="176" t="b">
        <v>1</v>
      </c>
      <c r="AI72" s="14"/>
      <c r="AJ72" s="177" t="s">
        <v>172</v>
      </c>
      <c r="AK72" s="178">
        <v>249107.95110000001</v>
      </c>
      <c r="AL72" s="17"/>
      <c r="AM72" s="7"/>
      <c r="AN72" s="7"/>
      <c r="AO72" s="7"/>
      <c r="AP72" s="12"/>
      <c r="AQ72" s="166" t="s">
        <v>171</v>
      </c>
      <c r="AR72" s="176" t="b">
        <v>0</v>
      </c>
      <c r="AS72" s="14"/>
      <c r="AT72" s="177" t="s">
        <v>172</v>
      </c>
      <c r="AU72" s="178">
        <v>1400111135.4078</v>
      </c>
      <c r="AV72" s="17"/>
      <c r="AW72" s="7"/>
      <c r="AX72" s="7"/>
      <c r="AY72" s="7"/>
      <c r="AZ72" s="12"/>
      <c r="BA72" s="166" t="s">
        <v>171</v>
      </c>
      <c r="BB72" s="176" t="b">
        <v>0</v>
      </c>
      <c r="BC72" s="14"/>
      <c r="BD72" s="177" t="s">
        <v>172</v>
      </c>
      <c r="BE72" s="178">
        <v>41928419.75575</v>
      </c>
      <c r="BF72" s="17"/>
      <c r="BG72" s="7"/>
      <c r="BH72" s="7"/>
      <c r="BI72" s="7"/>
      <c r="BJ72" s="12"/>
      <c r="BK72" s="166" t="s">
        <v>171</v>
      </c>
      <c r="BL72" s="176" t="b">
        <v>1</v>
      </c>
      <c r="BM72" s="14"/>
      <c r="BN72" s="177" t="s">
        <v>172</v>
      </c>
      <c r="BO72" s="178">
        <v>15193948.999600001</v>
      </c>
      <c r="BP72" s="17"/>
      <c r="BQ72" s="7"/>
      <c r="BR72" s="7"/>
      <c r="BS72" s="7"/>
      <c r="BT72" s="12"/>
      <c r="BU72" s="166" t="s">
        <v>171</v>
      </c>
      <c r="BV72" s="176" t="b">
        <v>1</v>
      </c>
      <c r="BW72" s="14"/>
      <c r="BX72" s="177" t="s">
        <v>172</v>
      </c>
      <c r="BY72" s="178">
        <v>10551261.563650001</v>
      </c>
      <c r="BZ72" s="17"/>
      <c r="CA72" s="7"/>
      <c r="CB72" s="7"/>
      <c r="CC72" s="7"/>
      <c r="CD72" s="12"/>
      <c r="CE72" s="166" t="s">
        <v>171</v>
      </c>
      <c r="CF72" s="176" t="b">
        <v>1</v>
      </c>
      <c r="CG72" s="14"/>
      <c r="CH72" s="177" t="s">
        <v>172</v>
      </c>
      <c r="CI72" s="178">
        <v>8039442.9098150004</v>
      </c>
      <c r="CJ72" s="17"/>
      <c r="CK72" s="7"/>
      <c r="CL72" s="7"/>
      <c r="CM72" s="7"/>
      <c r="CN72" s="12"/>
      <c r="CO72" s="166" t="s">
        <v>171</v>
      </c>
      <c r="CP72" s="176" t="b">
        <v>1</v>
      </c>
      <c r="CQ72" s="14"/>
      <c r="CR72" s="177" t="s">
        <v>172</v>
      </c>
      <c r="CS72" s="178">
        <v>8883105.2129350007</v>
      </c>
      <c r="CT72" s="17"/>
      <c r="CU72" s="7"/>
      <c r="CV72" s="7"/>
      <c r="CW72" s="7"/>
      <c r="CX72" s="7"/>
      <c r="CY72" s="94">
        <v>4</v>
      </c>
      <c r="CZ72" s="118" t="s">
        <v>54</v>
      </c>
      <c r="DA72" s="70">
        <v>0.1</v>
      </c>
      <c r="DB72" s="70">
        <v>0.1</v>
      </c>
      <c r="DC72" s="70">
        <v>9.1575091575091569E-2</v>
      </c>
      <c r="DD72" s="70">
        <v>8.8123584514923733E-2</v>
      </c>
      <c r="DE72" s="70">
        <v>7.562294400120996E-2</v>
      </c>
      <c r="DF72" s="70">
        <v>5.8733701397862097E-2</v>
      </c>
      <c r="DG72" s="70">
        <v>5.9263649159196977E-2</v>
      </c>
      <c r="DH72" s="70">
        <v>7.0039712872730378E-2</v>
      </c>
      <c r="DI72" s="70">
        <v>7.6282117083141796E-2</v>
      </c>
      <c r="DJ72" s="70">
        <v>2.5935205027869071E-2</v>
      </c>
      <c r="DK72" s="71">
        <v>3.718888329079692E-2</v>
      </c>
      <c r="DL72" s="7"/>
      <c r="DM72" s="49" t="s">
        <v>38</v>
      </c>
      <c r="DN72" s="50">
        <v>3418173.9642719193</v>
      </c>
      <c r="DO72" s="51">
        <v>138177328.22424623</v>
      </c>
      <c r="DP72" s="52">
        <v>0.33289999999999997</v>
      </c>
      <c r="DQ72" s="52">
        <v>6.5900647985699154E-2</v>
      </c>
      <c r="DR72" s="53">
        <v>0.26699935201430081</v>
      </c>
    </row>
    <row r="73" spans="2:122" ht="15" customHeight="1" thickBot="1" x14ac:dyDescent="0.4">
      <c r="B73" s="12"/>
      <c r="C73" s="166" t="s">
        <v>173</v>
      </c>
      <c r="D73" s="167">
        <v>0</v>
      </c>
      <c r="E73" s="14"/>
      <c r="F73" s="30" t="s">
        <v>174</v>
      </c>
      <c r="G73" s="179" t="s">
        <v>175</v>
      </c>
      <c r="H73" s="17"/>
      <c r="I73" s="7"/>
      <c r="J73" s="7"/>
      <c r="K73" s="7"/>
      <c r="L73" s="12"/>
      <c r="M73" s="166" t="s">
        <v>173</v>
      </c>
      <c r="N73" s="167">
        <v>5000000</v>
      </c>
      <c r="O73" s="14"/>
      <c r="P73" s="30" t="s">
        <v>174</v>
      </c>
      <c r="Q73" s="179" t="s">
        <v>176</v>
      </c>
      <c r="R73" s="17"/>
      <c r="S73" s="7"/>
      <c r="T73" s="7"/>
      <c r="U73" s="7"/>
      <c r="V73" s="12"/>
      <c r="W73" s="166" t="s">
        <v>173</v>
      </c>
      <c r="X73" s="167">
        <v>1000000</v>
      </c>
      <c r="Y73" s="14"/>
      <c r="Z73" s="30" t="s">
        <v>174</v>
      </c>
      <c r="AA73" s="179" t="s">
        <v>177</v>
      </c>
      <c r="AB73" s="17"/>
      <c r="AC73" s="7"/>
      <c r="AD73" s="7"/>
      <c r="AE73" s="7"/>
      <c r="AF73" s="12"/>
      <c r="AG73" s="166" t="s">
        <v>173</v>
      </c>
      <c r="AH73" s="167">
        <v>0</v>
      </c>
      <c r="AI73" s="14"/>
      <c r="AJ73" s="30" t="s">
        <v>174</v>
      </c>
      <c r="AK73" s="179" t="s">
        <v>178</v>
      </c>
      <c r="AL73" s="17"/>
      <c r="AM73" s="7"/>
      <c r="AN73" s="7"/>
      <c r="AO73" s="7"/>
      <c r="AP73" s="12"/>
      <c r="AQ73" s="166" t="s">
        <v>173</v>
      </c>
      <c r="AR73" s="167">
        <v>0</v>
      </c>
      <c r="AS73" s="14"/>
      <c r="AT73" s="30" t="s">
        <v>174</v>
      </c>
      <c r="AU73" s="179" t="s">
        <v>179</v>
      </c>
      <c r="AV73" s="17"/>
      <c r="AW73" s="7"/>
      <c r="AX73" s="7"/>
      <c r="AY73" s="7"/>
      <c r="AZ73" s="12"/>
      <c r="BA73" s="166" t="s">
        <v>173</v>
      </c>
      <c r="BB73" s="167">
        <v>0</v>
      </c>
      <c r="BC73" s="14"/>
      <c r="BD73" s="30" t="s">
        <v>174</v>
      </c>
      <c r="BE73" s="179" t="s">
        <v>180</v>
      </c>
      <c r="BF73" s="17"/>
      <c r="BG73" s="7"/>
      <c r="BH73" s="7"/>
      <c r="BI73" s="7"/>
      <c r="BJ73" s="12"/>
      <c r="BK73" s="166" t="s">
        <v>173</v>
      </c>
      <c r="BL73" s="167">
        <v>0</v>
      </c>
      <c r="BM73" s="14"/>
      <c r="BN73" s="30" t="s">
        <v>174</v>
      </c>
      <c r="BO73" s="179" t="s">
        <v>181</v>
      </c>
      <c r="BP73" s="17"/>
      <c r="BQ73" s="7"/>
      <c r="BR73" s="7"/>
      <c r="BS73" s="7"/>
      <c r="BT73" s="12"/>
      <c r="BU73" s="166" t="s">
        <v>173</v>
      </c>
      <c r="BV73" s="167">
        <v>500000</v>
      </c>
      <c r="BW73" s="14"/>
      <c r="BX73" s="30" t="s">
        <v>174</v>
      </c>
      <c r="BY73" s="179" t="s">
        <v>182</v>
      </c>
      <c r="BZ73" s="17"/>
      <c r="CA73" s="7"/>
      <c r="CB73" s="7"/>
      <c r="CC73" s="7"/>
      <c r="CD73" s="12"/>
      <c r="CE73" s="166" t="s">
        <v>173</v>
      </c>
      <c r="CF73" s="167">
        <v>0</v>
      </c>
      <c r="CG73" s="14"/>
      <c r="CH73" s="30" t="s">
        <v>174</v>
      </c>
      <c r="CI73" s="179" t="s">
        <v>183</v>
      </c>
      <c r="CJ73" s="17"/>
      <c r="CK73" s="7"/>
      <c r="CL73" s="7"/>
      <c r="CM73" s="7"/>
      <c r="CN73" s="12"/>
      <c r="CO73" s="166" t="s">
        <v>173</v>
      </c>
      <c r="CP73" s="167">
        <v>0</v>
      </c>
      <c r="CQ73" s="14"/>
      <c r="CR73" s="30" t="s">
        <v>174</v>
      </c>
      <c r="CS73" s="179" t="s">
        <v>184</v>
      </c>
      <c r="CT73" s="17"/>
      <c r="CU73" s="7"/>
      <c r="CV73" s="7"/>
      <c r="CW73" s="7"/>
      <c r="CX73" s="7"/>
      <c r="CY73" s="94">
        <v>2</v>
      </c>
      <c r="CZ73" s="118" t="s">
        <v>58</v>
      </c>
      <c r="DA73" s="70">
        <v>0.1</v>
      </c>
      <c r="DB73" s="70">
        <v>0.1</v>
      </c>
      <c r="DC73" s="70">
        <v>9.1575091575091569E-2</v>
      </c>
      <c r="DD73" s="70">
        <v>0.11456065986940085</v>
      </c>
      <c r="DE73" s="70">
        <v>0.12099671040193595</v>
      </c>
      <c r="DF73" s="70">
        <v>0.18794784447315871</v>
      </c>
      <c r="DG73" s="70">
        <v>0.23172086821246018</v>
      </c>
      <c r="DH73" s="70">
        <v>0.22498035688255727</v>
      </c>
      <c r="DI73" s="70">
        <v>0.17009501791906739</v>
      </c>
      <c r="DJ73" s="70">
        <v>0.57048066070336467</v>
      </c>
      <c r="DK73" s="71">
        <v>0.18223953431174675</v>
      </c>
      <c r="DL73" s="7"/>
      <c r="DM73" s="49" t="s">
        <v>42</v>
      </c>
      <c r="DN73" s="50">
        <v>2001033.7795587736</v>
      </c>
      <c r="DO73" s="51">
        <v>52553566.179570451</v>
      </c>
      <c r="DP73" s="52">
        <v>0.32219999999999999</v>
      </c>
      <c r="DQ73" s="52">
        <v>6.6599811556472571E-2</v>
      </c>
      <c r="DR73" s="53">
        <v>0.25560018844352739</v>
      </c>
    </row>
    <row r="74" spans="2:122" ht="15" customHeight="1" x14ac:dyDescent="0.35">
      <c r="B74" s="12"/>
      <c r="C74" s="180" t="s">
        <v>144</v>
      </c>
      <c r="D74" s="181">
        <v>0</v>
      </c>
      <c r="E74" s="14"/>
      <c r="F74" s="14"/>
      <c r="G74" s="14"/>
      <c r="H74" s="17"/>
      <c r="I74" s="7"/>
      <c r="J74" s="7"/>
      <c r="K74" s="7"/>
      <c r="L74" s="12"/>
      <c r="M74" s="180" t="s">
        <v>144</v>
      </c>
      <c r="N74" s="181">
        <v>10000</v>
      </c>
      <c r="O74" s="14"/>
      <c r="P74" s="14"/>
      <c r="Q74" s="14"/>
      <c r="R74" s="17"/>
      <c r="S74" s="7"/>
      <c r="T74" s="7"/>
      <c r="U74" s="7"/>
      <c r="V74" s="12"/>
      <c r="W74" s="180" t="s">
        <v>144</v>
      </c>
      <c r="X74" s="181">
        <v>0</v>
      </c>
      <c r="Y74" s="14"/>
      <c r="Z74" s="14"/>
      <c r="AA74" s="14"/>
      <c r="AB74" s="17"/>
      <c r="AC74" s="7"/>
      <c r="AD74" s="7"/>
      <c r="AE74" s="7"/>
      <c r="AF74" s="12"/>
      <c r="AG74" s="180" t="s">
        <v>144</v>
      </c>
      <c r="AH74" s="181">
        <v>0</v>
      </c>
      <c r="AI74" s="14"/>
      <c r="AJ74" s="14"/>
      <c r="AK74" s="14"/>
      <c r="AL74" s="17"/>
      <c r="AM74" s="7"/>
      <c r="AN74" s="7"/>
      <c r="AO74" s="7"/>
      <c r="AP74" s="12"/>
      <c r="AQ74" s="180" t="s">
        <v>144</v>
      </c>
      <c r="AR74" s="181">
        <v>250000000000</v>
      </c>
      <c r="AS74" s="14"/>
      <c r="AT74" s="14"/>
      <c r="AU74" s="14"/>
      <c r="AV74" s="17"/>
      <c r="AW74" s="7"/>
      <c r="AX74" s="7"/>
      <c r="AY74" s="7"/>
      <c r="AZ74" s="12"/>
      <c r="BA74" s="180" t="s">
        <v>144</v>
      </c>
      <c r="BB74" s="181">
        <v>30000000</v>
      </c>
      <c r="BC74" s="14"/>
      <c r="BD74" s="14"/>
      <c r="BE74" s="14"/>
      <c r="BF74" s="17"/>
      <c r="BG74" s="7"/>
      <c r="BH74" s="7"/>
      <c r="BI74" s="7"/>
      <c r="BJ74" s="12"/>
      <c r="BK74" s="180" t="s">
        <v>144</v>
      </c>
      <c r="BL74" s="181">
        <v>0</v>
      </c>
      <c r="BM74" s="14"/>
      <c r="BN74" s="14"/>
      <c r="BO74" s="14"/>
      <c r="BP74" s="17"/>
      <c r="BQ74" s="7"/>
      <c r="BR74" s="7"/>
      <c r="BS74" s="7"/>
      <c r="BT74" s="12"/>
      <c r="BU74" s="180" t="s">
        <v>144</v>
      </c>
      <c r="BV74" s="181">
        <v>0</v>
      </c>
      <c r="BW74" s="14"/>
      <c r="BX74" s="14"/>
      <c r="BY74" s="14"/>
      <c r="BZ74" s="17"/>
      <c r="CA74" s="7"/>
      <c r="CB74" s="7"/>
      <c r="CC74" s="7"/>
      <c r="CD74" s="12"/>
      <c r="CE74" s="180" t="s">
        <v>144</v>
      </c>
      <c r="CF74" s="181">
        <v>0</v>
      </c>
      <c r="CG74" s="14"/>
      <c r="CH74" s="14"/>
      <c r="CI74" s="14"/>
      <c r="CJ74" s="17"/>
      <c r="CK74" s="7"/>
      <c r="CL74" s="7"/>
      <c r="CM74" s="7"/>
      <c r="CN74" s="12"/>
      <c r="CO74" s="180" t="s">
        <v>144</v>
      </c>
      <c r="CP74" s="181">
        <v>0</v>
      </c>
      <c r="CQ74" s="14"/>
      <c r="CR74" s="14"/>
      <c r="CS74" s="14"/>
      <c r="CT74" s="17"/>
      <c r="CU74" s="7"/>
      <c r="CV74" s="7"/>
      <c r="CW74" s="7"/>
      <c r="CX74" s="7"/>
      <c r="CY74" s="94">
        <v>8</v>
      </c>
      <c r="CZ74" s="118" t="s">
        <v>62</v>
      </c>
      <c r="DA74" s="70">
        <v>0.1</v>
      </c>
      <c r="DB74" s="70">
        <v>0.1</v>
      </c>
      <c r="DC74" s="70">
        <v>9.1575091575091569E-2</v>
      </c>
      <c r="DD74" s="70">
        <v>8.8123584514923733E-2</v>
      </c>
      <c r="DE74" s="70">
        <v>0.10587212160169396</v>
      </c>
      <c r="DF74" s="70">
        <v>0.12392810994948902</v>
      </c>
      <c r="DG74" s="70">
        <v>0.19997777613156531</v>
      </c>
      <c r="DH74" s="70">
        <v>0.26414393338761116</v>
      </c>
      <c r="DI74" s="70">
        <v>0.20862971574958827</v>
      </c>
      <c r="DJ74" s="70">
        <v>7.9299599988066766E-2</v>
      </c>
      <c r="DK74" s="71">
        <v>1.9399150750444832E-2</v>
      </c>
      <c r="DL74" s="7"/>
      <c r="DM74" s="49" t="s">
        <v>46</v>
      </c>
      <c r="DN74" s="50">
        <v>4588705.6014637602</v>
      </c>
      <c r="DO74" s="51">
        <v>201912029.97895762</v>
      </c>
      <c r="DP74" s="52">
        <v>0.39129999999999998</v>
      </c>
      <c r="DQ74" s="52">
        <v>7.1472359035755065E-2</v>
      </c>
      <c r="DR74" s="53">
        <v>0.31982764096424493</v>
      </c>
    </row>
    <row r="75" spans="2:122" ht="15" customHeight="1" thickBot="1" x14ac:dyDescent="0.4">
      <c r="B75" s="12"/>
      <c r="C75" s="166" t="s">
        <v>185</v>
      </c>
      <c r="D75" s="167">
        <v>0</v>
      </c>
      <c r="E75" s="14"/>
      <c r="F75" s="14"/>
      <c r="G75" s="14"/>
      <c r="H75" s="17"/>
      <c r="I75" s="7"/>
      <c r="J75" s="7"/>
      <c r="K75" s="7"/>
      <c r="L75" s="12"/>
      <c r="M75" s="166" t="s">
        <v>185</v>
      </c>
      <c r="N75" s="167">
        <v>200000</v>
      </c>
      <c r="O75" s="14"/>
      <c r="P75" s="14"/>
      <c r="Q75" s="14"/>
      <c r="R75" s="17"/>
      <c r="S75" s="7"/>
      <c r="T75" s="7"/>
      <c r="U75" s="7"/>
      <c r="V75" s="12"/>
      <c r="W75" s="166" t="s">
        <v>185</v>
      </c>
      <c r="X75" s="167">
        <v>0</v>
      </c>
      <c r="Y75" s="14"/>
      <c r="Z75" s="14"/>
      <c r="AA75" s="14"/>
      <c r="AB75" s="17"/>
      <c r="AC75" s="7"/>
      <c r="AD75" s="7"/>
      <c r="AE75" s="7"/>
      <c r="AF75" s="12"/>
      <c r="AG75" s="166" t="s">
        <v>185</v>
      </c>
      <c r="AH75" s="167">
        <v>0</v>
      </c>
      <c r="AI75" s="14"/>
      <c r="AJ75" s="14"/>
      <c r="AK75" s="14"/>
      <c r="AL75" s="17"/>
      <c r="AM75" s="7"/>
      <c r="AN75" s="7"/>
      <c r="AO75" s="7"/>
      <c r="AP75" s="12"/>
      <c r="AQ75" s="166" t="s">
        <v>185</v>
      </c>
      <c r="AR75" s="167">
        <v>0</v>
      </c>
      <c r="AS75" s="14"/>
      <c r="AT75" s="14"/>
      <c r="AU75" s="14"/>
      <c r="AV75" s="17"/>
      <c r="AW75" s="7"/>
      <c r="AX75" s="7"/>
      <c r="AY75" s="7"/>
      <c r="AZ75" s="12"/>
      <c r="BA75" s="166" t="s">
        <v>185</v>
      </c>
      <c r="BB75" s="167">
        <v>0</v>
      </c>
      <c r="BC75" s="14"/>
      <c r="BD75" s="14"/>
      <c r="BE75" s="14"/>
      <c r="BF75" s="17"/>
      <c r="BG75" s="7"/>
      <c r="BH75" s="7"/>
      <c r="BI75" s="7"/>
      <c r="BJ75" s="12"/>
      <c r="BK75" s="166" t="s">
        <v>185</v>
      </c>
      <c r="BL75" s="167">
        <v>0</v>
      </c>
      <c r="BM75" s="14"/>
      <c r="BN75" s="14"/>
      <c r="BO75" s="14"/>
      <c r="BP75" s="17"/>
      <c r="BQ75" s="7"/>
      <c r="BR75" s="7"/>
      <c r="BS75" s="7"/>
      <c r="BT75" s="12"/>
      <c r="BU75" s="166" t="s">
        <v>185</v>
      </c>
      <c r="BV75" s="167">
        <v>0</v>
      </c>
      <c r="BW75" s="14"/>
      <c r="BX75" s="14"/>
      <c r="BY75" s="14"/>
      <c r="BZ75" s="17"/>
      <c r="CA75" s="7"/>
      <c r="CB75" s="7"/>
      <c r="CC75" s="7"/>
      <c r="CD75" s="12"/>
      <c r="CE75" s="166" t="s">
        <v>185</v>
      </c>
      <c r="CF75" s="167">
        <v>0</v>
      </c>
      <c r="CG75" s="14"/>
      <c r="CH75" s="14"/>
      <c r="CI75" s="14"/>
      <c r="CJ75" s="17"/>
      <c r="CK75" s="7"/>
      <c r="CL75" s="7"/>
      <c r="CM75" s="7"/>
      <c r="CN75" s="12"/>
      <c r="CO75" s="166" t="s">
        <v>185</v>
      </c>
      <c r="CP75" s="167">
        <v>0</v>
      </c>
      <c r="CQ75" s="14"/>
      <c r="CR75" s="14"/>
      <c r="CS75" s="14"/>
      <c r="CT75" s="17"/>
      <c r="CU75" s="7"/>
      <c r="CV75" s="7"/>
      <c r="CW75" s="7"/>
      <c r="CX75" s="7"/>
      <c r="CY75" s="94">
        <v>6</v>
      </c>
      <c r="CZ75" s="118" t="s">
        <v>65</v>
      </c>
      <c r="DA75" s="70">
        <v>0.1</v>
      </c>
      <c r="DB75" s="70">
        <v>0.1</v>
      </c>
      <c r="DC75" s="70">
        <v>9.1575091575091569E-2</v>
      </c>
      <c r="DD75" s="70">
        <v>0.10120112445693841</v>
      </c>
      <c r="DE75" s="70">
        <v>0.13291488637652663</v>
      </c>
      <c r="DF75" s="70">
        <v>0.10323035357688241</v>
      </c>
      <c r="DG75" s="70">
        <v>8.1739388102822427E-2</v>
      </c>
      <c r="DH75" s="70">
        <v>6.1402074170989335E-2</v>
      </c>
      <c r="DI75" s="70">
        <v>6.3978434636687009E-2</v>
      </c>
      <c r="DJ75" s="70">
        <v>2.0845556610762782E-2</v>
      </c>
      <c r="DK75" s="71">
        <v>2.6479549787095939E-2</v>
      </c>
      <c r="DL75" s="106"/>
      <c r="DM75" s="49" t="s">
        <v>50</v>
      </c>
      <c r="DN75" s="50">
        <v>8514837.6747292206</v>
      </c>
      <c r="DO75" s="51">
        <v>360423259.33342594</v>
      </c>
      <c r="DP75" s="52">
        <v>0.63819999999999999</v>
      </c>
      <c r="DQ75" s="52">
        <v>7.99112925686465E-2</v>
      </c>
      <c r="DR75" s="53">
        <v>0.5582887074313535</v>
      </c>
    </row>
    <row r="76" spans="2:122" ht="15" customHeight="1" x14ac:dyDescent="0.35">
      <c r="B76" s="12"/>
      <c r="C76" s="166" t="s">
        <v>186</v>
      </c>
      <c r="D76" s="167">
        <v>50000000</v>
      </c>
      <c r="E76" s="14"/>
      <c r="F76" s="182" t="s">
        <v>187</v>
      </c>
      <c r="G76" s="183"/>
      <c r="H76" s="17"/>
      <c r="I76" s="7"/>
      <c r="J76" s="7"/>
      <c r="K76" s="7"/>
      <c r="L76" s="12"/>
      <c r="M76" s="166" t="s">
        <v>186</v>
      </c>
      <c r="N76" s="167">
        <v>0</v>
      </c>
      <c r="O76" s="14"/>
      <c r="P76" s="182" t="s">
        <v>187</v>
      </c>
      <c r="Q76" s="183"/>
      <c r="R76" s="17"/>
      <c r="S76" s="7"/>
      <c r="T76" s="7"/>
      <c r="U76" s="7"/>
      <c r="V76" s="12"/>
      <c r="W76" s="166" t="s">
        <v>186</v>
      </c>
      <c r="X76" s="167">
        <v>0</v>
      </c>
      <c r="Y76" s="14"/>
      <c r="Z76" s="182" t="s">
        <v>187</v>
      </c>
      <c r="AA76" s="183"/>
      <c r="AB76" s="17"/>
      <c r="AC76" s="7"/>
      <c r="AD76" s="7"/>
      <c r="AE76" s="7"/>
      <c r="AF76" s="12"/>
      <c r="AG76" s="166" t="s">
        <v>186</v>
      </c>
      <c r="AH76" s="167">
        <v>0</v>
      </c>
      <c r="AI76" s="14"/>
      <c r="AJ76" s="182" t="s">
        <v>188</v>
      </c>
      <c r="AK76" s="183"/>
      <c r="AL76" s="17"/>
      <c r="AM76" s="7"/>
      <c r="AN76" s="7"/>
      <c r="AO76" s="7"/>
      <c r="AP76" s="12"/>
      <c r="AQ76" s="166" t="s">
        <v>186</v>
      </c>
      <c r="AR76" s="167">
        <v>0</v>
      </c>
      <c r="AS76" s="14"/>
      <c r="AT76" s="182" t="s">
        <v>188</v>
      </c>
      <c r="AU76" s="183"/>
      <c r="AV76" s="17"/>
      <c r="AW76" s="7"/>
      <c r="AX76" s="7"/>
      <c r="AY76" s="7"/>
      <c r="AZ76" s="12"/>
      <c r="BA76" s="166" t="s">
        <v>186</v>
      </c>
      <c r="BB76" s="167">
        <v>0</v>
      </c>
      <c r="BC76" s="14"/>
      <c r="BD76" s="182" t="s">
        <v>188</v>
      </c>
      <c r="BE76" s="183"/>
      <c r="BF76" s="17"/>
      <c r="BG76" s="7"/>
      <c r="BH76" s="7"/>
      <c r="BI76" s="7"/>
      <c r="BJ76" s="12"/>
      <c r="BK76" s="166" t="s">
        <v>186</v>
      </c>
      <c r="BL76" s="167">
        <v>0</v>
      </c>
      <c r="BM76" s="14"/>
      <c r="BN76" s="182" t="s">
        <v>188</v>
      </c>
      <c r="BO76" s="183"/>
      <c r="BP76" s="17"/>
      <c r="BQ76" s="7"/>
      <c r="BR76" s="7"/>
      <c r="BS76" s="7"/>
      <c r="BT76" s="12"/>
      <c r="BU76" s="166" t="s">
        <v>186</v>
      </c>
      <c r="BV76" s="167">
        <v>0</v>
      </c>
      <c r="BW76" s="14"/>
      <c r="BX76" s="182" t="s">
        <v>188</v>
      </c>
      <c r="BY76" s="183"/>
      <c r="BZ76" s="17"/>
      <c r="CA76" s="7"/>
      <c r="CB76" s="7"/>
      <c r="CC76" s="7"/>
      <c r="CD76" s="12"/>
      <c r="CE76" s="166" t="s">
        <v>186</v>
      </c>
      <c r="CF76" s="167">
        <v>0</v>
      </c>
      <c r="CG76" s="14"/>
      <c r="CH76" s="182" t="s">
        <v>188</v>
      </c>
      <c r="CI76" s="183"/>
      <c r="CJ76" s="17"/>
      <c r="CK76" s="7"/>
      <c r="CL76" s="7"/>
      <c r="CM76" s="7"/>
      <c r="CN76" s="12"/>
      <c r="CO76" s="166" t="s">
        <v>186</v>
      </c>
      <c r="CP76" s="167">
        <v>0</v>
      </c>
      <c r="CQ76" s="14"/>
      <c r="CR76" s="182" t="s">
        <v>188</v>
      </c>
      <c r="CS76" s="183"/>
      <c r="CT76" s="17"/>
      <c r="CU76" s="7"/>
      <c r="CV76" s="7"/>
      <c r="CW76" s="7"/>
      <c r="CX76" s="7"/>
      <c r="CY76" s="129">
        <v>5</v>
      </c>
      <c r="CZ76" s="130" t="s">
        <v>69</v>
      </c>
      <c r="DA76" s="184">
        <v>0.1</v>
      </c>
      <c r="DB76" s="184">
        <v>0.1</v>
      </c>
      <c r="DC76" s="184">
        <v>9.1575091575091569E-2</v>
      </c>
      <c r="DD76" s="184">
        <v>0.10260228945072569</v>
      </c>
      <c r="DE76" s="184">
        <v>0.13683215487578931</v>
      </c>
      <c r="DF76" s="184">
        <v>0.10627275930929167</v>
      </c>
      <c r="DG76" s="184">
        <v>6.7019779242906877E-2</v>
      </c>
      <c r="DH76" s="184">
        <v>3.2164938190842221E-2</v>
      </c>
      <c r="DI76" s="184">
        <v>6.6809781177615227E-2</v>
      </c>
      <c r="DJ76" s="184">
        <v>2.1804876714780801E-2</v>
      </c>
      <c r="DK76" s="185">
        <v>2.7734254525716793E-2</v>
      </c>
      <c r="DL76" s="7"/>
      <c r="DM76" s="49" t="s">
        <v>54</v>
      </c>
      <c r="DN76" s="50">
        <v>3308515.9735254152</v>
      </c>
      <c r="DO76" s="51">
        <v>135078927.34186864</v>
      </c>
      <c r="DP76" s="52">
        <v>0.34749999999999998</v>
      </c>
      <c r="DQ76" s="52">
        <v>6.5718589581701667E-2</v>
      </c>
      <c r="DR76" s="53">
        <v>0.28178141041829829</v>
      </c>
    </row>
    <row r="77" spans="2:122" ht="15" customHeight="1" x14ac:dyDescent="0.35">
      <c r="B77" s="12"/>
      <c r="C77" s="166" t="s">
        <v>189</v>
      </c>
      <c r="D77" s="167">
        <v>0</v>
      </c>
      <c r="E77" s="14"/>
      <c r="F77" s="186" t="s">
        <v>190</v>
      </c>
      <c r="G77" s="187"/>
      <c r="H77" s="17"/>
      <c r="I77" s="7"/>
      <c r="J77" s="7"/>
      <c r="K77" s="7"/>
      <c r="L77" s="12"/>
      <c r="M77" s="166" t="s">
        <v>189</v>
      </c>
      <c r="N77" s="167">
        <v>400000</v>
      </c>
      <c r="O77" s="14"/>
      <c r="P77" s="186" t="s">
        <v>190</v>
      </c>
      <c r="Q77" s="187"/>
      <c r="R77" s="17"/>
      <c r="S77" s="7"/>
      <c r="T77" s="7"/>
      <c r="U77" s="7"/>
      <c r="V77" s="12"/>
      <c r="W77" s="166" t="s">
        <v>189</v>
      </c>
      <c r="X77" s="167">
        <v>0</v>
      </c>
      <c r="Y77" s="14"/>
      <c r="Z77" s="186" t="s">
        <v>190</v>
      </c>
      <c r="AA77" s="187"/>
      <c r="AB77" s="17"/>
      <c r="AC77" s="7"/>
      <c r="AD77" s="7"/>
      <c r="AE77" s="7"/>
      <c r="AF77" s="12"/>
      <c r="AG77" s="166" t="s">
        <v>189</v>
      </c>
      <c r="AH77" s="167">
        <v>0</v>
      </c>
      <c r="AI77" s="14"/>
      <c r="AJ77" s="186" t="s">
        <v>190</v>
      </c>
      <c r="AK77" s="187"/>
      <c r="AL77" s="17"/>
      <c r="AM77" s="7"/>
      <c r="AN77" s="7"/>
      <c r="AO77" s="7"/>
      <c r="AP77" s="12"/>
      <c r="AQ77" s="166" t="s">
        <v>189</v>
      </c>
      <c r="AR77" s="167">
        <v>0</v>
      </c>
      <c r="AS77" s="14"/>
      <c r="AT77" s="186" t="s">
        <v>190</v>
      </c>
      <c r="AU77" s="187"/>
      <c r="AV77" s="17"/>
      <c r="AW77" s="7"/>
      <c r="AX77" s="7"/>
      <c r="AY77" s="7"/>
      <c r="AZ77" s="12"/>
      <c r="BA77" s="166" t="s">
        <v>189</v>
      </c>
      <c r="BB77" s="167">
        <v>0</v>
      </c>
      <c r="BC77" s="14"/>
      <c r="BD77" s="186" t="s">
        <v>190</v>
      </c>
      <c r="BE77" s="187"/>
      <c r="BF77" s="17"/>
      <c r="BG77" s="7"/>
      <c r="BH77" s="7"/>
      <c r="BI77" s="7"/>
      <c r="BJ77" s="12"/>
      <c r="BK77" s="166" t="s">
        <v>189</v>
      </c>
      <c r="BL77" s="167">
        <v>0</v>
      </c>
      <c r="BM77" s="14"/>
      <c r="BN77" s="186" t="s">
        <v>190</v>
      </c>
      <c r="BO77" s="187"/>
      <c r="BP77" s="17"/>
      <c r="BQ77" s="7"/>
      <c r="BR77" s="7"/>
      <c r="BS77" s="7"/>
      <c r="BT77" s="12"/>
      <c r="BU77" s="166" t="s">
        <v>189</v>
      </c>
      <c r="BV77" s="167">
        <v>0</v>
      </c>
      <c r="BW77" s="14"/>
      <c r="BX77" s="186" t="s">
        <v>190</v>
      </c>
      <c r="BY77" s="187"/>
      <c r="BZ77" s="17"/>
      <c r="CA77" s="7"/>
      <c r="CB77" s="7"/>
      <c r="CC77" s="7"/>
      <c r="CD77" s="12"/>
      <c r="CE77" s="166" t="s">
        <v>189</v>
      </c>
      <c r="CF77" s="167">
        <v>0</v>
      </c>
      <c r="CG77" s="14"/>
      <c r="CH77" s="186" t="s">
        <v>190</v>
      </c>
      <c r="CI77" s="187"/>
      <c r="CJ77" s="17"/>
      <c r="CK77" s="7"/>
      <c r="CL77" s="7"/>
      <c r="CM77" s="7"/>
      <c r="CN77" s="12"/>
      <c r="CO77" s="166" t="s">
        <v>189</v>
      </c>
      <c r="CP77" s="167">
        <v>0</v>
      </c>
      <c r="CQ77" s="14"/>
      <c r="CR77" s="186" t="s">
        <v>190</v>
      </c>
      <c r="CS77" s="187"/>
      <c r="CT77" s="17"/>
      <c r="CU77" s="7"/>
      <c r="CV77" s="7"/>
      <c r="CW77" s="7"/>
      <c r="CX77" s="7"/>
      <c r="CY77" s="133"/>
      <c r="CZ77" s="90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5"/>
      <c r="DL77" s="7"/>
      <c r="DM77" s="49" t="s">
        <v>58</v>
      </c>
      <c r="DN77" s="50">
        <v>14878105.793818031</v>
      </c>
      <c r="DO77" s="51">
        <v>574637580.97929406</v>
      </c>
      <c r="DP77" s="52">
        <v>0.45100000000000001</v>
      </c>
      <c r="DQ77" s="52">
        <v>7.1829911537818508E-2</v>
      </c>
      <c r="DR77" s="53">
        <v>0.37917008846218148</v>
      </c>
    </row>
    <row r="78" spans="2:122" ht="15" customHeight="1" x14ac:dyDescent="0.35">
      <c r="B78" s="12"/>
      <c r="C78" s="166" t="s">
        <v>191</v>
      </c>
      <c r="D78" s="114">
        <v>0</v>
      </c>
      <c r="E78" s="14"/>
      <c r="F78" s="188" t="s">
        <v>87</v>
      </c>
      <c r="G78" s="189">
        <v>0.04</v>
      </c>
      <c r="H78" s="17"/>
      <c r="I78" s="7"/>
      <c r="J78" s="7"/>
      <c r="K78" s="7"/>
      <c r="L78" s="12"/>
      <c r="M78" s="166" t="s">
        <v>191</v>
      </c>
      <c r="N78" s="114">
        <v>0.1</v>
      </c>
      <c r="O78" s="14"/>
      <c r="P78" s="188" t="s">
        <v>87</v>
      </c>
      <c r="Q78" s="189">
        <v>0.04</v>
      </c>
      <c r="R78" s="17"/>
      <c r="S78" s="7"/>
      <c r="T78" s="7"/>
      <c r="U78" s="7"/>
      <c r="V78" s="12"/>
      <c r="W78" s="166" t="s">
        <v>191</v>
      </c>
      <c r="X78" s="114">
        <v>0</v>
      </c>
      <c r="Y78" s="14"/>
      <c r="Z78" s="188" t="s">
        <v>87</v>
      </c>
      <c r="AA78" s="189">
        <v>0.04</v>
      </c>
      <c r="AB78" s="17"/>
      <c r="AC78" s="7"/>
      <c r="AD78" s="7"/>
      <c r="AE78" s="7"/>
      <c r="AF78" s="12"/>
      <c r="AG78" s="166" t="s">
        <v>191</v>
      </c>
      <c r="AH78" s="114">
        <v>0</v>
      </c>
      <c r="AI78" s="14"/>
      <c r="AJ78" s="188" t="s">
        <v>87</v>
      </c>
      <c r="AK78" s="189">
        <v>0.04</v>
      </c>
      <c r="AL78" s="17"/>
      <c r="AM78" s="7"/>
      <c r="AN78" s="7"/>
      <c r="AO78" s="7"/>
      <c r="AP78" s="12"/>
      <c r="AQ78" s="166" t="s">
        <v>191</v>
      </c>
      <c r="AR78" s="114">
        <v>0</v>
      </c>
      <c r="AS78" s="14"/>
      <c r="AT78" s="188" t="s">
        <v>87</v>
      </c>
      <c r="AU78" s="189">
        <v>0.04</v>
      </c>
      <c r="AV78" s="17"/>
      <c r="AW78" s="7"/>
      <c r="AX78" s="7"/>
      <c r="AY78" s="7"/>
      <c r="AZ78" s="12"/>
      <c r="BA78" s="166" t="s">
        <v>191</v>
      </c>
      <c r="BB78" s="114">
        <v>0</v>
      </c>
      <c r="BC78" s="14"/>
      <c r="BD78" s="188" t="s">
        <v>87</v>
      </c>
      <c r="BE78" s="189">
        <v>0.04</v>
      </c>
      <c r="BF78" s="17"/>
      <c r="BG78" s="7"/>
      <c r="BH78" s="7"/>
      <c r="BI78" s="7"/>
      <c r="BJ78" s="12"/>
      <c r="BK78" s="166" t="s">
        <v>191</v>
      </c>
      <c r="BL78" s="114">
        <v>0</v>
      </c>
      <c r="BM78" s="14"/>
      <c r="BN78" s="188" t="s">
        <v>87</v>
      </c>
      <c r="BO78" s="189">
        <v>0.04</v>
      </c>
      <c r="BP78" s="17"/>
      <c r="BQ78" s="7"/>
      <c r="BR78" s="7"/>
      <c r="BS78" s="7"/>
      <c r="BT78" s="12"/>
      <c r="BU78" s="166" t="s">
        <v>191</v>
      </c>
      <c r="BV78" s="114">
        <v>0</v>
      </c>
      <c r="BW78" s="14"/>
      <c r="BX78" s="188" t="s">
        <v>87</v>
      </c>
      <c r="BY78" s="189">
        <v>0.04</v>
      </c>
      <c r="BZ78" s="17"/>
      <c r="CA78" s="7"/>
      <c r="CB78" s="7"/>
      <c r="CC78" s="7"/>
      <c r="CD78" s="12"/>
      <c r="CE78" s="166" t="s">
        <v>191</v>
      </c>
      <c r="CF78" s="114">
        <v>0</v>
      </c>
      <c r="CG78" s="14"/>
      <c r="CH78" s="188" t="s">
        <v>87</v>
      </c>
      <c r="CI78" s="189">
        <v>0.04</v>
      </c>
      <c r="CJ78" s="17"/>
      <c r="CK78" s="7"/>
      <c r="CL78" s="7"/>
      <c r="CM78" s="7"/>
      <c r="CN78" s="12"/>
      <c r="CO78" s="166" t="s">
        <v>191</v>
      </c>
      <c r="CP78" s="114">
        <v>0</v>
      </c>
      <c r="CQ78" s="14"/>
      <c r="CR78" s="188" t="s">
        <v>87</v>
      </c>
      <c r="CS78" s="189">
        <v>0.04</v>
      </c>
      <c r="CT78" s="17"/>
      <c r="CU78" s="7"/>
      <c r="CV78" s="7"/>
      <c r="CW78" s="7"/>
      <c r="CX78" s="7"/>
      <c r="CY78" s="92" t="s">
        <v>26</v>
      </c>
      <c r="CZ78" s="115"/>
      <c r="DA78" s="138">
        <v>870033.77774138818</v>
      </c>
      <c r="DB78" s="138">
        <v>1378179.2805838217</v>
      </c>
      <c r="DC78" s="138">
        <v>2154254.799613839</v>
      </c>
      <c r="DD78" s="138">
        <v>5336415.1946381666</v>
      </c>
      <c r="DE78" s="138">
        <v>28120926.542898074</v>
      </c>
      <c r="DF78" s="138">
        <v>77615518.616946921</v>
      </c>
      <c r="DG78" s="138">
        <v>186155682.47079051</v>
      </c>
      <c r="DH78" s="138">
        <v>1107224396.6350102</v>
      </c>
      <c r="DI78" s="138">
        <v>13477361605.436535</v>
      </c>
      <c r="DJ78" s="138">
        <v>1496379740377.7734</v>
      </c>
      <c r="DK78" s="139">
        <v>1702986447429137.5</v>
      </c>
      <c r="DL78" s="7"/>
      <c r="DM78" s="49" t="s">
        <v>62</v>
      </c>
      <c r="DN78" s="50">
        <v>12226470.748793839</v>
      </c>
      <c r="DO78" s="51">
        <v>503031993.28202367</v>
      </c>
      <c r="DP78" s="52">
        <v>0.48170000000000002</v>
      </c>
      <c r="DQ78" s="52">
        <v>7.5200798267633012E-2</v>
      </c>
      <c r="DR78" s="53">
        <v>0.40649920173236698</v>
      </c>
    </row>
    <row r="79" spans="2:122" ht="15" customHeight="1" thickBot="1" x14ac:dyDescent="0.4">
      <c r="B79" s="12"/>
      <c r="C79" s="190" t="s">
        <v>192</v>
      </c>
      <c r="D79" s="191">
        <v>0</v>
      </c>
      <c r="E79" s="14"/>
      <c r="F79" s="188" t="s">
        <v>90</v>
      </c>
      <c r="G79" s="189">
        <v>0.54907066131941573</v>
      </c>
      <c r="H79" s="17"/>
      <c r="I79" s="7"/>
      <c r="J79" s="7"/>
      <c r="K79" s="7"/>
      <c r="L79" s="12"/>
      <c r="M79" s="190" t="s">
        <v>192</v>
      </c>
      <c r="N79" s="191">
        <v>0</v>
      </c>
      <c r="O79" s="14"/>
      <c r="P79" s="188" t="s">
        <v>90</v>
      </c>
      <c r="Q79" s="189">
        <v>0.54907066131941573</v>
      </c>
      <c r="R79" s="17"/>
      <c r="S79" s="7"/>
      <c r="T79" s="7"/>
      <c r="U79" s="7"/>
      <c r="V79" s="12"/>
      <c r="W79" s="190" t="s">
        <v>192</v>
      </c>
      <c r="X79" s="191">
        <v>0</v>
      </c>
      <c r="Y79" s="14"/>
      <c r="Z79" s="188" t="s">
        <v>90</v>
      </c>
      <c r="AA79" s="189">
        <v>0.54907066131941573</v>
      </c>
      <c r="AB79" s="17"/>
      <c r="AC79" s="7"/>
      <c r="AD79" s="7"/>
      <c r="AE79" s="7"/>
      <c r="AF79" s="12"/>
      <c r="AG79" s="190" t="s">
        <v>192</v>
      </c>
      <c r="AH79" s="191">
        <v>160000</v>
      </c>
      <c r="AI79" s="14"/>
      <c r="AJ79" s="188" t="s">
        <v>90</v>
      </c>
      <c r="AK79" s="189">
        <v>0.54907066131941573</v>
      </c>
      <c r="AL79" s="17"/>
      <c r="AM79" s="7"/>
      <c r="AN79" s="7"/>
      <c r="AO79" s="7"/>
      <c r="AP79" s="12"/>
      <c r="AQ79" s="190" t="s">
        <v>192</v>
      </c>
      <c r="AR79" s="191">
        <v>0</v>
      </c>
      <c r="AS79" s="14"/>
      <c r="AT79" s="188" t="s">
        <v>90</v>
      </c>
      <c r="AU79" s="189">
        <v>0.54907066131941573</v>
      </c>
      <c r="AV79" s="17"/>
      <c r="AW79" s="7"/>
      <c r="AX79" s="7"/>
      <c r="AY79" s="7"/>
      <c r="AZ79" s="12"/>
      <c r="BA79" s="190" t="s">
        <v>192</v>
      </c>
      <c r="BB79" s="191">
        <v>0</v>
      </c>
      <c r="BC79" s="14"/>
      <c r="BD79" s="188" t="s">
        <v>90</v>
      </c>
      <c r="BE79" s="189">
        <v>0.54907066131941573</v>
      </c>
      <c r="BF79" s="17"/>
      <c r="BG79" s="7"/>
      <c r="BH79" s="7"/>
      <c r="BI79" s="7"/>
      <c r="BJ79" s="12"/>
      <c r="BK79" s="190" t="s">
        <v>192</v>
      </c>
      <c r="BL79" s="191">
        <v>0</v>
      </c>
      <c r="BM79" s="14"/>
      <c r="BN79" s="188" t="s">
        <v>90</v>
      </c>
      <c r="BO79" s="189">
        <v>0.54907066131941573</v>
      </c>
      <c r="BP79" s="17"/>
      <c r="BQ79" s="7"/>
      <c r="BR79" s="7"/>
      <c r="BS79" s="7"/>
      <c r="BT79" s="12"/>
      <c r="BU79" s="190" t="s">
        <v>192</v>
      </c>
      <c r="BV79" s="191">
        <v>0</v>
      </c>
      <c r="BW79" s="14"/>
      <c r="BX79" s="188" t="s">
        <v>90</v>
      </c>
      <c r="BY79" s="189">
        <v>0.54907066131941573</v>
      </c>
      <c r="BZ79" s="17"/>
      <c r="CA79" s="7"/>
      <c r="CB79" s="7"/>
      <c r="CC79" s="7"/>
      <c r="CD79" s="12"/>
      <c r="CE79" s="190" t="s">
        <v>192</v>
      </c>
      <c r="CF79" s="191">
        <v>0</v>
      </c>
      <c r="CG79" s="14"/>
      <c r="CH79" s="188" t="s">
        <v>90</v>
      </c>
      <c r="CI79" s="189">
        <v>0.54907066131941573</v>
      </c>
      <c r="CJ79" s="17"/>
      <c r="CK79" s="7"/>
      <c r="CL79" s="7"/>
      <c r="CM79" s="7"/>
      <c r="CN79" s="12"/>
      <c r="CO79" s="190" t="s">
        <v>192</v>
      </c>
      <c r="CP79" s="191">
        <v>0</v>
      </c>
      <c r="CQ79" s="14"/>
      <c r="CR79" s="188" t="s">
        <v>90</v>
      </c>
      <c r="CS79" s="189">
        <v>0.54907066131941573</v>
      </c>
      <c r="CT79" s="17"/>
      <c r="CU79" s="7"/>
      <c r="CV79" s="7"/>
      <c r="CW79" s="7"/>
      <c r="CX79" s="7"/>
      <c r="CY79" s="94">
        <v>10</v>
      </c>
      <c r="CZ79" s="118" t="s">
        <v>34</v>
      </c>
      <c r="DA79" s="60">
        <v>87003.377774138818</v>
      </c>
      <c r="DB79" s="60">
        <v>242560.52331723954</v>
      </c>
      <c r="DC79" s="60">
        <v>157605.84667285273</v>
      </c>
      <c r="DD79" s="60">
        <v>567096.29819615721</v>
      </c>
      <c r="DE79" s="60">
        <v>2523509.9489763351</v>
      </c>
      <c r="DF79" s="60">
        <v>2203383.2722184472</v>
      </c>
      <c r="DG79" s="60">
        <v>1699957.0634453695</v>
      </c>
      <c r="DH79" s="60">
        <v>13963623.248975893</v>
      </c>
      <c r="DI79" s="60">
        <v>36212482.392404795</v>
      </c>
      <c r="DJ79" s="60">
        <v>416467745.81822395</v>
      </c>
      <c r="DK79" s="61">
        <v>582041527.54020643</v>
      </c>
      <c r="DL79" s="7"/>
      <c r="DM79" s="49" t="s">
        <v>65</v>
      </c>
      <c r="DN79" s="50">
        <v>12376324.187913841</v>
      </c>
      <c r="DO79" s="51">
        <v>335896757.57328296</v>
      </c>
      <c r="DP79" s="52">
        <v>0.49180000000000001</v>
      </c>
      <c r="DQ79" s="52">
        <v>7.6636201776577609E-2</v>
      </c>
      <c r="DR79" s="53">
        <v>0.41516379822342242</v>
      </c>
    </row>
    <row r="80" spans="2:122" ht="15" customHeight="1" thickBot="1" x14ac:dyDescent="0.4">
      <c r="B80" s="12"/>
      <c r="C80" s="99"/>
      <c r="D80" s="192"/>
      <c r="E80" s="14"/>
      <c r="F80" s="188"/>
      <c r="G80" s="193"/>
      <c r="H80" s="17"/>
      <c r="I80" s="7"/>
      <c r="J80" s="7"/>
      <c r="K80" s="7"/>
      <c r="L80" s="12"/>
      <c r="M80" s="99"/>
      <c r="N80" s="192"/>
      <c r="O80" s="14"/>
      <c r="P80" s="188"/>
      <c r="Q80" s="193"/>
      <c r="R80" s="17"/>
      <c r="S80" s="7"/>
      <c r="T80" s="7"/>
      <c r="U80" s="7"/>
      <c r="V80" s="12"/>
      <c r="W80" s="99"/>
      <c r="X80" s="192"/>
      <c r="Y80" s="14"/>
      <c r="Z80" s="188"/>
      <c r="AA80" s="193"/>
      <c r="AB80" s="17"/>
      <c r="AC80" s="7"/>
      <c r="AD80" s="7"/>
      <c r="AE80" s="7"/>
      <c r="AF80" s="12"/>
      <c r="AG80" s="99"/>
      <c r="AH80" s="192"/>
      <c r="AI80" s="14"/>
      <c r="AJ80" s="188"/>
      <c r="AK80" s="193"/>
      <c r="AL80" s="17"/>
      <c r="AM80" s="7"/>
      <c r="AN80" s="7"/>
      <c r="AO80" s="7"/>
      <c r="AP80" s="12"/>
      <c r="AQ80" s="99"/>
      <c r="AR80" s="192"/>
      <c r="AS80" s="14"/>
      <c r="AT80" s="188"/>
      <c r="AU80" s="193"/>
      <c r="AV80" s="17"/>
      <c r="AW80" s="7"/>
      <c r="AX80" s="7"/>
      <c r="AY80" s="7"/>
      <c r="AZ80" s="12"/>
      <c r="BA80" s="99"/>
      <c r="BB80" s="192"/>
      <c r="BC80" s="14"/>
      <c r="BD80" s="188"/>
      <c r="BE80" s="193"/>
      <c r="BF80" s="17"/>
      <c r="BG80" s="7"/>
      <c r="BH80" s="7"/>
      <c r="BI80" s="7"/>
      <c r="BJ80" s="12"/>
      <c r="BK80" s="99"/>
      <c r="BL80" s="192"/>
      <c r="BM80" s="14"/>
      <c r="BN80" s="188"/>
      <c r="BO80" s="193"/>
      <c r="BP80" s="17"/>
      <c r="BQ80" s="7"/>
      <c r="BR80" s="7"/>
      <c r="BS80" s="7"/>
      <c r="BT80" s="12"/>
      <c r="BU80" s="99"/>
      <c r="BV80" s="192"/>
      <c r="BW80" s="14"/>
      <c r="BX80" s="188"/>
      <c r="BY80" s="193"/>
      <c r="BZ80" s="17"/>
      <c r="CA80" s="7"/>
      <c r="CB80" s="7"/>
      <c r="CC80" s="7"/>
      <c r="CD80" s="12"/>
      <c r="CE80" s="99"/>
      <c r="CF80" s="192"/>
      <c r="CG80" s="14"/>
      <c r="CH80" s="188"/>
      <c r="CI80" s="193"/>
      <c r="CJ80" s="17"/>
      <c r="CK80" s="7"/>
      <c r="CL80" s="7"/>
      <c r="CM80" s="7"/>
      <c r="CN80" s="12"/>
      <c r="CO80" s="99"/>
      <c r="CP80" s="192"/>
      <c r="CQ80" s="14"/>
      <c r="CR80" s="188"/>
      <c r="CS80" s="193"/>
      <c r="CT80" s="17"/>
      <c r="CU80" s="7"/>
      <c r="CV80" s="7"/>
      <c r="CW80" s="7"/>
      <c r="CX80" s="7"/>
      <c r="CY80" s="94">
        <v>6</v>
      </c>
      <c r="CZ80" s="118" t="s">
        <v>38</v>
      </c>
      <c r="DA80" s="60">
        <v>87003.377774138818</v>
      </c>
      <c r="DB80" s="60">
        <v>274909.55946812534</v>
      </c>
      <c r="DC80" s="60">
        <v>316884.42404476344</v>
      </c>
      <c r="DD80" s="60">
        <v>745660.6032289078</v>
      </c>
      <c r="DE80" s="60">
        <v>1746419.3258080313</v>
      </c>
      <c r="DF80" s="60">
        <v>3418173.9642719193</v>
      </c>
      <c r="DG80" s="60">
        <v>7366558.3174401894</v>
      </c>
      <c r="DH80" s="60">
        <v>48768863.914166644</v>
      </c>
      <c r="DI80" s="60">
        <v>448786667.70771933</v>
      </c>
      <c r="DJ80" s="60">
        <v>22277118396.14893</v>
      </c>
      <c r="DK80" s="61">
        <v>2804879546113.6704</v>
      </c>
      <c r="DL80" s="7"/>
      <c r="DM80" s="80" t="s">
        <v>69</v>
      </c>
      <c r="DN80" s="81">
        <v>14099967.620653668</v>
      </c>
      <c r="DO80" s="82">
        <v>377417706.19360852</v>
      </c>
      <c r="DP80" s="83">
        <v>0.49490000000000001</v>
      </c>
      <c r="DQ80" s="83">
        <v>7.7009191284953551E-2</v>
      </c>
      <c r="DR80" s="84">
        <v>0.41789080871504647</v>
      </c>
    </row>
    <row r="81" spans="2:122" ht="15" customHeight="1" thickTop="1" thickBot="1" x14ac:dyDescent="0.4">
      <c r="B81" s="12"/>
      <c r="C81" s="163" t="s">
        <v>193</v>
      </c>
      <c r="D81" s="194">
        <v>556760</v>
      </c>
      <c r="E81" s="14"/>
      <c r="F81" s="186" t="s">
        <v>149</v>
      </c>
      <c r="G81" s="187"/>
      <c r="H81" s="17"/>
      <c r="I81" s="7"/>
      <c r="J81" s="7"/>
      <c r="K81" s="7"/>
      <c r="L81" s="12"/>
      <c r="M81" s="163" t="s">
        <v>193</v>
      </c>
      <c r="N81" s="194">
        <v>4241210</v>
      </c>
      <c r="O81" s="14"/>
      <c r="P81" s="186" t="s">
        <v>149</v>
      </c>
      <c r="Q81" s="187"/>
      <c r="R81" s="17"/>
      <c r="S81" s="7"/>
      <c r="T81" s="7"/>
      <c r="U81" s="7"/>
      <c r="V81" s="12"/>
      <c r="W81" s="163" t="s">
        <v>193</v>
      </c>
      <c r="X81" s="194">
        <v>4610854</v>
      </c>
      <c r="Y81" s="14"/>
      <c r="Z81" s="186" t="s">
        <v>149</v>
      </c>
      <c r="AA81" s="187"/>
      <c r="AB81" s="17"/>
      <c r="AC81" s="7"/>
      <c r="AD81" s="7"/>
      <c r="AE81" s="7"/>
      <c r="AF81" s="12"/>
      <c r="AG81" s="163" t="s">
        <v>193</v>
      </c>
      <c r="AH81" s="194">
        <v>137965</v>
      </c>
      <c r="AI81" s="14"/>
      <c r="AJ81" s="186" t="s">
        <v>149</v>
      </c>
      <c r="AK81" s="187"/>
      <c r="AL81" s="17"/>
      <c r="AM81" s="7"/>
      <c r="AN81" s="7"/>
      <c r="AO81" s="7"/>
      <c r="AP81" s="12"/>
      <c r="AQ81" s="163" t="s">
        <v>193</v>
      </c>
      <c r="AR81" s="194">
        <v>16686482</v>
      </c>
      <c r="AS81" s="14"/>
      <c r="AT81" s="186" t="s">
        <v>149</v>
      </c>
      <c r="AU81" s="187"/>
      <c r="AV81" s="17"/>
      <c r="AW81" s="7"/>
      <c r="AX81" s="7"/>
      <c r="AY81" s="7"/>
      <c r="AZ81" s="12"/>
      <c r="BA81" s="163" t="s">
        <v>193</v>
      </c>
      <c r="BB81" s="194">
        <v>1150222</v>
      </c>
      <c r="BC81" s="14"/>
      <c r="BD81" s="186" t="s">
        <v>149</v>
      </c>
      <c r="BE81" s="187"/>
      <c r="BF81" s="17"/>
      <c r="BG81" s="7"/>
      <c r="BH81" s="7"/>
      <c r="BI81" s="7"/>
      <c r="BJ81" s="12"/>
      <c r="BK81" s="163" t="s">
        <v>193</v>
      </c>
      <c r="BL81" s="194">
        <v>5636521</v>
      </c>
      <c r="BM81" s="14"/>
      <c r="BN81" s="186" t="s">
        <v>149</v>
      </c>
      <c r="BO81" s="187"/>
      <c r="BP81" s="17"/>
      <c r="BQ81" s="7"/>
      <c r="BR81" s="7"/>
      <c r="BS81" s="7"/>
      <c r="BT81" s="12"/>
      <c r="BU81" s="163" t="s">
        <v>193</v>
      </c>
      <c r="BV81" s="194">
        <v>6459321</v>
      </c>
      <c r="BW81" s="14"/>
      <c r="BX81" s="186" t="s">
        <v>149</v>
      </c>
      <c r="BY81" s="187"/>
      <c r="BZ81" s="17"/>
      <c r="CA81" s="7"/>
      <c r="CB81" s="7"/>
      <c r="CC81" s="7"/>
      <c r="CD81" s="12"/>
      <c r="CE81" s="163" t="s">
        <v>193</v>
      </c>
      <c r="CF81" s="194">
        <v>818991</v>
      </c>
      <c r="CG81" s="14"/>
      <c r="CH81" s="186" t="s">
        <v>149</v>
      </c>
      <c r="CI81" s="187"/>
      <c r="CJ81" s="17"/>
      <c r="CK81" s="7"/>
      <c r="CL81" s="7"/>
      <c r="CM81" s="7"/>
      <c r="CN81" s="12"/>
      <c r="CO81" s="163" t="s">
        <v>193</v>
      </c>
      <c r="CP81" s="194">
        <v>857798</v>
      </c>
      <c r="CQ81" s="14"/>
      <c r="CR81" s="186" t="s">
        <v>149</v>
      </c>
      <c r="CS81" s="187"/>
      <c r="CT81" s="17"/>
      <c r="CU81" s="7"/>
      <c r="CV81" s="7"/>
      <c r="CW81" s="7"/>
      <c r="CX81" s="7"/>
      <c r="CY81" s="94">
        <v>8</v>
      </c>
      <c r="CZ81" s="118" t="s">
        <v>42</v>
      </c>
      <c r="DA81" s="60">
        <v>87003.377774138818</v>
      </c>
      <c r="DB81" s="60">
        <v>63411.297864101136</v>
      </c>
      <c r="DC81" s="60">
        <v>159430.57216219336</v>
      </c>
      <c r="DD81" s="60">
        <v>97891.643019638388</v>
      </c>
      <c r="DE81" s="60">
        <v>1403410.9373721944</v>
      </c>
      <c r="DF81" s="60">
        <v>2001033.7795587736</v>
      </c>
      <c r="DG81" s="60">
        <v>1495742.1680106751</v>
      </c>
      <c r="DH81" s="60">
        <v>67544704.063554779</v>
      </c>
      <c r="DI81" s="60">
        <v>366894644.83511615</v>
      </c>
      <c r="DJ81" s="60">
        <v>4864410868.4645357</v>
      </c>
      <c r="DK81" s="61">
        <v>186844538427.60672</v>
      </c>
      <c r="DL81" s="7"/>
      <c r="DM81" s="7"/>
      <c r="DN81" s="85"/>
      <c r="DO81" s="85"/>
      <c r="DP81" s="86"/>
      <c r="DQ81" s="86"/>
      <c r="DR81" s="86"/>
    </row>
    <row r="82" spans="2:122" ht="15" customHeight="1" thickTop="1" thickBot="1" x14ac:dyDescent="0.4">
      <c r="B82" s="12"/>
      <c r="C82" s="166" t="s">
        <v>136</v>
      </c>
      <c r="D82" s="195">
        <v>444323</v>
      </c>
      <c r="E82" s="14"/>
      <c r="F82" s="196" t="s">
        <v>194</v>
      </c>
      <c r="G82" s="197">
        <v>31733.313546615991</v>
      </c>
      <c r="H82" s="17"/>
      <c r="I82" s="7"/>
      <c r="J82" s="7"/>
      <c r="K82" s="7"/>
      <c r="L82" s="12"/>
      <c r="M82" s="166" t="s">
        <v>136</v>
      </c>
      <c r="N82" s="195">
        <v>5575878</v>
      </c>
      <c r="O82" s="14"/>
      <c r="P82" s="196" t="s">
        <v>194</v>
      </c>
      <c r="Q82" s="197">
        <v>139021122.59463039</v>
      </c>
      <c r="R82" s="17"/>
      <c r="S82" s="7"/>
      <c r="T82" s="7"/>
      <c r="U82" s="7"/>
      <c r="V82" s="12"/>
      <c r="W82" s="166" t="s">
        <v>136</v>
      </c>
      <c r="X82" s="195">
        <v>7538914</v>
      </c>
      <c r="Y82" s="14"/>
      <c r="Z82" s="196" t="s">
        <v>194</v>
      </c>
      <c r="AA82" s="197">
        <v>8864290.752346294</v>
      </c>
      <c r="AB82" s="17"/>
      <c r="AC82" s="7"/>
      <c r="AD82" s="7"/>
      <c r="AE82" s="7"/>
      <c r="AF82" s="12"/>
      <c r="AG82" s="166" t="s">
        <v>136</v>
      </c>
      <c r="AH82" s="195">
        <v>36203</v>
      </c>
      <c r="AI82" s="14"/>
      <c r="AJ82" s="196" t="s">
        <v>194</v>
      </c>
      <c r="AK82" s="197">
        <v>1111863.236015361</v>
      </c>
      <c r="AL82" s="17"/>
      <c r="AM82" s="7"/>
      <c r="AN82" s="7"/>
      <c r="AO82" s="7"/>
      <c r="AP82" s="12"/>
      <c r="AQ82" s="166" t="s">
        <v>136</v>
      </c>
      <c r="AR82" s="195">
        <v>563331351</v>
      </c>
      <c r="AS82" s="14"/>
      <c r="AT82" s="196" t="s">
        <v>194</v>
      </c>
      <c r="AU82" s="197">
        <v>956516194.60165989</v>
      </c>
      <c r="AV82" s="17"/>
      <c r="AW82" s="7"/>
      <c r="AX82" s="7"/>
      <c r="AY82" s="7"/>
      <c r="AZ82" s="12"/>
      <c r="BA82" s="166" t="s">
        <v>136</v>
      </c>
      <c r="BB82" s="195">
        <v>7384977</v>
      </c>
      <c r="BC82" s="14"/>
      <c r="BD82" s="196" t="s">
        <v>194</v>
      </c>
      <c r="BE82" s="197">
        <v>128836968.90081817</v>
      </c>
      <c r="BF82" s="17"/>
      <c r="BG82" s="7"/>
      <c r="BH82" s="7"/>
      <c r="BI82" s="7"/>
      <c r="BJ82" s="12"/>
      <c r="BK82" s="166" t="s">
        <v>136</v>
      </c>
      <c r="BL82" s="195">
        <v>1347</v>
      </c>
      <c r="BM82" s="14"/>
      <c r="BN82" s="196" t="s">
        <v>194</v>
      </c>
      <c r="BO82" s="197" t="s">
        <v>120</v>
      </c>
      <c r="BP82" s="17"/>
      <c r="BQ82" s="7"/>
      <c r="BR82" s="7"/>
      <c r="BS82" s="7"/>
      <c r="BT82" s="12"/>
      <c r="BU82" s="166" t="s">
        <v>136</v>
      </c>
      <c r="BV82" s="195">
        <v>5854067</v>
      </c>
      <c r="BW82" s="14"/>
      <c r="BX82" s="196" t="s">
        <v>194</v>
      </c>
      <c r="BY82" s="197">
        <v>10850624.991676738</v>
      </c>
      <c r="BZ82" s="17"/>
      <c r="CA82" s="7"/>
      <c r="CB82" s="7"/>
      <c r="CC82" s="7"/>
      <c r="CD82" s="12"/>
      <c r="CE82" s="166" t="s">
        <v>136</v>
      </c>
      <c r="CF82" s="195">
        <v>4365130</v>
      </c>
      <c r="CG82" s="14"/>
      <c r="CH82" s="196" t="s">
        <v>194</v>
      </c>
      <c r="CI82" s="197">
        <v>1388027358.3745463</v>
      </c>
      <c r="CJ82" s="17"/>
      <c r="CK82" s="7"/>
      <c r="CL82" s="7"/>
      <c r="CM82" s="7"/>
      <c r="CN82" s="12"/>
      <c r="CO82" s="166" t="s">
        <v>136</v>
      </c>
      <c r="CP82" s="195">
        <v>4573019</v>
      </c>
      <c r="CQ82" s="14"/>
      <c r="CR82" s="196" t="s">
        <v>194</v>
      </c>
      <c r="CS82" s="197">
        <v>1622965433.1977613</v>
      </c>
      <c r="CT82" s="17"/>
      <c r="CU82" s="7"/>
      <c r="CV82" s="7"/>
      <c r="CW82" s="7"/>
      <c r="CX82" s="7"/>
      <c r="CY82" s="94">
        <v>9</v>
      </c>
      <c r="CZ82" s="118" t="s">
        <v>46</v>
      </c>
      <c r="DA82" s="60">
        <v>87003.377774138818</v>
      </c>
      <c r="DB82" s="60">
        <v>-120833.92427141026</v>
      </c>
      <c r="DC82" s="60">
        <v>-188211.12064542191</v>
      </c>
      <c r="DD82" s="60">
        <v>-84106.602466782148</v>
      </c>
      <c r="DE82" s="60">
        <v>1871123.6633967638</v>
      </c>
      <c r="DF82" s="60">
        <v>4588705.6014637602</v>
      </c>
      <c r="DG82" s="60">
        <v>14386454.212362213</v>
      </c>
      <c r="DH82" s="60">
        <v>25162908.323083322</v>
      </c>
      <c r="DI82" s="60">
        <v>93240915.365190059</v>
      </c>
      <c r="DJ82" s="60">
        <v>124448839.61289154</v>
      </c>
      <c r="DK82" s="61">
        <v>22645617598.358822</v>
      </c>
      <c r="DL82" s="7"/>
      <c r="DM82" s="37" t="s">
        <v>22</v>
      </c>
      <c r="DN82" s="38" t="s">
        <v>26</v>
      </c>
      <c r="DO82" s="38" t="s">
        <v>27</v>
      </c>
      <c r="DP82" s="39" t="s">
        <v>28</v>
      </c>
      <c r="DQ82" s="39" t="s">
        <v>29</v>
      </c>
      <c r="DR82" s="40" t="s">
        <v>30</v>
      </c>
    </row>
    <row r="83" spans="2:122" ht="15" customHeight="1" thickTop="1" x14ac:dyDescent="0.35">
      <c r="B83" s="12"/>
      <c r="C83" s="180" t="s">
        <v>195</v>
      </c>
      <c r="D83" s="198">
        <v>1001083</v>
      </c>
      <c r="E83" s="14"/>
      <c r="F83" s="199" t="s">
        <v>196</v>
      </c>
      <c r="G83" s="200" t="s">
        <v>197</v>
      </c>
      <c r="H83" s="17"/>
      <c r="I83" s="7"/>
      <c r="J83" s="7"/>
      <c r="K83" s="7"/>
      <c r="L83" s="12"/>
      <c r="M83" s="180" t="s">
        <v>195</v>
      </c>
      <c r="N83" s="198">
        <v>9817088</v>
      </c>
      <c r="O83" s="14"/>
      <c r="P83" s="199" t="s">
        <v>196</v>
      </c>
      <c r="Q83" s="200" t="s">
        <v>197</v>
      </c>
      <c r="R83" s="17"/>
      <c r="S83" s="7"/>
      <c r="T83" s="7"/>
      <c r="U83" s="7"/>
      <c r="V83" s="12"/>
      <c r="W83" s="180" t="s">
        <v>195</v>
      </c>
      <c r="X83" s="198">
        <v>12149768</v>
      </c>
      <c r="Y83" s="14"/>
      <c r="Z83" s="199" t="s">
        <v>196</v>
      </c>
      <c r="AA83" s="200" t="s">
        <v>197</v>
      </c>
      <c r="AB83" s="17"/>
      <c r="AC83" s="7"/>
      <c r="AD83" s="7"/>
      <c r="AE83" s="7"/>
      <c r="AF83" s="12"/>
      <c r="AG83" s="180" t="s">
        <v>195</v>
      </c>
      <c r="AH83" s="198">
        <v>174168</v>
      </c>
      <c r="AI83" s="14"/>
      <c r="AJ83" s="199" t="s">
        <v>196</v>
      </c>
      <c r="AK83" s="200" t="s">
        <v>197</v>
      </c>
      <c r="AL83" s="17"/>
      <c r="AM83" s="7"/>
      <c r="AN83" s="7"/>
      <c r="AO83" s="7"/>
      <c r="AP83" s="12"/>
      <c r="AQ83" s="180" t="s">
        <v>195</v>
      </c>
      <c r="AR83" s="198">
        <v>580017833</v>
      </c>
      <c r="AS83" s="14"/>
      <c r="AT83" s="199" t="s">
        <v>196</v>
      </c>
      <c r="AU83" s="200" t="s">
        <v>197</v>
      </c>
      <c r="AV83" s="17"/>
      <c r="AW83" s="7"/>
      <c r="AX83" s="7"/>
      <c r="AY83" s="7"/>
      <c r="AZ83" s="12"/>
      <c r="BA83" s="180" t="s">
        <v>195</v>
      </c>
      <c r="BB83" s="198">
        <v>8535199</v>
      </c>
      <c r="BC83" s="14"/>
      <c r="BD83" s="199" t="s">
        <v>196</v>
      </c>
      <c r="BE83" s="200" t="s">
        <v>197</v>
      </c>
      <c r="BF83" s="17"/>
      <c r="BG83" s="7"/>
      <c r="BH83" s="7"/>
      <c r="BI83" s="7"/>
      <c r="BJ83" s="12"/>
      <c r="BK83" s="180" t="s">
        <v>195</v>
      </c>
      <c r="BL83" s="198">
        <v>5637868</v>
      </c>
      <c r="BM83" s="14"/>
      <c r="BN83" s="199" t="s">
        <v>196</v>
      </c>
      <c r="BO83" s="200" t="s">
        <v>197</v>
      </c>
      <c r="BP83" s="17"/>
      <c r="BQ83" s="7"/>
      <c r="BR83" s="7"/>
      <c r="BS83" s="7"/>
      <c r="BT83" s="12"/>
      <c r="BU83" s="180" t="s">
        <v>195</v>
      </c>
      <c r="BV83" s="198">
        <v>12313388</v>
      </c>
      <c r="BW83" s="14"/>
      <c r="BX83" s="199" t="s">
        <v>196</v>
      </c>
      <c r="BY83" s="200" t="s">
        <v>197</v>
      </c>
      <c r="BZ83" s="17"/>
      <c r="CA83" s="7"/>
      <c r="CB83" s="7"/>
      <c r="CC83" s="7"/>
      <c r="CD83" s="12"/>
      <c r="CE83" s="180" t="s">
        <v>195</v>
      </c>
      <c r="CF83" s="198">
        <v>5184121</v>
      </c>
      <c r="CG83" s="14"/>
      <c r="CH83" s="199" t="s">
        <v>196</v>
      </c>
      <c r="CI83" s="200" t="s">
        <v>197</v>
      </c>
      <c r="CJ83" s="17"/>
      <c r="CK83" s="7"/>
      <c r="CL83" s="7"/>
      <c r="CM83" s="7"/>
      <c r="CN83" s="12"/>
      <c r="CO83" s="180" t="s">
        <v>195</v>
      </c>
      <c r="CP83" s="198">
        <v>5430817</v>
      </c>
      <c r="CQ83" s="14"/>
      <c r="CR83" s="199" t="s">
        <v>196</v>
      </c>
      <c r="CS83" s="200" t="s">
        <v>197</v>
      </c>
      <c r="CT83" s="17"/>
      <c r="CU83" s="7"/>
      <c r="CV83" s="7"/>
      <c r="CW83" s="7"/>
      <c r="CX83" s="7"/>
      <c r="CY83" s="94">
        <v>4</v>
      </c>
      <c r="CZ83" s="118" t="s">
        <v>50</v>
      </c>
      <c r="DA83" s="60">
        <v>87003.377774138818</v>
      </c>
      <c r="DB83" s="60">
        <v>109229.66760294361</v>
      </c>
      <c r="DC83" s="60">
        <v>148830.27289786455</v>
      </c>
      <c r="DD83" s="60">
        <v>373222.75874381157</v>
      </c>
      <c r="DE83" s="60">
        <v>1858300.6251646795</v>
      </c>
      <c r="DF83" s="60">
        <v>8514837.6747292206</v>
      </c>
      <c r="DG83" s="60">
        <v>51030894.699961863</v>
      </c>
      <c r="DH83" s="60">
        <v>386919637.36631519</v>
      </c>
      <c r="DI83" s="60">
        <v>3114429124.1809821</v>
      </c>
      <c r="DJ83" s="60">
        <v>398483547290.96997</v>
      </c>
      <c r="DK83" s="61">
        <v>24094326352278.164</v>
      </c>
      <c r="DL83" s="7"/>
      <c r="DM83" s="49" t="s">
        <v>34</v>
      </c>
      <c r="DN83" s="50">
        <v>1699957.0634453695</v>
      </c>
      <c r="DO83" s="51">
        <v>70511296.897406027</v>
      </c>
      <c r="DP83" s="52">
        <v>0.17100000000000001</v>
      </c>
      <c r="DQ83" s="52">
        <v>6.5981916267156715E-2</v>
      </c>
      <c r="DR83" s="53">
        <v>0.1050180837328433</v>
      </c>
    </row>
    <row r="84" spans="2:122" ht="15" customHeight="1" x14ac:dyDescent="0.35">
      <c r="B84" s="12"/>
      <c r="C84" s="166" t="s">
        <v>167</v>
      </c>
      <c r="D84" s="195">
        <v>50000</v>
      </c>
      <c r="E84" s="14"/>
      <c r="F84" s="196" t="s">
        <v>166</v>
      </c>
      <c r="G84" s="189">
        <v>5.2500000000000005E-2</v>
      </c>
      <c r="H84" s="17"/>
      <c r="I84" s="7"/>
      <c r="J84" s="7"/>
      <c r="K84" s="7"/>
      <c r="L84" s="12"/>
      <c r="M84" s="166" t="s">
        <v>167</v>
      </c>
      <c r="N84" s="195">
        <v>4241210</v>
      </c>
      <c r="O84" s="14"/>
      <c r="P84" s="196" t="s">
        <v>166</v>
      </c>
      <c r="Q84" s="189">
        <v>5.2500000000000005E-2</v>
      </c>
      <c r="R84" s="17"/>
      <c r="S84" s="7"/>
      <c r="T84" s="7"/>
      <c r="U84" s="7"/>
      <c r="V84" s="12"/>
      <c r="W84" s="166" t="s">
        <v>167</v>
      </c>
      <c r="X84" s="195">
        <v>750000</v>
      </c>
      <c r="Y84" s="14"/>
      <c r="Z84" s="196" t="s">
        <v>166</v>
      </c>
      <c r="AA84" s="189">
        <v>5.2500000000000005E-2</v>
      </c>
      <c r="AB84" s="17"/>
      <c r="AC84" s="7"/>
      <c r="AD84" s="7"/>
      <c r="AE84" s="7"/>
      <c r="AF84" s="12"/>
      <c r="AG84" s="166" t="s">
        <v>167</v>
      </c>
      <c r="AH84" s="195">
        <v>137965</v>
      </c>
      <c r="AI84" s="14"/>
      <c r="AJ84" s="196" t="s">
        <v>166</v>
      </c>
      <c r="AK84" s="189">
        <v>5.2500000000000005E-2</v>
      </c>
      <c r="AL84" s="17"/>
      <c r="AM84" s="7"/>
      <c r="AN84" s="7"/>
      <c r="AO84" s="7"/>
      <c r="AP84" s="12"/>
      <c r="AQ84" s="166" t="s">
        <v>167</v>
      </c>
      <c r="AR84" s="195">
        <v>16686482</v>
      </c>
      <c r="AS84" s="14"/>
      <c r="AT84" s="196" t="s">
        <v>166</v>
      </c>
      <c r="AU84" s="189">
        <v>5.2500000000000005E-2</v>
      </c>
      <c r="AV84" s="17"/>
      <c r="AW84" s="7"/>
      <c r="AX84" s="7"/>
      <c r="AY84" s="7"/>
      <c r="AZ84" s="12"/>
      <c r="BA84" s="166" t="s">
        <v>167</v>
      </c>
      <c r="BB84" s="195">
        <v>1150222</v>
      </c>
      <c r="BC84" s="14"/>
      <c r="BD84" s="196" t="s">
        <v>166</v>
      </c>
      <c r="BE84" s="189">
        <v>5.2500000000000005E-2</v>
      </c>
      <c r="BF84" s="17"/>
      <c r="BG84" s="7"/>
      <c r="BH84" s="7"/>
      <c r="BI84" s="7"/>
      <c r="BJ84" s="12"/>
      <c r="BK84" s="166" t="s">
        <v>167</v>
      </c>
      <c r="BL84" s="195">
        <v>5636521</v>
      </c>
      <c r="BM84" s="14"/>
      <c r="BN84" s="196" t="s">
        <v>166</v>
      </c>
      <c r="BO84" s="189">
        <v>5.2500000000000005E-2</v>
      </c>
      <c r="BP84" s="17"/>
      <c r="BQ84" s="7"/>
      <c r="BR84" s="7"/>
      <c r="BS84" s="7"/>
      <c r="BT84" s="12"/>
      <c r="BU84" s="166" t="s">
        <v>167</v>
      </c>
      <c r="BV84" s="195">
        <v>600000</v>
      </c>
      <c r="BW84" s="14"/>
      <c r="BX84" s="196" t="s">
        <v>166</v>
      </c>
      <c r="BY84" s="189">
        <v>5.2500000000000005E-2</v>
      </c>
      <c r="BZ84" s="17"/>
      <c r="CA84" s="7"/>
      <c r="CB84" s="7"/>
      <c r="CC84" s="7"/>
      <c r="CD84" s="12"/>
      <c r="CE84" s="166" t="s">
        <v>167</v>
      </c>
      <c r="CF84" s="195">
        <v>818991</v>
      </c>
      <c r="CG84" s="14"/>
      <c r="CH84" s="196" t="s">
        <v>166</v>
      </c>
      <c r="CI84" s="189">
        <v>5.2500000000000005E-2</v>
      </c>
      <c r="CJ84" s="17"/>
      <c r="CK84" s="7"/>
      <c r="CL84" s="7"/>
      <c r="CM84" s="7"/>
      <c r="CN84" s="12"/>
      <c r="CO84" s="166" t="s">
        <v>167</v>
      </c>
      <c r="CP84" s="195">
        <v>857798</v>
      </c>
      <c r="CQ84" s="14"/>
      <c r="CR84" s="196" t="s">
        <v>166</v>
      </c>
      <c r="CS84" s="189">
        <v>5.2500000000000005E-2</v>
      </c>
      <c r="CT84" s="17"/>
      <c r="CU84" s="7"/>
      <c r="CV84" s="7"/>
      <c r="CW84" s="7"/>
      <c r="CX84" s="7"/>
      <c r="CY84" s="94">
        <v>5</v>
      </c>
      <c r="CZ84" s="118" t="s">
        <v>54</v>
      </c>
      <c r="DA84" s="60">
        <v>87003.377774138818</v>
      </c>
      <c r="DB84" s="60">
        <v>159346.37407357336</v>
      </c>
      <c r="DC84" s="60">
        <v>385841.42161545547</v>
      </c>
      <c r="DD84" s="60">
        <v>548348.03648508084</v>
      </c>
      <c r="DE84" s="60">
        <v>1261767.6917506987</v>
      </c>
      <c r="DF84" s="60">
        <v>3308515.9735254152</v>
      </c>
      <c r="DG84" s="60">
        <v>9133601.8755677268</v>
      </c>
      <c r="DH84" s="60">
        <v>108413989.55741814</v>
      </c>
      <c r="DI84" s="60">
        <v>661225171.91547525</v>
      </c>
      <c r="DJ84" s="60">
        <v>44607367600.61998</v>
      </c>
      <c r="DK84" s="61">
        <v>3066660415407.1548</v>
      </c>
      <c r="DL84" s="7"/>
      <c r="DM84" s="49" t="s">
        <v>38</v>
      </c>
      <c r="DN84" s="50">
        <v>7366558.3174401894</v>
      </c>
      <c r="DO84" s="51">
        <v>300967131.08072203</v>
      </c>
      <c r="DP84" s="52">
        <v>0.36549999999999999</v>
      </c>
      <c r="DQ84" s="52">
        <v>6.7203832786934495E-2</v>
      </c>
      <c r="DR84" s="53">
        <v>0.29829616721306551</v>
      </c>
    </row>
    <row r="85" spans="2:122" ht="15" customHeight="1" x14ac:dyDescent="0.35">
      <c r="B85" s="12"/>
      <c r="C85" s="166" t="s">
        <v>198</v>
      </c>
      <c r="D85" s="195">
        <v>0</v>
      </c>
      <c r="E85" s="14"/>
      <c r="F85" s="201"/>
      <c r="G85" s="202"/>
      <c r="H85" s="17"/>
      <c r="I85" s="7"/>
      <c r="J85" s="7"/>
      <c r="K85" s="7"/>
      <c r="L85" s="12"/>
      <c r="M85" s="166" t="s">
        <v>198</v>
      </c>
      <c r="N85" s="195">
        <v>0</v>
      </c>
      <c r="O85" s="14"/>
      <c r="P85" s="201"/>
      <c r="Q85" s="202"/>
      <c r="R85" s="17"/>
      <c r="S85" s="7"/>
      <c r="T85" s="7"/>
      <c r="U85" s="7"/>
      <c r="V85" s="12"/>
      <c r="W85" s="166" t="s">
        <v>198</v>
      </c>
      <c r="X85" s="195">
        <v>0</v>
      </c>
      <c r="Y85" s="14"/>
      <c r="Z85" s="201"/>
      <c r="AA85" s="202"/>
      <c r="AB85" s="17"/>
      <c r="AC85" s="7"/>
      <c r="AD85" s="7"/>
      <c r="AE85" s="7"/>
      <c r="AF85" s="12"/>
      <c r="AG85" s="166" t="s">
        <v>198</v>
      </c>
      <c r="AH85" s="195">
        <v>0</v>
      </c>
      <c r="AI85" s="14"/>
      <c r="AJ85" s="201"/>
      <c r="AK85" s="202"/>
      <c r="AL85" s="17"/>
      <c r="AM85" s="7"/>
      <c r="AN85" s="7"/>
      <c r="AO85" s="7"/>
      <c r="AP85" s="12"/>
      <c r="AQ85" s="166" t="s">
        <v>198</v>
      </c>
      <c r="AR85" s="195">
        <v>0</v>
      </c>
      <c r="AS85" s="14"/>
      <c r="AT85" s="201"/>
      <c r="AU85" s="202"/>
      <c r="AV85" s="17"/>
      <c r="AW85" s="7"/>
      <c r="AX85" s="7"/>
      <c r="AY85" s="7"/>
      <c r="AZ85" s="12"/>
      <c r="BA85" s="166" t="s">
        <v>198</v>
      </c>
      <c r="BB85" s="195">
        <v>0</v>
      </c>
      <c r="BC85" s="14"/>
      <c r="BD85" s="201"/>
      <c r="BE85" s="202"/>
      <c r="BF85" s="17"/>
      <c r="BG85" s="7"/>
      <c r="BH85" s="7"/>
      <c r="BI85" s="7"/>
      <c r="BJ85" s="12"/>
      <c r="BK85" s="166" t="s">
        <v>198</v>
      </c>
      <c r="BL85" s="195">
        <v>0</v>
      </c>
      <c r="BM85" s="14"/>
      <c r="BN85" s="201"/>
      <c r="BO85" s="202"/>
      <c r="BP85" s="17"/>
      <c r="BQ85" s="7"/>
      <c r="BR85" s="7"/>
      <c r="BS85" s="7"/>
      <c r="BT85" s="12"/>
      <c r="BU85" s="166" t="s">
        <v>198</v>
      </c>
      <c r="BV85" s="195">
        <v>0</v>
      </c>
      <c r="BW85" s="14"/>
      <c r="BX85" s="201"/>
      <c r="BY85" s="202"/>
      <c r="BZ85" s="17"/>
      <c r="CA85" s="7"/>
      <c r="CB85" s="7"/>
      <c r="CC85" s="7"/>
      <c r="CD85" s="12"/>
      <c r="CE85" s="166" t="s">
        <v>198</v>
      </c>
      <c r="CF85" s="195">
        <v>0</v>
      </c>
      <c r="CG85" s="14"/>
      <c r="CH85" s="201"/>
      <c r="CI85" s="202"/>
      <c r="CJ85" s="17"/>
      <c r="CK85" s="7"/>
      <c r="CL85" s="7"/>
      <c r="CM85" s="7"/>
      <c r="CN85" s="12"/>
      <c r="CO85" s="166" t="s">
        <v>198</v>
      </c>
      <c r="CP85" s="195">
        <v>0</v>
      </c>
      <c r="CQ85" s="14"/>
      <c r="CR85" s="201"/>
      <c r="CS85" s="202"/>
      <c r="CT85" s="17"/>
      <c r="CU85" s="7"/>
      <c r="CV85" s="7"/>
      <c r="CW85" s="7"/>
      <c r="CX85" s="7"/>
      <c r="CY85" s="94">
        <v>1</v>
      </c>
      <c r="CZ85" s="118" t="s">
        <v>58</v>
      </c>
      <c r="DA85" s="60">
        <v>87003.377774138818</v>
      </c>
      <c r="DB85" s="60">
        <v>211133.13777606041</v>
      </c>
      <c r="DC85" s="60">
        <v>514163.58309219941</v>
      </c>
      <c r="DD85" s="60">
        <v>2058839.7447131826</v>
      </c>
      <c r="DE85" s="60">
        <v>3246025.8590062261</v>
      </c>
      <c r="DF85" s="60">
        <v>14878105.793818031</v>
      </c>
      <c r="DG85" s="60">
        <v>35737175.877062149</v>
      </c>
      <c r="DH85" s="60">
        <v>173706189.82213178</v>
      </c>
      <c r="DI85" s="60">
        <v>6295126825.8331995</v>
      </c>
      <c r="DJ85" s="60">
        <v>908234549441.80249</v>
      </c>
      <c r="DK85" s="61">
        <v>1610027986456411.8</v>
      </c>
      <c r="DL85" s="7"/>
      <c r="DM85" s="49" t="s">
        <v>42</v>
      </c>
      <c r="DN85" s="50">
        <v>1495742.1680106751</v>
      </c>
      <c r="DO85" s="51">
        <v>87640758.929549426</v>
      </c>
      <c r="DP85" s="52">
        <v>0.1101</v>
      </c>
      <c r="DQ85" s="52">
        <v>5.9394558710468622E-2</v>
      </c>
      <c r="DR85" s="53">
        <v>5.0705441289531382E-2</v>
      </c>
    </row>
    <row r="86" spans="2:122" ht="15" customHeight="1" x14ac:dyDescent="0.35">
      <c r="B86" s="12"/>
      <c r="C86" s="166" t="s">
        <v>199</v>
      </c>
      <c r="D86" s="195">
        <v>1332459800540</v>
      </c>
      <c r="E86" s="14"/>
      <c r="F86" s="186" t="s">
        <v>151</v>
      </c>
      <c r="G86" s="187"/>
      <c r="H86" s="17"/>
      <c r="I86" s="7"/>
      <c r="J86" s="7"/>
      <c r="K86" s="7"/>
      <c r="L86" s="12"/>
      <c r="M86" s="166" t="s">
        <v>199</v>
      </c>
      <c r="N86" s="195">
        <v>1435194046</v>
      </c>
      <c r="O86" s="14"/>
      <c r="P86" s="186" t="s">
        <v>151</v>
      </c>
      <c r="Q86" s="187"/>
      <c r="R86" s="17"/>
      <c r="S86" s="7"/>
      <c r="T86" s="7"/>
      <c r="U86" s="7"/>
      <c r="V86" s="12"/>
      <c r="W86" s="166" t="s">
        <v>199</v>
      </c>
      <c r="X86" s="195">
        <v>662894776579</v>
      </c>
      <c r="Y86" s="14"/>
      <c r="Z86" s="186" t="s">
        <v>151</v>
      </c>
      <c r="AA86" s="187"/>
      <c r="AB86" s="17"/>
      <c r="AC86" s="7"/>
      <c r="AD86" s="7"/>
      <c r="AE86" s="7"/>
      <c r="AF86" s="12"/>
      <c r="AG86" s="166" t="s">
        <v>199</v>
      </c>
      <c r="AH86" s="195">
        <v>216149043</v>
      </c>
      <c r="AI86" s="14"/>
      <c r="AJ86" s="186" t="s">
        <v>151</v>
      </c>
      <c r="AK86" s="187"/>
      <c r="AL86" s="17"/>
      <c r="AM86" s="7"/>
      <c r="AN86" s="7"/>
      <c r="AO86" s="7"/>
      <c r="AP86" s="12"/>
      <c r="AQ86" s="166" t="s">
        <v>199</v>
      </c>
      <c r="AR86" s="195">
        <v>15431822452364</v>
      </c>
      <c r="AS86" s="14"/>
      <c r="AT86" s="186" t="s">
        <v>151</v>
      </c>
      <c r="AU86" s="187"/>
      <c r="AV86" s="17"/>
      <c r="AW86" s="7"/>
      <c r="AX86" s="7"/>
      <c r="AY86" s="7"/>
      <c r="AZ86" s="12"/>
      <c r="BA86" s="166" t="s">
        <v>199</v>
      </c>
      <c r="BB86" s="195">
        <v>51282770551</v>
      </c>
      <c r="BC86" s="14"/>
      <c r="BD86" s="186" t="s">
        <v>151</v>
      </c>
      <c r="BE86" s="187"/>
      <c r="BF86" s="17"/>
      <c r="BG86" s="7"/>
      <c r="BH86" s="7"/>
      <c r="BI86" s="7"/>
      <c r="BJ86" s="12"/>
      <c r="BK86" s="166" t="s">
        <v>199</v>
      </c>
      <c r="BL86" s="195">
        <v>11489082137</v>
      </c>
      <c r="BM86" s="14"/>
      <c r="BN86" s="186" t="s">
        <v>151</v>
      </c>
      <c r="BO86" s="187"/>
      <c r="BP86" s="17"/>
      <c r="BQ86" s="7"/>
      <c r="BR86" s="7"/>
      <c r="BS86" s="7"/>
      <c r="BT86" s="12"/>
      <c r="BU86" s="166" t="s">
        <v>199</v>
      </c>
      <c r="BV86" s="195">
        <v>114680596043</v>
      </c>
      <c r="BW86" s="14"/>
      <c r="BX86" s="186" t="s">
        <v>151</v>
      </c>
      <c r="BY86" s="187"/>
      <c r="BZ86" s="17"/>
      <c r="CA86" s="7"/>
      <c r="CB86" s="7"/>
      <c r="CC86" s="7"/>
      <c r="CD86" s="12"/>
      <c r="CE86" s="166" t="s">
        <v>199</v>
      </c>
      <c r="CF86" s="195">
        <v>2986575530</v>
      </c>
      <c r="CG86" s="14"/>
      <c r="CH86" s="186" t="s">
        <v>151</v>
      </c>
      <c r="CI86" s="187"/>
      <c r="CJ86" s="17"/>
      <c r="CK86" s="7"/>
      <c r="CL86" s="7"/>
      <c r="CM86" s="7"/>
      <c r="CN86" s="12"/>
      <c r="CO86" s="166" t="s">
        <v>199</v>
      </c>
      <c r="CP86" s="195">
        <v>3171753019</v>
      </c>
      <c r="CQ86" s="14"/>
      <c r="CR86" s="186" t="s">
        <v>151</v>
      </c>
      <c r="CS86" s="187"/>
      <c r="CT86" s="17"/>
      <c r="CU86" s="7"/>
      <c r="CV86" s="7"/>
      <c r="CW86" s="7"/>
      <c r="CX86" s="7"/>
      <c r="CY86" s="94">
        <v>7</v>
      </c>
      <c r="CZ86" s="118" t="s">
        <v>62</v>
      </c>
      <c r="DA86" s="60">
        <v>87003.377774138818</v>
      </c>
      <c r="DB86" s="60">
        <v>156736.36839319713</v>
      </c>
      <c r="DC86" s="60">
        <v>200064.35731244093</v>
      </c>
      <c r="DD86" s="60">
        <v>874228.97198385024</v>
      </c>
      <c r="DE86" s="60">
        <v>4202229.3434349401</v>
      </c>
      <c r="DF86" s="60">
        <v>12226470.748793839</v>
      </c>
      <c r="DG86" s="60">
        <v>33972705.695749573</v>
      </c>
      <c r="DH86" s="60">
        <v>191563183.09480506</v>
      </c>
      <c r="DI86" s="60">
        <v>1231763389.7121549</v>
      </c>
      <c r="DJ86" s="60">
        <v>85359502350.637451</v>
      </c>
      <c r="DK86" s="61">
        <v>208772547430.91089</v>
      </c>
      <c r="DL86" s="7"/>
      <c r="DM86" s="49" t="s">
        <v>46</v>
      </c>
      <c r="DN86" s="50">
        <v>14386454.212362213</v>
      </c>
      <c r="DO86" s="51">
        <v>602744230.66372013</v>
      </c>
      <c r="DP86" s="52">
        <v>0.44779999999999998</v>
      </c>
      <c r="DQ86" s="52">
        <v>7.4488212300820936E-2</v>
      </c>
      <c r="DR86" s="53">
        <v>0.37331178769917905</v>
      </c>
    </row>
    <row r="87" spans="2:122" ht="15" customHeight="1" x14ac:dyDescent="0.35">
      <c r="B87" s="12"/>
      <c r="C87" s="166" t="s">
        <v>31</v>
      </c>
      <c r="D87" s="195">
        <v>50000</v>
      </c>
      <c r="E87" s="14"/>
      <c r="F87" s="203" t="s">
        <v>194</v>
      </c>
      <c r="G87" s="204">
        <v>31733.313546615991</v>
      </c>
      <c r="H87" s="17"/>
      <c r="I87" s="7"/>
      <c r="J87" s="7"/>
      <c r="K87" s="7"/>
      <c r="L87" s="12"/>
      <c r="M87" s="166" t="s">
        <v>31</v>
      </c>
      <c r="N87" s="195">
        <v>4241210</v>
      </c>
      <c r="O87" s="14"/>
      <c r="P87" s="203" t="s">
        <v>194</v>
      </c>
      <c r="Q87" s="204">
        <v>139021122.59463039</v>
      </c>
      <c r="R87" s="17"/>
      <c r="S87" s="7"/>
      <c r="T87" s="7"/>
      <c r="U87" s="7"/>
      <c r="V87" s="12"/>
      <c r="W87" s="166" t="s">
        <v>31</v>
      </c>
      <c r="X87" s="195">
        <v>750000</v>
      </c>
      <c r="Y87" s="14"/>
      <c r="Z87" s="203" t="s">
        <v>194</v>
      </c>
      <c r="AA87" s="204">
        <v>8864290.752346294</v>
      </c>
      <c r="AB87" s="17"/>
      <c r="AC87" s="7"/>
      <c r="AD87" s="7"/>
      <c r="AE87" s="7"/>
      <c r="AF87" s="12"/>
      <c r="AG87" s="166" t="s">
        <v>31</v>
      </c>
      <c r="AH87" s="195">
        <v>137965</v>
      </c>
      <c r="AI87" s="14"/>
      <c r="AJ87" s="203" t="s">
        <v>194</v>
      </c>
      <c r="AK87" s="204">
        <v>1111863.236015361</v>
      </c>
      <c r="AL87" s="17"/>
      <c r="AM87" s="7"/>
      <c r="AN87" s="7"/>
      <c r="AO87" s="7"/>
      <c r="AP87" s="12"/>
      <c r="AQ87" s="166" t="s">
        <v>31</v>
      </c>
      <c r="AR87" s="195">
        <v>16686482</v>
      </c>
      <c r="AS87" s="14"/>
      <c r="AT87" s="203" t="s">
        <v>194</v>
      </c>
      <c r="AU87" s="204">
        <v>956516194.60165989</v>
      </c>
      <c r="AV87" s="17"/>
      <c r="AW87" s="7"/>
      <c r="AX87" s="7"/>
      <c r="AY87" s="7"/>
      <c r="AZ87" s="12"/>
      <c r="BA87" s="166" t="s">
        <v>31</v>
      </c>
      <c r="BB87" s="195">
        <v>1150222</v>
      </c>
      <c r="BC87" s="14"/>
      <c r="BD87" s="203" t="s">
        <v>194</v>
      </c>
      <c r="BE87" s="204">
        <v>128836968.90081817</v>
      </c>
      <c r="BF87" s="17"/>
      <c r="BG87" s="7"/>
      <c r="BH87" s="7"/>
      <c r="BI87" s="7"/>
      <c r="BJ87" s="12"/>
      <c r="BK87" s="166" t="s">
        <v>31</v>
      </c>
      <c r="BL87" s="195">
        <v>5636521</v>
      </c>
      <c r="BM87" s="14"/>
      <c r="BN87" s="203" t="s">
        <v>194</v>
      </c>
      <c r="BO87" s="204" t="s">
        <v>120</v>
      </c>
      <c r="BP87" s="17"/>
      <c r="BQ87" s="7"/>
      <c r="BR87" s="7"/>
      <c r="BS87" s="7"/>
      <c r="BT87" s="12"/>
      <c r="BU87" s="166" t="s">
        <v>31</v>
      </c>
      <c r="BV87" s="195">
        <v>600000</v>
      </c>
      <c r="BW87" s="14"/>
      <c r="BX87" s="203" t="s">
        <v>194</v>
      </c>
      <c r="BY87" s="204">
        <v>10850624.991676738</v>
      </c>
      <c r="BZ87" s="17"/>
      <c r="CA87" s="7"/>
      <c r="CB87" s="7"/>
      <c r="CC87" s="7"/>
      <c r="CD87" s="12"/>
      <c r="CE87" s="166" t="s">
        <v>31</v>
      </c>
      <c r="CF87" s="195">
        <v>818991</v>
      </c>
      <c r="CG87" s="14"/>
      <c r="CH87" s="203" t="s">
        <v>194</v>
      </c>
      <c r="CI87" s="204">
        <v>1388027358.3745463</v>
      </c>
      <c r="CJ87" s="17"/>
      <c r="CK87" s="7"/>
      <c r="CL87" s="7"/>
      <c r="CM87" s="7"/>
      <c r="CN87" s="12"/>
      <c r="CO87" s="166" t="s">
        <v>31</v>
      </c>
      <c r="CP87" s="195">
        <v>857798</v>
      </c>
      <c r="CQ87" s="14"/>
      <c r="CR87" s="203" t="s">
        <v>194</v>
      </c>
      <c r="CS87" s="204">
        <v>1622965433.1977613</v>
      </c>
      <c r="CT87" s="17"/>
      <c r="CU87" s="7"/>
      <c r="CV87" s="7"/>
      <c r="CW87" s="7"/>
      <c r="CX87" s="7"/>
      <c r="CY87" s="94">
        <v>3</v>
      </c>
      <c r="CZ87" s="118" t="s">
        <v>65</v>
      </c>
      <c r="DA87" s="60">
        <v>87003.377774138818</v>
      </c>
      <c r="DB87" s="60">
        <v>115737.57656968081</v>
      </c>
      <c r="DC87" s="60">
        <v>207019.49838353205</v>
      </c>
      <c r="DD87" s="60">
        <v>70645.181179829582</v>
      </c>
      <c r="DE87" s="60">
        <v>4614898.8803835269</v>
      </c>
      <c r="DF87" s="60">
        <v>12376324.187913841</v>
      </c>
      <c r="DG87" s="60">
        <v>15985415.190259609</v>
      </c>
      <c r="DH87" s="60">
        <v>57679837.45854973</v>
      </c>
      <c r="DI87" s="60">
        <v>577564990.29226613</v>
      </c>
      <c r="DJ87" s="60">
        <v>14837533355.017635</v>
      </c>
      <c r="DK87" s="61">
        <v>28992216719505.496</v>
      </c>
      <c r="DL87" s="7"/>
      <c r="DM87" s="49" t="s">
        <v>50</v>
      </c>
      <c r="DN87" s="50">
        <v>51030894.699961863</v>
      </c>
      <c r="DO87" s="51">
        <v>1936022813.498322</v>
      </c>
      <c r="DP87" s="52">
        <v>0.79190000000000005</v>
      </c>
      <c r="DQ87" s="52">
        <v>8.7676941272858216E-2</v>
      </c>
      <c r="DR87" s="53">
        <v>0.70422305872714186</v>
      </c>
    </row>
    <row r="88" spans="2:122" ht="15" customHeight="1" x14ac:dyDescent="0.35">
      <c r="B88" s="12"/>
      <c r="C88" s="180" t="s">
        <v>200</v>
      </c>
      <c r="D88" s="198">
        <v>1332459750540</v>
      </c>
      <c r="E88" s="14"/>
      <c r="F88" s="188" t="s">
        <v>196</v>
      </c>
      <c r="G88" s="200" t="s">
        <v>197</v>
      </c>
      <c r="H88" s="17"/>
      <c r="I88" s="7"/>
      <c r="J88" s="7"/>
      <c r="K88" s="7"/>
      <c r="L88" s="12"/>
      <c r="M88" s="180" t="s">
        <v>200</v>
      </c>
      <c r="N88" s="198">
        <v>1430952836</v>
      </c>
      <c r="O88" s="14"/>
      <c r="P88" s="188" t="s">
        <v>196</v>
      </c>
      <c r="Q88" s="200" t="s">
        <v>197</v>
      </c>
      <c r="R88" s="17"/>
      <c r="S88" s="7"/>
      <c r="T88" s="7"/>
      <c r="U88" s="7"/>
      <c r="V88" s="12"/>
      <c r="W88" s="180" t="s">
        <v>200</v>
      </c>
      <c r="X88" s="198">
        <v>662894026579</v>
      </c>
      <c r="Y88" s="14"/>
      <c r="Z88" s="188" t="s">
        <v>196</v>
      </c>
      <c r="AA88" s="200" t="s">
        <v>197</v>
      </c>
      <c r="AB88" s="17"/>
      <c r="AC88" s="7"/>
      <c r="AD88" s="7"/>
      <c r="AE88" s="7"/>
      <c r="AF88" s="12"/>
      <c r="AG88" s="180" t="s">
        <v>200</v>
      </c>
      <c r="AH88" s="198">
        <v>216011078</v>
      </c>
      <c r="AI88" s="14"/>
      <c r="AJ88" s="188" t="s">
        <v>196</v>
      </c>
      <c r="AK88" s="200" t="s">
        <v>197</v>
      </c>
      <c r="AL88" s="17"/>
      <c r="AM88" s="7"/>
      <c r="AN88" s="7"/>
      <c r="AO88" s="7"/>
      <c r="AP88" s="12"/>
      <c r="AQ88" s="180" t="s">
        <v>200</v>
      </c>
      <c r="AR88" s="198">
        <v>15431805765882</v>
      </c>
      <c r="AS88" s="14"/>
      <c r="AT88" s="188" t="s">
        <v>196</v>
      </c>
      <c r="AU88" s="200" t="s">
        <v>197</v>
      </c>
      <c r="AV88" s="17"/>
      <c r="AW88" s="7"/>
      <c r="AX88" s="7"/>
      <c r="AY88" s="7"/>
      <c r="AZ88" s="12"/>
      <c r="BA88" s="180" t="s">
        <v>200</v>
      </c>
      <c r="BB88" s="198">
        <v>51281620329</v>
      </c>
      <c r="BC88" s="14"/>
      <c r="BD88" s="188" t="s">
        <v>196</v>
      </c>
      <c r="BE88" s="200" t="s">
        <v>197</v>
      </c>
      <c r="BF88" s="17"/>
      <c r="BG88" s="7"/>
      <c r="BH88" s="7"/>
      <c r="BI88" s="7"/>
      <c r="BJ88" s="12"/>
      <c r="BK88" s="180" t="s">
        <v>200</v>
      </c>
      <c r="BL88" s="198">
        <v>11483445616</v>
      </c>
      <c r="BM88" s="14"/>
      <c r="BN88" s="188" t="s">
        <v>196</v>
      </c>
      <c r="BO88" s="200" t="s">
        <v>197</v>
      </c>
      <c r="BP88" s="17"/>
      <c r="BQ88" s="7"/>
      <c r="BR88" s="7"/>
      <c r="BS88" s="7"/>
      <c r="BT88" s="12"/>
      <c r="BU88" s="180" t="s">
        <v>200</v>
      </c>
      <c r="BV88" s="198">
        <v>114679996043</v>
      </c>
      <c r="BW88" s="14"/>
      <c r="BX88" s="188" t="s">
        <v>196</v>
      </c>
      <c r="BY88" s="200" t="s">
        <v>197</v>
      </c>
      <c r="BZ88" s="17"/>
      <c r="CA88" s="7"/>
      <c r="CB88" s="7"/>
      <c r="CC88" s="7"/>
      <c r="CD88" s="12"/>
      <c r="CE88" s="180" t="s">
        <v>200</v>
      </c>
      <c r="CF88" s="198">
        <v>2985756539</v>
      </c>
      <c r="CG88" s="14"/>
      <c r="CH88" s="188" t="s">
        <v>196</v>
      </c>
      <c r="CI88" s="200" t="s">
        <v>197</v>
      </c>
      <c r="CJ88" s="17"/>
      <c r="CK88" s="7"/>
      <c r="CL88" s="7"/>
      <c r="CM88" s="7"/>
      <c r="CN88" s="12"/>
      <c r="CO88" s="180" t="s">
        <v>200</v>
      </c>
      <c r="CP88" s="198">
        <v>3170895221</v>
      </c>
      <c r="CQ88" s="14"/>
      <c r="CR88" s="188" t="s">
        <v>196</v>
      </c>
      <c r="CS88" s="200" t="s">
        <v>197</v>
      </c>
      <c r="CT88" s="17"/>
      <c r="CU88" s="7"/>
      <c r="CV88" s="7"/>
      <c r="CW88" s="7"/>
      <c r="CX88" s="7"/>
      <c r="CY88" s="129">
        <v>2</v>
      </c>
      <c r="CZ88" s="130" t="s">
        <v>69</v>
      </c>
      <c r="DA88" s="75">
        <v>87003.377774138818</v>
      </c>
      <c r="DB88" s="75">
        <v>165948.69979031058</v>
      </c>
      <c r="DC88" s="75">
        <v>252625.94407795888</v>
      </c>
      <c r="DD88" s="75">
        <v>84588.559554489853</v>
      </c>
      <c r="DE88" s="75">
        <v>5393240.2676046789</v>
      </c>
      <c r="DF88" s="75">
        <v>14099967.620653668</v>
      </c>
      <c r="DG88" s="75">
        <v>15347177.370931152</v>
      </c>
      <c r="DH88" s="75">
        <v>33501459.786009867</v>
      </c>
      <c r="DI88" s="75">
        <v>652117393.2020272</v>
      </c>
      <c r="DJ88" s="75">
        <v>17174794488.681278</v>
      </c>
      <c r="DK88" s="76">
        <v>33581533194436.832</v>
      </c>
      <c r="DL88" s="7"/>
      <c r="DM88" s="49" t="s">
        <v>54</v>
      </c>
      <c r="DN88" s="50">
        <v>9133601.8755677268</v>
      </c>
      <c r="DO88" s="51">
        <v>392280016.44077253</v>
      </c>
      <c r="DP88" s="52">
        <v>0.40939999999999999</v>
      </c>
      <c r="DQ88" s="52">
        <v>6.8544449597209206E-2</v>
      </c>
      <c r="DR88" s="53">
        <v>0.34085555040279081</v>
      </c>
    </row>
    <row r="89" spans="2:122" ht="15" customHeight="1" x14ac:dyDescent="0.35">
      <c r="B89" s="12"/>
      <c r="C89" s="166" t="s">
        <v>201</v>
      </c>
      <c r="D89" s="205">
        <v>10011</v>
      </c>
      <c r="E89" s="14"/>
      <c r="F89" s="188" t="s">
        <v>202</v>
      </c>
      <c r="G89" s="189">
        <v>0.05</v>
      </c>
      <c r="H89" s="17"/>
      <c r="I89" s="7"/>
      <c r="J89" s="7"/>
      <c r="K89" s="7"/>
      <c r="L89" s="12"/>
      <c r="M89" s="166" t="s">
        <v>201</v>
      </c>
      <c r="N89" s="205">
        <v>98171</v>
      </c>
      <c r="O89" s="14"/>
      <c r="P89" s="188" t="s">
        <v>202</v>
      </c>
      <c r="Q89" s="189">
        <v>0.05</v>
      </c>
      <c r="R89" s="17"/>
      <c r="S89" s="7"/>
      <c r="T89" s="7"/>
      <c r="U89" s="7"/>
      <c r="V89" s="12"/>
      <c r="W89" s="166" t="s">
        <v>201</v>
      </c>
      <c r="X89" s="205">
        <v>121498</v>
      </c>
      <c r="Y89" s="14"/>
      <c r="Z89" s="188" t="s">
        <v>202</v>
      </c>
      <c r="AA89" s="189">
        <v>0.05</v>
      </c>
      <c r="AB89" s="17"/>
      <c r="AC89" s="7"/>
      <c r="AD89" s="7"/>
      <c r="AE89" s="7"/>
      <c r="AF89" s="12"/>
      <c r="AG89" s="166" t="s">
        <v>201</v>
      </c>
      <c r="AH89" s="205">
        <v>1742</v>
      </c>
      <c r="AI89" s="14"/>
      <c r="AJ89" s="188" t="s">
        <v>202</v>
      </c>
      <c r="AK89" s="189">
        <v>0.05</v>
      </c>
      <c r="AL89" s="17"/>
      <c r="AM89" s="7"/>
      <c r="AN89" s="7"/>
      <c r="AO89" s="7"/>
      <c r="AP89" s="12"/>
      <c r="AQ89" s="166" t="s">
        <v>201</v>
      </c>
      <c r="AR89" s="205">
        <v>5800179</v>
      </c>
      <c r="AS89" s="14"/>
      <c r="AT89" s="188" t="s">
        <v>202</v>
      </c>
      <c r="AU89" s="189">
        <v>8.5442635117127685E-2</v>
      </c>
      <c r="AV89" s="17"/>
      <c r="AW89" s="7"/>
      <c r="AX89" s="7"/>
      <c r="AY89" s="7"/>
      <c r="AZ89" s="12"/>
      <c r="BA89" s="166" t="s">
        <v>201</v>
      </c>
      <c r="BB89" s="205">
        <v>85353</v>
      </c>
      <c r="BC89" s="14"/>
      <c r="BD89" s="188" t="s">
        <v>202</v>
      </c>
      <c r="BE89" s="189">
        <v>8.4302188804222605E-2</v>
      </c>
      <c r="BF89" s="17"/>
      <c r="BG89" s="7"/>
      <c r="BH89" s="7"/>
      <c r="BI89" s="7"/>
      <c r="BJ89" s="12"/>
      <c r="BK89" s="166" t="s">
        <v>201</v>
      </c>
      <c r="BL89" s="205">
        <v>56379</v>
      </c>
      <c r="BM89" s="14"/>
      <c r="BN89" s="188" t="s">
        <v>202</v>
      </c>
      <c r="BO89" s="189">
        <v>0.05</v>
      </c>
      <c r="BP89" s="17"/>
      <c r="BQ89" s="7"/>
      <c r="BR89" s="7"/>
      <c r="BS89" s="7"/>
      <c r="BT89" s="12"/>
      <c r="BU89" s="166" t="s">
        <v>201</v>
      </c>
      <c r="BV89" s="205">
        <v>123134</v>
      </c>
      <c r="BW89" s="14"/>
      <c r="BX89" s="188" t="s">
        <v>202</v>
      </c>
      <c r="BY89" s="189">
        <v>0.05</v>
      </c>
      <c r="BZ89" s="17"/>
      <c r="CA89" s="7"/>
      <c r="CB89" s="7"/>
      <c r="CC89" s="7"/>
      <c r="CD89" s="12"/>
      <c r="CE89" s="166" t="s">
        <v>201</v>
      </c>
      <c r="CF89" s="205">
        <v>51842</v>
      </c>
      <c r="CG89" s="14"/>
      <c r="CH89" s="188" t="s">
        <v>202</v>
      </c>
      <c r="CI89" s="189">
        <v>0.05</v>
      </c>
      <c r="CJ89" s="17"/>
      <c r="CK89" s="7"/>
      <c r="CL89" s="7"/>
      <c r="CM89" s="7"/>
      <c r="CN89" s="12"/>
      <c r="CO89" s="166" t="s">
        <v>201</v>
      </c>
      <c r="CP89" s="205">
        <v>54309</v>
      </c>
      <c r="CQ89" s="14"/>
      <c r="CR89" s="188" t="s">
        <v>202</v>
      </c>
      <c r="CS89" s="189">
        <v>0.05</v>
      </c>
      <c r="CT89" s="17"/>
      <c r="CU89" s="7"/>
      <c r="CV89" s="7"/>
      <c r="CW89" s="7"/>
      <c r="CX89" s="7"/>
      <c r="CY89" s="133"/>
      <c r="CZ89" s="90"/>
      <c r="DA89" s="60"/>
      <c r="DB89" s="60"/>
      <c r="DC89" s="60"/>
      <c r="DD89" s="60"/>
      <c r="DE89" s="60"/>
      <c r="DF89" s="60"/>
      <c r="DG89" s="60"/>
      <c r="DH89" s="60"/>
      <c r="DI89" s="60"/>
      <c r="DJ89" s="60"/>
      <c r="DK89" s="61"/>
      <c r="DL89" s="7"/>
      <c r="DM89" s="49" t="s">
        <v>58</v>
      </c>
      <c r="DN89" s="50">
        <v>35737175.877062149</v>
      </c>
      <c r="DO89" s="51">
        <v>1383551660.1307054</v>
      </c>
      <c r="DP89" s="52">
        <v>0.4496</v>
      </c>
      <c r="DQ89" s="52">
        <v>7.254331555403952E-2</v>
      </c>
      <c r="DR89" s="53">
        <v>0.37705668444596047</v>
      </c>
    </row>
    <row r="90" spans="2:122" ht="15" customHeight="1" x14ac:dyDescent="0.35">
      <c r="B90" s="12"/>
      <c r="C90" s="166" t="s">
        <v>203</v>
      </c>
      <c r="D90" s="205">
        <v>500</v>
      </c>
      <c r="E90" s="14"/>
      <c r="F90" s="188"/>
      <c r="G90" s="200"/>
      <c r="H90" s="17"/>
      <c r="I90" s="7"/>
      <c r="J90" s="7"/>
      <c r="K90" s="7"/>
      <c r="L90" s="12"/>
      <c r="M90" s="166" t="s">
        <v>203</v>
      </c>
      <c r="N90" s="205">
        <v>42413</v>
      </c>
      <c r="O90" s="14"/>
      <c r="P90" s="188"/>
      <c r="Q90" s="200"/>
      <c r="R90" s="17"/>
      <c r="S90" s="7"/>
      <c r="T90" s="7"/>
      <c r="U90" s="7"/>
      <c r="V90" s="12"/>
      <c r="W90" s="166" t="s">
        <v>203</v>
      </c>
      <c r="X90" s="205">
        <v>7500</v>
      </c>
      <c r="Y90" s="14"/>
      <c r="Z90" s="188"/>
      <c r="AA90" s="200"/>
      <c r="AB90" s="17"/>
      <c r="AC90" s="7"/>
      <c r="AD90" s="7"/>
      <c r="AE90" s="7"/>
      <c r="AF90" s="12"/>
      <c r="AG90" s="166" t="s">
        <v>203</v>
      </c>
      <c r="AH90" s="205">
        <v>1380</v>
      </c>
      <c r="AI90" s="14"/>
      <c r="AJ90" s="188"/>
      <c r="AK90" s="200"/>
      <c r="AL90" s="17"/>
      <c r="AM90" s="7"/>
      <c r="AN90" s="7"/>
      <c r="AO90" s="7"/>
      <c r="AP90" s="12"/>
      <c r="AQ90" s="166" t="s">
        <v>203</v>
      </c>
      <c r="AR90" s="205">
        <v>166865</v>
      </c>
      <c r="AS90" s="14"/>
      <c r="AT90" s="188"/>
      <c r="AU90" s="200"/>
      <c r="AV90" s="17"/>
      <c r="AW90" s="7"/>
      <c r="AX90" s="7"/>
      <c r="AY90" s="7"/>
      <c r="AZ90" s="12"/>
      <c r="BA90" s="166" t="s">
        <v>203</v>
      </c>
      <c r="BB90" s="205">
        <v>11503</v>
      </c>
      <c r="BC90" s="14"/>
      <c r="BD90" s="188"/>
      <c r="BE90" s="200"/>
      <c r="BF90" s="17"/>
      <c r="BG90" s="7"/>
      <c r="BH90" s="7"/>
      <c r="BI90" s="7"/>
      <c r="BJ90" s="12"/>
      <c r="BK90" s="166" t="s">
        <v>203</v>
      </c>
      <c r="BL90" s="205">
        <v>56366</v>
      </c>
      <c r="BM90" s="14"/>
      <c r="BN90" s="188"/>
      <c r="BO90" s="200"/>
      <c r="BP90" s="17"/>
      <c r="BQ90" s="7"/>
      <c r="BR90" s="7"/>
      <c r="BS90" s="7"/>
      <c r="BT90" s="12"/>
      <c r="BU90" s="166" t="s">
        <v>203</v>
      </c>
      <c r="BV90" s="205">
        <v>6000</v>
      </c>
      <c r="BW90" s="14"/>
      <c r="BX90" s="188"/>
      <c r="BY90" s="200"/>
      <c r="BZ90" s="17"/>
      <c r="CA90" s="7"/>
      <c r="CB90" s="7"/>
      <c r="CC90" s="7"/>
      <c r="CD90" s="12"/>
      <c r="CE90" s="166" t="s">
        <v>203</v>
      </c>
      <c r="CF90" s="205">
        <v>8190</v>
      </c>
      <c r="CG90" s="14"/>
      <c r="CH90" s="188"/>
      <c r="CI90" s="200"/>
      <c r="CJ90" s="17"/>
      <c r="CK90" s="7"/>
      <c r="CL90" s="7"/>
      <c r="CM90" s="7"/>
      <c r="CN90" s="12"/>
      <c r="CO90" s="166" t="s">
        <v>203</v>
      </c>
      <c r="CP90" s="205">
        <v>8578</v>
      </c>
      <c r="CQ90" s="14"/>
      <c r="CR90" s="188"/>
      <c r="CS90" s="200"/>
      <c r="CT90" s="17"/>
      <c r="CU90" s="7"/>
      <c r="CV90" s="7"/>
      <c r="CW90" s="7"/>
      <c r="CX90" s="7"/>
      <c r="CY90" s="92" t="s">
        <v>146</v>
      </c>
      <c r="CZ90" s="115"/>
      <c r="DA90" s="206"/>
      <c r="DB90" s="206"/>
      <c r="DC90" s="206"/>
      <c r="DD90" s="206"/>
      <c r="DE90" s="206"/>
      <c r="DF90" s="206"/>
      <c r="DG90" s="206"/>
      <c r="DH90" s="206"/>
      <c r="DI90" s="206"/>
      <c r="DJ90" s="206"/>
      <c r="DK90" s="207"/>
      <c r="DL90" s="7"/>
      <c r="DM90" s="49" t="s">
        <v>62</v>
      </c>
      <c r="DN90" s="50">
        <v>33972705.695749573</v>
      </c>
      <c r="DO90" s="51">
        <v>1332276255.4963861</v>
      </c>
      <c r="DP90" s="52">
        <v>0.47189999999999999</v>
      </c>
      <c r="DQ90" s="52">
        <v>7.5531082048170314E-2</v>
      </c>
      <c r="DR90" s="53">
        <v>0.39636891795182966</v>
      </c>
    </row>
    <row r="91" spans="2:122" ht="15" customHeight="1" x14ac:dyDescent="0.35">
      <c r="B91" s="12"/>
      <c r="C91" s="180" t="s">
        <v>204</v>
      </c>
      <c r="D91" s="208">
        <v>20022</v>
      </c>
      <c r="E91" s="14"/>
      <c r="F91" s="186" t="s">
        <v>148</v>
      </c>
      <c r="G91" s="187"/>
      <c r="H91" s="17"/>
      <c r="I91" s="7"/>
      <c r="J91" s="7"/>
      <c r="K91" s="7"/>
      <c r="L91" s="12"/>
      <c r="M91" s="180" t="s">
        <v>204</v>
      </c>
      <c r="N91" s="208">
        <v>196342</v>
      </c>
      <c r="O91" s="14"/>
      <c r="P91" s="186" t="s">
        <v>148</v>
      </c>
      <c r="Q91" s="187"/>
      <c r="R91" s="17"/>
      <c r="S91" s="7"/>
      <c r="T91" s="7"/>
      <c r="U91" s="7"/>
      <c r="V91" s="12"/>
      <c r="W91" s="180" t="s">
        <v>204</v>
      </c>
      <c r="X91" s="208">
        <v>242996</v>
      </c>
      <c r="Y91" s="14"/>
      <c r="Z91" s="186" t="s">
        <v>148</v>
      </c>
      <c r="AA91" s="187"/>
      <c r="AB91" s="17"/>
      <c r="AC91" s="7"/>
      <c r="AD91" s="7"/>
      <c r="AE91" s="7"/>
      <c r="AF91" s="12"/>
      <c r="AG91" s="180" t="s">
        <v>204</v>
      </c>
      <c r="AH91" s="208">
        <v>3484</v>
      </c>
      <c r="AI91" s="14"/>
      <c r="AJ91" s="186" t="s">
        <v>148</v>
      </c>
      <c r="AK91" s="187"/>
      <c r="AL91" s="17"/>
      <c r="AM91" s="7"/>
      <c r="AN91" s="7"/>
      <c r="AO91" s="7"/>
      <c r="AP91" s="12"/>
      <c r="AQ91" s="180" t="s">
        <v>204</v>
      </c>
      <c r="AR91" s="208">
        <v>11600357</v>
      </c>
      <c r="AS91" s="14"/>
      <c r="AT91" s="186" t="s">
        <v>148</v>
      </c>
      <c r="AU91" s="187"/>
      <c r="AV91" s="17"/>
      <c r="AW91" s="7"/>
      <c r="AX91" s="7"/>
      <c r="AY91" s="7"/>
      <c r="AZ91" s="12"/>
      <c r="BA91" s="180" t="s">
        <v>204</v>
      </c>
      <c r="BB91" s="208">
        <v>170705</v>
      </c>
      <c r="BC91" s="14"/>
      <c r="BD91" s="186" t="s">
        <v>148</v>
      </c>
      <c r="BE91" s="187"/>
      <c r="BF91" s="17"/>
      <c r="BG91" s="7"/>
      <c r="BH91" s="7"/>
      <c r="BI91" s="7"/>
      <c r="BJ91" s="12"/>
      <c r="BK91" s="180" t="s">
        <v>204</v>
      </c>
      <c r="BL91" s="208">
        <v>112758</v>
      </c>
      <c r="BM91" s="14"/>
      <c r="BN91" s="186" t="s">
        <v>148</v>
      </c>
      <c r="BO91" s="187"/>
      <c r="BP91" s="17"/>
      <c r="BQ91" s="7"/>
      <c r="BR91" s="7"/>
      <c r="BS91" s="7"/>
      <c r="BT91" s="12"/>
      <c r="BU91" s="180" t="s">
        <v>204</v>
      </c>
      <c r="BV91" s="208">
        <v>246268</v>
      </c>
      <c r="BW91" s="14"/>
      <c r="BX91" s="186" t="s">
        <v>148</v>
      </c>
      <c r="BY91" s="187"/>
      <c r="BZ91" s="17"/>
      <c r="CA91" s="7"/>
      <c r="CB91" s="7"/>
      <c r="CC91" s="7"/>
      <c r="CD91" s="12"/>
      <c r="CE91" s="180" t="s">
        <v>204</v>
      </c>
      <c r="CF91" s="208">
        <v>103683</v>
      </c>
      <c r="CG91" s="14"/>
      <c r="CH91" s="186" t="s">
        <v>148</v>
      </c>
      <c r="CI91" s="187"/>
      <c r="CJ91" s="17"/>
      <c r="CK91" s="7"/>
      <c r="CL91" s="7"/>
      <c r="CM91" s="7"/>
      <c r="CN91" s="12"/>
      <c r="CO91" s="180" t="s">
        <v>204</v>
      </c>
      <c r="CP91" s="208">
        <v>108617</v>
      </c>
      <c r="CQ91" s="14"/>
      <c r="CR91" s="186" t="s">
        <v>148</v>
      </c>
      <c r="CS91" s="187"/>
      <c r="CT91" s="17"/>
      <c r="CU91" s="7"/>
      <c r="CV91" s="7"/>
      <c r="CW91" s="7"/>
      <c r="CX91" s="7"/>
      <c r="CY91" s="94"/>
      <c r="CZ91" s="118" t="s">
        <v>34</v>
      </c>
      <c r="DA91" s="60">
        <v>1120000</v>
      </c>
      <c r="DB91" s="60">
        <v>1123595.312575974</v>
      </c>
      <c r="DC91" s="60">
        <v>1122972.5346987296</v>
      </c>
      <c r="DD91" s="60">
        <v>1125772.3502614046</v>
      </c>
      <c r="DE91" s="60">
        <v>1622915.9519725558</v>
      </c>
      <c r="DF91" s="60">
        <v>2020000</v>
      </c>
      <c r="DG91" s="60">
        <v>2520000</v>
      </c>
      <c r="DH91" s="60">
        <v>3020000</v>
      </c>
      <c r="DI91" s="60">
        <v>3520000</v>
      </c>
      <c r="DJ91" s="60">
        <v>53520000</v>
      </c>
      <c r="DK91" s="61">
        <v>103520000</v>
      </c>
      <c r="DL91" s="7"/>
      <c r="DM91" s="49" t="s">
        <v>65</v>
      </c>
      <c r="DN91" s="50">
        <v>15985415.190259609</v>
      </c>
      <c r="DO91" s="51">
        <v>749749033.90763175</v>
      </c>
      <c r="DP91" s="52">
        <v>0.38429999999999997</v>
      </c>
      <c r="DQ91" s="52">
        <v>7.5436482098207802E-2</v>
      </c>
      <c r="DR91" s="53">
        <v>0.30886351790179217</v>
      </c>
    </row>
    <row r="92" spans="2:122" ht="15" customHeight="1" thickBot="1" x14ac:dyDescent="0.4">
      <c r="B92" s="12"/>
      <c r="C92" s="166" t="s">
        <v>77</v>
      </c>
      <c r="D92" s="167">
        <v>303.83</v>
      </c>
      <c r="E92" s="14"/>
      <c r="F92" s="188" t="s">
        <v>205</v>
      </c>
      <c r="G92" s="197">
        <v>0.35623053393675247</v>
      </c>
      <c r="H92" s="17"/>
      <c r="I92" s="7"/>
      <c r="J92" s="7"/>
      <c r="K92" s="7"/>
      <c r="L92" s="12"/>
      <c r="M92" s="166" t="s">
        <v>77</v>
      </c>
      <c r="N92" s="167">
        <v>38.220398188252879</v>
      </c>
      <c r="O92" s="14"/>
      <c r="P92" s="188" t="s">
        <v>205</v>
      </c>
      <c r="Q92" s="197">
        <v>0.37629673447926271</v>
      </c>
      <c r="R92" s="17"/>
      <c r="S92" s="7"/>
      <c r="T92" s="7"/>
      <c r="U92" s="7"/>
      <c r="V92" s="12"/>
      <c r="W92" s="166" t="s">
        <v>77</v>
      </c>
      <c r="X92" s="167">
        <v>246.49600000000001</v>
      </c>
      <c r="Y92" s="14"/>
      <c r="Z92" s="188" t="s">
        <v>205</v>
      </c>
      <c r="AA92" s="197">
        <v>0.47659797375195401</v>
      </c>
      <c r="AB92" s="17"/>
      <c r="AC92" s="7"/>
      <c r="AD92" s="7"/>
      <c r="AE92" s="7"/>
      <c r="AF92" s="12"/>
      <c r="AG92" s="166" t="s">
        <v>77</v>
      </c>
      <c r="AH92" s="167">
        <v>22.439586126916247</v>
      </c>
      <c r="AI92" s="14"/>
      <c r="AJ92" s="188" t="s">
        <v>205</v>
      </c>
      <c r="AK92" s="197">
        <v>0.4893505641502619</v>
      </c>
      <c r="AL92" s="17"/>
      <c r="AM92" s="7"/>
      <c r="AN92" s="7"/>
      <c r="AO92" s="7"/>
      <c r="AP92" s="12"/>
      <c r="AQ92" s="166" t="s">
        <v>77</v>
      </c>
      <c r="AR92" s="167">
        <v>524.89616666952327</v>
      </c>
      <c r="AS92" s="14"/>
      <c r="AT92" s="188" t="s">
        <v>205</v>
      </c>
      <c r="AU92" s="197">
        <v>0.82356587792819191</v>
      </c>
      <c r="AV92" s="17"/>
      <c r="AW92" s="7"/>
      <c r="AX92" s="7"/>
      <c r="AY92" s="7"/>
      <c r="AZ92" s="12"/>
      <c r="BA92" s="166" t="s">
        <v>77</v>
      </c>
      <c r="BB92" s="167">
        <v>114.80786056952483</v>
      </c>
      <c r="BC92" s="14"/>
      <c r="BD92" s="188" t="s">
        <v>205</v>
      </c>
      <c r="BE92" s="197">
        <v>0.7950547201055651</v>
      </c>
      <c r="BF92" s="17"/>
      <c r="BG92" s="7"/>
      <c r="BH92" s="7"/>
      <c r="BI92" s="7"/>
      <c r="BJ92" s="12"/>
      <c r="BK92" s="166" t="s">
        <v>77</v>
      </c>
      <c r="BL92" s="167">
        <v>18.503669816895918</v>
      </c>
      <c r="BM92" s="14"/>
      <c r="BN92" s="188" t="s">
        <v>205</v>
      </c>
      <c r="BO92" s="197">
        <v>0.40506478826861442</v>
      </c>
      <c r="BP92" s="17"/>
      <c r="BQ92" s="7"/>
      <c r="BR92" s="7"/>
      <c r="BS92" s="7"/>
      <c r="BT92" s="12"/>
      <c r="BU92" s="166" t="s">
        <v>77</v>
      </c>
      <c r="BV92" s="167">
        <v>311.33499999999998</v>
      </c>
      <c r="BW92" s="14"/>
      <c r="BX92" s="188" t="s">
        <v>205</v>
      </c>
      <c r="BY92" s="197">
        <v>0.41987254760091236</v>
      </c>
      <c r="BZ92" s="17"/>
      <c r="CA92" s="7"/>
      <c r="CB92" s="7"/>
      <c r="CC92" s="7"/>
      <c r="CD92" s="12"/>
      <c r="CE92" s="166" t="s">
        <v>77</v>
      </c>
      <c r="CF92" s="167">
        <v>98.448845591709798</v>
      </c>
      <c r="CG92" s="14"/>
      <c r="CH92" s="188" t="s">
        <v>205</v>
      </c>
      <c r="CI92" s="197">
        <v>0.48196136605353113</v>
      </c>
      <c r="CJ92" s="17"/>
      <c r="CK92" s="7"/>
      <c r="CL92" s="7"/>
      <c r="CM92" s="7"/>
      <c r="CN92" s="12"/>
      <c r="CO92" s="166" t="s">
        <v>77</v>
      </c>
      <c r="CP92" s="167">
        <v>98.467288335948552</v>
      </c>
      <c r="CQ92" s="14"/>
      <c r="CR92" s="188" t="s">
        <v>205</v>
      </c>
      <c r="CS92" s="197">
        <v>0.48196136605353113</v>
      </c>
      <c r="CT92" s="17"/>
      <c r="CU92" s="7"/>
      <c r="CV92" s="7"/>
      <c r="CW92" s="7"/>
      <c r="CX92" s="7"/>
      <c r="CY92" s="94"/>
      <c r="CZ92" s="118" t="s">
        <v>38</v>
      </c>
      <c r="DA92" s="60">
        <v>1120000</v>
      </c>
      <c r="DB92" s="60">
        <v>1123595.312575974</v>
      </c>
      <c r="DC92" s="60">
        <v>1075707.2373526238</v>
      </c>
      <c r="DD92" s="60">
        <v>1050772.3502614046</v>
      </c>
      <c r="DE92" s="60">
        <v>997915.95197255572</v>
      </c>
      <c r="DF92" s="60">
        <v>895000</v>
      </c>
      <c r="DG92" s="60">
        <v>895000</v>
      </c>
      <c r="DH92" s="60">
        <v>895000</v>
      </c>
      <c r="DI92" s="60">
        <v>395000</v>
      </c>
      <c r="DJ92" s="60">
        <v>0</v>
      </c>
      <c r="DK92" s="61">
        <v>48658953.341261633</v>
      </c>
      <c r="DL92" s="7"/>
      <c r="DM92" s="80" t="s">
        <v>69</v>
      </c>
      <c r="DN92" s="81">
        <v>15347177.370931152</v>
      </c>
      <c r="DO92" s="82">
        <v>725108912.54997921</v>
      </c>
      <c r="DP92" s="83">
        <v>0.36259999999999998</v>
      </c>
      <c r="DQ92" s="83">
        <v>7.5293892632477044E-2</v>
      </c>
      <c r="DR92" s="84">
        <v>0.28730610736752293</v>
      </c>
    </row>
    <row r="93" spans="2:122" ht="15" customHeight="1" thickTop="1" thickBot="1" x14ac:dyDescent="0.4">
      <c r="B93" s="12"/>
      <c r="C93" s="166" t="s">
        <v>79</v>
      </c>
      <c r="D93" s="167">
        <v>1737.4202221654</v>
      </c>
      <c r="E93" s="14"/>
      <c r="F93" s="188" t="s">
        <v>206</v>
      </c>
      <c r="G93" s="197">
        <v>1.5453262952089305E-6</v>
      </c>
      <c r="H93" s="17"/>
      <c r="I93" s="7"/>
      <c r="J93" s="7"/>
      <c r="K93" s="7"/>
      <c r="L93" s="12"/>
      <c r="M93" s="166" t="s">
        <v>79</v>
      </c>
      <c r="N93" s="167">
        <v>60095.293744112532</v>
      </c>
      <c r="O93" s="14"/>
      <c r="P93" s="188" t="s">
        <v>206</v>
      </c>
      <c r="Q93" s="197">
        <v>7.958545278242574E-3</v>
      </c>
      <c r="R93" s="17"/>
      <c r="S93" s="7"/>
      <c r="T93" s="7"/>
      <c r="U93" s="7"/>
      <c r="V93" s="12"/>
      <c r="W93" s="166" t="s">
        <v>79</v>
      </c>
      <c r="X93" s="167">
        <v>23495.432444579936</v>
      </c>
      <c r="Y93" s="14"/>
      <c r="Z93" s="188" t="s">
        <v>206</v>
      </c>
      <c r="AA93" s="197">
        <v>5.2726472584754456E-4</v>
      </c>
      <c r="AB93" s="17"/>
      <c r="AC93" s="7"/>
      <c r="AD93" s="7"/>
      <c r="AE93" s="7"/>
      <c r="AF93" s="12"/>
      <c r="AG93" s="166" t="s">
        <v>79</v>
      </c>
      <c r="AH93" s="167">
        <v>15067.972686092922</v>
      </c>
      <c r="AI93" s="14"/>
      <c r="AJ93" s="188" t="s">
        <v>206</v>
      </c>
      <c r="AK93" s="197">
        <v>6.4710377741570007E-5</v>
      </c>
      <c r="AL93" s="17"/>
      <c r="AM93" s="7"/>
      <c r="AN93" s="7"/>
      <c r="AO93" s="7"/>
      <c r="AP93" s="12"/>
      <c r="AQ93" s="166" t="s">
        <v>79</v>
      </c>
      <c r="AR93" s="167">
        <v>82554.572544687588</v>
      </c>
      <c r="AS93" s="14"/>
      <c r="AT93" s="188" t="s">
        <v>206</v>
      </c>
      <c r="AU93" s="197">
        <v>4.2523371109729313E-2</v>
      </c>
      <c r="AV93" s="17"/>
      <c r="AW93" s="7"/>
      <c r="AX93" s="7"/>
      <c r="AY93" s="7"/>
      <c r="AZ93" s="12"/>
      <c r="BA93" s="166" t="s">
        <v>79</v>
      </c>
      <c r="BB93" s="167">
        <v>150256.97291042563</v>
      </c>
      <c r="BC93" s="14"/>
      <c r="BD93" s="188" t="s">
        <v>206</v>
      </c>
      <c r="BE93" s="197">
        <v>5.3922961555235745E-3</v>
      </c>
      <c r="BF93" s="17"/>
      <c r="BG93" s="7"/>
      <c r="BH93" s="7"/>
      <c r="BI93" s="7"/>
      <c r="BJ93" s="12"/>
      <c r="BK93" s="166" t="s">
        <v>79</v>
      </c>
      <c r="BL93" s="167">
        <v>27001674.253520831</v>
      </c>
      <c r="BM93" s="14"/>
      <c r="BN93" s="188" t="s">
        <v>206</v>
      </c>
      <c r="BO93" s="197">
        <v>4.7634171016538467</v>
      </c>
      <c r="BP93" s="17"/>
      <c r="BQ93" s="7"/>
      <c r="BR93" s="7"/>
      <c r="BS93" s="7"/>
      <c r="BT93" s="12"/>
      <c r="BU93" s="166" t="s">
        <v>79</v>
      </c>
      <c r="BV93" s="167">
        <v>26347.016924243941</v>
      </c>
      <c r="BW93" s="14"/>
      <c r="BX93" s="188" t="s">
        <v>206</v>
      </c>
      <c r="BY93" s="197">
        <v>5.1054851829700437E-4</v>
      </c>
      <c r="BZ93" s="17"/>
      <c r="CA93" s="7"/>
      <c r="CB93" s="7"/>
      <c r="CC93" s="7"/>
      <c r="CD93" s="12"/>
      <c r="CE93" s="166" t="s">
        <v>79</v>
      </c>
      <c r="CF93" s="167">
        <v>3248822.3298854372</v>
      </c>
      <c r="CG93" s="14"/>
      <c r="CH93" s="188" t="s">
        <v>206</v>
      </c>
      <c r="CI93" s="197">
        <v>9.6398695160159129E-2</v>
      </c>
      <c r="CJ93" s="17"/>
      <c r="CK93" s="7"/>
      <c r="CL93" s="7"/>
      <c r="CM93" s="7"/>
      <c r="CN93" s="12"/>
      <c r="CO93" s="166" t="s">
        <v>79</v>
      </c>
      <c r="CP93" s="167">
        <v>3590773.3357455055</v>
      </c>
      <c r="CQ93" s="14"/>
      <c r="CR93" s="188" t="s">
        <v>206</v>
      </c>
      <c r="CS93" s="197">
        <v>9.6398695160159129E-2</v>
      </c>
      <c r="CT93" s="17"/>
      <c r="CU93" s="7"/>
      <c r="CV93" s="7"/>
      <c r="CW93" s="7"/>
      <c r="CX93" s="7"/>
      <c r="CY93" s="94"/>
      <c r="CZ93" s="118" t="s">
        <v>42</v>
      </c>
      <c r="DA93" s="60">
        <v>1120000</v>
      </c>
      <c r="DB93" s="60">
        <v>1120198.9933071008</v>
      </c>
      <c r="DC93" s="60">
        <v>1120335.8100328355</v>
      </c>
      <c r="DD93" s="60">
        <v>1120178.5712751914</v>
      </c>
      <c r="DE93" s="60">
        <v>1122915.9519725558</v>
      </c>
      <c r="DF93" s="60">
        <v>1019999</v>
      </c>
      <c r="DG93" s="60">
        <v>22713435.461021766</v>
      </c>
      <c r="DH93" s="60">
        <v>75183884.217225954</v>
      </c>
      <c r="DI93" s="60">
        <v>164211498.51222029</v>
      </c>
      <c r="DJ93" s="60">
        <v>16643609688.388245</v>
      </c>
      <c r="DK93" s="61">
        <v>17337028627.092201</v>
      </c>
      <c r="DL93" s="7"/>
      <c r="DM93" s="7"/>
      <c r="DN93" s="85"/>
      <c r="DO93" s="85"/>
      <c r="DP93" s="86"/>
      <c r="DQ93" s="86"/>
      <c r="DR93" s="86"/>
    </row>
    <row r="94" spans="2:122" ht="15" customHeight="1" thickTop="1" thickBot="1" x14ac:dyDescent="0.4">
      <c r="B94" s="12"/>
      <c r="C94" s="190" t="s">
        <v>207</v>
      </c>
      <c r="D94" s="209">
        <v>0.03</v>
      </c>
      <c r="E94" s="14"/>
      <c r="F94" s="210" t="s">
        <v>208</v>
      </c>
      <c r="G94" s="211">
        <v>6.6749221357470107E-2</v>
      </c>
      <c r="H94" s="17"/>
      <c r="I94" s="7"/>
      <c r="J94" s="7"/>
      <c r="K94" s="7"/>
      <c r="L94" s="12"/>
      <c r="M94" s="190" t="s">
        <v>207</v>
      </c>
      <c r="N94" s="209">
        <v>0.03</v>
      </c>
      <c r="O94" s="14"/>
      <c r="P94" s="210" t="s">
        <v>208</v>
      </c>
      <c r="Q94" s="211">
        <v>6.7551869379170515E-2</v>
      </c>
      <c r="R94" s="17"/>
      <c r="S94" s="7"/>
      <c r="T94" s="7"/>
      <c r="U94" s="7"/>
      <c r="V94" s="12"/>
      <c r="W94" s="190" t="s">
        <v>207</v>
      </c>
      <c r="X94" s="209">
        <v>0.03</v>
      </c>
      <c r="Y94" s="14"/>
      <c r="Z94" s="210" t="s">
        <v>208</v>
      </c>
      <c r="AA94" s="211">
        <v>7.1563918950078159E-2</v>
      </c>
      <c r="AB94" s="17"/>
      <c r="AC94" s="7"/>
      <c r="AD94" s="7"/>
      <c r="AE94" s="7"/>
      <c r="AF94" s="12"/>
      <c r="AG94" s="190" t="s">
        <v>207</v>
      </c>
      <c r="AH94" s="209">
        <v>0.03</v>
      </c>
      <c r="AI94" s="14"/>
      <c r="AJ94" s="210" t="s">
        <v>208</v>
      </c>
      <c r="AK94" s="211">
        <v>7.2074022566010476E-2</v>
      </c>
      <c r="AL94" s="17"/>
      <c r="AM94" s="7"/>
      <c r="AN94" s="7"/>
      <c r="AO94" s="7"/>
      <c r="AP94" s="12"/>
      <c r="AQ94" s="190" t="s">
        <v>207</v>
      </c>
      <c r="AR94" s="209">
        <v>0.03</v>
      </c>
      <c r="AS94" s="14"/>
      <c r="AT94" s="210" t="s">
        <v>208</v>
      </c>
      <c r="AU94" s="211">
        <v>8.5442635117127685E-2</v>
      </c>
      <c r="AV94" s="17"/>
      <c r="AW94" s="7"/>
      <c r="AX94" s="7"/>
      <c r="AY94" s="7"/>
      <c r="AZ94" s="12"/>
      <c r="BA94" s="190" t="s">
        <v>207</v>
      </c>
      <c r="BB94" s="209">
        <v>0.03</v>
      </c>
      <c r="BC94" s="14"/>
      <c r="BD94" s="210" t="s">
        <v>208</v>
      </c>
      <c r="BE94" s="211">
        <v>8.4302188804222605E-2</v>
      </c>
      <c r="BF94" s="17"/>
      <c r="BG94" s="7"/>
      <c r="BH94" s="7"/>
      <c r="BI94" s="7"/>
      <c r="BJ94" s="12"/>
      <c r="BK94" s="190" t="s">
        <v>207</v>
      </c>
      <c r="BL94" s="209">
        <v>0.03</v>
      </c>
      <c r="BM94" s="14"/>
      <c r="BN94" s="210" t="s">
        <v>208</v>
      </c>
      <c r="BO94" s="211">
        <v>0.10460602362403079</v>
      </c>
      <c r="BP94" s="17"/>
      <c r="BQ94" s="7"/>
      <c r="BR94" s="7"/>
      <c r="BS94" s="7"/>
      <c r="BT94" s="12"/>
      <c r="BU94" s="190" t="s">
        <v>207</v>
      </c>
      <c r="BV94" s="209">
        <v>0.03</v>
      </c>
      <c r="BW94" s="14"/>
      <c r="BX94" s="210" t="s">
        <v>208</v>
      </c>
      <c r="BY94" s="211">
        <v>6.9294901904036504E-2</v>
      </c>
      <c r="BZ94" s="17"/>
      <c r="CA94" s="7"/>
      <c r="CB94" s="7"/>
      <c r="CC94" s="7"/>
      <c r="CD94" s="12"/>
      <c r="CE94" s="190" t="s">
        <v>207</v>
      </c>
      <c r="CF94" s="209">
        <v>0.03</v>
      </c>
      <c r="CG94" s="14"/>
      <c r="CH94" s="210" t="s">
        <v>208</v>
      </c>
      <c r="CI94" s="211">
        <v>7.1778454642141248E-2</v>
      </c>
      <c r="CJ94" s="17"/>
      <c r="CK94" s="7"/>
      <c r="CL94" s="7"/>
      <c r="CM94" s="7"/>
      <c r="CN94" s="12"/>
      <c r="CO94" s="190" t="s">
        <v>207</v>
      </c>
      <c r="CP94" s="209">
        <v>0.03</v>
      </c>
      <c r="CQ94" s="14"/>
      <c r="CR94" s="210" t="s">
        <v>208</v>
      </c>
      <c r="CS94" s="211">
        <v>7.1778454642141248E-2</v>
      </c>
      <c r="CT94" s="17"/>
      <c r="CU94" s="7"/>
      <c r="CV94" s="7"/>
      <c r="CW94" s="7"/>
      <c r="CX94" s="7"/>
      <c r="CY94" s="94"/>
      <c r="CZ94" s="118" t="s">
        <v>46</v>
      </c>
      <c r="DA94" s="60">
        <v>1120000</v>
      </c>
      <c r="DB94" s="60">
        <v>1990867.1126263156</v>
      </c>
      <c r="DC94" s="60">
        <v>1992970.6508224444</v>
      </c>
      <c r="DD94" s="60">
        <v>1960178.5712751914</v>
      </c>
      <c r="DE94" s="60">
        <v>1922915.9519725558</v>
      </c>
      <c r="DF94" s="60">
        <v>1740000</v>
      </c>
      <c r="DG94" s="60">
        <v>1580000</v>
      </c>
      <c r="DH94" s="60">
        <v>1420000</v>
      </c>
      <c r="DI94" s="60">
        <v>1260000</v>
      </c>
      <c r="DJ94" s="60">
        <v>1100000</v>
      </c>
      <c r="DK94" s="61">
        <v>940000</v>
      </c>
      <c r="DL94" s="7"/>
      <c r="DM94" s="37" t="s">
        <v>23</v>
      </c>
      <c r="DN94" s="38" t="s">
        <v>26</v>
      </c>
      <c r="DO94" s="38" t="s">
        <v>27</v>
      </c>
      <c r="DP94" s="39" t="s">
        <v>28</v>
      </c>
      <c r="DQ94" s="39" t="s">
        <v>29</v>
      </c>
      <c r="DR94" s="40" t="s">
        <v>30</v>
      </c>
    </row>
    <row r="95" spans="2:122" ht="15" customHeight="1" x14ac:dyDescent="0.35">
      <c r="B95" s="12"/>
      <c r="C95" s="14"/>
      <c r="D95" s="212"/>
      <c r="E95" s="14"/>
      <c r="F95" s="14"/>
      <c r="G95" s="14"/>
      <c r="H95" s="17"/>
      <c r="I95" s="7"/>
      <c r="J95" s="7"/>
      <c r="K95" s="7"/>
      <c r="L95" s="12"/>
      <c r="M95" s="14"/>
      <c r="N95" s="212"/>
      <c r="O95" s="14"/>
      <c r="P95" s="14"/>
      <c r="Q95" s="14"/>
      <c r="R95" s="17"/>
      <c r="S95" s="7"/>
      <c r="T95" s="7"/>
      <c r="U95" s="7"/>
      <c r="V95" s="12"/>
      <c r="W95" s="14"/>
      <c r="X95" s="212"/>
      <c r="Y95" s="14"/>
      <c r="Z95" s="14"/>
      <c r="AA95" s="14"/>
      <c r="AB95" s="17"/>
      <c r="AC95" s="7"/>
      <c r="AD95" s="7"/>
      <c r="AE95" s="7"/>
      <c r="AF95" s="12"/>
      <c r="AG95" s="14"/>
      <c r="AH95" s="212"/>
      <c r="AI95" s="14"/>
      <c r="AJ95" s="14"/>
      <c r="AK95" s="14"/>
      <c r="AL95" s="17"/>
      <c r="AM95" s="7"/>
      <c r="AN95" s="7"/>
      <c r="AO95" s="7"/>
      <c r="AP95" s="12"/>
      <c r="AQ95" s="14"/>
      <c r="AR95" s="212"/>
      <c r="AS95" s="14"/>
      <c r="AT95" s="14"/>
      <c r="AU95" s="14"/>
      <c r="AV95" s="17"/>
      <c r="AW95" s="7"/>
      <c r="AX95" s="7"/>
      <c r="AY95" s="7"/>
      <c r="AZ95" s="12"/>
      <c r="BA95" s="14"/>
      <c r="BB95" s="212"/>
      <c r="BC95" s="14"/>
      <c r="BD95" s="14"/>
      <c r="BE95" s="14"/>
      <c r="BF95" s="17"/>
      <c r="BG95" s="7"/>
      <c r="BH95" s="7"/>
      <c r="BI95" s="7"/>
      <c r="BJ95" s="12"/>
      <c r="BK95" s="14"/>
      <c r="BL95" s="212"/>
      <c r="BM95" s="14"/>
      <c r="BN95" s="14"/>
      <c r="BO95" s="14"/>
      <c r="BP95" s="17"/>
      <c r="BQ95" s="7"/>
      <c r="BR95" s="7"/>
      <c r="BS95" s="7"/>
      <c r="BT95" s="12"/>
      <c r="BU95" s="14"/>
      <c r="BV95" s="212"/>
      <c r="BW95" s="14"/>
      <c r="BX95" s="14"/>
      <c r="BY95" s="14"/>
      <c r="BZ95" s="17"/>
      <c r="CA95" s="7"/>
      <c r="CB95" s="7"/>
      <c r="CC95" s="7"/>
      <c r="CD95" s="12"/>
      <c r="CE95" s="14"/>
      <c r="CF95" s="212"/>
      <c r="CG95" s="14"/>
      <c r="CH95" s="14"/>
      <c r="CI95" s="14"/>
      <c r="CJ95" s="17"/>
      <c r="CK95" s="7"/>
      <c r="CL95" s="7"/>
      <c r="CM95" s="7"/>
      <c r="CN95" s="12"/>
      <c r="CO95" s="14"/>
      <c r="CP95" s="212"/>
      <c r="CQ95" s="14"/>
      <c r="CR95" s="14"/>
      <c r="CS95" s="14"/>
      <c r="CT95" s="17"/>
      <c r="CU95" s="7"/>
      <c r="CV95" s="7"/>
      <c r="CW95" s="7"/>
      <c r="CX95" s="7"/>
      <c r="CY95" s="94"/>
      <c r="CZ95" s="118" t="s">
        <v>50</v>
      </c>
      <c r="DA95" s="60">
        <v>1120000</v>
      </c>
      <c r="DB95" s="60">
        <v>1120198.9933071008</v>
      </c>
      <c r="DC95" s="60">
        <v>1122972.5346987296</v>
      </c>
      <c r="DD95" s="60">
        <v>1125772.3502614046</v>
      </c>
      <c r="DE95" s="60">
        <v>1122915.9519725558</v>
      </c>
      <c r="DF95" s="60">
        <v>1020000</v>
      </c>
      <c r="DG95" s="60">
        <v>1020000</v>
      </c>
      <c r="DH95" s="60">
        <v>1020000</v>
      </c>
      <c r="DI95" s="60">
        <v>1020000</v>
      </c>
      <c r="DJ95" s="60">
        <v>901020000</v>
      </c>
      <c r="DK95" s="61">
        <v>901020000</v>
      </c>
      <c r="DL95" s="7"/>
      <c r="DM95" s="49" t="s">
        <v>34</v>
      </c>
      <c r="DN95" s="50">
        <v>13963623.248975893</v>
      </c>
      <c r="DO95" s="51">
        <v>440335254.29456264</v>
      </c>
      <c r="DP95" s="52">
        <v>0.4108</v>
      </c>
      <c r="DQ95" s="52">
        <v>6.6930549073091899E-2</v>
      </c>
      <c r="DR95" s="53">
        <v>0.34386945092690813</v>
      </c>
    </row>
    <row r="96" spans="2:122" ht="15" customHeight="1" x14ac:dyDescent="0.35">
      <c r="B96" s="12"/>
      <c r="C96" s="14"/>
      <c r="D96" s="212"/>
      <c r="E96" s="14"/>
      <c r="F96" s="14"/>
      <c r="G96" s="213"/>
      <c r="H96" s="17"/>
      <c r="I96" s="7"/>
      <c r="J96" s="7"/>
      <c r="K96" s="7"/>
      <c r="L96" s="12"/>
      <c r="M96" s="14"/>
      <c r="N96" s="212"/>
      <c r="O96" s="14"/>
      <c r="P96" s="14"/>
      <c r="Q96" s="213"/>
      <c r="R96" s="17"/>
      <c r="S96" s="7"/>
      <c r="T96" s="7"/>
      <c r="U96" s="7"/>
      <c r="V96" s="12"/>
      <c r="W96" s="14"/>
      <c r="X96" s="212"/>
      <c r="Y96" s="14"/>
      <c r="Z96" s="14"/>
      <c r="AA96" s="213"/>
      <c r="AB96" s="17"/>
      <c r="AC96" s="7"/>
      <c r="AD96" s="7"/>
      <c r="AE96" s="7"/>
      <c r="AF96" s="12"/>
      <c r="AG96" s="14"/>
      <c r="AH96" s="212"/>
      <c r="AI96" s="14"/>
      <c r="AJ96" s="14"/>
      <c r="AK96" s="213"/>
      <c r="AL96" s="17"/>
      <c r="AM96" s="7"/>
      <c r="AN96" s="7"/>
      <c r="AO96" s="7"/>
      <c r="AP96" s="12"/>
      <c r="AQ96" s="14"/>
      <c r="AR96" s="212"/>
      <c r="AS96" s="14"/>
      <c r="AT96" s="14"/>
      <c r="AU96" s="213"/>
      <c r="AV96" s="17"/>
      <c r="AW96" s="7"/>
      <c r="AX96" s="7"/>
      <c r="AY96" s="7"/>
      <c r="AZ96" s="12"/>
      <c r="BA96" s="14"/>
      <c r="BB96" s="212"/>
      <c r="BC96" s="14"/>
      <c r="BD96" s="14"/>
      <c r="BE96" s="213"/>
      <c r="BF96" s="17"/>
      <c r="BG96" s="7"/>
      <c r="BH96" s="7"/>
      <c r="BI96" s="7"/>
      <c r="BJ96" s="12"/>
      <c r="BK96" s="14"/>
      <c r="BL96" s="212"/>
      <c r="BM96" s="14"/>
      <c r="BN96" s="14"/>
      <c r="BO96" s="213"/>
      <c r="BP96" s="17"/>
      <c r="BQ96" s="7"/>
      <c r="BR96" s="7"/>
      <c r="BS96" s="7"/>
      <c r="BT96" s="12"/>
      <c r="BU96" s="14"/>
      <c r="BV96" s="212"/>
      <c r="BW96" s="14"/>
      <c r="BX96" s="14"/>
      <c r="BY96" s="213"/>
      <c r="BZ96" s="17"/>
      <c r="CA96" s="7"/>
      <c r="CB96" s="7"/>
      <c r="CC96" s="7"/>
      <c r="CD96" s="12"/>
      <c r="CE96" s="14"/>
      <c r="CF96" s="212"/>
      <c r="CG96" s="14"/>
      <c r="CH96" s="14"/>
      <c r="CI96" s="213"/>
      <c r="CJ96" s="17"/>
      <c r="CK96" s="7"/>
      <c r="CL96" s="7"/>
      <c r="CM96" s="7"/>
      <c r="CN96" s="12"/>
      <c r="CO96" s="14"/>
      <c r="CP96" s="212"/>
      <c r="CQ96" s="14"/>
      <c r="CR96" s="14"/>
      <c r="CS96" s="213"/>
      <c r="CT96" s="17"/>
      <c r="CU96" s="7"/>
      <c r="CV96" s="7"/>
      <c r="CW96" s="7"/>
      <c r="CX96" s="7"/>
      <c r="CY96" s="94"/>
      <c r="CZ96" s="118" t="s">
        <v>54</v>
      </c>
      <c r="DA96" s="60">
        <v>1120000</v>
      </c>
      <c r="DB96" s="60">
        <v>1120198.9933071008</v>
      </c>
      <c r="DC96" s="60">
        <v>1128544.5722457236</v>
      </c>
      <c r="DD96" s="60">
        <v>1125772.3502614046</v>
      </c>
      <c r="DE96" s="60">
        <v>1122915.9519725558</v>
      </c>
      <c r="DF96" s="60">
        <v>1020000</v>
      </c>
      <c r="DG96" s="60">
        <v>1020000</v>
      </c>
      <c r="DH96" s="60">
        <v>1020000</v>
      </c>
      <c r="DI96" s="60">
        <v>1020000</v>
      </c>
      <c r="DJ96" s="60">
        <v>1020000</v>
      </c>
      <c r="DK96" s="61">
        <v>1020000</v>
      </c>
      <c r="DL96" s="7"/>
      <c r="DM96" s="49" t="s">
        <v>38</v>
      </c>
      <c r="DN96" s="50">
        <v>48768863.914166644</v>
      </c>
      <c r="DO96" s="51">
        <v>1899664598.647516</v>
      </c>
      <c r="DP96" s="52">
        <v>0.52310000000000001</v>
      </c>
      <c r="DQ96" s="52">
        <v>6.9238438705217675E-2</v>
      </c>
      <c r="DR96" s="53">
        <v>0.45386156129478233</v>
      </c>
    </row>
    <row r="97" spans="2:122" ht="15" customHeight="1" thickBot="1" x14ac:dyDescent="0.4">
      <c r="B97" s="214"/>
      <c r="C97" s="215"/>
      <c r="D97" s="216"/>
      <c r="E97" s="215"/>
      <c r="F97" s="215"/>
      <c r="G97" s="217"/>
      <c r="H97" s="218"/>
      <c r="I97" s="7"/>
      <c r="J97" s="7"/>
      <c r="K97" s="7"/>
      <c r="L97" s="214"/>
      <c r="M97" s="215"/>
      <c r="N97" s="216"/>
      <c r="O97" s="215"/>
      <c r="P97" s="215"/>
      <c r="Q97" s="217"/>
      <c r="R97" s="218"/>
      <c r="S97" s="7"/>
      <c r="T97" s="7"/>
      <c r="U97" s="7"/>
      <c r="V97" s="214"/>
      <c r="W97" s="215"/>
      <c r="X97" s="216"/>
      <c r="Y97" s="215"/>
      <c r="Z97" s="215"/>
      <c r="AA97" s="217"/>
      <c r="AB97" s="218"/>
      <c r="AC97" s="7"/>
      <c r="AD97" s="7"/>
      <c r="AE97" s="7"/>
      <c r="AF97" s="214"/>
      <c r="AG97" s="215"/>
      <c r="AH97" s="216"/>
      <c r="AI97" s="215"/>
      <c r="AJ97" s="215"/>
      <c r="AK97" s="217"/>
      <c r="AL97" s="218"/>
      <c r="AM97" s="7"/>
      <c r="AN97" s="7"/>
      <c r="AO97" s="7"/>
      <c r="AP97" s="214"/>
      <c r="AQ97" s="215"/>
      <c r="AR97" s="216"/>
      <c r="AS97" s="215"/>
      <c r="AT97" s="215"/>
      <c r="AU97" s="217"/>
      <c r="AV97" s="218"/>
      <c r="AW97" s="7"/>
      <c r="AX97" s="7"/>
      <c r="AY97" s="7"/>
      <c r="AZ97" s="214"/>
      <c r="BA97" s="215"/>
      <c r="BB97" s="216"/>
      <c r="BC97" s="215"/>
      <c r="BD97" s="215"/>
      <c r="BE97" s="217"/>
      <c r="BF97" s="218"/>
      <c r="BG97" s="7"/>
      <c r="BH97" s="7"/>
      <c r="BI97" s="7"/>
      <c r="BJ97" s="214"/>
      <c r="BK97" s="215"/>
      <c r="BL97" s="216"/>
      <c r="BM97" s="215"/>
      <c r="BN97" s="215"/>
      <c r="BO97" s="217"/>
      <c r="BP97" s="218"/>
      <c r="BQ97" s="7"/>
      <c r="BR97" s="7"/>
      <c r="BS97" s="7"/>
      <c r="BT97" s="214"/>
      <c r="BU97" s="215"/>
      <c r="BV97" s="216"/>
      <c r="BW97" s="215"/>
      <c r="BX97" s="215"/>
      <c r="BY97" s="217"/>
      <c r="BZ97" s="218"/>
      <c r="CA97" s="7"/>
      <c r="CB97" s="7"/>
      <c r="CC97" s="7"/>
      <c r="CD97" s="214"/>
      <c r="CE97" s="215"/>
      <c r="CF97" s="216"/>
      <c r="CG97" s="215"/>
      <c r="CH97" s="215"/>
      <c r="CI97" s="217"/>
      <c r="CJ97" s="218"/>
      <c r="CK97" s="7"/>
      <c r="CL97" s="7"/>
      <c r="CM97" s="7"/>
      <c r="CN97" s="214"/>
      <c r="CO97" s="215"/>
      <c r="CP97" s="216"/>
      <c r="CQ97" s="215"/>
      <c r="CR97" s="215"/>
      <c r="CS97" s="217"/>
      <c r="CT97" s="218"/>
      <c r="CU97" s="7"/>
      <c r="CV97" s="7"/>
      <c r="CW97" s="7"/>
      <c r="CX97" s="7"/>
      <c r="CY97" s="94"/>
      <c r="CZ97" s="118" t="s">
        <v>58</v>
      </c>
      <c r="DA97" s="60">
        <v>1120000</v>
      </c>
      <c r="DB97" s="60">
        <v>1107745.312575974</v>
      </c>
      <c r="DC97" s="60">
        <v>1112694.5722457236</v>
      </c>
      <c r="DD97" s="60">
        <v>1009522.3502614048</v>
      </c>
      <c r="DE97" s="60">
        <v>2606665.9519725558</v>
      </c>
      <c r="DF97" s="60">
        <v>2503750</v>
      </c>
      <c r="DG97" s="60">
        <v>2503750</v>
      </c>
      <c r="DH97" s="60">
        <v>2503750</v>
      </c>
      <c r="DI97" s="60">
        <v>252503750</v>
      </c>
      <c r="DJ97" s="60">
        <v>0</v>
      </c>
      <c r="DK97" s="61">
        <v>0</v>
      </c>
      <c r="DL97" s="7"/>
      <c r="DM97" s="49" t="s">
        <v>42</v>
      </c>
      <c r="DN97" s="50">
        <v>67544704.063554779</v>
      </c>
      <c r="DO97" s="51">
        <v>2661195283.468267</v>
      </c>
      <c r="DP97" s="52">
        <v>0.48070000000000002</v>
      </c>
      <c r="DQ97" s="52">
        <v>6.8288952379578549E-2</v>
      </c>
      <c r="DR97" s="53">
        <v>0.41241104762042147</v>
      </c>
    </row>
    <row r="98" spans="2:122" ht="15" customHeight="1" thickTop="1" x14ac:dyDescent="0.35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94"/>
      <c r="CZ98" s="118" t="s">
        <v>62</v>
      </c>
      <c r="DA98" s="60">
        <v>1120000</v>
      </c>
      <c r="DB98" s="60">
        <v>1120198.9933071008</v>
      </c>
      <c r="DC98" s="60">
        <v>1122972.5346987296</v>
      </c>
      <c r="DD98" s="60">
        <v>1125772.3502614046</v>
      </c>
      <c r="DE98" s="60">
        <v>1122915.9519725558</v>
      </c>
      <c r="DF98" s="60">
        <v>1020000</v>
      </c>
      <c r="DG98" s="60">
        <v>1020000</v>
      </c>
      <c r="DH98" s="60">
        <v>1020000</v>
      </c>
      <c r="DI98" s="60">
        <v>1020000</v>
      </c>
      <c r="DJ98" s="60">
        <v>1020000</v>
      </c>
      <c r="DK98" s="61">
        <v>1020000</v>
      </c>
      <c r="DL98" s="7"/>
      <c r="DM98" s="49" t="s">
        <v>46</v>
      </c>
      <c r="DN98" s="50">
        <v>25162908.323083322</v>
      </c>
      <c r="DO98" s="51">
        <v>958180081.52009809</v>
      </c>
      <c r="DP98" s="52">
        <v>0.42059999999999997</v>
      </c>
      <c r="DQ98" s="52">
        <v>7.2687853529038421E-2</v>
      </c>
      <c r="DR98" s="53">
        <v>0.34791214647096158</v>
      </c>
    </row>
    <row r="99" spans="2:122" ht="15" customHeight="1" x14ac:dyDescent="0.35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94"/>
      <c r="CZ99" s="118" t="s">
        <v>65</v>
      </c>
      <c r="DA99" s="60">
        <v>1120000</v>
      </c>
      <c r="DB99" s="60">
        <v>1220198.9933071008</v>
      </c>
      <c r="DC99" s="60">
        <v>1222972.5346987296</v>
      </c>
      <c r="DD99" s="60">
        <v>1220178.5712751914</v>
      </c>
      <c r="DE99" s="60">
        <v>1222915.9519725558</v>
      </c>
      <c r="DF99" s="60">
        <v>1120000</v>
      </c>
      <c r="DG99" s="60">
        <v>1120000</v>
      </c>
      <c r="DH99" s="60">
        <v>1120000</v>
      </c>
      <c r="DI99" s="60">
        <v>1120000</v>
      </c>
      <c r="DJ99" s="60">
        <v>1120000</v>
      </c>
      <c r="DK99" s="61">
        <v>1120000</v>
      </c>
      <c r="DL99" s="7"/>
      <c r="DM99" s="49" t="s">
        <v>50</v>
      </c>
      <c r="DN99" s="50">
        <v>386919637.36631519</v>
      </c>
      <c r="DO99" s="51">
        <v>12172838924.770607</v>
      </c>
      <c r="DP99" s="52">
        <v>0.8569</v>
      </c>
      <c r="DQ99" s="52">
        <v>8.7225206085948692E-2</v>
      </c>
      <c r="DR99" s="53">
        <v>0.76967479391405136</v>
      </c>
    </row>
    <row r="100" spans="2:122" ht="15" customHeight="1" x14ac:dyDescent="0.35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94"/>
      <c r="CZ100" s="219" t="s">
        <v>69</v>
      </c>
      <c r="DA100" s="60">
        <v>1120000</v>
      </c>
      <c r="DB100" s="60">
        <v>1223595.312575974</v>
      </c>
      <c r="DC100" s="60">
        <v>1225707.2373526238</v>
      </c>
      <c r="DD100" s="60">
        <v>1221991.5800416709</v>
      </c>
      <c r="DE100" s="60">
        <v>1222915.9519725558</v>
      </c>
      <c r="DF100" s="60">
        <v>1120000</v>
      </c>
      <c r="DG100" s="60">
        <v>1120000</v>
      </c>
      <c r="DH100" s="60">
        <v>1120000</v>
      </c>
      <c r="DI100" s="60">
        <v>1120000</v>
      </c>
      <c r="DJ100" s="60">
        <v>1120000</v>
      </c>
      <c r="DK100" s="61">
        <v>1120000</v>
      </c>
      <c r="DL100" s="7"/>
      <c r="DM100" s="49" t="s">
        <v>54</v>
      </c>
      <c r="DN100" s="50">
        <v>108413989.55741814</v>
      </c>
      <c r="DO100" s="51">
        <v>4160457934.6287766</v>
      </c>
      <c r="DP100" s="52">
        <v>0.84919999999999995</v>
      </c>
      <c r="DQ100" s="52">
        <v>0.13922506024377893</v>
      </c>
      <c r="DR100" s="53">
        <v>0.70997493975622106</v>
      </c>
    </row>
    <row r="101" spans="2:122" ht="15" customHeight="1" x14ac:dyDescent="0.35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220"/>
      <c r="CZ101" s="221"/>
      <c r="DA101" s="222"/>
      <c r="DB101" s="222"/>
      <c r="DC101" s="222"/>
      <c r="DD101" s="222"/>
      <c r="DE101" s="222"/>
      <c r="DF101" s="222"/>
      <c r="DG101" s="222"/>
      <c r="DH101" s="222"/>
      <c r="DI101" s="222"/>
      <c r="DJ101" s="222"/>
      <c r="DK101" s="223"/>
      <c r="DL101" s="7"/>
      <c r="DM101" s="49" t="s">
        <v>58</v>
      </c>
      <c r="DN101" s="50">
        <v>173706189.82213178</v>
      </c>
      <c r="DO101" s="51">
        <v>6444930082.772995</v>
      </c>
      <c r="DP101" s="52">
        <v>0.52569999999999995</v>
      </c>
      <c r="DQ101" s="52">
        <v>7.1489031907578993E-2</v>
      </c>
      <c r="DR101" s="53">
        <v>0.45421096809242095</v>
      </c>
    </row>
    <row r="102" spans="2:122" ht="15" customHeight="1" x14ac:dyDescent="0.35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92" t="s">
        <v>153</v>
      </c>
      <c r="CZ102" s="115"/>
      <c r="DA102" s="206"/>
      <c r="DB102" s="206"/>
      <c r="DC102" s="206"/>
      <c r="DD102" s="206"/>
      <c r="DE102" s="206"/>
      <c r="DF102" s="206"/>
      <c r="DG102" s="206"/>
      <c r="DH102" s="206"/>
      <c r="DI102" s="206"/>
      <c r="DJ102" s="206"/>
      <c r="DK102" s="207"/>
      <c r="DL102" s="7"/>
      <c r="DM102" s="49" t="s">
        <v>62</v>
      </c>
      <c r="DN102" s="50">
        <v>191563183.09480506</v>
      </c>
      <c r="DO102" s="51">
        <v>6663559938.9517727</v>
      </c>
      <c r="DP102" s="52">
        <v>0.54590000000000005</v>
      </c>
      <c r="DQ102" s="52">
        <v>7.3866613316380905E-2</v>
      </c>
      <c r="DR102" s="53">
        <v>0.47203338668361916</v>
      </c>
    </row>
    <row r="103" spans="2:122" ht="15" customHeight="1" x14ac:dyDescent="0.35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94"/>
      <c r="CZ103" s="118" t="s">
        <v>34</v>
      </c>
      <c r="DA103" s="60">
        <v>2119786.5211918596</v>
      </c>
      <c r="DB103" s="60">
        <v>5167595.861737987</v>
      </c>
      <c r="DC103" s="60">
        <v>5201372.8531673262</v>
      </c>
      <c r="DD103" s="60">
        <v>1125772.3502614046</v>
      </c>
      <c r="DE103" s="60">
        <v>86310120.302303597</v>
      </c>
      <c r="DF103" s="60">
        <v>93818268.776485205</v>
      </c>
      <c r="DG103" s="60">
        <v>67991296.897406027</v>
      </c>
      <c r="DH103" s="60">
        <v>437315254.29456264</v>
      </c>
      <c r="DI103" s="60">
        <v>1524686213.3088062</v>
      </c>
      <c r="DJ103" s="60">
        <v>18801637209.083668</v>
      </c>
      <c r="DK103" s="61">
        <v>25794990900.789127</v>
      </c>
      <c r="DL103" s="7"/>
      <c r="DM103" s="49" t="s">
        <v>65</v>
      </c>
      <c r="DN103" s="50">
        <v>57679837.45854973</v>
      </c>
      <c r="DO103" s="51">
        <v>1960492300.9456496</v>
      </c>
      <c r="DP103" s="52">
        <v>0.46260000000000001</v>
      </c>
      <c r="DQ103" s="52">
        <v>7.3073892948446795E-2</v>
      </c>
      <c r="DR103" s="53">
        <v>0.38952610705155322</v>
      </c>
    </row>
    <row r="104" spans="2:122" ht="15" customHeight="1" thickBot="1" x14ac:dyDescent="0.4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94"/>
      <c r="CZ104" s="118" t="s">
        <v>38</v>
      </c>
      <c r="DA104" s="60">
        <v>2119786.5211918596</v>
      </c>
      <c r="DB104" s="60">
        <v>5778981.5244594421</v>
      </c>
      <c r="DC104" s="60">
        <v>7763899.3848378891</v>
      </c>
      <c r="DD104" s="60">
        <v>1050772.3502614046</v>
      </c>
      <c r="DE104" s="60">
        <v>58232989.211920574</v>
      </c>
      <c r="DF104" s="60">
        <v>137282328.22424623</v>
      </c>
      <c r="DG104" s="60">
        <v>300072131.08072203</v>
      </c>
      <c r="DH104" s="60">
        <v>1898769598.647516</v>
      </c>
      <c r="DI104" s="60">
        <v>18903556847.466034</v>
      </c>
      <c r="DJ104" s="60">
        <v>908936452946.3053</v>
      </c>
      <c r="DK104" s="61">
        <v>110845611879107.23</v>
      </c>
      <c r="DL104" s="7"/>
      <c r="DM104" s="80" t="s">
        <v>69</v>
      </c>
      <c r="DN104" s="81">
        <v>33501459.786009867</v>
      </c>
      <c r="DO104" s="82">
        <v>1101838775.5533822</v>
      </c>
      <c r="DP104" s="83">
        <v>0.38250000000000001</v>
      </c>
      <c r="DQ104" s="83">
        <v>7.1876463810564742E-2</v>
      </c>
      <c r="DR104" s="84">
        <v>0.31062353618943528</v>
      </c>
    </row>
    <row r="105" spans="2:122" ht="15" customHeight="1" thickTop="1" thickBot="1" x14ac:dyDescent="0.4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94"/>
      <c r="CZ105" s="118" t="s">
        <v>42</v>
      </c>
      <c r="DA105" s="60">
        <v>2119786.5211918596</v>
      </c>
      <c r="DB105" s="60">
        <v>2159199.873031294</v>
      </c>
      <c r="DC105" s="60">
        <v>3576309.8434858993</v>
      </c>
      <c r="DD105" s="60">
        <v>1120178.5712751914</v>
      </c>
      <c r="DE105" s="60">
        <v>39485796.350298084</v>
      </c>
      <c r="DF105" s="60">
        <v>51533567.179570451</v>
      </c>
      <c r="DG105" s="60">
        <v>64927323.46852766</v>
      </c>
      <c r="DH105" s="60">
        <v>2586011399.2510409</v>
      </c>
      <c r="DI105" s="60">
        <v>14582149348.37566</v>
      </c>
      <c r="DJ105" s="60">
        <v>211918500628.30914</v>
      </c>
      <c r="DK105" s="61">
        <v>6978490818246.9941</v>
      </c>
      <c r="DL105" s="7"/>
      <c r="DM105" s="7"/>
      <c r="DN105" s="85"/>
      <c r="DO105" s="85"/>
      <c r="DP105" s="86"/>
      <c r="DQ105" s="86"/>
      <c r="DR105" s="86"/>
    </row>
    <row r="106" spans="2:122" ht="15" customHeight="1" thickTop="1" thickBot="1" x14ac:dyDescent="0.4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94"/>
      <c r="CZ106" s="118" t="s">
        <v>46</v>
      </c>
      <c r="DA106" s="60">
        <v>2119786.5211918596</v>
      </c>
      <c r="DB106" s="60">
        <v>307622.653725754</v>
      </c>
      <c r="DC106" s="60">
        <v>-468288.69398955931</v>
      </c>
      <c r="DD106" s="60">
        <v>1960178.5712751914</v>
      </c>
      <c r="DE106" s="60">
        <v>61281674.224870756</v>
      </c>
      <c r="DF106" s="60">
        <v>200172029.97895762</v>
      </c>
      <c r="DG106" s="60">
        <v>601164230.66372013</v>
      </c>
      <c r="DH106" s="60">
        <v>956760081.52009809</v>
      </c>
      <c r="DI106" s="60">
        <v>3498932612.5278888</v>
      </c>
      <c r="DJ106" s="60">
        <v>4969415176.1112375</v>
      </c>
      <c r="DK106" s="61">
        <v>842322434790.62146</v>
      </c>
      <c r="DL106" s="7"/>
      <c r="DM106" s="37" t="s">
        <v>24</v>
      </c>
      <c r="DN106" s="38" t="s">
        <v>26</v>
      </c>
      <c r="DO106" s="38" t="s">
        <v>27</v>
      </c>
      <c r="DP106" s="39" t="s">
        <v>28</v>
      </c>
      <c r="DQ106" s="39" t="s">
        <v>29</v>
      </c>
      <c r="DR106" s="40" t="s">
        <v>30</v>
      </c>
    </row>
    <row r="107" spans="2:122" ht="15" customHeight="1" thickTop="1" x14ac:dyDescent="0.35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94"/>
      <c r="CZ107" s="118" t="s">
        <v>50</v>
      </c>
      <c r="DA107" s="60">
        <v>2119786.5211918596</v>
      </c>
      <c r="DB107" s="60">
        <v>2853966.8726873165</v>
      </c>
      <c r="DC107" s="60">
        <v>4230239.8744330537</v>
      </c>
      <c r="DD107" s="60">
        <v>1125772.3502614046</v>
      </c>
      <c r="DE107" s="60">
        <v>72970075.088672742</v>
      </c>
      <c r="DF107" s="60">
        <v>359403259.33342594</v>
      </c>
      <c r="DG107" s="60">
        <v>1935002813.498322</v>
      </c>
      <c r="DH107" s="60">
        <v>12171818924.770607</v>
      </c>
      <c r="DI107" s="60">
        <v>93396013947.457169</v>
      </c>
      <c r="DJ107" s="60">
        <v>11829271611992.076</v>
      </c>
      <c r="DK107" s="61">
        <v>715542344464258.13</v>
      </c>
      <c r="DL107" s="7"/>
      <c r="DM107" s="49" t="s">
        <v>34</v>
      </c>
      <c r="DN107" s="50">
        <v>36212482.392404795</v>
      </c>
      <c r="DO107" s="51">
        <v>1528206213.3088062</v>
      </c>
      <c r="DP107" s="52">
        <v>0.4511</v>
      </c>
      <c r="DQ107" s="52">
        <v>6.6453213167555814E-2</v>
      </c>
      <c r="DR107" s="53">
        <v>0.38464678683244419</v>
      </c>
    </row>
    <row r="108" spans="2:122" ht="15" customHeight="1" x14ac:dyDescent="0.35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94"/>
      <c r="CZ108" s="118" t="s">
        <v>54</v>
      </c>
      <c r="DA108" s="60">
        <v>2119786.5211918596</v>
      </c>
      <c r="DB108" s="60">
        <v>3681139.1365114953</v>
      </c>
      <c r="DC108" s="60">
        <v>9163378.732278876</v>
      </c>
      <c r="DD108" s="60">
        <v>1125772.3502614046</v>
      </c>
      <c r="DE108" s="60">
        <v>43885711.587374508</v>
      </c>
      <c r="DF108" s="60">
        <v>134058927.34186864</v>
      </c>
      <c r="DG108" s="60">
        <v>391260016.44077253</v>
      </c>
      <c r="DH108" s="60">
        <v>4159437934.6287766</v>
      </c>
      <c r="DI108" s="60">
        <v>12579571717.423969</v>
      </c>
      <c r="DJ108" s="60">
        <v>1493929496921.3601</v>
      </c>
      <c r="DK108" s="61">
        <v>94841414003453.313</v>
      </c>
      <c r="DL108" s="7"/>
      <c r="DM108" s="49" t="s">
        <v>38</v>
      </c>
      <c r="DN108" s="50">
        <v>448786667.70771933</v>
      </c>
      <c r="DO108" s="51">
        <v>18903951847.466034</v>
      </c>
      <c r="DP108" s="52">
        <v>0.31580000000000003</v>
      </c>
      <c r="DQ108" s="52">
        <v>6.6117850531092107E-2</v>
      </c>
      <c r="DR108" s="53">
        <v>0.24968214946890793</v>
      </c>
    </row>
    <row r="109" spans="2:122" ht="15" customHeight="1" x14ac:dyDescent="0.35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94"/>
      <c r="CZ109" s="118" t="s">
        <v>58</v>
      </c>
      <c r="DA109" s="60">
        <v>2119786.5211918596</v>
      </c>
      <c r="DB109" s="60">
        <v>4572695.1303269695</v>
      </c>
      <c r="DC109" s="60">
        <v>11873967.935823608</v>
      </c>
      <c r="DD109" s="60">
        <v>1009522.3502614048</v>
      </c>
      <c r="DE109" s="60">
        <v>102275350.78719021</v>
      </c>
      <c r="DF109" s="60">
        <v>572133830.97929406</v>
      </c>
      <c r="DG109" s="60">
        <v>1381047910.1307054</v>
      </c>
      <c r="DH109" s="60">
        <v>6442426332.772995</v>
      </c>
      <c r="DI109" s="60">
        <v>233880008994.73325</v>
      </c>
      <c r="DJ109" s="60">
        <v>30663333057107.996</v>
      </c>
      <c r="DK109" s="61">
        <v>4.7272646953204568E+16</v>
      </c>
      <c r="DL109" s="7"/>
      <c r="DM109" s="49" t="s">
        <v>42</v>
      </c>
      <c r="DN109" s="50">
        <v>366894644.83511615</v>
      </c>
      <c r="DO109" s="51">
        <v>14746360846.88788</v>
      </c>
      <c r="DP109" s="52">
        <v>0.62729999999999997</v>
      </c>
      <c r="DQ109" s="52">
        <v>7.1444511324550972E-2</v>
      </c>
      <c r="DR109" s="53">
        <v>0.55585548867544898</v>
      </c>
    </row>
    <row r="110" spans="2:122" ht="15" customHeight="1" x14ac:dyDescent="0.35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94"/>
      <c r="CZ110" s="118" t="s">
        <v>62</v>
      </c>
      <c r="DA110" s="60">
        <v>2119786.5211918596</v>
      </c>
      <c r="DB110" s="60">
        <v>3641675.685923391</v>
      </c>
      <c r="DC110" s="60">
        <v>5380783.0185193373</v>
      </c>
      <c r="DD110" s="60">
        <v>1125772.3502614046</v>
      </c>
      <c r="DE110" s="60">
        <v>140275885.0000248</v>
      </c>
      <c r="DF110" s="60">
        <v>502011993.28202367</v>
      </c>
      <c r="DG110" s="60">
        <v>1331256255.4963861</v>
      </c>
      <c r="DH110" s="60">
        <v>6662539938.9517727</v>
      </c>
      <c r="DI110" s="60">
        <v>44926820817.755852</v>
      </c>
      <c r="DJ110" s="60">
        <v>3201618106110.1548</v>
      </c>
      <c r="DK110" s="61">
        <v>8325653558673.1201</v>
      </c>
      <c r="DL110" s="7"/>
      <c r="DM110" s="49" t="s">
        <v>46</v>
      </c>
      <c r="DN110" s="50">
        <v>93240915.365190059</v>
      </c>
      <c r="DO110" s="51">
        <v>3500192612.5278888</v>
      </c>
      <c r="DP110" s="52">
        <v>0.48859999999999998</v>
      </c>
      <c r="DQ110" s="52">
        <v>7.1549141868514923E-2</v>
      </c>
      <c r="DR110" s="53">
        <v>0.41705085813148507</v>
      </c>
    </row>
    <row r="111" spans="2:122" ht="15" customHeight="1" x14ac:dyDescent="0.35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94"/>
      <c r="CZ111" s="118" t="s">
        <v>65</v>
      </c>
      <c r="DA111" s="60">
        <v>2119786.5211918596</v>
      </c>
      <c r="DB111" s="60">
        <v>3066137.0430987859</v>
      </c>
      <c r="DC111" s="60">
        <v>5867907.1182552511</v>
      </c>
      <c r="DD111" s="60">
        <v>1220178.5712751914</v>
      </c>
      <c r="DE111" s="60">
        <v>77888209.464988679</v>
      </c>
      <c r="DF111" s="60">
        <v>334776757.57328296</v>
      </c>
      <c r="DG111" s="60">
        <v>748629033.90763175</v>
      </c>
      <c r="DH111" s="60">
        <v>1959372300.9456496</v>
      </c>
      <c r="DI111" s="60">
        <v>20537375479.948334</v>
      </c>
      <c r="DJ111" s="60">
        <v>546023481802.22742</v>
      </c>
      <c r="DK111" s="61">
        <v>1051999515385767.8</v>
      </c>
      <c r="DL111" s="7"/>
      <c r="DM111" s="49" t="s">
        <v>50</v>
      </c>
      <c r="DN111" s="50">
        <v>3114429124.1809821</v>
      </c>
      <c r="DO111" s="51">
        <v>93397033947.457169</v>
      </c>
      <c r="DP111" s="52">
        <v>0.873</v>
      </c>
      <c r="DQ111" s="52">
        <v>8.5347377645429698E-2</v>
      </c>
      <c r="DR111" s="53">
        <v>0.78765262235457034</v>
      </c>
    </row>
    <row r="112" spans="2:122" ht="15" customHeight="1" x14ac:dyDescent="0.35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129"/>
      <c r="CZ112" s="130" t="s">
        <v>69</v>
      </c>
      <c r="DA112" s="75">
        <v>2119786.5211918596</v>
      </c>
      <c r="DB112" s="75">
        <v>3905290.625419267</v>
      </c>
      <c r="DC112" s="75">
        <v>7132060.2519248175</v>
      </c>
      <c r="DD112" s="75">
        <v>1221991.5800416709</v>
      </c>
      <c r="DE112" s="75">
        <v>95095786.057419255</v>
      </c>
      <c r="DF112" s="75">
        <v>376297706.19360852</v>
      </c>
      <c r="DG112" s="75">
        <v>723988912.54997921</v>
      </c>
      <c r="DH112" s="75">
        <v>1100718775.5533822</v>
      </c>
      <c r="DI112" s="75">
        <v>23034982423.471554</v>
      </c>
      <c r="DJ112" s="75">
        <v>636909477298.2168</v>
      </c>
      <c r="DK112" s="76">
        <v>1233776584973477</v>
      </c>
      <c r="DL112" s="7"/>
      <c r="DM112" s="49" t="s">
        <v>54</v>
      </c>
      <c r="DN112" s="50">
        <v>661225171.91547525</v>
      </c>
      <c r="DO112" s="51">
        <v>12580591717.423969</v>
      </c>
      <c r="DP112" s="52">
        <v>0.85070000000000001</v>
      </c>
      <c r="DQ112" s="52">
        <v>7.9567683894236643E-2</v>
      </c>
      <c r="DR112" s="53">
        <v>0.77113231610576338</v>
      </c>
    </row>
    <row r="113" spans="2:122" ht="15" customHeight="1" x14ac:dyDescent="0.35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133"/>
      <c r="CZ113" s="90"/>
      <c r="DA113" s="60"/>
      <c r="DB113" s="60"/>
      <c r="DC113" s="60"/>
      <c r="DD113" s="60"/>
      <c r="DE113" s="60"/>
      <c r="DF113" s="60"/>
      <c r="DG113" s="60"/>
      <c r="DH113" s="60"/>
      <c r="DI113" s="60"/>
      <c r="DJ113" s="60"/>
      <c r="DK113" s="61"/>
      <c r="DL113" s="7"/>
      <c r="DM113" s="49" t="s">
        <v>58</v>
      </c>
      <c r="DN113" s="50">
        <v>6295126825.8331995</v>
      </c>
      <c r="DO113" s="51">
        <v>234132512744.73325</v>
      </c>
      <c r="DP113" s="52">
        <v>0.61199999999999999</v>
      </c>
      <c r="DQ113" s="52">
        <v>7.91101401824435E-2</v>
      </c>
      <c r="DR113" s="53">
        <v>0.53288985981755643</v>
      </c>
    </row>
    <row r="114" spans="2:122" ht="15" customHeight="1" x14ac:dyDescent="0.35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92" t="s">
        <v>27</v>
      </c>
      <c r="CZ114" s="115"/>
      <c r="DA114" s="116"/>
      <c r="DB114" s="116"/>
      <c r="DC114" s="116"/>
      <c r="DD114" s="116"/>
      <c r="DE114" s="116"/>
      <c r="DF114" s="116"/>
      <c r="DG114" s="116"/>
      <c r="DH114" s="116"/>
      <c r="DI114" s="116"/>
      <c r="DJ114" s="116"/>
      <c r="DK114" s="117"/>
      <c r="DL114" s="7"/>
      <c r="DM114" s="49" t="s">
        <v>62</v>
      </c>
      <c r="DN114" s="50">
        <v>1231763389.7121549</v>
      </c>
      <c r="DO114" s="51">
        <v>44927840817.755852</v>
      </c>
      <c r="DP114" s="52">
        <v>0.57979999999999998</v>
      </c>
      <c r="DQ114" s="52">
        <v>7.1930047363570657E-2</v>
      </c>
      <c r="DR114" s="53">
        <v>0.50786995263642931</v>
      </c>
    </row>
    <row r="115" spans="2:122" ht="15" customHeight="1" x14ac:dyDescent="0.35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94">
        <v>10</v>
      </c>
      <c r="CZ115" s="118" t="s">
        <v>34</v>
      </c>
      <c r="DA115" s="60">
        <v>3239786.5211918596</v>
      </c>
      <c r="DB115" s="60">
        <v>6291191.1743139606</v>
      </c>
      <c r="DC115" s="60">
        <v>6324345.3878660556</v>
      </c>
      <c r="DD115" s="60">
        <v>17251377.598417144</v>
      </c>
      <c r="DE115" s="60">
        <v>87933036.254276156</v>
      </c>
      <c r="DF115" s="60">
        <v>95838268.776485205</v>
      </c>
      <c r="DG115" s="60">
        <v>70511296.897406027</v>
      </c>
      <c r="DH115" s="60">
        <v>440335254.29456264</v>
      </c>
      <c r="DI115" s="60">
        <v>1528206213.3088062</v>
      </c>
      <c r="DJ115" s="60">
        <v>18855157209.083668</v>
      </c>
      <c r="DK115" s="61">
        <v>25898510900.789127</v>
      </c>
      <c r="DL115" s="7"/>
      <c r="DM115" s="49" t="s">
        <v>65</v>
      </c>
      <c r="DN115" s="50">
        <v>577564990.29226613</v>
      </c>
      <c r="DO115" s="51">
        <v>20538495479.948334</v>
      </c>
      <c r="DP115" s="52">
        <v>0.58560000000000001</v>
      </c>
      <c r="DQ115" s="52">
        <v>7.2239828315105586E-2</v>
      </c>
      <c r="DR115" s="53">
        <v>0.51336017168489445</v>
      </c>
    </row>
    <row r="116" spans="2:122" ht="15" customHeight="1" thickBot="1" x14ac:dyDescent="0.4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94">
        <v>5</v>
      </c>
      <c r="CZ116" s="118" t="s">
        <v>38</v>
      </c>
      <c r="DA116" s="60">
        <v>3239786.5211918596</v>
      </c>
      <c r="DB116" s="60">
        <v>6902576.8370354166</v>
      </c>
      <c r="DC116" s="60">
        <v>8839606.6221905127</v>
      </c>
      <c r="DD116" s="60">
        <v>22702476.162819702</v>
      </c>
      <c r="DE116" s="60">
        <v>59230905.163893133</v>
      </c>
      <c r="DF116" s="60">
        <v>138177328.22424623</v>
      </c>
      <c r="DG116" s="60">
        <v>300967131.08072203</v>
      </c>
      <c r="DH116" s="60">
        <v>1899664598.647516</v>
      </c>
      <c r="DI116" s="60">
        <v>18903951847.466034</v>
      </c>
      <c r="DJ116" s="60">
        <v>908936452946.3053</v>
      </c>
      <c r="DK116" s="61">
        <v>110845660538060.58</v>
      </c>
      <c r="DL116" s="7"/>
      <c r="DM116" s="80" t="s">
        <v>69</v>
      </c>
      <c r="DN116" s="81">
        <v>652117393.2020272</v>
      </c>
      <c r="DO116" s="82">
        <v>23036102423.471554</v>
      </c>
      <c r="DP116" s="83">
        <v>0.59860000000000002</v>
      </c>
      <c r="DQ116" s="83">
        <v>7.171782107796619E-2</v>
      </c>
      <c r="DR116" s="84">
        <v>0.52688217892203382</v>
      </c>
    </row>
    <row r="117" spans="2:122" ht="15" customHeight="1" thickTop="1" thickBot="1" x14ac:dyDescent="0.4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94">
        <v>8</v>
      </c>
      <c r="CZ117" s="118" t="s">
        <v>42</v>
      </c>
      <c r="DA117" s="60">
        <v>3239786.5211918596</v>
      </c>
      <c r="DB117" s="60">
        <v>3279398.8663383946</v>
      </c>
      <c r="DC117" s="60">
        <v>4696645.6535187345</v>
      </c>
      <c r="DD117" s="60">
        <v>4378544.7083486961</v>
      </c>
      <c r="DE117" s="60">
        <v>40608712.302270643</v>
      </c>
      <c r="DF117" s="60">
        <v>52553566.179570451</v>
      </c>
      <c r="DG117" s="60">
        <v>87640758.929549426</v>
      </c>
      <c r="DH117" s="60">
        <v>2661195283.468267</v>
      </c>
      <c r="DI117" s="60">
        <v>14746360846.88788</v>
      </c>
      <c r="DJ117" s="60">
        <v>228562110316.69739</v>
      </c>
      <c r="DK117" s="61">
        <v>6995827846874.0859</v>
      </c>
      <c r="DL117" s="7"/>
      <c r="DM117" s="7"/>
      <c r="DN117" s="85"/>
      <c r="DO117" s="85"/>
      <c r="DP117" s="86"/>
      <c r="DQ117" s="86"/>
      <c r="DR117" s="86"/>
    </row>
    <row r="118" spans="2:122" ht="15" customHeight="1" thickTop="1" thickBot="1" x14ac:dyDescent="0.4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94">
        <v>9</v>
      </c>
      <c r="CZ118" s="118" t="s">
        <v>46</v>
      </c>
      <c r="DA118" s="60">
        <v>3239786.5211918596</v>
      </c>
      <c r="DB118" s="60">
        <v>2298489.7663520696</v>
      </c>
      <c r="DC118" s="60">
        <v>1524681.956832885</v>
      </c>
      <c r="DD118" s="60">
        <v>4165264.2412414099</v>
      </c>
      <c r="DE118" s="60">
        <v>63204590.176843315</v>
      </c>
      <c r="DF118" s="60">
        <v>201912029.97895762</v>
      </c>
      <c r="DG118" s="60">
        <v>602744230.66372013</v>
      </c>
      <c r="DH118" s="60">
        <v>958180081.52009809</v>
      </c>
      <c r="DI118" s="60">
        <v>3500192612.5278888</v>
      </c>
      <c r="DJ118" s="60">
        <v>4970515176.1112375</v>
      </c>
      <c r="DK118" s="61">
        <v>842323374790.62146</v>
      </c>
      <c r="DL118" s="7"/>
      <c r="DM118" s="37" t="s">
        <v>25</v>
      </c>
      <c r="DN118" s="38" t="s">
        <v>26</v>
      </c>
      <c r="DO118" s="38" t="s">
        <v>27</v>
      </c>
      <c r="DP118" s="39" t="s">
        <v>28</v>
      </c>
      <c r="DQ118" s="39" t="s">
        <v>29</v>
      </c>
      <c r="DR118" s="40" t="s">
        <v>30</v>
      </c>
    </row>
    <row r="119" spans="2:122" ht="15" customHeight="1" thickTop="1" x14ac:dyDescent="0.35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94">
        <v>4</v>
      </c>
      <c r="CZ119" s="118" t="s">
        <v>50</v>
      </c>
      <c r="DA119" s="60">
        <v>3239786.5211918596</v>
      </c>
      <c r="DB119" s="60">
        <v>3974165.8659944171</v>
      </c>
      <c r="DC119" s="60">
        <v>5353212.4091317831</v>
      </c>
      <c r="DD119" s="60">
        <v>12522529.009382237</v>
      </c>
      <c r="DE119" s="60">
        <v>74092991.040645301</v>
      </c>
      <c r="DF119" s="60">
        <v>360423259.33342594</v>
      </c>
      <c r="DG119" s="60">
        <v>1936022813.498322</v>
      </c>
      <c r="DH119" s="60">
        <v>12172838924.770607</v>
      </c>
      <c r="DI119" s="60">
        <v>93397033947.457169</v>
      </c>
      <c r="DJ119" s="60">
        <v>11830172631992.076</v>
      </c>
      <c r="DK119" s="61">
        <v>715543245484258.13</v>
      </c>
      <c r="DL119" s="7"/>
      <c r="DM119" s="49" t="s">
        <v>34</v>
      </c>
      <c r="DN119" s="50">
        <v>416467745.81822395</v>
      </c>
      <c r="DO119" s="51">
        <v>18855157209.083668</v>
      </c>
      <c r="DP119" s="52">
        <v>0.55420000000000003</v>
      </c>
      <c r="DQ119" s="52">
        <v>6.7766144117175284E-2</v>
      </c>
      <c r="DR119" s="53">
        <v>0.48643385588282473</v>
      </c>
    </row>
    <row r="120" spans="2:122" ht="15" customHeight="1" x14ac:dyDescent="0.35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94">
        <v>6</v>
      </c>
      <c r="CZ120" s="118" t="s">
        <v>54</v>
      </c>
      <c r="DA120" s="60">
        <v>3239786.5211918596</v>
      </c>
      <c r="DB120" s="60">
        <v>4801338.1298185959</v>
      </c>
      <c r="DC120" s="60">
        <v>10291923.304524599</v>
      </c>
      <c r="DD120" s="60">
        <v>18678320.825424351</v>
      </c>
      <c r="DE120" s="60">
        <v>45008627.539347067</v>
      </c>
      <c r="DF120" s="60">
        <v>135078927.34186864</v>
      </c>
      <c r="DG120" s="60">
        <v>392280016.44077253</v>
      </c>
      <c r="DH120" s="60">
        <v>4160457934.6287766</v>
      </c>
      <c r="DI120" s="60">
        <v>12580591717.423969</v>
      </c>
      <c r="DJ120" s="60">
        <v>1493930516921.3601</v>
      </c>
      <c r="DK120" s="61">
        <v>94841415023453.313</v>
      </c>
      <c r="DL120" s="7"/>
      <c r="DM120" s="49" t="s">
        <v>38</v>
      </c>
      <c r="DN120" s="50">
        <v>22277118396.14893</v>
      </c>
      <c r="DO120" s="51">
        <v>908936452946.3053</v>
      </c>
      <c r="DP120" s="52">
        <v>0.54369999999999996</v>
      </c>
      <c r="DQ120" s="52">
        <v>6.6812595000211986E-2</v>
      </c>
      <c r="DR120" s="53">
        <v>0.47688740499978799</v>
      </c>
    </row>
    <row r="121" spans="2:122" ht="15" customHeight="1" x14ac:dyDescent="0.35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94">
        <v>1</v>
      </c>
      <c r="CZ121" s="118" t="s">
        <v>58</v>
      </c>
      <c r="DA121" s="60">
        <v>3239786.5211918596</v>
      </c>
      <c r="DB121" s="60">
        <v>5680440.4429029431</v>
      </c>
      <c r="DC121" s="60">
        <v>12986662.508069331</v>
      </c>
      <c r="DD121" s="60">
        <v>56858179.656400822</v>
      </c>
      <c r="DE121" s="60">
        <v>104882016.73916277</v>
      </c>
      <c r="DF121" s="60">
        <v>574637580.97929406</v>
      </c>
      <c r="DG121" s="60">
        <v>1383551660.1307054</v>
      </c>
      <c r="DH121" s="60">
        <v>6444930082.772995</v>
      </c>
      <c r="DI121" s="60">
        <v>234132512744.73325</v>
      </c>
      <c r="DJ121" s="60">
        <v>30663333057107.996</v>
      </c>
      <c r="DK121" s="61">
        <v>4.7272646953204568E+16</v>
      </c>
      <c r="DL121" s="7"/>
      <c r="DM121" s="49" t="s">
        <v>42</v>
      </c>
      <c r="DN121" s="50">
        <v>4864410868.4645357</v>
      </c>
      <c r="DO121" s="51">
        <v>228562110316.69739</v>
      </c>
      <c r="DP121" s="52">
        <v>0.24709999999999999</v>
      </c>
      <c r="DQ121" s="52">
        <v>6.7962786097348363E-2</v>
      </c>
      <c r="DR121" s="53">
        <v>0.17913721390265164</v>
      </c>
    </row>
    <row r="122" spans="2:122" ht="15" customHeight="1" x14ac:dyDescent="0.35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94">
        <v>7</v>
      </c>
      <c r="CZ122" s="118" t="s">
        <v>62</v>
      </c>
      <c r="DA122" s="60">
        <v>3239786.5211918596</v>
      </c>
      <c r="DB122" s="60">
        <v>4761874.6792304916</v>
      </c>
      <c r="DC122" s="60">
        <v>6503755.5532180667</v>
      </c>
      <c r="DD122" s="60">
        <v>25702284.218692798</v>
      </c>
      <c r="DE122" s="60">
        <v>141398800.95199734</v>
      </c>
      <c r="DF122" s="60">
        <v>503031993.28202367</v>
      </c>
      <c r="DG122" s="60">
        <v>1332276255.4963861</v>
      </c>
      <c r="DH122" s="60">
        <v>6663559938.9517727</v>
      </c>
      <c r="DI122" s="60">
        <v>44927840817.755852</v>
      </c>
      <c r="DJ122" s="60">
        <v>3201619126110.1548</v>
      </c>
      <c r="DK122" s="61">
        <v>8325654578673.1201</v>
      </c>
      <c r="DL122" s="7"/>
      <c r="DM122" s="49" t="s">
        <v>46</v>
      </c>
      <c r="DN122" s="50">
        <v>124448839.61289154</v>
      </c>
      <c r="DO122" s="51">
        <v>4970515176.1112375</v>
      </c>
      <c r="DP122" s="52">
        <v>0.40389999999999998</v>
      </c>
      <c r="DQ122" s="52">
        <v>7.0475834054438677E-2</v>
      </c>
      <c r="DR122" s="53">
        <v>0.33342416594556129</v>
      </c>
    </row>
    <row r="123" spans="2:122" ht="15" customHeight="1" x14ac:dyDescent="0.35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94">
        <v>3</v>
      </c>
      <c r="CZ123" s="118" t="s">
        <v>65</v>
      </c>
      <c r="DA123" s="60">
        <v>3239786.5211918596</v>
      </c>
      <c r="DB123" s="60">
        <v>4286336.0364058865</v>
      </c>
      <c r="DC123" s="60">
        <v>7090879.6529539805</v>
      </c>
      <c r="DD123" s="60">
        <v>5167986.586009495</v>
      </c>
      <c r="DE123" s="60">
        <v>79111125.416961238</v>
      </c>
      <c r="DF123" s="60">
        <v>335896757.57328296</v>
      </c>
      <c r="DG123" s="60">
        <v>749749033.90763175</v>
      </c>
      <c r="DH123" s="60">
        <v>1960492300.9456496</v>
      </c>
      <c r="DI123" s="60">
        <v>20538495479.948334</v>
      </c>
      <c r="DJ123" s="60">
        <v>546024601802.22742</v>
      </c>
      <c r="DK123" s="61">
        <v>1051999516505767.8</v>
      </c>
      <c r="DL123" s="7"/>
      <c r="DM123" s="49" t="s">
        <v>50</v>
      </c>
      <c r="DN123" s="50">
        <v>398483547290.96997</v>
      </c>
      <c r="DO123" s="51">
        <v>11830172631992.076</v>
      </c>
      <c r="DP123" s="52">
        <v>0.98899999999999999</v>
      </c>
      <c r="DQ123" s="52">
        <v>8.5498693079281596E-2</v>
      </c>
      <c r="DR123" s="53">
        <v>0.90350130692071839</v>
      </c>
    </row>
    <row r="124" spans="2:122" ht="15" customHeight="1" x14ac:dyDescent="0.35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129">
        <v>2</v>
      </c>
      <c r="CZ124" s="130" t="s">
        <v>69</v>
      </c>
      <c r="DA124" s="75">
        <v>3239786.5211918596</v>
      </c>
      <c r="DB124" s="75">
        <v>5128885.937995241</v>
      </c>
      <c r="DC124" s="75">
        <v>8357767.4892774411</v>
      </c>
      <c r="DD124" s="75">
        <v>5739383.5726409871</v>
      </c>
      <c r="DE124" s="75">
        <v>96318702.009391814</v>
      </c>
      <c r="DF124" s="75">
        <v>377417706.19360852</v>
      </c>
      <c r="DG124" s="75">
        <v>725108912.54997921</v>
      </c>
      <c r="DH124" s="75">
        <v>1101838775.5533822</v>
      </c>
      <c r="DI124" s="75">
        <v>23036102423.471554</v>
      </c>
      <c r="DJ124" s="75">
        <v>636910597298.2168</v>
      </c>
      <c r="DK124" s="76">
        <v>1233776586093477</v>
      </c>
      <c r="DL124" s="7"/>
      <c r="DM124" s="49" t="s">
        <v>54</v>
      </c>
      <c r="DN124" s="50">
        <v>44607367600.61998</v>
      </c>
      <c r="DO124" s="51">
        <v>1493930516921.3601</v>
      </c>
      <c r="DP124" s="52">
        <v>0.98119999999999996</v>
      </c>
      <c r="DQ124" s="52">
        <v>8.2496317852983891E-2</v>
      </c>
      <c r="DR124" s="53">
        <v>0.89870368214701601</v>
      </c>
    </row>
    <row r="125" spans="2:122" ht="15" customHeight="1" x14ac:dyDescent="0.35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133"/>
      <c r="CZ125" s="90"/>
      <c r="DA125" s="60"/>
      <c r="DB125" s="60"/>
      <c r="DC125" s="60"/>
      <c r="DD125" s="60"/>
      <c r="DE125" s="60"/>
      <c r="DF125" s="60"/>
      <c r="DG125" s="60"/>
      <c r="DH125" s="60"/>
      <c r="DI125" s="60"/>
      <c r="DJ125" s="60"/>
      <c r="DK125" s="61"/>
      <c r="DL125" s="7"/>
      <c r="DM125" s="49" t="s">
        <v>58</v>
      </c>
      <c r="DN125" s="50">
        <v>908234549441.80249</v>
      </c>
      <c r="DO125" s="51">
        <v>30663333057107.996</v>
      </c>
      <c r="DP125" s="52">
        <v>0.6421</v>
      </c>
      <c r="DQ125" s="52">
        <v>8.876991636458173E-2</v>
      </c>
      <c r="DR125" s="53">
        <v>0.55333008363541825</v>
      </c>
    </row>
    <row r="126" spans="2:122" ht="15" customHeight="1" x14ac:dyDescent="0.35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92" t="s">
        <v>160</v>
      </c>
      <c r="CZ126" s="115"/>
      <c r="DA126" s="116"/>
      <c r="DB126" s="116"/>
      <c r="DC126" s="116"/>
      <c r="DD126" s="116"/>
      <c r="DE126" s="116"/>
      <c r="DF126" s="116"/>
      <c r="DG126" s="116"/>
      <c r="DH126" s="116"/>
      <c r="DI126" s="116"/>
      <c r="DJ126" s="116"/>
      <c r="DK126" s="117"/>
      <c r="DL126" s="7"/>
      <c r="DM126" s="49" t="s">
        <v>62</v>
      </c>
      <c r="DN126" s="50">
        <v>85359502350.637451</v>
      </c>
      <c r="DO126" s="51">
        <v>3201619126110.1548</v>
      </c>
      <c r="DP126" s="52">
        <v>0.63829999999999998</v>
      </c>
      <c r="DQ126" s="52">
        <v>7.1396567753114468E-2</v>
      </c>
      <c r="DR126" s="53">
        <v>0.56690343224688555</v>
      </c>
    </row>
    <row r="127" spans="2:122" ht="15" customHeight="1" x14ac:dyDescent="0.35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94"/>
      <c r="CZ127" s="118" t="s">
        <v>34</v>
      </c>
      <c r="DA127" s="60">
        <v>1.8040736350569018</v>
      </c>
      <c r="DB127" s="60">
        <v>4.3979539248833932</v>
      </c>
      <c r="DC127" s="60">
        <v>4.4267003005679371</v>
      </c>
      <c r="DD127" s="60">
        <v>13.723919360132545</v>
      </c>
      <c r="DE127" s="60">
        <v>73.455421533875409</v>
      </c>
      <c r="DF127" s="60">
        <v>79.84533512892358</v>
      </c>
      <c r="DG127" s="60">
        <v>57.864933529707258</v>
      </c>
      <c r="DH127" s="60">
        <v>372.18319514430863</v>
      </c>
      <c r="DI127" s="60">
        <v>1297.6052879223882</v>
      </c>
      <c r="DJ127" s="60">
        <v>16001.393369432908</v>
      </c>
      <c r="DK127" s="61">
        <v>21953.183745352449</v>
      </c>
      <c r="DL127" s="7"/>
      <c r="DM127" s="49" t="s">
        <v>65</v>
      </c>
      <c r="DN127" s="50">
        <v>14837533355.017635</v>
      </c>
      <c r="DO127" s="51">
        <v>546024601802.22742</v>
      </c>
      <c r="DP127" s="52">
        <v>0.63009999999999999</v>
      </c>
      <c r="DQ127" s="52">
        <v>7.2360051143261828E-2</v>
      </c>
      <c r="DR127" s="53">
        <v>0.55773994885673817</v>
      </c>
    </row>
    <row r="128" spans="2:122" ht="15" customHeight="1" thickBot="1" x14ac:dyDescent="0.4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94"/>
      <c r="CZ128" s="118" t="s">
        <v>38</v>
      </c>
      <c r="DA128" s="60">
        <v>1.8040736350569018</v>
      </c>
      <c r="DB128" s="60">
        <v>4.9182821484761208</v>
      </c>
      <c r="DC128" s="60">
        <v>6.6075739445428843</v>
      </c>
      <c r="DD128" s="60">
        <v>18.426981968134722</v>
      </c>
      <c r="DE128" s="60">
        <v>49.559990818655805</v>
      </c>
      <c r="DF128" s="60">
        <v>116.83602402063509</v>
      </c>
      <c r="DG128" s="60">
        <v>255.3805370899762</v>
      </c>
      <c r="DH128" s="60">
        <v>1615.9741265085243</v>
      </c>
      <c r="DI128" s="60">
        <v>11285.705580576736</v>
      </c>
      <c r="DJ128" s="60">
        <v>417901.81744657713</v>
      </c>
      <c r="DK128" s="61">
        <v>46671836.580676727</v>
      </c>
      <c r="DL128" s="7"/>
      <c r="DM128" s="80" t="s">
        <v>69</v>
      </c>
      <c r="DN128" s="81">
        <v>17174794488.681278</v>
      </c>
      <c r="DO128" s="82">
        <v>636910597298.2168</v>
      </c>
      <c r="DP128" s="83">
        <v>0.63139999999999996</v>
      </c>
      <c r="DQ128" s="83">
        <v>7.2039161988950343E-2</v>
      </c>
      <c r="DR128" s="84">
        <v>0.55936083801104963</v>
      </c>
    </row>
    <row r="129" spans="2:122" ht="15" customHeight="1" thickTop="1" thickBot="1" x14ac:dyDescent="0.4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94"/>
      <c r="CZ129" s="118" t="s">
        <v>42</v>
      </c>
      <c r="DA129" s="60">
        <v>1.8040736350569018</v>
      </c>
      <c r="DB129" s="60">
        <v>1.8376169132181226</v>
      </c>
      <c r="DC129" s="60">
        <v>3.0436679519028931</v>
      </c>
      <c r="DD129" s="60">
        <v>2.7730775634668126</v>
      </c>
      <c r="DE129" s="60">
        <v>33.604933064083475</v>
      </c>
      <c r="DF129" s="60">
        <v>43.858355046442938</v>
      </c>
      <c r="DG129" s="60">
        <v>55.25729656895971</v>
      </c>
      <c r="DH129" s="60">
        <v>2200.8607653200347</v>
      </c>
      <c r="DI129" s="60">
        <v>12410.339870958009</v>
      </c>
      <c r="DJ129" s="60">
        <v>180356.17074749715</v>
      </c>
      <c r="DK129" s="61">
        <v>5939141.121912335</v>
      </c>
      <c r="DL129" s="7"/>
      <c r="DM129" s="7"/>
      <c r="DN129" s="85"/>
      <c r="DO129" s="85"/>
      <c r="DP129" s="86"/>
      <c r="DQ129" s="86"/>
      <c r="DR129" s="86"/>
    </row>
    <row r="130" spans="2:122" ht="15" customHeight="1" thickTop="1" thickBot="1" x14ac:dyDescent="0.4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94"/>
      <c r="CZ130" s="118" t="s">
        <v>46</v>
      </c>
      <c r="DA130" s="60">
        <v>1.8040736350569018</v>
      </c>
      <c r="DB130" s="60">
        <v>0.25112053365367676</v>
      </c>
      <c r="DC130" s="60">
        <v>0.01</v>
      </c>
      <c r="DD130" s="60">
        <v>1.8000699346663009</v>
      </c>
      <c r="DE130" s="60">
        <v>50.025856510098578</v>
      </c>
      <c r="DF130" s="60">
        <v>163.40573875833275</v>
      </c>
      <c r="DG130" s="60">
        <v>490.74631074589399</v>
      </c>
      <c r="DH130" s="60">
        <v>781.0286379755903</v>
      </c>
      <c r="DI130" s="60">
        <v>2856.2715204309297</v>
      </c>
      <c r="DJ130" s="60">
        <v>4056.6654498867247</v>
      </c>
      <c r="DK130" s="61">
        <v>687610.15084948693</v>
      </c>
      <c r="DL130" s="7"/>
      <c r="DM130" s="224" t="s">
        <v>1</v>
      </c>
      <c r="DN130" s="38" t="s">
        <v>26</v>
      </c>
      <c r="DO130" s="38" t="s">
        <v>27</v>
      </c>
      <c r="DP130" s="39" t="s">
        <v>28</v>
      </c>
      <c r="DQ130" s="39" t="s">
        <v>29</v>
      </c>
      <c r="DR130" s="40" t="s">
        <v>30</v>
      </c>
    </row>
    <row r="131" spans="2:122" ht="15" customHeight="1" thickTop="1" x14ac:dyDescent="0.35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94"/>
      <c r="CZ131" s="118" t="s">
        <v>50</v>
      </c>
      <c r="DA131" s="60">
        <v>1.8040736350569018</v>
      </c>
      <c r="DB131" s="60">
        <v>2.4289079767551631</v>
      </c>
      <c r="DC131" s="60">
        <v>3.6002041484536629</v>
      </c>
      <c r="DD131" s="60">
        <v>9.6993673694645377</v>
      </c>
      <c r="DE131" s="60">
        <v>62.102191564827869</v>
      </c>
      <c r="DF131" s="60">
        <v>305.87511432631993</v>
      </c>
      <c r="DG131" s="60">
        <v>1646.8109051049548</v>
      </c>
      <c r="DH131" s="60">
        <v>10358.994829592006</v>
      </c>
      <c r="DI131" s="60">
        <v>79485.969316984818</v>
      </c>
      <c r="DJ131" s="60">
        <v>10067465.201695384</v>
      </c>
      <c r="DK131" s="61">
        <v>608972208.05468774</v>
      </c>
      <c r="DL131" s="7"/>
      <c r="DM131" s="49" t="s">
        <v>34</v>
      </c>
      <c r="DN131" s="50">
        <v>582041527.54020643</v>
      </c>
      <c r="DO131" s="51">
        <v>25898510900.789127</v>
      </c>
      <c r="DP131" s="52">
        <v>0.43190000000000001</v>
      </c>
      <c r="DQ131" s="52">
        <v>6.6608325249238098E-2</v>
      </c>
      <c r="DR131" s="53">
        <v>0.36529167475076191</v>
      </c>
    </row>
    <row r="132" spans="2:122" ht="15" customHeight="1" x14ac:dyDescent="0.35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94"/>
      <c r="CZ132" s="118" t="s">
        <v>54</v>
      </c>
      <c r="DA132" s="60">
        <v>1.8040736350569018</v>
      </c>
      <c r="DB132" s="60">
        <v>3.132884371499145</v>
      </c>
      <c r="DC132" s="60">
        <v>7.7986201976841496</v>
      </c>
      <c r="DD132" s="60">
        <v>14.938339127798251</v>
      </c>
      <c r="DE132" s="60">
        <v>37.349541776488941</v>
      </c>
      <c r="DF132" s="60">
        <v>114.09270412073927</v>
      </c>
      <c r="DG132" s="60">
        <v>332.98724803470003</v>
      </c>
      <c r="DH132" s="60">
        <v>3539.9471784074694</v>
      </c>
      <c r="DI132" s="60">
        <v>10706.018482914016</v>
      </c>
      <c r="DJ132" s="60">
        <v>1271429.3590820087</v>
      </c>
      <c r="DK132" s="61">
        <v>80716097.024215579</v>
      </c>
      <c r="DL132" s="7"/>
      <c r="DM132" s="49" t="s">
        <v>38</v>
      </c>
      <c r="DN132" s="50">
        <v>2804879546113.6704</v>
      </c>
      <c r="DO132" s="51">
        <v>110845660538060.58</v>
      </c>
      <c r="DP132" s="52">
        <v>0.62029999999999996</v>
      </c>
      <c r="DQ132" s="52">
        <v>6.7551852894676218E-2</v>
      </c>
      <c r="DR132" s="53">
        <v>0.55274814710532372</v>
      </c>
    </row>
    <row r="133" spans="2:122" ht="15" customHeight="1" x14ac:dyDescent="0.35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94"/>
      <c r="CZ133" s="118" t="s">
        <v>58</v>
      </c>
      <c r="DA133" s="60">
        <v>1.8040736350569018</v>
      </c>
      <c r="DB133" s="60">
        <v>3.891655430065506</v>
      </c>
      <c r="DC133" s="60">
        <v>10.105504626232857</v>
      </c>
      <c r="DD133" s="60">
        <v>47.530772175437804</v>
      </c>
      <c r="DE133" s="60">
        <v>87.042851733778903</v>
      </c>
      <c r="DF133" s="60">
        <v>486.92240934408005</v>
      </c>
      <c r="DG133" s="60">
        <v>1175.3599235154938</v>
      </c>
      <c r="DH133" s="60">
        <v>5482.9160278919107</v>
      </c>
      <c r="DI133" s="60">
        <v>199046.81616573042</v>
      </c>
      <c r="DJ133" s="60">
        <v>26096453.665623825</v>
      </c>
      <c r="DK133" s="61">
        <v>40232039960.174103</v>
      </c>
      <c r="DL133" s="7"/>
      <c r="DM133" s="49" t="s">
        <v>42</v>
      </c>
      <c r="DN133" s="50">
        <v>186844538427.60672</v>
      </c>
      <c r="DO133" s="51">
        <v>6995827846874.0859</v>
      </c>
      <c r="DP133" s="52">
        <v>0.59509999999999996</v>
      </c>
      <c r="DQ133" s="52">
        <v>7.1460915654618984E-2</v>
      </c>
      <c r="DR133" s="53">
        <v>0.52363908434538098</v>
      </c>
    </row>
    <row r="134" spans="2:122" ht="15" customHeight="1" x14ac:dyDescent="0.35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94"/>
      <c r="CZ134" s="118" t="s">
        <v>62</v>
      </c>
      <c r="DA134" s="60">
        <v>1.8040736350569018</v>
      </c>
      <c r="DB134" s="60">
        <v>3.0992984561050134</v>
      </c>
      <c r="DC134" s="60">
        <v>4.5793898029951805</v>
      </c>
      <c r="DD134" s="60">
        <v>20.916180313558634</v>
      </c>
      <c r="DE134" s="60">
        <v>119.38373191491472</v>
      </c>
      <c r="DF134" s="60">
        <v>427.24424960172229</v>
      </c>
      <c r="DG134" s="60">
        <v>1132.9840472309668</v>
      </c>
      <c r="DH134" s="60">
        <v>5670.2467565547004</v>
      </c>
      <c r="DI134" s="60">
        <v>38235.592185324131</v>
      </c>
      <c r="DJ134" s="60">
        <v>2724781.3669022592</v>
      </c>
      <c r="DK134" s="61">
        <v>7085662.6031260593</v>
      </c>
      <c r="DL134" s="7"/>
      <c r="DM134" s="49" t="s">
        <v>46</v>
      </c>
      <c r="DN134" s="50">
        <v>22645617598.358822</v>
      </c>
      <c r="DO134" s="51">
        <v>842323374790.62146</v>
      </c>
      <c r="DP134" s="52">
        <v>0.62939999999999996</v>
      </c>
      <c r="DQ134" s="52">
        <v>7.2073977286985391E-2</v>
      </c>
      <c r="DR134" s="53">
        <v>0.55732602271301457</v>
      </c>
    </row>
    <row r="135" spans="2:122" ht="15" customHeight="1" x14ac:dyDescent="0.35"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94"/>
      <c r="CZ135" s="118" t="s">
        <v>65</v>
      </c>
      <c r="DA135" s="60">
        <v>1.8040736350569018</v>
      </c>
      <c r="DB135" s="60">
        <v>2.6094783345521582</v>
      </c>
      <c r="DC135" s="60">
        <v>4.9939635048980859</v>
      </c>
      <c r="DD135" s="60">
        <v>3.3598366082845135</v>
      </c>
      <c r="DE135" s="60">
        <v>66.287837842543553</v>
      </c>
      <c r="DF135" s="60">
        <v>284.91638942407059</v>
      </c>
      <c r="DG135" s="60">
        <v>637.13109268734615</v>
      </c>
      <c r="DH135" s="60">
        <v>1667.5508944218295</v>
      </c>
      <c r="DI135" s="60">
        <v>17478.617429743263</v>
      </c>
      <c r="DJ135" s="60">
        <v>464700.83557636378</v>
      </c>
      <c r="DK135" s="61">
        <v>895318736.49852574</v>
      </c>
      <c r="DL135" s="7"/>
      <c r="DM135" s="49" t="s">
        <v>50</v>
      </c>
      <c r="DN135" s="50">
        <v>24094326352278.164</v>
      </c>
      <c r="DO135" s="51">
        <v>715543245484258.13</v>
      </c>
      <c r="DP135" s="52">
        <v>0.98329999999999995</v>
      </c>
      <c r="DQ135" s="52">
        <v>8.5442567191962568E-2</v>
      </c>
      <c r="DR135" s="53">
        <v>0.89785743280803743</v>
      </c>
    </row>
    <row r="136" spans="2:122" ht="15" customHeight="1" thickBot="1" x14ac:dyDescent="0.4"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225"/>
      <c r="CZ136" s="226" t="s">
        <v>69</v>
      </c>
      <c r="DA136" s="227">
        <v>1.8040736350569018</v>
      </c>
      <c r="DB136" s="227">
        <v>3.3236515961015036</v>
      </c>
      <c r="DC136" s="227">
        <v>6.0698385122764407</v>
      </c>
      <c r="DD136" s="227">
        <v>3.8445889298717582</v>
      </c>
      <c r="DE136" s="227">
        <v>80.932583878654683</v>
      </c>
      <c r="DF136" s="227">
        <v>320.25336697328385</v>
      </c>
      <c r="DG136" s="227">
        <v>616.16077663828014</v>
      </c>
      <c r="DH136" s="227">
        <v>936.78193664117634</v>
      </c>
      <c r="DI136" s="227">
        <v>19604.240360401323</v>
      </c>
      <c r="DJ136" s="227">
        <v>542050.61897720583</v>
      </c>
      <c r="DK136" s="228">
        <v>1050022625.5093421</v>
      </c>
      <c r="DL136" s="7"/>
      <c r="DM136" s="49" t="s">
        <v>54</v>
      </c>
      <c r="DN136" s="50">
        <v>3066660415407.1548</v>
      </c>
      <c r="DO136" s="51">
        <v>94841415023453.313</v>
      </c>
      <c r="DP136" s="52">
        <v>0.98540000000000005</v>
      </c>
      <c r="DQ136" s="52">
        <v>8.4302188236345874E-2</v>
      </c>
      <c r="DR136" s="53">
        <v>0.90109781176365422</v>
      </c>
    </row>
    <row r="137" spans="2:122" ht="15" customHeight="1" thickTop="1" x14ac:dyDescent="0.35"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49" t="s">
        <v>58</v>
      </c>
      <c r="DN137" s="50">
        <v>1610027986456411.8</v>
      </c>
      <c r="DO137" s="51">
        <v>4.7272646953204568E+16</v>
      </c>
      <c r="DP137" s="52">
        <v>0.63380000000000003</v>
      </c>
      <c r="DQ137" s="52">
        <v>0.10460602362403079</v>
      </c>
      <c r="DR137" s="53">
        <v>0.52919397637596921</v>
      </c>
    </row>
    <row r="138" spans="2:122" ht="15" customHeight="1" x14ac:dyDescent="0.35"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49" t="s">
        <v>62</v>
      </c>
      <c r="DN138" s="50">
        <v>208772547430.91089</v>
      </c>
      <c r="DO138" s="51">
        <v>8325654578673.1201</v>
      </c>
      <c r="DP138" s="52">
        <v>0.53820000000000001</v>
      </c>
      <c r="DQ138" s="52">
        <v>6.9294897273673869E-2</v>
      </c>
      <c r="DR138" s="53">
        <v>0.46890510272632613</v>
      </c>
    </row>
    <row r="139" spans="2:122" ht="15" customHeight="1" x14ac:dyDescent="0.35"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49" t="s">
        <v>65</v>
      </c>
      <c r="DN139" s="50">
        <v>28992216719505.496</v>
      </c>
      <c r="DO139" s="51">
        <v>1051999516505767.8</v>
      </c>
      <c r="DP139" s="52">
        <v>0.63380000000000003</v>
      </c>
      <c r="DQ139" s="52">
        <v>7.2000031029284178E-2</v>
      </c>
      <c r="DR139" s="53">
        <v>0.56179996897071582</v>
      </c>
    </row>
    <row r="140" spans="2:122" ht="15" customHeight="1" thickBot="1" x14ac:dyDescent="0.4"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80" t="s">
        <v>69</v>
      </c>
      <c r="DN140" s="81">
        <v>33581533194436.832</v>
      </c>
      <c r="DO140" s="82">
        <v>1233776586093477</v>
      </c>
      <c r="DP140" s="83">
        <v>0.63380000000000003</v>
      </c>
      <c r="DQ140" s="83">
        <v>7.1778454605577191E-2</v>
      </c>
      <c r="DR140" s="84">
        <v>0.56202154539442284</v>
      </c>
    </row>
    <row r="141" spans="2:122" ht="15" customHeight="1" thickTop="1" x14ac:dyDescent="0.35"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11"/>
      <c r="DO141" s="11"/>
      <c r="DP141" s="7"/>
      <c r="DQ141" s="7"/>
      <c r="DR141" s="7"/>
    </row>
    <row r="142" spans="2:122" ht="15" customHeight="1" x14ac:dyDescent="0.35"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</row>
    <row r="143" spans="2:122" ht="15" customHeight="1" x14ac:dyDescent="0.35"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</row>
    <row r="144" spans="2:122" ht="15" customHeight="1" x14ac:dyDescent="0.35"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</row>
    <row r="145" spans="2:122" ht="15" customHeight="1" x14ac:dyDescent="0.35"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</row>
  </sheetData>
  <conditionalFormatting sqref="DO139:DO140">
    <cfRule type="expression" dxfId="0" priority="1">
      <formula>MAX(DO$11:DO$20)</formula>
    </cfRule>
  </conditionalFormatting>
  <printOptions horizontalCentered="1" verticalCentered="1"/>
  <pageMargins left="0.75" right="0.75" top="1" bottom="1" header="0" footer="0"/>
  <pageSetup scale="10" orientation="landscape" horizontalDpi="300" verticalDpi="300" r:id="rId1"/>
  <headerFooter alignWithMargins="0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Periodo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Cachanosky</dc:creator>
  <cp:lastModifiedBy>Nicolas Cachanosky</cp:lastModifiedBy>
  <dcterms:created xsi:type="dcterms:W3CDTF">2022-12-10T19:27:46Z</dcterms:created>
  <dcterms:modified xsi:type="dcterms:W3CDTF">2022-12-10T19:28:56Z</dcterms:modified>
</cp:coreProperties>
</file>