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data\cbi_data_quality\programs\noaa_lighthouse_problem\generated_files\eval_time_shift_from_nesscan_fixed\"/>
    </mc:Choice>
  </mc:AlternateContent>
  <xr:revisionPtr revIDLastSave="0" documentId="13_ncr:1_{574DDD50-F6BB-48E3-B021-A4F3B31FA8B0}" xr6:coauthVersionLast="47" xr6:coauthVersionMax="47" xr10:uidLastSave="{00000000-0000-0000-0000-000000000000}"/>
  <bookViews>
    <workbookView xWindow="11520" yWindow="0" windowWidth="11520" windowHeight="1250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<sst xmlns="http://schemas.openxmlformats.org/spreadsheetml/2006/main" count="14" uniqueCount="8">
  <si>
    <t>Year</t>
  </si>
  <si>
    <t>Bob Hall Pier</t>
  </si>
  <si>
    <t>Pier 21</t>
  </si>
  <si>
    <t>Port Isabel</t>
  </si>
  <si>
    <t>Rockport</t>
  </si>
  <si>
    <t>Shifted (%)</t>
  </si>
  <si>
    <t>Unresolved (%)</t>
  </si>
  <si>
    <t>Percentage of time-shifted data per station per year (nesscan-fixed)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</si>
</sst>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Fill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0" fontId="0" fillId="0" borderId="0" xfId="0" applyFill="1"/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1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abSelected="1" zoomScaleNormal="100" workbookViewId="0">
      <selection activeCell="C17" sqref="C17"/>
    </sheetView>
  </sheetViews>
  <sheetFormatPr defaultRowHeight="14.4" x14ac:dyDescent="0.3"/>
  <cols>
    <col min="1" max="1" width="5" style="4" bestFit="1" customWidth="1"/>
    <col min="2" max="2" width="10.21875" style="4" bestFit="1" customWidth="1"/>
    <col min="3" max="3" width="13.88671875" style="4" bestFit="1" customWidth="1"/>
    <col min="4" max="4" width="10.21875" style="4" bestFit="1" customWidth="1"/>
    <col min="5" max="5" width="13.88671875" style="4" bestFit="1" customWidth="1"/>
    <col min="6" max="6" width="10.21875" style="4" bestFit="1" customWidth="1"/>
    <col min="7" max="7" width="13.88671875" style="4" bestFit="1" customWidth="1"/>
    <col min="8" max="8" width="10.21875" style="4" bestFit="1" customWidth="1"/>
    <col min="9" max="9" width="13.88671875" style="4" bestFit="1" customWidth="1"/>
  </cols>
  <sheetData>
    <row r="1" spans="1:9" ht="21" x14ac:dyDescent="0.4">
      <c r="A1" s="5" t="s">
        <v>7</v>
      </c>
      <c r="B1" s="5"/>
      <c r="C1" s="5"/>
      <c r="D1" s="5"/>
      <c r="E1" s="5"/>
      <c r="F1" s="5"/>
      <c r="G1" s="5"/>
      <c r="H1" s="5"/>
      <c r="I1" s="5"/>
    </row>
    <row r="2" spans="1:9" x14ac:dyDescent="0.3">
      <c r="A2" s="1" t="s">
        <v>0</v>
      </c>
      <c r="B2" s="2" t="s">
        <v>1</v>
      </c>
      <c r="C2" s="2"/>
      <c r="D2" s="2" t="s">
        <v>2</v>
      </c>
      <c r="E2" s="2"/>
      <c r="F2" s="2" t="s">
        <v>3</v>
      </c>
      <c r="G2" s="2"/>
      <c r="H2" s="2" t="s">
        <v>4</v>
      </c>
      <c r="I2" s="2"/>
    </row>
    <row r="3" spans="1:9" x14ac:dyDescent="0.3">
      <c r="A3" s="1"/>
      <c r="B3" s="3" t="s">
        <v>5</v>
      </c>
      <c r="C3" s="3" t="s">
        <v>6</v>
      </c>
      <c r="D3" s="3" t="s">
        <v>5</v>
      </c>
      <c r="E3" s="3" t="s">
        <v>6</v>
      </c>
      <c r="F3" s="3" t="s">
        <v>5</v>
      </c>
      <c r="G3" s="3" t="s">
        <v>6</v>
      </c>
      <c r="H3" s="3" t="s">
        <v>5</v>
      </c>
      <c r="I3" s="3" t="s">
        <v>6</v>
      </c>
    </row>
    <row r="4" spans="1:9" x14ac:dyDescent="0.3">
      <c r="A4" s="1">
        <v>1996</v>
      </c>
      <c r="B4" s="9">
        <v>0</v>
      </c>
      <c r="C4" s="6">
        <v>0.1822</v>
      </c>
      <c r="D4" s="9">
        <v>0</v>
      </c>
      <c r="E4" s="8">
        <v>0.14799999999999999</v>
      </c>
      <c r="F4" s="9">
        <v>0</v>
      </c>
      <c r="G4" s="8">
        <v>0.4793</v>
      </c>
      <c r="H4" s="9">
        <v>0</v>
      </c>
      <c r="I4" s="8">
        <v>0.22770000000000001</v>
      </c>
    </row>
    <row r="5" spans="1:9" x14ac:dyDescent="0.3">
      <c r="A5" s="1">
        <f>A4+1</f>
        <v>1997</v>
      </c>
      <c r="B5" s="9">
        <v>0</v>
      </c>
      <c r="C5" s="6">
        <v>0.81389999999999996</v>
      </c>
      <c r="D5" s="9">
        <v>0</v>
      </c>
      <c r="E5" s="8">
        <v>0.16550000000000001</v>
      </c>
      <c r="F5" s="9">
        <v>0</v>
      </c>
      <c r="G5" s="8">
        <v>2.4897999999999998</v>
      </c>
      <c r="H5" s="9">
        <v>0</v>
      </c>
      <c r="I5" s="8">
        <v>0.28199999999999997</v>
      </c>
    </row>
    <row r="6" spans="1:9" x14ac:dyDescent="0.3">
      <c r="A6" s="1">
        <f t="shared" ref="A6:A17" si="0">A5+1</f>
        <v>1998</v>
      </c>
      <c r="B6" s="9">
        <v>0</v>
      </c>
      <c r="C6" s="6">
        <v>0.50229999999999997</v>
      </c>
      <c r="D6" s="9">
        <v>0</v>
      </c>
      <c r="E6" s="8">
        <v>0.30819999999999997</v>
      </c>
      <c r="F6" s="9">
        <v>0</v>
      </c>
      <c r="G6" s="8">
        <v>0.82189999999999996</v>
      </c>
      <c r="H6" s="9">
        <v>0</v>
      </c>
      <c r="I6" s="8">
        <v>0.52629999999999999</v>
      </c>
    </row>
    <row r="7" spans="1:9" x14ac:dyDescent="0.3">
      <c r="A7" s="1">
        <f t="shared" si="0"/>
        <v>1999</v>
      </c>
      <c r="B7" s="9">
        <v>0</v>
      </c>
      <c r="C7" s="6">
        <v>0.48060000000000003</v>
      </c>
      <c r="D7" s="9">
        <v>0</v>
      </c>
      <c r="E7" s="8">
        <v>2.1964000000000001</v>
      </c>
      <c r="F7" s="9">
        <v>0</v>
      </c>
      <c r="G7" s="8">
        <v>1.2568999999999999</v>
      </c>
      <c r="H7" s="9">
        <v>0</v>
      </c>
      <c r="I7" s="8">
        <v>0.45660000000000001</v>
      </c>
    </row>
    <row r="8" spans="1:9" x14ac:dyDescent="0.3">
      <c r="A8" s="1">
        <f t="shared" si="0"/>
        <v>2000</v>
      </c>
      <c r="B8" s="9">
        <v>0</v>
      </c>
      <c r="C8" s="6">
        <v>0.15140000000000001</v>
      </c>
      <c r="D8" s="9">
        <v>0</v>
      </c>
      <c r="E8" s="8">
        <v>5.6899999999999999E-2</v>
      </c>
      <c r="F8" s="9">
        <v>0</v>
      </c>
      <c r="G8" s="8">
        <v>0.21629999999999999</v>
      </c>
      <c r="H8" s="9">
        <v>0</v>
      </c>
      <c r="I8" s="8">
        <v>0.107</v>
      </c>
    </row>
    <row r="9" spans="1:9" x14ac:dyDescent="0.3">
      <c r="A9" s="1">
        <f t="shared" si="0"/>
        <v>2001</v>
      </c>
      <c r="B9" s="9">
        <v>0</v>
      </c>
      <c r="C9" s="6">
        <v>0.88929999999999998</v>
      </c>
      <c r="D9" s="9">
        <v>0</v>
      </c>
      <c r="E9" s="8">
        <v>0.15870000000000001</v>
      </c>
      <c r="F9" s="9">
        <v>0</v>
      </c>
      <c r="G9" s="8">
        <v>0.1142</v>
      </c>
      <c r="H9" s="9">
        <v>0</v>
      </c>
      <c r="I9" s="8">
        <v>1.6564000000000001</v>
      </c>
    </row>
    <row r="10" spans="1:9" x14ac:dyDescent="0.3">
      <c r="A10" s="1">
        <f t="shared" si="0"/>
        <v>2002</v>
      </c>
      <c r="B10" s="9">
        <v>0</v>
      </c>
      <c r="C10" s="6">
        <v>0.73060000000000003</v>
      </c>
      <c r="D10" s="9">
        <v>0</v>
      </c>
      <c r="E10" s="8">
        <v>1.4383999999999999</v>
      </c>
      <c r="F10" s="9">
        <v>0</v>
      </c>
      <c r="G10" s="8">
        <v>0.86760000000000004</v>
      </c>
      <c r="H10" s="9">
        <v>0</v>
      </c>
      <c r="I10" s="8">
        <v>1.0502</v>
      </c>
    </row>
    <row r="11" spans="1:9" x14ac:dyDescent="0.3">
      <c r="A11" s="1">
        <f t="shared" si="0"/>
        <v>2003</v>
      </c>
      <c r="B11" s="9">
        <v>0</v>
      </c>
      <c r="C11" s="6">
        <v>0.34250000000000003</v>
      </c>
      <c r="D11" s="9">
        <v>0</v>
      </c>
      <c r="E11" s="8">
        <v>2.0148999999999999</v>
      </c>
      <c r="F11" s="9">
        <v>0</v>
      </c>
      <c r="G11" s="8">
        <v>1.0045999999999999</v>
      </c>
      <c r="H11" s="9">
        <v>0</v>
      </c>
      <c r="I11" s="8">
        <v>0.1792</v>
      </c>
    </row>
    <row r="12" spans="1:9" x14ac:dyDescent="0.3">
      <c r="A12" s="1">
        <f t="shared" si="0"/>
        <v>2004</v>
      </c>
      <c r="B12" s="9">
        <v>0</v>
      </c>
      <c r="C12" s="6">
        <v>1.7565999999999999</v>
      </c>
      <c r="D12" s="9">
        <v>0</v>
      </c>
      <c r="E12" s="8">
        <v>3.8138000000000001</v>
      </c>
      <c r="F12" s="9">
        <v>0</v>
      </c>
      <c r="G12" s="8">
        <v>0.1366</v>
      </c>
      <c r="H12" s="9">
        <v>0</v>
      </c>
      <c r="I12" s="8">
        <v>0.1104</v>
      </c>
    </row>
    <row r="13" spans="1:9" x14ac:dyDescent="0.3">
      <c r="A13" s="1">
        <f t="shared" si="0"/>
        <v>2005</v>
      </c>
      <c r="B13" s="9">
        <v>0</v>
      </c>
      <c r="C13" s="6">
        <v>0.63929999999999998</v>
      </c>
      <c r="D13" s="9">
        <v>0</v>
      </c>
      <c r="E13" s="8">
        <v>10.5914</v>
      </c>
      <c r="F13" s="9">
        <v>0</v>
      </c>
      <c r="G13" s="8">
        <v>4.2637</v>
      </c>
      <c r="H13" s="9">
        <v>0</v>
      </c>
      <c r="I13" s="8">
        <v>0.30819999999999997</v>
      </c>
    </row>
    <row r="14" spans="1:9" x14ac:dyDescent="0.3">
      <c r="A14" s="1">
        <f t="shared" si="0"/>
        <v>2006</v>
      </c>
      <c r="B14" s="9">
        <v>0</v>
      </c>
      <c r="C14" s="6">
        <v>3.0274000000000001</v>
      </c>
      <c r="D14" s="9">
        <v>0</v>
      </c>
      <c r="E14" s="8">
        <v>2.4544000000000001</v>
      </c>
      <c r="F14" s="9">
        <v>0</v>
      </c>
      <c r="G14" s="8">
        <v>5.3597000000000001</v>
      </c>
      <c r="H14" s="9">
        <v>0</v>
      </c>
      <c r="I14" s="8">
        <v>2.2945000000000002</v>
      </c>
    </row>
    <row r="15" spans="1:9" x14ac:dyDescent="0.3">
      <c r="A15" s="1">
        <f t="shared" si="0"/>
        <v>2007</v>
      </c>
      <c r="B15" s="9">
        <v>0</v>
      </c>
      <c r="C15" s="6">
        <v>1.5537000000000001</v>
      </c>
      <c r="D15" s="9">
        <v>0</v>
      </c>
      <c r="E15" s="8">
        <v>19.486499999999999</v>
      </c>
      <c r="F15" s="9">
        <v>0</v>
      </c>
      <c r="G15" s="8">
        <v>3.4784000000000002</v>
      </c>
      <c r="H15" s="8">
        <v>2.8500000000000001E-2</v>
      </c>
      <c r="I15" s="8">
        <v>1.3013999999999999</v>
      </c>
    </row>
    <row r="16" spans="1:9" x14ac:dyDescent="0.3">
      <c r="A16" s="1">
        <f t="shared" si="0"/>
        <v>2008</v>
      </c>
      <c r="B16" s="9">
        <v>0</v>
      </c>
      <c r="C16" s="6">
        <v>1.1145</v>
      </c>
      <c r="D16" s="9">
        <v>0</v>
      </c>
      <c r="E16" s="8">
        <v>1.9297</v>
      </c>
      <c r="F16" s="9">
        <v>0</v>
      </c>
      <c r="G16" s="8">
        <v>6.9992000000000001</v>
      </c>
      <c r="H16" s="9">
        <v>0</v>
      </c>
      <c r="I16" s="8">
        <v>1.9239999999999999</v>
      </c>
    </row>
    <row r="17" spans="1:9" x14ac:dyDescent="0.3">
      <c r="A17" s="1">
        <f t="shared" si="0"/>
        <v>2009</v>
      </c>
      <c r="B17" s="9">
        <v>0</v>
      </c>
      <c r="C17" s="6">
        <v>3.0045999999999999</v>
      </c>
      <c r="D17" s="9">
        <v>0</v>
      </c>
      <c r="E17" s="8">
        <v>43.145499999999998</v>
      </c>
      <c r="F17" s="9">
        <v>0</v>
      </c>
      <c r="G17" s="8">
        <v>3.6667000000000001</v>
      </c>
      <c r="H17" s="9">
        <v>0</v>
      </c>
      <c r="I17" s="8">
        <v>2.411</v>
      </c>
    </row>
    <row r="18" spans="1:9" x14ac:dyDescent="0.3">
      <c r="A18" s="1">
        <f>A17+1</f>
        <v>2010</v>
      </c>
      <c r="B18" s="6">
        <v>7.1900000000000006E-2</v>
      </c>
      <c r="C18" s="6">
        <v>3.2808999999999999</v>
      </c>
      <c r="D18" s="9">
        <v>0</v>
      </c>
      <c r="E18" s="8">
        <v>0.56169999999999998</v>
      </c>
      <c r="F18" s="8">
        <v>7.0800000000000002E-2</v>
      </c>
      <c r="G18" s="8">
        <v>2.3915999999999999</v>
      </c>
      <c r="H18" s="8">
        <v>7.3099999999999998E-2</v>
      </c>
      <c r="I18" s="8">
        <v>2.5297000000000001</v>
      </c>
    </row>
    <row r="19" spans="1:9" x14ac:dyDescent="0.3">
      <c r="A19" s="1">
        <f t="shared" ref="A19:A31" si="1">A18+1</f>
        <v>2011</v>
      </c>
      <c r="B19" s="6">
        <v>0.3493</v>
      </c>
      <c r="C19" s="6">
        <v>2.7078000000000002</v>
      </c>
      <c r="D19" s="9">
        <v>0</v>
      </c>
      <c r="E19" s="8">
        <v>0.17119999999999999</v>
      </c>
      <c r="F19" s="8">
        <v>0.3493</v>
      </c>
      <c r="G19" s="8">
        <v>7.87</v>
      </c>
      <c r="H19" s="8">
        <v>0.3493</v>
      </c>
      <c r="I19" s="8">
        <v>2.6861000000000002</v>
      </c>
    </row>
    <row r="20" spans="1:9" x14ac:dyDescent="0.3">
      <c r="A20" s="1">
        <f t="shared" si="1"/>
        <v>2012</v>
      </c>
      <c r="B20" s="9">
        <v>0</v>
      </c>
      <c r="C20" s="6">
        <v>2.0537999999999998</v>
      </c>
      <c r="D20" s="9">
        <v>0</v>
      </c>
      <c r="E20" s="8">
        <v>0.92100000000000004</v>
      </c>
      <c r="F20" s="9">
        <v>0</v>
      </c>
      <c r="G20" s="8">
        <v>2.5148000000000001</v>
      </c>
      <c r="H20" s="9">
        <v>0</v>
      </c>
      <c r="I20" s="8">
        <v>1.5141</v>
      </c>
    </row>
    <row r="21" spans="1:9" x14ac:dyDescent="0.3">
      <c r="A21" s="1">
        <f t="shared" si="1"/>
        <v>2013</v>
      </c>
      <c r="B21" s="6">
        <v>0.1792</v>
      </c>
      <c r="C21" s="6">
        <v>1.7648999999999999</v>
      </c>
      <c r="D21" s="9">
        <v>0</v>
      </c>
      <c r="E21" s="8">
        <v>6.8500000000000005E-2</v>
      </c>
      <c r="F21" s="8">
        <v>0.1792</v>
      </c>
      <c r="G21" s="8">
        <v>1.5068999999999999</v>
      </c>
      <c r="H21" s="8">
        <v>0.1792</v>
      </c>
      <c r="I21" s="8">
        <v>1.3435999999999999</v>
      </c>
    </row>
    <row r="22" spans="1:9" x14ac:dyDescent="0.3">
      <c r="A22" s="1">
        <f t="shared" si="1"/>
        <v>2014</v>
      </c>
      <c r="B22" s="6">
        <v>0.11070000000000001</v>
      </c>
      <c r="C22" s="6">
        <v>0.75460000000000005</v>
      </c>
      <c r="D22" s="8">
        <v>0.1221</v>
      </c>
      <c r="E22" s="8">
        <v>0.77400000000000002</v>
      </c>
      <c r="F22" s="12">
        <v>3.1221999999999999</v>
      </c>
      <c r="G22" s="8">
        <v>0.86419999999999997</v>
      </c>
      <c r="H22" s="8">
        <v>0.1221</v>
      </c>
      <c r="I22" s="8">
        <v>1.5673999999999999</v>
      </c>
    </row>
    <row r="23" spans="1:9" x14ac:dyDescent="0.3">
      <c r="A23" s="1">
        <f t="shared" si="1"/>
        <v>2015</v>
      </c>
      <c r="B23" s="9">
        <v>0</v>
      </c>
      <c r="C23" s="6">
        <v>3.2923</v>
      </c>
      <c r="D23" s="8">
        <v>0.98519999999999996</v>
      </c>
      <c r="E23" s="8">
        <v>2.403</v>
      </c>
      <c r="F23" s="9">
        <v>0</v>
      </c>
      <c r="G23" s="8">
        <v>2.7238000000000002</v>
      </c>
      <c r="H23" s="9">
        <v>0</v>
      </c>
      <c r="I23" s="8">
        <v>4.8083</v>
      </c>
    </row>
    <row r="24" spans="1:9" x14ac:dyDescent="0.3">
      <c r="A24" s="1">
        <f t="shared" si="1"/>
        <v>2016</v>
      </c>
      <c r="B24" s="12">
        <v>1.0268999999999999</v>
      </c>
      <c r="C24" s="6">
        <v>3.9184999999999999</v>
      </c>
      <c r="D24" s="12">
        <v>1.0394000000000001</v>
      </c>
      <c r="E24" s="8">
        <v>1.6176999999999999</v>
      </c>
      <c r="F24" s="8">
        <v>0.98599999999999999</v>
      </c>
      <c r="G24" s="8">
        <v>27.5825</v>
      </c>
      <c r="H24" s="12">
        <v>1.0383</v>
      </c>
      <c r="I24" s="8">
        <v>1.9354</v>
      </c>
    </row>
    <row r="25" spans="1:9" x14ac:dyDescent="0.3">
      <c r="A25" s="1">
        <f t="shared" si="1"/>
        <v>2017</v>
      </c>
      <c r="B25" s="9">
        <v>0</v>
      </c>
      <c r="C25" s="6">
        <v>12.271800000000001</v>
      </c>
      <c r="D25" s="9">
        <v>0</v>
      </c>
      <c r="E25" s="8">
        <v>26.138400000000001</v>
      </c>
      <c r="F25" s="9">
        <v>0</v>
      </c>
      <c r="G25" s="8">
        <v>1.4338</v>
      </c>
      <c r="H25" s="9">
        <v>0</v>
      </c>
      <c r="I25" s="8">
        <v>0.20549999999999999</v>
      </c>
    </row>
    <row r="26" spans="1:9" x14ac:dyDescent="0.3">
      <c r="A26" s="1">
        <f t="shared" si="1"/>
        <v>2018</v>
      </c>
      <c r="B26" s="12">
        <v>6.0686</v>
      </c>
      <c r="C26" s="6">
        <v>8.4475999999999996</v>
      </c>
      <c r="D26" s="12">
        <v>2.2111999999999998</v>
      </c>
      <c r="E26" s="8">
        <v>0.55589999999999995</v>
      </c>
      <c r="F26" s="9">
        <v>0</v>
      </c>
      <c r="G26" s="8">
        <v>4.2043999999999997</v>
      </c>
      <c r="H26" s="10"/>
      <c r="I26" s="10"/>
    </row>
    <row r="27" spans="1:9" x14ac:dyDescent="0.3">
      <c r="A27" s="1">
        <f t="shared" si="1"/>
        <v>2019</v>
      </c>
      <c r="B27" s="9">
        <v>0</v>
      </c>
      <c r="C27" s="6">
        <v>1.0445</v>
      </c>
      <c r="D27" s="9">
        <v>0</v>
      </c>
      <c r="E27" s="8">
        <v>1.7238</v>
      </c>
      <c r="F27" s="9">
        <v>0</v>
      </c>
      <c r="G27" s="8">
        <v>0.85850000000000004</v>
      </c>
      <c r="H27" s="9">
        <v>0</v>
      </c>
      <c r="I27" s="8">
        <v>5.7099999999999998E-2</v>
      </c>
    </row>
    <row r="28" spans="1:9" x14ac:dyDescent="0.3">
      <c r="A28" s="1">
        <f t="shared" si="1"/>
        <v>2020</v>
      </c>
      <c r="B28" s="9">
        <v>0</v>
      </c>
      <c r="C28" s="6">
        <v>25.380600000000001</v>
      </c>
      <c r="D28" s="9">
        <v>0</v>
      </c>
      <c r="E28" s="8">
        <v>0.2596</v>
      </c>
      <c r="F28" s="9">
        <v>0</v>
      </c>
      <c r="G28" s="8">
        <v>0.7389</v>
      </c>
      <c r="H28" s="9">
        <v>0</v>
      </c>
      <c r="I28" s="8">
        <v>80.9435</v>
      </c>
    </row>
    <row r="29" spans="1:9" x14ac:dyDescent="0.3">
      <c r="A29" s="1">
        <f t="shared" si="1"/>
        <v>2021</v>
      </c>
      <c r="B29" s="7"/>
      <c r="C29" s="7"/>
      <c r="D29" s="9">
        <v>0</v>
      </c>
      <c r="E29" s="8">
        <v>2.6656</v>
      </c>
      <c r="F29" s="12">
        <v>13.3917</v>
      </c>
      <c r="G29" s="8">
        <v>4.2203999999999997</v>
      </c>
      <c r="H29" s="9">
        <v>0</v>
      </c>
      <c r="I29" s="8">
        <v>99.4041</v>
      </c>
    </row>
    <row r="30" spans="1:9" x14ac:dyDescent="0.3">
      <c r="A30" s="1">
        <f t="shared" si="1"/>
        <v>2022</v>
      </c>
      <c r="B30" s="7"/>
      <c r="C30" s="7"/>
      <c r="D30" s="12">
        <v>1.7375</v>
      </c>
      <c r="E30" s="8">
        <v>12.7638</v>
      </c>
      <c r="F30" s="12">
        <v>16.3689</v>
      </c>
      <c r="G30" s="8">
        <v>0.48060000000000003</v>
      </c>
      <c r="H30" s="9">
        <v>0</v>
      </c>
      <c r="I30" s="8">
        <v>99.755700000000004</v>
      </c>
    </row>
    <row r="31" spans="1:9" x14ac:dyDescent="0.3">
      <c r="A31" s="1">
        <f t="shared" si="1"/>
        <v>2023</v>
      </c>
      <c r="B31" s="7"/>
      <c r="C31" s="7"/>
      <c r="D31" s="12">
        <v>3.2181000000000002</v>
      </c>
      <c r="E31" s="8">
        <v>3.2511999999999999</v>
      </c>
      <c r="F31" s="12">
        <v>1.1153</v>
      </c>
      <c r="G31" s="8">
        <v>1.8322000000000001</v>
      </c>
      <c r="H31" s="11"/>
      <c r="I31" s="7"/>
    </row>
  </sheetData>
  <mergeCells count="5">
    <mergeCell ref="A1:I1"/>
    <mergeCell ref="B2:C2"/>
    <mergeCell ref="D2:E2"/>
    <mergeCell ref="F2:G2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Nevarias</dc:creator>
  <cp:lastModifiedBy>Cail, Nevena</cp:lastModifiedBy>
  <dcterms:created xsi:type="dcterms:W3CDTF">2015-06-05T18:17:20Z</dcterms:created>
  <dcterms:modified xsi:type="dcterms:W3CDTF">2025-01-30T19:10:57Z</dcterms:modified>
</cp:coreProperties>
</file>