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a07d598bdbd2d4/Documents/Blog/Content/Excel/Namespaces/TEXT namespace/"/>
    </mc:Choice>
  </mc:AlternateContent>
  <xr:revisionPtr revIDLastSave="256" documentId="8_{B98ADA09-ED81-4441-84FA-B57DD21E31CE}" xr6:coauthVersionLast="47" xr6:coauthVersionMax="47" xr10:uidLastSave="{906CCB52-E7C0-4525-85EE-B53AAE0095A4}"/>
  <bookViews>
    <workbookView xWindow="-120" yWindow="-120" windowWidth="29040" windowHeight="15720" xr2:uid="{335F5219-DFB1-4F55-BAF7-A68504977F5C}"/>
  </bookViews>
  <sheets>
    <sheet name="0 - INTRO" sheetId="21" r:id="rId1"/>
    <sheet name="1 - TEXT.SUBSTRINGS" sheetId="3" r:id="rId2"/>
    <sheet name="2 - TEXT.CHARACTERS" sheetId="5" r:id="rId3"/>
    <sheet name="3 - TEXT.LISTCONTAINS" sheetId="6" r:id="rId4"/>
    <sheet name="4 - TEXT.IS_PARENTHESIS" sheetId="8" r:id="rId5"/>
    <sheet name="5 - TEXT.IS_BRACKET" sheetId="9" r:id="rId6"/>
    <sheet name="6 - TEXT.IS_SPACE" sheetId="10" r:id="rId7"/>
    <sheet name="7 - TEXT.IS_NUMBER" sheetId="11" r:id="rId8"/>
    <sheet name="8 - TEXT.IS_LETTER" sheetId="14" r:id="rId9"/>
    <sheet name="9 - TEXT.WHERE" sheetId="12" r:id="rId10"/>
    <sheet name="10 - TEXT.REMOVE" sheetId="13" r:id="rId11"/>
    <sheet name="11 - TEXT.GET" sheetId="15" r:id="rId12"/>
    <sheet name="12 - TEXT.REVERSE" sheetId="18" r:id="rId13"/>
    <sheet name="13 - TEXT.LTRIM" sheetId="17" r:id="rId14"/>
    <sheet name="14 - TEXT.RTRIM" sheetId="19" r:id="rId15"/>
    <sheet name="15 - TEXT.TRIM" sheetId="20" r:id="rId16"/>
  </sheets>
  <definedNames>
    <definedName name="TEXT.CHARACTERS">_xlfn.LAMBDA(_xlpm.string, TEXT.SUBSTRINGS(1)(_xlpm.string))</definedName>
    <definedName name="TEXT.GET">_xlfn.LAMBDA(_xlpm.string,_xlpm.function, _xlfn.LET(_xlpm.chars, TEXT.CHARACTERS(_xlpm.string), _xlpm.filtered_chars, _xlfn._xlws.FILTER(_xlpm.chars, TEXT.WHERE(_xlpm.string, _xlpm.function)), _xlpm.joined_chars, _xlfn.TEXTJOIN("", FALSE, _xlpm.filtered_chars), _xlpm.joined_chars))</definedName>
    <definedName name="TEXT.IS_BRACKET">_xlfn.LAMBDA(_xlpm.char, _xlfn.LET(_xlpm._char, IF(LEN(_xlpm.char) &lt;&gt; 1, #VALUE!, _xlpm.char), _xlpm.codes, {91,93,123,125}, _xlpm.is_bracket, TEXT.LISTCONTAINS(CODE(_xlpm._char))(_xlpm.codes), _xlpm.is_bracket))</definedName>
    <definedName name="TEXT.IS_LETTER">_xlfn.LAMBDA(_xlpm.char, _xlfn.LET(_xlpm._char, IF(LEN(_xlpm.char) &lt;&gt; 1, #VALUE!, _xlpm.char), _xlpm.upper, UPPER(_xlpm._char), _xlpm.is_letter, AND(CODE(_xlpm.upper) &gt; 64, CODE(_xlpm.upper) &lt; 91), _xlpm.is_letter))</definedName>
    <definedName name="TEXT.IS_NUMBER">_xlfn.LAMBDA(_xlpm.char, _xlfn.LET(_xlpm._char, IF(LEN(_xlpm.char) &lt;&gt; 1, #VALUE!, _xlpm.char), _xlpm.is_number, AND(CODE(_xlpm._char) &gt; 47, CODE(_xlpm._char) &lt; 58), _xlpm.is_number))</definedName>
    <definedName name="TEXT.IS_PARENTHESIS">_xlfn.LAMBDA(_xlpm.char, _xlfn.LET(_xlpm._char, IF(LEN(_xlpm.char) &lt;&gt; 1, #VALUE!, _xlpm.char), _xlpm.is_paren, AND(CODE(_xlpm._char) &gt; 39, CODE(_xlpm._char) &lt; 42), _xlpm.is_paren))</definedName>
    <definedName name="TEXT.IS_SPACE">_xlfn.LAMBDA(_xlpm.char, _xlfn.LET(_xlpm._char, IF(LEN(_xlpm.char) &lt;&gt; 1, #VALUE!, _xlpm.char), _xlpm.codes, {32,160}, _xlpm.is_space, TEXT.LISTCONTAINS(CODE(_xlpm._char))(_xlpm.codes), _xlpm.is_space))</definedName>
    <definedName name="TEXT.LISTCONTAINS">_xlfn.LAMBDA(_xlpm.item, _xlfn.LAMBDA(_xlpm.list, NOT(ISERROR(_xlfn.XMATCH(_xlpm.item, _xlpm.list)))))</definedName>
    <definedName name="TEXT.LTRIM">_xlfn.LAMBDA(_xlpm.remove,_xlpm.from, _xlfn.LET(_xlpm._from_arr, TEXT.CHARACTERS(_xlpm.from), _xlpm._chars_arr, TEXT.CHARACTERS(_xlpm.remove), _xlpm._reducer, _xlfn.REDUCE(_xlpm.from, _xlpm._from_arr, _xlfn.LAMBDA(_xlpm.a,_xlpm.b, _xlfn.LET(_xlpm._test_char, LEFT(_xlpm.a, 1), _xlpm._is_removal, TEXT.LISTCONTAINS(_xlpm._test_char)(_xlpm._chars_arr), _xlpm._result, IF(_xlpm._is_removal, REPLACE(_xlpm.a, 1, 1, ""), _xlpm.a), _xlpm._result))), _xlpm._reducer))</definedName>
    <definedName name="TEXT.REMOVE">_xlfn.LAMBDA(_xlpm.string,_xlpm.function, _xlfn.LET(_xlpm.chars, TEXT.CHARACTERS(_xlpm.string), _xlpm.filtered_chars, _xlfn._xlws.FILTER(_xlpm.chars, NOT(TEXT.WHERE(_xlpm.string, _xlpm.function))), _xlpm.joined_chars, _xlfn.TEXTJOIN("", FALSE, _xlpm.filtered_chars), _xlpm.joined_chars))</definedName>
    <definedName name="TEXT.REVERSE">_xlfn.LAMBDA(_xlpm.t, _xlfn.TEXTJOIN("", TRUE, MID(_xlpm.t, _xlfn.SEQUENCE(LEN(_xlpm.t), , LEN(_xlpm.t), -1), 1)))</definedName>
    <definedName name="TEXT.RTRIM">_xlfn.LAMBDA(_xlpm.remove,_xlpm.from, _xlfn.LET(_xlpm._reversed, TEXT.REVERSE(_xlpm.from), _xlpm._trimmed, TEXT.LTRIM(_xlpm.remove, _xlpm._reversed), _xlpm._result, TEXT.REVERSE(_xlpm._trimmed), _xlpm._result))</definedName>
    <definedName name="TEXT.SUBSTRINGS">_xlfn.LAMBDA(_xlpm.length, _xlfn.LAMBDA(_xlpm.string, _xlfn.LET(_xlpm.substrings, MID(_xlpm.string, _xlfn.SEQUENCE(LEN(_xlpm.string)), _xlpm.length), _xlfn._xlws.FILTER(_xlpm.substrings, LEN(_xlpm.substrings) = _xlpm.length))))</definedName>
    <definedName name="TEXT.TRIM">_xlfn.LAMBDA(_xlpm.remove,_xlpm.from,_xlop.position, _xlfn.LET(_xlpm._position, LOWER(IF(_xlfn.ISOMITTED(_xlpm.position), "both", _xlpm.position)), _xlpm._chars_arr, TEXT.CHARACTERS(_xlpm.remove), _xlpm._removal_fn, _xlfn.LAMBDA(_xlpm.x, TEXT.LISTCONTAINS(_xlpm.x)(_xlpm._chars_arr)), _xlpm._result, _xlfn.IFS(_xlpm._position = "both", TEXT.LTRIM(_xlpm.remove, TEXT.RTRIM(_xlpm.remove, _xlpm.from)), _xlpm._position = "leading", TEXT.LTRIM(_xlpm.remove, _xlpm.from), _xlpm._position = "trailing", TEXT.RTRIM(_xlpm.remove, _xlpm.from), TRUE, "Invalid value from parameter 'position'. Must be both, leading, trailing or omitted."), _xlpm._result))</definedName>
    <definedName name="TEXT.WHERE">_xlfn.LAMBDA(_xlpm.string,_xlpm.function, _xlfn.MAP(TEXT.CHARACTERS(_xlpm.string), _xlpm.function))</definedName>
    <definedName name="TEXT.ZIPCODES">_xlfn.LAMBDA(_xlpm.string,_xlop.function, _xlfn.LET(_xlpm.substrings, TEXT.SUBSTRINGS(5)(_xlpm.string), _xlpm.five_digits, LEN(IFERROR(VALUE(_xlpm.substrings), 0)) = 5, _xlpm.zips, _xlfn._xlws.FILTER(_xlpm.substrings, _xlpm.five_digits), _xlpm.transformed_zips, IF(_xlfn.ISOMITTED(_xlpm.function), _xlpm.zips, _xlpm.function(_xlpm.zips)), _xlpm.transformed_zips))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20" l="1" a="1"/>
  <c r="G6" i="20" s="1"/>
  <c r="G5" i="20" a="1"/>
  <c r="G5" i="20" s="1"/>
  <c r="G4" i="20" a="1"/>
  <c r="G4" i="20" s="1"/>
  <c r="G3" i="20" a="1"/>
  <c r="G3" i="20" s="1"/>
  <c r="H3" i="19" a="1"/>
  <c r="H3" i="19" s="1"/>
  <c r="G3" i="19" a="1"/>
  <c r="G3" i="19" s="1"/>
  <c r="H3" i="17" a="1"/>
  <c r="H3" i="17" s="1"/>
  <c r="G3" i="17" a="1"/>
  <c r="G3" i="17" s="1"/>
  <c r="H3" i="18" a="1"/>
  <c r="H3" i="18" s="1"/>
  <c r="G3" i="18" a="1"/>
  <c r="G3" i="18" s="1"/>
  <c r="F3" i="15" a="1"/>
  <c r="F3" i="15" s="1"/>
  <c r="F3" i="13" a="1"/>
  <c r="F3" i="13" s="1"/>
  <c r="H5" i="12" a="1"/>
  <c r="H5" i="12" s="1"/>
  <c r="F3" i="12" a="1"/>
  <c r="F3" i="12" s="1"/>
  <c r="G2" i="14" a="1"/>
  <c r="G2" i="14" s="1"/>
  <c r="H2" i="14" a="1"/>
  <c r="H2" i="14" s="1"/>
  <c r="F2" i="14" a="1"/>
  <c r="F2" i="14" s="1"/>
  <c r="G2" i="11" a="1"/>
  <c r="G2" i="11" s="1"/>
  <c r="H2" i="11" a="1"/>
  <c r="H2" i="11" s="1"/>
  <c r="F2" i="11" a="1"/>
  <c r="F2" i="11" s="1"/>
  <c r="G2" i="10" a="1"/>
  <c r="G2" i="10" s="1"/>
  <c r="F2" i="10" a="1"/>
  <c r="F2" i="10" s="1"/>
  <c r="G2" i="9" a="1"/>
  <c r="G2" i="9" s="1"/>
  <c r="H2" i="9" a="1"/>
  <c r="H2" i="9" s="1"/>
  <c r="I2" i="9" a="1"/>
  <c r="I2" i="9" s="1"/>
  <c r="J2" i="9" a="1"/>
  <c r="J2" i="9" s="1"/>
  <c r="K2" i="9" a="1"/>
  <c r="K2" i="9" s="1"/>
  <c r="F2" i="9" a="1"/>
  <c r="F2" i="9" s="1"/>
  <c r="I2" i="8" a="1"/>
  <c r="I2" i="8" s="1"/>
  <c r="H2" i="8" a="1"/>
  <c r="H2" i="8" s="1"/>
  <c r="G2" i="8" a="1"/>
  <c r="G2" i="8" s="1"/>
  <c r="F2" i="8" a="1"/>
  <c r="F2" i="8" s="1"/>
  <c r="F4" i="6" a="1"/>
  <c r="F4" i="6" s="1"/>
  <c r="F3" i="6" a="1"/>
  <c r="F3" i="6" s="1"/>
  <c r="F2" i="6" a="1"/>
  <c r="F2" i="6" s="1"/>
  <c r="E2" i="5" a="1"/>
  <c r="E2" i="5" s="1"/>
  <c r="G3" i="3" a="1"/>
  <c r="G3" i="3" s="1"/>
  <c r="H3" i="3" a="1"/>
  <c r="H3" i="3" s="1"/>
  <c r="I3" i="3" a="1"/>
  <c r="I3" i="3" s="1"/>
  <c r="J3" i="3" a="1"/>
  <c r="J3" i="3" s="1"/>
  <c r="K3" i="3" a="1"/>
  <c r="K3" i="3" s="1"/>
  <c r="L3" i="3" a="1"/>
  <c r="L3" i="3" s="1"/>
  <c r="M3" i="3" a="1"/>
  <c r="M3" i="3" s="1"/>
  <c r="N3" i="3" a="1"/>
  <c r="N3" i="3" s="1"/>
  <c r="F3" i="3" a="1"/>
  <c r="F3" i="3" s="1"/>
  <c r="G3" i="10"/>
  <c r="F3" i="10"/>
  <c r="G1" i="10"/>
  <c r="H5" i="20"/>
  <c r="H6" i="20"/>
  <c r="H4" i="20"/>
  <c r="H3" i="20"/>
  <c r="H2" i="19"/>
  <c r="G2" i="19"/>
  <c r="H2" i="17"/>
  <c r="G2" i="17"/>
  <c r="H2" i="18"/>
  <c r="G2" i="18"/>
  <c r="F2" i="15"/>
  <c r="F2" i="13"/>
  <c r="H4" i="12"/>
  <c r="F2" i="12"/>
  <c r="G3" i="6"/>
  <c r="G4" i="6"/>
  <c r="G2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<sst xmlns="http://schemas.openxmlformats.org/spreadsheetml/2006/main" count="28" uniqueCount="14">
  <si>
    <t xml:space="preserve"> </t>
  </si>
  <si>
    <t>The quick brown fox jumped over the lazy dog</t>
  </si>
  <si>
    <t>(</t>
  </si>
  <si>
    <t>}</t>
  </si>
  <si>
    <t>)</t>
  </si>
  <si>
    <t>]</t>
  </si>
  <si>
    <t>{</t>
  </si>
  <si>
    <t>[</t>
  </si>
  <si>
    <t>+1-555-123-4567</t>
  </si>
  <si>
    <t>a</t>
  </si>
  <si>
    <t>This array returns TRUE at the positions of the spaces in the text in F1</t>
  </si>
  <si>
    <t>***---,,,Text,,,---***</t>
  </si>
  <si>
    <t>This array returns TRUE at the positions of the letter "o" in the text in F1</t>
  </si>
  <si>
    <t>***---,,,Te,xt,,,---***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</si>
</sst>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0"/>
      <color theme="1"/>
      <name val="Calibri"/>
      <family val="2"/>
      <scheme val="minor"/>
    </font>
    <font>
      <sz val="16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19050</xdr:colOff>
      <xdr:row>18</xdr:row>
      <xdr:rowOff>40071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82F4939-5B15-4D94-939A-E4E88F5033FF}"/>
            </a:ext>
          </a:extLst>
        </xdr:cNvPr>
        <xdr:cNvSpPr txBox="1"/>
      </xdr:nvSpPr>
      <xdr:spPr>
        <a:xfrm>
          <a:off x="0" y="0"/>
          <a:ext cx="8553450" cy="6040821"/>
        </a:xfrm>
        <a:prstGeom prst="rect">
          <a:avLst/>
        </a:prstGeom>
        <a:solidFill>
          <a:srgbClr val="92D050"/>
        </a:solidFill>
        <a:ln w="9525" cmpd="sng">
          <a:noFill/>
        </a:ln>
        <a:effectLst>
          <a:outerShdw blurRad="50800" dist="38100" dir="2700000" algn="tl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Welcome</a:t>
          </a:r>
          <a:r>
            <a:rPr lang="en-US" sz="20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the walkthrough of the </a:t>
          </a:r>
          <a:r>
            <a:rPr lang="en-US" sz="2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</a:t>
          </a:r>
          <a:r>
            <a:rPr lang="en-US" sz="20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module!</a:t>
          </a:r>
        </a:p>
        <a:p>
          <a:endParaRPr lang="en-US" sz="20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20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These LAMBDA functions are intended to make some common text operations easier by creating simple interfaces and functions that can be combined for powerful operations. </a:t>
          </a:r>
        </a:p>
        <a:p>
          <a:endParaRPr lang="en-US" sz="20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20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 of April 2023, these functions are in the module:</a:t>
          </a:r>
        </a:p>
        <a:p>
          <a:endParaRPr lang="en-US" sz="16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TEXT.SUBSTRINGS</a:t>
          </a:r>
        </a:p>
        <a:p>
          <a:r>
            <a:rPr lang="en-US" sz="16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TEXT.CHARACTERS</a:t>
          </a:r>
        </a:p>
        <a:p>
          <a:r>
            <a:rPr lang="en-US" sz="16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TEXT.LISTCONTAINS</a:t>
          </a:r>
        </a:p>
        <a:p>
          <a:r>
            <a:rPr lang="en-US" sz="16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TEXT.IS_PARENTHESIS</a:t>
          </a:r>
        </a:p>
        <a:p>
          <a:r>
            <a:rPr lang="en-US" sz="16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TEXT.IS_BRACKET</a:t>
          </a:r>
        </a:p>
        <a:p>
          <a:r>
            <a:rPr lang="en-US" sz="16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TEXT.IS_SPACE</a:t>
          </a:r>
        </a:p>
        <a:p>
          <a:r>
            <a:rPr lang="en-US" sz="16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TEXT.IS_LETTER</a:t>
          </a:r>
        </a:p>
        <a:p>
          <a:r>
            <a:rPr lang="en-US" sz="16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TEXT.WHERE</a:t>
          </a:r>
        </a:p>
        <a:p>
          <a:r>
            <a:rPr lang="en-US" sz="16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TEXT.REMOVE</a:t>
          </a:r>
        </a:p>
        <a:p>
          <a:r>
            <a:rPr lang="en-US" sz="16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TEXT.GET</a:t>
          </a:r>
        </a:p>
        <a:p>
          <a:r>
            <a:rPr lang="en-US" sz="16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TEXT.REVERSE</a:t>
          </a:r>
        </a:p>
        <a:p>
          <a:r>
            <a:rPr lang="en-US" sz="16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TEXT.LTRIM</a:t>
          </a:r>
        </a:p>
        <a:p>
          <a:r>
            <a:rPr lang="en-US" sz="16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TEXT.RTRIM</a:t>
          </a:r>
        </a:p>
        <a:p>
          <a:r>
            <a:rPr lang="en-US" sz="16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TEXT.TRIM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4</xdr:col>
      <xdr:colOff>400050</xdr:colOff>
      <xdr:row>13</xdr:row>
      <xdr:rowOff>266615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D8232BD-826C-E16A-AC27-AA7D1F49C0C3}"/>
            </a:ext>
          </a:extLst>
        </xdr:cNvPr>
        <xdr:cNvSpPr txBox="1"/>
      </xdr:nvSpPr>
      <xdr:spPr>
        <a:xfrm>
          <a:off x="0" y="0"/>
          <a:ext cx="5276850" cy="4600490"/>
        </a:xfrm>
        <a:prstGeom prst="rect">
          <a:avLst/>
        </a:prstGeom>
        <a:solidFill>
          <a:srgbClr val="92D050"/>
        </a:solidFill>
        <a:ln w="9525" cmpd="sng">
          <a:noFill/>
        </a:ln>
        <a:effectLst>
          <a:outerShdw blurRad="50800" dist="38100" dir="2700000" algn="tl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TEXT.SUBSTRINGS returns a vertical array of every substring of length 'length' in the string 'string'.</a:t>
          </a:r>
          <a:r>
            <a:rPr lang="en-US" sz="1600"/>
            <a:t> </a:t>
          </a:r>
          <a:endParaRPr lang="en-US" sz="16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6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=TEXT.SUBSTRINGS(F2)($F$1)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Gets all substrings of exactly length n from string</a:t>
          </a:r>
        </a:p>
        <a:p>
          <a:b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e.g. for all susbtrings of length 5 of the string in A1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=TEXT.SUBSTRINGS(5)(A1)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*/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SUBSTRINGS = LAMBDA(length,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LAMBDA(string,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LET(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substrings,MID(string,SEQUENCE(LEN(string)),length),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FILTER(substrings,LEN(substrings)=length)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)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)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485775</xdr:colOff>
      <xdr:row>11</xdr:row>
      <xdr:rowOff>182006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EFFE2DE-BCAF-4666-A794-1365B3799F23}"/>
            </a:ext>
          </a:extLst>
        </xdr:cNvPr>
        <xdr:cNvSpPr txBox="1"/>
      </xdr:nvSpPr>
      <xdr:spPr>
        <a:xfrm>
          <a:off x="0" y="0"/>
          <a:ext cx="4143375" cy="3849131"/>
        </a:xfrm>
        <a:prstGeom prst="rect">
          <a:avLst/>
        </a:prstGeom>
        <a:solidFill>
          <a:srgbClr val="92D050"/>
        </a:solidFill>
        <a:ln w="9525" cmpd="sng">
          <a:noFill/>
        </a:ln>
        <a:effectLst>
          <a:outerShdw blurRad="50800" dist="38100" dir="2700000" algn="tl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TEXT.CHARACTERS uses</a:t>
          </a:r>
          <a:r>
            <a:rPr lang="en-US" sz="16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TEXT.SUBSTRINGS with length=1 to return an array of the characters in a string</a:t>
          </a:r>
        </a:p>
        <a:p>
          <a:endParaRPr lang="en-US" sz="16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By currying TEXT.SUBSTRINGS, the definition of TEXT.CHARACTERS is simply a call to TEXT.SUBSTRINGS(1)</a:t>
          </a:r>
          <a:endParaRPr lang="en-US" sz="16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6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=TEXT.CHARACTERS(E1)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Splits a string into an array of characters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*/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CHARACTERS = LAMBDA(string,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TEXT.SUBSTRINGS(1)(string)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1171575</xdr:colOff>
      <xdr:row>15</xdr:row>
      <xdr:rowOff>100772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DBEF748-D716-4865-B88E-9B2AA6381FA2}"/>
            </a:ext>
          </a:extLst>
        </xdr:cNvPr>
        <xdr:cNvSpPr txBox="1"/>
      </xdr:nvSpPr>
      <xdr:spPr>
        <a:xfrm>
          <a:off x="0" y="0"/>
          <a:ext cx="4829175" cy="5101397"/>
        </a:xfrm>
        <a:prstGeom prst="rect">
          <a:avLst/>
        </a:prstGeom>
        <a:solidFill>
          <a:srgbClr val="92D050"/>
        </a:solidFill>
        <a:ln w="9525" cmpd="sng">
          <a:noFill/>
        </a:ln>
        <a:effectLst>
          <a:outerShdw blurRad="50800" dist="38100" dir="2700000" algn="tl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TEXT.LISTCONTAINS</a:t>
          </a:r>
          <a:r>
            <a:rPr lang="en-US" sz="16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determines if an item is in an array.</a:t>
          </a:r>
          <a:endParaRPr lang="en-US" sz="16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6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=TEXT.LISTCONTAINS("5")(TEXT.CHARACTERS(F1)) =TEXT.LISTCONTAINS(10)(SEQUENCE(9)) =TEXT.LISTCONTAINS(10)(SEQUENCE(11)) 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Returns TRUE if the item is in the list, FALSE otherwise</a:t>
          </a:r>
        </a:p>
        <a:p>
          <a:b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E.g. find if the text in A1 contains a semi-colon: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=TEXT.LISTCONTAINS(";")(TEXT.CHARACTERS(A1))</a:t>
          </a:r>
        </a:p>
        <a:p>
          <a:b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E.g. find if the character in cell A1 is in the dynamic array anchored in cell B1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=TEXT.LISTCONTAINS(A1)(B1#)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*/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LISTCONTAINS = LAMBDA(item,</a:t>
          </a:r>
          <a:b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LAMBDA(list,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NOT(ISERROR(XMATCH(item,list)))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)</a:t>
          </a:r>
          <a:b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1171575</xdr:colOff>
      <xdr:row>12</xdr:row>
      <xdr:rowOff>99084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D963007-F3AF-4B0C-B3F8-2B9605DDE287}"/>
            </a:ext>
          </a:extLst>
        </xdr:cNvPr>
        <xdr:cNvSpPr txBox="1"/>
      </xdr:nvSpPr>
      <xdr:spPr>
        <a:xfrm>
          <a:off x="0" y="0"/>
          <a:ext cx="4829175" cy="4099584"/>
        </a:xfrm>
        <a:prstGeom prst="rect">
          <a:avLst/>
        </a:prstGeom>
        <a:solidFill>
          <a:srgbClr val="92D050"/>
        </a:solidFill>
        <a:ln w="9525" cmpd="sng">
          <a:noFill/>
        </a:ln>
        <a:effectLst>
          <a:outerShdw blurRad="50800" dist="38100" dir="2700000" algn="tl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TEXT.IS_PARENTHESIS </a:t>
          </a:r>
          <a:r>
            <a:rPr lang="en-US" sz="16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determines if a character is a parenthesis. </a:t>
          </a:r>
          <a:endParaRPr lang="en-US" sz="16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6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=TEXT.IS_PARENTHESIS(F1)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Determines if a single character is a parenthesis</a:t>
          </a:r>
        </a:p>
        <a:p>
          <a:endParaRPr lang="en-US" sz="16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Returns #VALUE!</a:t>
          </a:r>
          <a:r>
            <a:rPr lang="en-US" sz="16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error if LEN(char)&lt;&gt;1</a:t>
          </a:r>
          <a:endParaRPr lang="en-US" sz="16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*/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IS_PARENTHESIS = LAMBDA(char, 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LET(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_char,IF(LEN(char)&lt;&gt;1,#VALUE!,char),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is_paren,AND(CODE(_char)&gt;39,CODE(_char)&lt;42),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is_paren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)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542925</xdr:colOff>
      <xdr:row>16</xdr:row>
      <xdr:rowOff>17850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4203E22-F337-4B41-AD0B-A6B1BFEB5E0D}"/>
            </a:ext>
          </a:extLst>
        </xdr:cNvPr>
        <xdr:cNvSpPr txBox="1"/>
      </xdr:nvSpPr>
      <xdr:spPr>
        <a:xfrm>
          <a:off x="0" y="0"/>
          <a:ext cx="5419725" cy="5351850"/>
        </a:xfrm>
        <a:prstGeom prst="rect">
          <a:avLst/>
        </a:prstGeom>
        <a:solidFill>
          <a:srgbClr val="92D050"/>
        </a:solidFill>
        <a:ln w="9525" cmpd="sng">
          <a:noFill/>
        </a:ln>
        <a:effectLst>
          <a:outerShdw blurRad="50800" dist="38100" dir="2700000" algn="tl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TEXT.IS_BRACKET </a:t>
          </a:r>
          <a:r>
            <a:rPr lang="en-US" sz="16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determines if a character is one of [ ] { }</a:t>
          </a:r>
          <a:endParaRPr lang="en-US" sz="16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6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TEXT.LISTCONTAINS</a:t>
          </a:r>
          <a:r>
            <a:rPr lang="en-US" sz="16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makes this an easy task.</a:t>
          </a:r>
          <a:endParaRPr lang="en-US" sz="16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6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=TEXT.IS_BRACKET(F1)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Determines if a single character is a bracket but not a parenthesis</a:t>
          </a:r>
        </a:p>
        <a:p>
          <a:endParaRPr lang="en-US" sz="16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Returns #VALUE! error if LEN(char)&lt;&gt;1</a:t>
          </a:r>
        </a:p>
        <a:p>
          <a:b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91,93,123,125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*/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IS_BRACKET = LAMBDA(char, 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LET(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_char,IF(LEN(char)&lt;&gt;1,#VALUE!,char),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codes,{91,93,123,125},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is_bracket,TEXT.LISTCONTAINS(CODE(_char))(codes),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is_bracket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)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542925</xdr:colOff>
      <xdr:row>16</xdr:row>
      <xdr:rowOff>268303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4EC47D9-9C05-4AB3-80F3-B768FA31B587}"/>
            </a:ext>
          </a:extLst>
        </xdr:cNvPr>
        <xdr:cNvSpPr txBox="1"/>
      </xdr:nvSpPr>
      <xdr:spPr>
        <a:xfrm>
          <a:off x="0" y="0"/>
          <a:ext cx="5419725" cy="5602303"/>
        </a:xfrm>
        <a:prstGeom prst="rect">
          <a:avLst/>
        </a:prstGeom>
        <a:solidFill>
          <a:srgbClr val="92D050"/>
        </a:solidFill>
        <a:ln w="9525" cmpd="sng">
          <a:noFill/>
        </a:ln>
        <a:effectLst>
          <a:outerShdw blurRad="50800" dist="38100" dir="2700000" algn="tl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TEXT.IS_SPACE </a:t>
          </a:r>
          <a:r>
            <a:rPr lang="en-US" sz="16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determines if a character is either a normal space or a non-breaking space.</a:t>
          </a:r>
        </a:p>
        <a:p>
          <a:endParaRPr lang="en-US" sz="16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TEXT.LISTCONTAINS</a:t>
          </a:r>
          <a:r>
            <a:rPr lang="en-US" sz="16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makes this an easy task.</a:t>
          </a:r>
          <a:endParaRPr lang="en-US" sz="16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6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=TEXT.IS_SPACE(F1)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Determines if a single character is a space</a:t>
          </a:r>
        </a:p>
        <a:p>
          <a:endParaRPr lang="en-US" sz="16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Returns #VALUE! error if LEN(char)&lt;&gt;1</a:t>
          </a:r>
        </a:p>
        <a:p>
          <a:b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32 - normal space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160 - non-breaking space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*/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IS_SPACE = LAMBDA(char, 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LET(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_char,IF(LEN(char)&lt;&gt;1,#VALUE!,char),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codes,{32,160},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is_space,TEXT.LISTCONTAINS(CODE(_char))(codes),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is_space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)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542925</xdr:colOff>
      <xdr:row>11</xdr:row>
      <xdr:rowOff>182006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D993B14-DA53-4EFD-9D7C-C7378F930D89}"/>
            </a:ext>
          </a:extLst>
        </xdr:cNvPr>
        <xdr:cNvSpPr txBox="1"/>
      </xdr:nvSpPr>
      <xdr:spPr>
        <a:xfrm>
          <a:off x="0" y="0"/>
          <a:ext cx="5419725" cy="3849131"/>
        </a:xfrm>
        <a:prstGeom prst="rect">
          <a:avLst/>
        </a:prstGeom>
        <a:solidFill>
          <a:srgbClr val="92D050"/>
        </a:solidFill>
        <a:ln w="9525" cmpd="sng">
          <a:noFill/>
        </a:ln>
        <a:effectLst>
          <a:outerShdw blurRad="50800" dist="38100" dir="2700000" algn="tl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TEXT.IS_NUMBER </a:t>
          </a:r>
          <a:r>
            <a:rPr lang="en-US" sz="16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determines if a text character is a number</a:t>
          </a:r>
        </a:p>
        <a:p>
          <a:endParaRPr lang="en-US" sz="16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=TEXT.IS_NUMBER(F1)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Determines if a single character is a number</a:t>
          </a:r>
        </a:p>
        <a:p>
          <a:endParaRPr lang="en-US" sz="16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Returns #VALUE! error if LEN(char)&lt;&gt;1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*/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IS_NUMBER = LAMBDA(char, 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LET(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_char,IF(LEN(char)&lt;&gt;1,#VALUE!,char),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is_number,AND(CODE(_char)&gt;47,CODE(_char)&lt;58),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is_number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)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542925</xdr:colOff>
      <xdr:row>11</xdr:row>
      <xdr:rowOff>182006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139B157-9834-4A2D-AA5B-E77304B42728}"/>
            </a:ext>
          </a:extLst>
        </xdr:cNvPr>
        <xdr:cNvSpPr txBox="1"/>
      </xdr:nvSpPr>
      <xdr:spPr>
        <a:xfrm>
          <a:off x="0" y="0"/>
          <a:ext cx="5419725" cy="3849131"/>
        </a:xfrm>
        <a:prstGeom prst="rect">
          <a:avLst/>
        </a:prstGeom>
        <a:solidFill>
          <a:srgbClr val="92D050"/>
        </a:solidFill>
        <a:ln w="9525" cmpd="sng">
          <a:noFill/>
        </a:ln>
        <a:effectLst>
          <a:outerShdw blurRad="50800" dist="38100" dir="2700000" algn="tl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</a:t>
          </a:r>
        </a:p>
        <a:p>
          <a:r>
            <a:rPr lang="en-US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Determines if a single character is a letter</a:t>
          </a:r>
        </a:p>
        <a:p>
          <a:endParaRPr lang="en-US" sz="16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Returns #VALUE! error if LEN(char)&lt;&gt;1</a:t>
          </a:r>
        </a:p>
        <a:p>
          <a:endParaRPr lang="en-US" sz="16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=TEXT.IS_LETTER(F1)</a:t>
          </a:r>
        </a:p>
        <a:p>
          <a:r>
            <a:rPr lang="en-US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*/</a:t>
          </a:r>
        </a:p>
        <a:p>
          <a:r>
            <a:rPr lang="en-US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IS_LETTER = LAMBDA(char, </a:t>
          </a:r>
        </a:p>
        <a:p>
          <a:r>
            <a:rPr lang="en-US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LET(</a:t>
          </a:r>
        </a:p>
        <a:p>
          <a:r>
            <a:rPr lang="en-US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_char,IF(LEN(char)&lt;&gt;1,#VALUE!,char),</a:t>
          </a:r>
        </a:p>
        <a:p>
          <a:r>
            <a:rPr lang="en-US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upper,UPPER(_char),</a:t>
          </a:r>
        </a:p>
        <a:p>
          <a:r>
            <a:rPr lang="en-US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is_letter,AND(CODE(upper)&gt;64,CODE(upper)&lt;91),</a:t>
          </a:r>
        </a:p>
        <a:p>
          <a:r>
            <a:rPr lang="en-US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is_letter</a:t>
          </a:r>
        </a:p>
        <a:p>
          <a:r>
            <a:rPr lang="en-US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)</a:t>
          </a:r>
        </a:p>
        <a:p>
          <a:r>
            <a:rPr lang="en-US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542925</xdr:colOff>
      <xdr:row>22</xdr:row>
      <xdr:rowOff>303225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E763C10-6EFC-4AA4-9DF9-5B6E9E0DF971}"/>
            </a:ext>
          </a:extLst>
        </xdr:cNvPr>
        <xdr:cNvSpPr txBox="1"/>
      </xdr:nvSpPr>
      <xdr:spPr>
        <a:xfrm>
          <a:off x="0" y="0"/>
          <a:ext cx="5419725" cy="7637475"/>
        </a:xfrm>
        <a:prstGeom prst="rect">
          <a:avLst/>
        </a:prstGeom>
        <a:solidFill>
          <a:srgbClr val="92D050"/>
        </a:solidFill>
        <a:ln w="9525" cmpd="sng">
          <a:noFill/>
        </a:ln>
        <a:effectLst>
          <a:outerShdw blurRad="50800" dist="38100" dir="2700000" algn="tl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Applies the function to the characters in the string</a:t>
          </a:r>
        </a:p>
        <a:p>
          <a:b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function should take a single parameter, to which a character in the string is mapped.</a:t>
          </a:r>
        </a:p>
        <a:p>
          <a:b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function determines if that character meets some arbitrary criteria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returns TRUE if it does, or FALSE otherwise.</a:t>
          </a:r>
        </a:p>
        <a:p>
          <a:b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So, TEXT.WHERE returns an array of TRUE/FALSE values with ROWS()=LEN(string)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FALSE</a:t>
          </a:r>
          <a:r>
            <a:rPr lang="en-US" sz="1600"/>
            <a:t> </a:t>
          </a:r>
        </a:p>
        <a:p>
          <a:endParaRPr lang="en-US" sz="16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F3 =TEXT.WHERE(F1,TEXT.IS_SPACE)</a:t>
          </a:r>
        </a:p>
        <a:p>
          <a:endParaRPr lang="en-US" sz="16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H5 =TEXT.WHERE(F1,LAMBDA(x,x="o"))</a:t>
          </a:r>
        </a:p>
        <a:p>
          <a:endParaRPr lang="en-US" sz="16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*/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= LAMBDA(string, function, 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MAP(TEXT.CHARACTERS(string), function)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b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sz="16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sz="16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6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923925</xdr:colOff>
      <xdr:row>20</xdr:row>
      <xdr:rowOff>187069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4D7CB39-725A-4337-8D3E-25CE2C13511F}"/>
            </a:ext>
          </a:extLst>
        </xdr:cNvPr>
        <xdr:cNvSpPr txBox="1"/>
      </xdr:nvSpPr>
      <xdr:spPr>
        <a:xfrm>
          <a:off x="0" y="0"/>
          <a:ext cx="5800725" cy="6854569"/>
        </a:xfrm>
        <a:prstGeom prst="rect">
          <a:avLst/>
        </a:prstGeom>
        <a:solidFill>
          <a:srgbClr val="92D050"/>
        </a:solidFill>
        <a:ln w="9525" cmpd="sng">
          <a:noFill/>
        </a:ln>
        <a:effectLst>
          <a:outerShdw blurRad="50800" dist="38100" dir="2700000" algn="tl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Removes the characters from the string for which the mapped function returns TRUE</a:t>
          </a:r>
        </a:p>
        <a:p>
          <a:b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function should have a single parameter and test that parameter for some condition. </a:t>
          </a:r>
        </a:p>
        <a:p>
          <a:b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 should return TRUE if the condition is met, or FALSE otherwise. </a:t>
          </a:r>
        </a:p>
        <a:p>
          <a:b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function is applied to each of the characters in string and those characters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test TRUE are removed from the result of TEXT.REMOVE</a:t>
          </a:r>
        </a:p>
        <a:p>
          <a:endParaRPr lang="en-US" sz="16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=TEXT.REMOVE(F1,TEXT.IS_SPACE)</a:t>
          </a:r>
        </a:p>
        <a:p>
          <a:b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E.g. 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=TEXT.REMOVE("Remove the spaces",TEXT.IS_SPACE)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Returns - "Removethespaces"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*/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REMOVE = LAMBDA(string,function,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LET(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chars,text.CHARACTERS(string),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filtered_chars,FILTER(chars,NOT(text.WHERE(string,function))),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joined_chars,TEXTJOIN("",FALSE,filtered_chars),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joined_chars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)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923925</xdr:colOff>
      <xdr:row>14</xdr:row>
      <xdr:rowOff>183693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677A72E-6A47-49C1-A687-25063ACABE69}"/>
            </a:ext>
          </a:extLst>
        </xdr:cNvPr>
        <xdr:cNvSpPr txBox="1"/>
      </xdr:nvSpPr>
      <xdr:spPr>
        <a:xfrm>
          <a:off x="0" y="0"/>
          <a:ext cx="5800725" cy="4850943"/>
        </a:xfrm>
        <a:prstGeom prst="rect">
          <a:avLst/>
        </a:prstGeom>
        <a:solidFill>
          <a:srgbClr val="92D050"/>
        </a:solidFill>
        <a:ln w="9525" cmpd="sng">
          <a:noFill/>
        </a:ln>
        <a:effectLst>
          <a:outerShdw blurRad="50800" dist="38100" dir="2700000" algn="tl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Removes the characters from the string for which the mapped function returns FALSE</a:t>
          </a:r>
        </a:p>
        <a:p>
          <a:b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Acts as the inverse of TEXT.REMOVE and as such, returns those characters that meet the condition</a:t>
          </a:r>
        </a:p>
        <a:p>
          <a:endParaRPr lang="en-US" sz="16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=TEXT.GET(F1,TEXT.IS_NUMBER)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*/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 = LAMBDA(string,function,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LET(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chars,text.CHARACTERS(string),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filtered_chars,FILTER(chars,text.WHERE(string,function)),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joined_chars,TEXTJOIN("",FALSE,filtered_chars),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joined_chars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)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b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sz="16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1028700</xdr:colOff>
      <xdr:row>6</xdr:row>
      <xdr:rowOff>95708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AA2DD1B-53F0-41D0-AB1E-CCA43DD04207}"/>
            </a:ext>
          </a:extLst>
        </xdr:cNvPr>
        <xdr:cNvSpPr txBox="1"/>
      </xdr:nvSpPr>
      <xdr:spPr>
        <a:xfrm>
          <a:off x="0" y="0"/>
          <a:ext cx="7124700" cy="2095958"/>
        </a:xfrm>
        <a:prstGeom prst="rect">
          <a:avLst/>
        </a:prstGeom>
        <a:solidFill>
          <a:srgbClr val="92D050"/>
        </a:solidFill>
        <a:ln w="9525" cmpd="sng">
          <a:noFill/>
        </a:ln>
        <a:effectLst>
          <a:outerShdw blurRad="50800" dist="38100" dir="2700000" algn="tl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</a:t>
          </a:r>
        </a:p>
        <a:p>
          <a:endParaRPr lang="en-US" sz="16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Reverses</a:t>
          </a:r>
          <a:r>
            <a:rPr lang="en-US" sz="16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text string</a:t>
          </a:r>
        </a:p>
        <a:p>
          <a:endParaRPr lang="en-US" sz="16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=TEXT.REVERSE(G1)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*/</a:t>
          </a:r>
        </a:p>
        <a:p>
          <a:endParaRPr lang="en-US" sz="16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REVERSE = LAMBDA(t, TEXTJOIN("",TRUE,MID(t,SEQUENCE(len(t),,len(t),-1),1)));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1028700</xdr:colOff>
      <xdr:row>30</xdr:row>
      <xdr:rowOff>109210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7A492CC-A9F2-4E85-8B6B-A245DAE705DB}"/>
            </a:ext>
          </a:extLst>
        </xdr:cNvPr>
        <xdr:cNvSpPr txBox="1"/>
      </xdr:nvSpPr>
      <xdr:spPr>
        <a:xfrm>
          <a:off x="0" y="0"/>
          <a:ext cx="7124700" cy="10110460"/>
        </a:xfrm>
        <a:prstGeom prst="rect">
          <a:avLst/>
        </a:prstGeom>
        <a:solidFill>
          <a:srgbClr val="92D050"/>
        </a:solidFill>
        <a:ln w="9525" cmpd="sng">
          <a:noFill/>
        </a:ln>
        <a:effectLst>
          <a:outerShdw blurRad="50800" dist="38100" dir="2700000" algn="tl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Trims leading characters from a string</a:t>
          </a:r>
        </a:p>
        <a:p>
          <a:b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Iteratively checks each character in the 'from' string to see if it's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present in the 'remove' string of single-character removal values.</a:t>
          </a:r>
        </a:p>
        <a:p>
          <a:b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it's present, it's removed from the accumulator of the REDUCE function, such that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left-most character becomes the character to check. </a:t>
          </a:r>
        </a:p>
        <a:p>
          <a:endParaRPr lang="en-US" sz="16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=TEXT.LTRIM("+",G1)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=TEXT.LTRIM("*-,",H1)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*/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LTRIM = LAMBDA(remove, from,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LET(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_from_arr, text.CHARACTERS(from),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_chars_arr, text.CHARACTERS(remove),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_reducer, REDUCE(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from,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_from_arr, 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LAMBDA(a, b, 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LET(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//we want to test if the left-most character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//is a character to be removed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_test_char, LEFT(a,1),</a:t>
          </a:r>
        </a:p>
        <a:p>
          <a:b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// does the left-most character of the current string exist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// in the character array? If not, the test is TRUE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_is_removal, TEXT.LISTCONTAINS(_test_char)(_chars_arr),</a:t>
          </a:r>
        </a:p>
        <a:p>
          <a:b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//if it exists in the character array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//then remove the first character from the current string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//otherwise, just put the current string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_result, IF(_is_removal, REPLACE(a,1,1,""), a),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_result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)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)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),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_reducer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)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1028700</xdr:colOff>
      <xdr:row>17</xdr:row>
      <xdr:rowOff>185381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F027D24-B320-4D3C-BA69-0435215421D8}"/>
            </a:ext>
          </a:extLst>
        </xdr:cNvPr>
        <xdr:cNvSpPr txBox="1"/>
      </xdr:nvSpPr>
      <xdr:spPr>
        <a:xfrm>
          <a:off x="0" y="0"/>
          <a:ext cx="7124700" cy="5852756"/>
        </a:xfrm>
        <a:prstGeom prst="rect">
          <a:avLst/>
        </a:prstGeom>
        <a:solidFill>
          <a:srgbClr val="92D050"/>
        </a:solidFill>
        <a:ln w="9525" cmpd="sng">
          <a:noFill/>
        </a:ln>
        <a:effectLst>
          <a:outerShdw blurRad="50800" dist="38100" dir="2700000" algn="tl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Trims trailing characters from a string</a:t>
          </a:r>
        </a:p>
        <a:p>
          <a:endParaRPr lang="en-US" sz="16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Reverses the string, applies LTRIM, then reverses the string again</a:t>
          </a:r>
        </a:p>
        <a:p>
          <a:endParaRPr lang="en-US" sz="16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=TEXT.RTRIM("+",G1)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=TEXT.RTRIM("*-,",H1)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*/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RTRIM = LAMBDA(remove, from, 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LET(    </a:t>
          </a:r>
        </a:p>
        <a:p>
          <a:b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//reverse the 'from' string so we can use LTRIM to trim the characters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_reversed, TEXT.REVERSE(from),</a:t>
          </a:r>
        </a:p>
        <a:p>
          <a:b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//trim the characters from the left of the reversed string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_trimmed, TEXT.LTRIM(remove, _reversed),</a:t>
          </a:r>
        </a:p>
        <a:p>
          <a:b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//reverse the reversed string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_result, TEXT.REVERSE(_trimmed),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_result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)</a:t>
          </a:r>
        </a:p>
        <a:p>
          <a:b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1028700</xdr:colOff>
      <xdr:row>16</xdr:row>
      <xdr:rowOff>268303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904D45B-F5DC-4132-8ABA-045B0DA849A3}"/>
            </a:ext>
          </a:extLst>
        </xdr:cNvPr>
        <xdr:cNvSpPr txBox="1"/>
      </xdr:nvSpPr>
      <xdr:spPr>
        <a:xfrm>
          <a:off x="0" y="0"/>
          <a:ext cx="7124700" cy="5602303"/>
        </a:xfrm>
        <a:prstGeom prst="rect">
          <a:avLst/>
        </a:prstGeom>
        <a:solidFill>
          <a:srgbClr val="92D050"/>
        </a:solidFill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Trims leading, trailing or both characters from a string</a:t>
          </a:r>
        </a:p>
        <a:p>
          <a:b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position argument must be "both" (default), "leading" or "trailing"</a:t>
          </a:r>
        </a:p>
        <a:p>
          <a:endParaRPr lang="en-US" sz="16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=TEXT.TRIM("*-,",$G$1) 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=TEXT.TRIM("*-,",$G$1,"leading") 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=TEXT.TRIM("*-,",$G$1,"trailing") 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=TEXT.TRIM("*-,",$G$1,"both") 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*/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TRIM = LAMBDA(remove, from, [position],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LET(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_position, LOWER(IF(ISOMITTED(position),"both",position)),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_result, IFS(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_position="both",TEXT.LTRIM(remove,TEXT.RTRIM(remove,from)),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_position="leading",TEXT.LTRIM(remove,from),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_position="trailing",TEXT.RTRIM(remove,from),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TRUE,#VALUE!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),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_result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)</a:t>
          </a:r>
        </a:p>
        <a:p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1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D5F4F5C-0858-4606-95E3-3C3DA8E3F25D}">
  <we:reference id="wa200003696" version="1.2.0.0" store="en-US" storeType="OMEX"/>
  <we:alternateReferences>
    <we:reference id="wa200003696" version="1.2.0.0" store="" storeType="OMEX"/>
  </we:alternateReferences>
  <we:properties>
    <we:property name="projectV0_1-56c6e055-265e-4713-816e-a646dbb708de" value="{&quot;kind&quot;:&quot;AFEJSONBlobNode&quot;,&quot;id&quot;:&quot;{691370E8-0BED-4A12-8833-392317EC566F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8BBE6-43C9-434A-BF17-A542C3B5C8C6}">
  <dimension ref="A1"/>
  <sheetViews>
    <sheetView showGridLines="0" tabSelected="1" workbookViewId="0">
      <selection activeCell="I16" sqref="I16"/>
    </sheetView>
  </sheetViews>
  <sheetFormatPr defaultRowHeight="26.25" x14ac:dyDescent="0.4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60B8B-B68E-4CA6-BA14-01DE7EBC7610}">
  <sheetPr codeName="Sheet1"/>
  <dimension ref="F1:O46"/>
  <sheetViews>
    <sheetView showGridLines="0" workbookViewId="0">
      <selection activeCell="N3" sqref="N3"/>
    </sheetView>
  </sheetViews>
  <sheetFormatPr defaultRowHeight="26.25" x14ac:dyDescent="0.4"/>
  <sheetData>
    <row r="1" spans="6:15" x14ac:dyDescent="0.4">
      <c r="F1" s="2" t="s">
        <v>1</v>
      </c>
      <c r="G1" s="2"/>
      <c r="H1" s="2"/>
      <c r="I1" s="2"/>
      <c r="J1" s="2"/>
      <c r="K1" s="2"/>
      <c r="L1" s="2"/>
      <c r="M1" s="2"/>
      <c r="N1" s="2"/>
      <c r="O1" s="2"/>
    </row>
    <row r="2" spans="6:15" x14ac:dyDescent="0.4">
      <c r="F2" s="2">
        <v>1</v>
      </c>
      <c r="G2" s="2">
        <v>2</v>
      </c>
      <c r="H2" s="2">
        <v>3</v>
      </c>
      <c r="I2" s="2">
        <v>4</v>
      </c>
      <c r="J2" s="2">
        <v>5</v>
      </c>
      <c r="K2" s="2">
        <v>6</v>
      </c>
      <c r="L2" s="2">
        <v>7</v>
      </c>
      <c r="M2" s="2">
        <v>8</v>
      </c>
      <c r="N2" s="2">
        <v>9</v>
      </c>
      <c r="O2" s="2">
        <v>10</v>
      </c>
    </row>
    <row r="3" spans="6:15" x14ac:dyDescent="0.4">
      <c r="F3" t="str" cm="1">
        <f t="array" ref="F3:F46">TEXT.SUBSTRINGS(F2)($F$1)</f>
        <v>T</v>
      </c>
      <c r="G3" t="str" cm="1">
        <f t="array" ref="G3:G45">TEXT.SUBSTRINGS(G2)($F$1)</f>
        <v>Th</v>
      </c>
      <c r="H3" t="str" cm="1">
        <f t="array" ref="H3:H44">TEXT.SUBSTRINGS(H2)($F$1)</f>
        <v>The</v>
      </c>
      <c r="I3" t="str" cm="1">
        <f t="array" ref="I3:I43">TEXT.SUBSTRINGS(I2)($F$1)</f>
        <v xml:space="preserve">The </v>
      </c>
      <c r="J3" t="str" cm="1">
        <f t="array" ref="J3:J42">TEXT.SUBSTRINGS(J2)($F$1)</f>
        <v>The q</v>
      </c>
      <c r="K3" t="str" cm="1">
        <f t="array" ref="K3:K41">TEXT.SUBSTRINGS(K2)($F$1)</f>
        <v>The qu</v>
      </c>
      <c r="L3" t="str" cm="1">
        <f t="array" ref="L3:L40">TEXT.SUBSTRINGS(L2)($F$1)</f>
        <v>The qui</v>
      </c>
      <c r="M3" t="str" cm="1">
        <f t="array" ref="M3:M39">TEXT.SUBSTRINGS(M2)($F$1)</f>
        <v>The quic</v>
      </c>
      <c r="N3" t="str" cm="1">
        <f t="array" ref="N3:N38">TEXT.SUBSTRINGS(N2)($F$1)</f>
        <v>The quick</v>
      </c>
    </row>
    <row r="4" spans="6:15" x14ac:dyDescent="0.4">
      <c r="F4" t="str">
        <v>h</v>
      </c>
      <c r="G4" t="str">
        <v>he</v>
      </c>
      <c r="H4" t="str">
        <v xml:space="preserve">he </v>
      </c>
      <c r="I4" t="str">
        <v>he q</v>
      </c>
      <c r="J4" t="str">
        <v>he qu</v>
      </c>
      <c r="K4" t="str">
        <v>he qui</v>
      </c>
      <c r="L4" t="str">
        <v>he quic</v>
      </c>
      <c r="M4" t="str">
        <v>he quick</v>
      </c>
      <c r="N4" t="str">
        <v xml:space="preserve">he quick </v>
      </c>
    </row>
    <row r="5" spans="6:15" x14ac:dyDescent="0.4">
      <c r="F5" t="str">
        <v>e</v>
      </c>
      <c r="G5" t="str">
        <v xml:space="preserve">e </v>
      </c>
      <c r="H5" t="str">
        <v>e q</v>
      </c>
      <c r="I5" t="str">
        <v>e qu</v>
      </c>
      <c r="J5" t="str">
        <v>e qui</v>
      </c>
      <c r="K5" t="str">
        <v>e quic</v>
      </c>
      <c r="L5" t="str">
        <v>e quick</v>
      </c>
      <c r="M5" t="str">
        <v xml:space="preserve">e quick </v>
      </c>
      <c r="N5" t="str">
        <v>e quick b</v>
      </c>
    </row>
    <row r="6" spans="6:15" x14ac:dyDescent="0.4">
      <c r="F6" t="str">
        <v xml:space="preserve"> </v>
      </c>
      <c r="G6" t="str">
        <v xml:space="preserve"> q</v>
      </c>
      <c r="H6" t="str">
        <v xml:space="preserve"> qu</v>
      </c>
      <c r="I6" t="str">
        <v xml:space="preserve"> qui</v>
      </c>
      <c r="J6" t="str">
        <v xml:space="preserve"> quic</v>
      </c>
      <c r="K6" t="str">
        <v xml:space="preserve"> quick</v>
      </c>
      <c r="L6" t="str">
        <v xml:space="preserve"> quick </v>
      </c>
      <c r="M6" t="str">
        <v xml:space="preserve"> quick b</v>
      </c>
      <c r="N6" t="str">
        <v xml:space="preserve"> quick br</v>
      </c>
    </row>
    <row r="7" spans="6:15" x14ac:dyDescent="0.4">
      <c r="F7" t="str">
        <v>q</v>
      </c>
      <c r="G7" t="str">
        <v>qu</v>
      </c>
      <c r="H7" t="str">
        <v>qui</v>
      </c>
      <c r="I7" t="str">
        <v>quic</v>
      </c>
      <c r="J7" t="str">
        <v>quick</v>
      </c>
      <c r="K7" t="str">
        <v xml:space="preserve">quick </v>
      </c>
      <c r="L7" t="str">
        <v>quick b</v>
      </c>
      <c r="M7" t="str">
        <v>quick br</v>
      </c>
      <c r="N7" t="str">
        <v>quick bro</v>
      </c>
    </row>
    <row r="8" spans="6:15" x14ac:dyDescent="0.4">
      <c r="F8" t="str">
        <v>u</v>
      </c>
      <c r="G8" t="str">
        <v>ui</v>
      </c>
      <c r="H8" t="str">
        <v>uic</v>
      </c>
      <c r="I8" t="str">
        <v>uick</v>
      </c>
      <c r="J8" t="str">
        <v xml:space="preserve">uick </v>
      </c>
      <c r="K8" t="str">
        <v>uick b</v>
      </c>
      <c r="L8" t="str">
        <v>uick br</v>
      </c>
      <c r="M8" t="str">
        <v>uick bro</v>
      </c>
      <c r="N8" t="str">
        <v>uick brow</v>
      </c>
    </row>
    <row r="9" spans="6:15" x14ac:dyDescent="0.4">
      <c r="F9" t="str">
        <v>i</v>
      </c>
      <c r="G9" t="str">
        <v>ic</v>
      </c>
      <c r="H9" t="str">
        <v>ick</v>
      </c>
      <c r="I9" t="str">
        <v xml:space="preserve">ick </v>
      </c>
      <c r="J9" t="str">
        <v>ick b</v>
      </c>
      <c r="K9" t="str">
        <v>ick br</v>
      </c>
      <c r="L9" t="str">
        <v>ick bro</v>
      </c>
      <c r="M9" t="str">
        <v>ick brow</v>
      </c>
      <c r="N9" t="str">
        <v>ick brown</v>
      </c>
    </row>
    <row r="10" spans="6:15" x14ac:dyDescent="0.4">
      <c r="F10" t="str">
        <v>c</v>
      </c>
      <c r="G10" t="str">
        <v>ck</v>
      </c>
      <c r="H10" t="str">
        <v xml:space="preserve">ck </v>
      </c>
      <c r="I10" t="str">
        <v>ck b</v>
      </c>
      <c r="J10" t="str">
        <v>ck br</v>
      </c>
      <c r="K10" t="str">
        <v>ck bro</v>
      </c>
      <c r="L10" t="str">
        <v>ck brow</v>
      </c>
      <c r="M10" t="str">
        <v>ck brown</v>
      </c>
      <c r="N10" t="str">
        <v xml:space="preserve">ck brown </v>
      </c>
    </row>
    <row r="11" spans="6:15" x14ac:dyDescent="0.4">
      <c r="F11" t="str">
        <v>k</v>
      </c>
      <c r="G11" t="str">
        <v xml:space="preserve">k </v>
      </c>
      <c r="H11" t="str">
        <v>k b</v>
      </c>
      <c r="I11" t="str">
        <v>k br</v>
      </c>
      <c r="J11" t="str">
        <v>k bro</v>
      </c>
      <c r="K11" t="str">
        <v>k brow</v>
      </c>
      <c r="L11" t="str">
        <v>k brown</v>
      </c>
      <c r="M11" t="str">
        <v xml:space="preserve">k brown </v>
      </c>
      <c r="N11" t="str">
        <v>k brown f</v>
      </c>
    </row>
    <row r="12" spans="6:15" x14ac:dyDescent="0.4">
      <c r="F12" t="str">
        <v xml:space="preserve"> </v>
      </c>
      <c r="G12" t="str">
        <v xml:space="preserve"> b</v>
      </c>
      <c r="H12" t="str">
        <v xml:space="preserve"> br</v>
      </c>
      <c r="I12" t="str">
        <v xml:space="preserve"> bro</v>
      </c>
      <c r="J12" t="str">
        <v xml:space="preserve"> brow</v>
      </c>
      <c r="K12" t="str">
        <v xml:space="preserve"> brown</v>
      </c>
      <c r="L12" t="str">
        <v xml:space="preserve"> brown </v>
      </c>
      <c r="M12" t="str">
        <v xml:space="preserve"> brown f</v>
      </c>
      <c r="N12" t="str">
        <v xml:space="preserve"> brown fo</v>
      </c>
    </row>
    <row r="13" spans="6:15" x14ac:dyDescent="0.4">
      <c r="F13" t="str">
        <v>b</v>
      </c>
      <c r="G13" t="str">
        <v>br</v>
      </c>
      <c r="H13" t="str">
        <v>bro</v>
      </c>
      <c r="I13" t="str">
        <v>brow</v>
      </c>
      <c r="J13" t="str">
        <v>brown</v>
      </c>
      <c r="K13" t="str">
        <v xml:space="preserve">brown </v>
      </c>
      <c r="L13" t="str">
        <v>brown f</v>
      </c>
      <c r="M13" t="str">
        <v>brown fo</v>
      </c>
      <c r="N13" t="str">
        <v>brown fox</v>
      </c>
    </row>
    <row r="14" spans="6:15" x14ac:dyDescent="0.4">
      <c r="F14" t="str">
        <v>r</v>
      </c>
      <c r="G14" t="str">
        <v>ro</v>
      </c>
      <c r="H14" t="str">
        <v>row</v>
      </c>
      <c r="I14" t="str">
        <v>rown</v>
      </c>
      <c r="J14" t="str">
        <v xml:space="preserve">rown </v>
      </c>
      <c r="K14" t="str">
        <v>rown f</v>
      </c>
      <c r="L14" t="str">
        <v>rown fo</v>
      </c>
      <c r="M14" t="str">
        <v>rown fox</v>
      </c>
      <c r="N14" t="str">
        <v xml:space="preserve">rown fox </v>
      </c>
    </row>
    <row r="15" spans="6:15" x14ac:dyDescent="0.4">
      <c r="F15" t="str">
        <v>o</v>
      </c>
      <c r="G15" t="str">
        <v>ow</v>
      </c>
      <c r="H15" t="str">
        <v>own</v>
      </c>
      <c r="I15" t="str">
        <v xml:space="preserve">own </v>
      </c>
      <c r="J15" t="str">
        <v>own f</v>
      </c>
      <c r="K15" t="str">
        <v>own fo</v>
      </c>
      <c r="L15" t="str">
        <v>own fox</v>
      </c>
      <c r="M15" t="str">
        <v xml:space="preserve">own fox </v>
      </c>
      <c r="N15" t="str">
        <v>own fox j</v>
      </c>
    </row>
    <row r="16" spans="6:15" x14ac:dyDescent="0.4">
      <c r="F16" t="str">
        <v>w</v>
      </c>
      <c r="G16" t="str">
        <v>wn</v>
      </c>
      <c r="H16" t="str">
        <v xml:space="preserve">wn </v>
      </c>
      <c r="I16" t="str">
        <v>wn f</v>
      </c>
      <c r="J16" t="str">
        <v>wn fo</v>
      </c>
      <c r="K16" t="str">
        <v>wn fox</v>
      </c>
      <c r="L16" t="str">
        <v xml:space="preserve">wn fox </v>
      </c>
      <c r="M16" t="str">
        <v>wn fox j</v>
      </c>
      <c r="N16" t="str">
        <v>wn fox ju</v>
      </c>
    </row>
    <row r="17" spans="6:14" x14ac:dyDescent="0.4">
      <c r="F17" t="str">
        <v>n</v>
      </c>
      <c r="G17" t="str">
        <v xml:space="preserve">n </v>
      </c>
      <c r="H17" t="str">
        <v>n f</v>
      </c>
      <c r="I17" t="str">
        <v>n fo</v>
      </c>
      <c r="J17" t="str">
        <v>n fox</v>
      </c>
      <c r="K17" t="str">
        <v xml:space="preserve">n fox </v>
      </c>
      <c r="L17" t="str">
        <v>n fox j</v>
      </c>
      <c r="M17" t="str">
        <v>n fox ju</v>
      </c>
      <c r="N17" t="str">
        <v>n fox jum</v>
      </c>
    </row>
    <row r="18" spans="6:14" x14ac:dyDescent="0.4">
      <c r="F18" t="str">
        <v xml:space="preserve"> </v>
      </c>
      <c r="G18" t="str">
        <v xml:space="preserve"> f</v>
      </c>
      <c r="H18" t="str">
        <v xml:space="preserve"> fo</v>
      </c>
      <c r="I18" t="str">
        <v xml:space="preserve"> fox</v>
      </c>
      <c r="J18" t="str">
        <v xml:space="preserve"> fox </v>
      </c>
      <c r="K18" t="str">
        <v xml:space="preserve"> fox j</v>
      </c>
      <c r="L18" t="str">
        <v xml:space="preserve"> fox ju</v>
      </c>
      <c r="M18" t="str">
        <v xml:space="preserve"> fox jum</v>
      </c>
      <c r="N18" t="str">
        <v xml:space="preserve"> fox jump</v>
      </c>
    </row>
    <row r="19" spans="6:14" x14ac:dyDescent="0.4">
      <c r="F19" t="str">
        <v>f</v>
      </c>
      <c r="G19" t="str">
        <v>fo</v>
      </c>
      <c r="H19" t="str">
        <v>fox</v>
      </c>
      <c r="I19" t="str">
        <v xml:space="preserve">fox </v>
      </c>
      <c r="J19" t="str">
        <v>fox j</v>
      </c>
      <c r="K19" t="str">
        <v>fox ju</v>
      </c>
      <c r="L19" t="str">
        <v>fox jum</v>
      </c>
      <c r="M19" t="str">
        <v>fox jump</v>
      </c>
      <c r="N19" t="str">
        <v>fox jumpe</v>
      </c>
    </row>
    <row r="20" spans="6:14" x14ac:dyDescent="0.4">
      <c r="F20" t="str">
        <v>o</v>
      </c>
      <c r="G20" t="str">
        <v>ox</v>
      </c>
      <c r="H20" t="str">
        <v xml:space="preserve">ox </v>
      </c>
      <c r="I20" t="str">
        <v>ox j</v>
      </c>
      <c r="J20" t="str">
        <v>ox ju</v>
      </c>
      <c r="K20" t="str">
        <v>ox jum</v>
      </c>
      <c r="L20" t="str">
        <v>ox jump</v>
      </c>
      <c r="M20" t="str">
        <v>ox jumpe</v>
      </c>
      <c r="N20" t="str">
        <v>ox jumped</v>
      </c>
    </row>
    <row r="21" spans="6:14" x14ac:dyDescent="0.4">
      <c r="F21" t="str">
        <v>x</v>
      </c>
      <c r="G21" t="str">
        <v xml:space="preserve">x </v>
      </c>
      <c r="H21" t="str">
        <v>x j</v>
      </c>
      <c r="I21" t="str">
        <v>x ju</v>
      </c>
      <c r="J21" t="str">
        <v>x jum</v>
      </c>
      <c r="K21" t="str">
        <v>x jump</v>
      </c>
      <c r="L21" t="str">
        <v>x jumpe</v>
      </c>
      <c r="M21" t="str">
        <v>x jumped</v>
      </c>
      <c r="N21" t="str">
        <v xml:space="preserve">x jumped </v>
      </c>
    </row>
    <row r="22" spans="6:14" x14ac:dyDescent="0.4">
      <c r="F22" t="str">
        <v xml:space="preserve"> </v>
      </c>
      <c r="G22" t="str">
        <v xml:space="preserve"> j</v>
      </c>
      <c r="H22" t="str">
        <v xml:space="preserve"> ju</v>
      </c>
      <c r="I22" t="str">
        <v xml:space="preserve"> jum</v>
      </c>
      <c r="J22" t="str">
        <v xml:space="preserve"> jump</v>
      </c>
      <c r="K22" t="str">
        <v xml:space="preserve"> jumpe</v>
      </c>
      <c r="L22" t="str">
        <v xml:space="preserve"> jumped</v>
      </c>
      <c r="M22" t="str">
        <v xml:space="preserve"> jumped </v>
      </c>
      <c r="N22" t="str">
        <v xml:space="preserve"> jumped o</v>
      </c>
    </row>
    <row r="23" spans="6:14" x14ac:dyDescent="0.4">
      <c r="F23" t="str">
        <v>j</v>
      </c>
      <c r="G23" t="str">
        <v>ju</v>
      </c>
      <c r="H23" t="str">
        <v>jum</v>
      </c>
      <c r="I23" t="str">
        <v>jump</v>
      </c>
      <c r="J23" t="str">
        <v>jumpe</v>
      </c>
      <c r="K23" t="str">
        <v>jumped</v>
      </c>
      <c r="L23" t="str">
        <v xml:space="preserve">jumped </v>
      </c>
      <c r="M23" t="str">
        <v>jumped o</v>
      </c>
      <c r="N23" t="str">
        <v>jumped ov</v>
      </c>
    </row>
    <row r="24" spans="6:14" x14ac:dyDescent="0.4">
      <c r="F24" t="str">
        <v>u</v>
      </c>
      <c r="G24" t="str">
        <v>um</v>
      </c>
      <c r="H24" t="str">
        <v>ump</v>
      </c>
      <c r="I24" t="str">
        <v>umpe</v>
      </c>
      <c r="J24" t="str">
        <v>umped</v>
      </c>
      <c r="K24" t="str">
        <v xml:space="preserve">umped </v>
      </c>
      <c r="L24" t="str">
        <v>umped o</v>
      </c>
      <c r="M24" t="str">
        <v>umped ov</v>
      </c>
      <c r="N24" t="str">
        <v>umped ove</v>
      </c>
    </row>
    <row r="25" spans="6:14" x14ac:dyDescent="0.4">
      <c r="F25" t="str">
        <v>m</v>
      </c>
      <c r="G25" t="str">
        <v>mp</v>
      </c>
      <c r="H25" t="str">
        <v>mpe</v>
      </c>
      <c r="I25" t="str">
        <v>mped</v>
      </c>
      <c r="J25" t="str">
        <v xml:space="preserve">mped </v>
      </c>
      <c r="K25" t="str">
        <v>mped o</v>
      </c>
      <c r="L25" t="str">
        <v>mped ov</v>
      </c>
      <c r="M25" t="str">
        <v>mped ove</v>
      </c>
      <c r="N25" t="str">
        <v>mped over</v>
      </c>
    </row>
    <row r="26" spans="6:14" x14ac:dyDescent="0.4">
      <c r="F26" t="str">
        <v>p</v>
      </c>
      <c r="G26" t="str">
        <v>pe</v>
      </c>
      <c r="H26" t="str">
        <v>ped</v>
      </c>
      <c r="I26" t="str">
        <v xml:space="preserve">ped </v>
      </c>
      <c r="J26" t="str">
        <v>ped o</v>
      </c>
      <c r="K26" t="str">
        <v>ped ov</v>
      </c>
      <c r="L26" t="str">
        <v>ped ove</v>
      </c>
      <c r="M26" t="str">
        <v>ped over</v>
      </c>
      <c r="N26" t="str">
        <v xml:space="preserve">ped over </v>
      </c>
    </row>
    <row r="27" spans="6:14" x14ac:dyDescent="0.4">
      <c r="F27" t="str">
        <v>e</v>
      </c>
      <c r="G27" t="str">
        <v>ed</v>
      </c>
      <c r="H27" t="str">
        <v xml:space="preserve">ed </v>
      </c>
      <c r="I27" t="str">
        <v>ed o</v>
      </c>
      <c r="J27" t="str">
        <v>ed ov</v>
      </c>
      <c r="K27" t="str">
        <v>ed ove</v>
      </c>
      <c r="L27" t="str">
        <v>ed over</v>
      </c>
      <c r="M27" t="str">
        <v xml:space="preserve">ed over </v>
      </c>
      <c r="N27" t="str">
        <v>ed over t</v>
      </c>
    </row>
    <row r="28" spans="6:14" x14ac:dyDescent="0.4">
      <c r="F28" t="str">
        <v>d</v>
      </c>
      <c r="G28" t="str">
        <v xml:space="preserve">d </v>
      </c>
      <c r="H28" t="str">
        <v>d o</v>
      </c>
      <c r="I28" t="str">
        <v>d ov</v>
      </c>
      <c r="J28" t="str">
        <v>d ove</v>
      </c>
      <c r="K28" t="str">
        <v>d over</v>
      </c>
      <c r="L28" t="str">
        <v xml:space="preserve">d over </v>
      </c>
      <c r="M28" t="str">
        <v>d over t</v>
      </c>
      <c r="N28" t="str">
        <v>d over th</v>
      </c>
    </row>
    <row r="29" spans="6:14" x14ac:dyDescent="0.4">
      <c r="F29" t="str">
        <v xml:space="preserve"> </v>
      </c>
      <c r="G29" t="str">
        <v xml:space="preserve"> o</v>
      </c>
      <c r="H29" t="str">
        <v xml:space="preserve"> ov</v>
      </c>
      <c r="I29" t="str">
        <v xml:space="preserve"> ove</v>
      </c>
      <c r="J29" t="str">
        <v xml:space="preserve"> over</v>
      </c>
      <c r="K29" t="str">
        <v xml:space="preserve"> over </v>
      </c>
      <c r="L29" t="str">
        <v xml:space="preserve"> over t</v>
      </c>
      <c r="M29" t="str">
        <v xml:space="preserve"> over th</v>
      </c>
      <c r="N29" t="str">
        <v xml:space="preserve"> over the</v>
      </c>
    </row>
    <row r="30" spans="6:14" x14ac:dyDescent="0.4">
      <c r="F30" t="str">
        <v>o</v>
      </c>
      <c r="G30" t="str">
        <v>ov</v>
      </c>
      <c r="H30" t="str">
        <v>ove</v>
      </c>
      <c r="I30" t="str">
        <v>over</v>
      </c>
      <c r="J30" t="str">
        <v xml:space="preserve">over </v>
      </c>
      <c r="K30" t="str">
        <v>over t</v>
      </c>
      <c r="L30" t="str">
        <v>over th</v>
      </c>
      <c r="M30" t="str">
        <v>over the</v>
      </c>
      <c r="N30" t="str">
        <v xml:space="preserve">over the </v>
      </c>
    </row>
    <row r="31" spans="6:14" x14ac:dyDescent="0.4">
      <c r="F31" t="str">
        <v>v</v>
      </c>
      <c r="G31" t="str">
        <v>ve</v>
      </c>
      <c r="H31" t="str">
        <v>ver</v>
      </c>
      <c r="I31" t="str">
        <v xml:space="preserve">ver </v>
      </c>
      <c r="J31" t="str">
        <v>ver t</v>
      </c>
      <c r="K31" t="str">
        <v>ver th</v>
      </c>
      <c r="L31" t="str">
        <v>ver the</v>
      </c>
      <c r="M31" t="str">
        <v xml:space="preserve">ver the </v>
      </c>
      <c r="N31" t="str">
        <v>ver the l</v>
      </c>
    </row>
    <row r="32" spans="6:14" x14ac:dyDescent="0.4">
      <c r="F32" t="str">
        <v>e</v>
      </c>
      <c r="G32" t="str">
        <v>er</v>
      </c>
      <c r="H32" t="str">
        <v xml:space="preserve">er </v>
      </c>
      <c r="I32" t="str">
        <v>er t</v>
      </c>
      <c r="J32" t="str">
        <v>er th</v>
      </c>
      <c r="K32" t="str">
        <v>er the</v>
      </c>
      <c r="L32" t="str">
        <v xml:space="preserve">er the </v>
      </c>
      <c r="M32" t="str">
        <v>er the l</v>
      </c>
      <c r="N32" t="str">
        <v>er the la</v>
      </c>
    </row>
    <row r="33" spans="6:14" x14ac:dyDescent="0.4">
      <c r="F33" t="str">
        <v>r</v>
      </c>
      <c r="G33" t="str">
        <v xml:space="preserve">r </v>
      </c>
      <c r="H33" t="str">
        <v>r t</v>
      </c>
      <c r="I33" t="str">
        <v>r th</v>
      </c>
      <c r="J33" t="str">
        <v>r the</v>
      </c>
      <c r="K33" t="str">
        <v xml:space="preserve">r the </v>
      </c>
      <c r="L33" t="str">
        <v>r the l</v>
      </c>
      <c r="M33" t="str">
        <v>r the la</v>
      </c>
      <c r="N33" t="str">
        <v>r the laz</v>
      </c>
    </row>
    <row r="34" spans="6:14" x14ac:dyDescent="0.4">
      <c r="F34" t="str">
        <v xml:space="preserve"> </v>
      </c>
      <c r="G34" t="str">
        <v xml:space="preserve"> t</v>
      </c>
      <c r="H34" t="str">
        <v xml:space="preserve"> th</v>
      </c>
      <c r="I34" t="str">
        <v xml:space="preserve"> the</v>
      </c>
      <c r="J34" t="str">
        <v xml:space="preserve"> the </v>
      </c>
      <c r="K34" t="str">
        <v xml:space="preserve"> the l</v>
      </c>
      <c r="L34" t="str">
        <v xml:space="preserve"> the la</v>
      </c>
      <c r="M34" t="str">
        <v xml:space="preserve"> the laz</v>
      </c>
      <c r="N34" t="str">
        <v xml:space="preserve"> the lazy</v>
      </c>
    </row>
    <row r="35" spans="6:14" x14ac:dyDescent="0.4">
      <c r="F35" t="str">
        <v>t</v>
      </c>
      <c r="G35" t="str">
        <v>th</v>
      </c>
      <c r="H35" t="str">
        <v>the</v>
      </c>
      <c r="I35" t="str">
        <v xml:space="preserve">the </v>
      </c>
      <c r="J35" t="str">
        <v>the l</v>
      </c>
      <c r="K35" t="str">
        <v>the la</v>
      </c>
      <c r="L35" t="str">
        <v>the laz</v>
      </c>
      <c r="M35" t="str">
        <v>the lazy</v>
      </c>
      <c r="N35" t="str">
        <v xml:space="preserve">the lazy </v>
      </c>
    </row>
    <row r="36" spans="6:14" x14ac:dyDescent="0.4">
      <c r="F36" t="str">
        <v>h</v>
      </c>
      <c r="G36" t="str">
        <v>he</v>
      </c>
      <c r="H36" t="str">
        <v xml:space="preserve">he </v>
      </c>
      <c r="I36" t="str">
        <v>he l</v>
      </c>
      <c r="J36" t="str">
        <v>he la</v>
      </c>
      <c r="K36" t="str">
        <v>he laz</v>
      </c>
      <c r="L36" t="str">
        <v>he lazy</v>
      </c>
      <c r="M36" t="str">
        <v xml:space="preserve">he lazy </v>
      </c>
      <c r="N36" t="str">
        <v>he lazy d</v>
      </c>
    </row>
    <row r="37" spans="6:14" x14ac:dyDescent="0.4">
      <c r="F37" t="str">
        <v>e</v>
      </c>
      <c r="G37" t="str">
        <v xml:space="preserve">e </v>
      </c>
      <c r="H37" t="str">
        <v>e l</v>
      </c>
      <c r="I37" t="str">
        <v>e la</v>
      </c>
      <c r="J37" t="str">
        <v>e laz</v>
      </c>
      <c r="K37" t="str">
        <v>e lazy</v>
      </c>
      <c r="L37" t="str">
        <v xml:space="preserve">e lazy </v>
      </c>
      <c r="M37" t="str">
        <v>e lazy d</v>
      </c>
      <c r="N37" t="str">
        <v>e lazy do</v>
      </c>
    </row>
    <row r="38" spans="6:14" x14ac:dyDescent="0.4">
      <c r="F38" t="str">
        <v xml:space="preserve"> </v>
      </c>
      <c r="G38" t="str">
        <v xml:space="preserve"> l</v>
      </c>
      <c r="H38" t="str">
        <v xml:space="preserve"> la</v>
      </c>
      <c r="I38" t="str">
        <v xml:space="preserve"> laz</v>
      </c>
      <c r="J38" t="str">
        <v xml:space="preserve"> lazy</v>
      </c>
      <c r="K38" t="str">
        <v xml:space="preserve"> lazy </v>
      </c>
      <c r="L38" t="str">
        <v xml:space="preserve"> lazy d</v>
      </c>
      <c r="M38" t="str">
        <v xml:space="preserve"> lazy do</v>
      </c>
      <c r="N38" t="str">
        <v xml:space="preserve"> lazy dog</v>
      </c>
    </row>
    <row r="39" spans="6:14" x14ac:dyDescent="0.4">
      <c r="F39" t="str">
        <v>l</v>
      </c>
      <c r="G39" t="str">
        <v>la</v>
      </c>
      <c r="H39" t="str">
        <v>laz</v>
      </c>
      <c r="I39" t="str">
        <v>lazy</v>
      </c>
      <c r="J39" t="str">
        <v xml:space="preserve">lazy </v>
      </c>
      <c r="K39" t="str">
        <v>lazy d</v>
      </c>
      <c r="L39" t="str">
        <v>lazy do</v>
      </c>
      <c r="M39" t="str">
        <v>lazy dog</v>
      </c>
    </row>
    <row r="40" spans="6:14" x14ac:dyDescent="0.4">
      <c r="F40" t="str">
        <v>a</v>
      </c>
      <c r="G40" t="str">
        <v>az</v>
      </c>
      <c r="H40" t="str">
        <v>azy</v>
      </c>
      <c r="I40" t="str">
        <v xml:space="preserve">azy </v>
      </c>
      <c r="J40" t="str">
        <v>azy d</v>
      </c>
      <c r="K40" t="str">
        <v>azy do</v>
      </c>
      <c r="L40" t="str">
        <v>azy dog</v>
      </c>
    </row>
    <row r="41" spans="6:14" x14ac:dyDescent="0.4">
      <c r="F41" t="str">
        <v>z</v>
      </c>
      <c r="G41" t="str">
        <v>zy</v>
      </c>
      <c r="H41" t="str">
        <v xml:space="preserve">zy </v>
      </c>
      <c r="I41" t="str">
        <v>zy d</v>
      </c>
      <c r="J41" t="str">
        <v>zy do</v>
      </c>
      <c r="K41" t="str">
        <v>zy dog</v>
      </c>
    </row>
    <row r="42" spans="6:14" x14ac:dyDescent="0.4">
      <c r="F42" t="str">
        <v>y</v>
      </c>
      <c r="G42" t="str">
        <v xml:space="preserve">y </v>
      </c>
      <c r="H42" t="str">
        <v>y d</v>
      </c>
      <c r="I42" t="str">
        <v>y do</v>
      </c>
      <c r="J42" t="str">
        <v>y dog</v>
      </c>
    </row>
    <row r="43" spans="6:14" x14ac:dyDescent="0.4">
      <c r="F43" t="str">
        <v xml:space="preserve"> </v>
      </c>
      <c r="G43" t="str">
        <v xml:space="preserve"> d</v>
      </c>
      <c r="H43" t="str">
        <v xml:space="preserve"> do</v>
      </c>
      <c r="I43" t="str">
        <v xml:space="preserve"> dog</v>
      </c>
    </row>
    <row r="44" spans="6:14" x14ac:dyDescent="0.4">
      <c r="F44" t="str">
        <v>d</v>
      </c>
      <c r="G44" t="str">
        <v>do</v>
      </c>
      <c r="H44" t="str">
        <v>dog</v>
      </c>
    </row>
    <row r="45" spans="6:14" x14ac:dyDescent="0.4">
      <c r="F45" t="str">
        <v>o</v>
      </c>
      <c r="G45" t="str">
        <v>og</v>
      </c>
    </row>
    <row r="46" spans="6:14" x14ac:dyDescent="0.4">
      <c r="F46" t="str">
        <v>g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45CD1-2E47-45E6-B61A-BA26139FAB81}">
  <sheetPr codeName="Sheet2"/>
  <dimension ref="E1:H45"/>
  <sheetViews>
    <sheetView showGridLines="0" workbookViewId="0">
      <selection activeCell="E1" sqref="E1"/>
    </sheetView>
  </sheetViews>
  <sheetFormatPr defaultRowHeight="26.25" x14ac:dyDescent="0.4"/>
  <sheetData>
    <row r="1" spans="5:8" x14ac:dyDescent="0.4">
      <c r="E1" s="2" t="s">
        <v>1</v>
      </c>
      <c r="F1" s="2"/>
      <c r="G1" s="2"/>
      <c r="H1" s="2"/>
    </row>
    <row r="2" spans="5:8" x14ac:dyDescent="0.4">
      <c r="E2" s="4" t="str" cm="1">
        <f t="array" ref="E2:E45">TEXT.CHARACTERS(E1)</f>
        <v>T</v>
      </c>
    </row>
    <row r="3" spans="5:8" x14ac:dyDescent="0.4">
      <c r="E3" t="str">
        <v>h</v>
      </c>
    </row>
    <row r="4" spans="5:8" x14ac:dyDescent="0.4">
      <c r="E4" t="str">
        <v>e</v>
      </c>
    </row>
    <row r="5" spans="5:8" x14ac:dyDescent="0.4">
      <c r="E5" t="str">
        <v xml:space="preserve"> </v>
      </c>
    </row>
    <row r="6" spans="5:8" x14ac:dyDescent="0.4">
      <c r="E6" t="str">
        <v>q</v>
      </c>
    </row>
    <row r="7" spans="5:8" x14ac:dyDescent="0.4">
      <c r="E7" t="str">
        <v>u</v>
      </c>
    </row>
    <row r="8" spans="5:8" x14ac:dyDescent="0.4">
      <c r="E8" t="str">
        <v>i</v>
      </c>
    </row>
    <row r="9" spans="5:8" x14ac:dyDescent="0.4">
      <c r="E9" t="str">
        <v>c</v>
      </c>
    </row>
    <row r="10" spans="5:8" x14ac:dyDescent="0.4">
      <c r="E10" t="str">
        <v>k</v>
      </c>
    </row>
    <row r="11" spans="5:8" x14ac:dyDescent="0.4">
      <c r="E11" t="str">
        <v xml:space="preserve"> </v>
      </c>
    </row>
    <row r="12" spans="5:8" x14ac:dyDescent="0.4">
      <c r="E12" t="str">
        <v>b</v>
      </c>
    </row>
    <row r="13" spans="5:8" x14ac:dyDescent="0.4">
      <c r="E13" t="str">
        <v>r</v>
      </c>
    </row>
    <row r="14" spans="5:8" x14ac:dyDescent="0.4">
      <c r="E14" t="str">
        <v>o</v>
      </c>
    </row>
    <row r="15" spans="5:8" x14ac:dyDescent="0.4">
      <c r="E15" t="str">
        <v>w</v>
      </c>
    </row>
    <row r="16" spans="5:8" x14ac:dyDescent="0.4">
      <c r="E16" t="str">
        <v>n</v>
      </c>
    </row>
    <row r="17" spans="5:5" x14ac:dyDescent="0.4">
      <c r="E17" t="str">
        <v xml:space="preserve"> </v>
      </c>
    </row>
    <row r="18" spans="5:5" x14ac:dyDescent="0.4">
      <c r="E18" t="str">
        <v>f</v>
      </c>
    </row>
    <row r="19" spans="5:5" x14ac:dyDescent="0.4">
      <c r="E19" t="str">
        <v>o</v>
      </c>
    </row>
    <row r="20" spans="5:5" x14ac:dyDescent="0.4">
      <c r="E20" t="str">
        <v>x</v>
      </c>
    </row>
    <row r="21" spans="5:5" x14ac:dyDescent="0.4">
      <c r="E21" t="str">
        <v xml:space="preserve"> </v>
      </c>
    </row>
    <row r="22" spans="5:5" x14ac:dyDescent="0.4">
      <c r="E22" t="str">
        <v>j</v>
      </c>
    </row>
    <row r="23" spans="5:5" x14ac:dyDescent="0.4">
      <c r="E23" t="str">
        <v>u</v>
      </c>
    </row>
    <row r="24" spans="5:5" x14ac:dyDescent="0.4">
      <c r="E24" t="str">
        <v>m</v>
      </c>
    </row>
    <row r="25" spans="5:5" x14ac:dyDescent="0.4">
      <c r="E25" t="str">
        <v>p</v>
      </c>
    </row>
    <row r="26" spans="5:5" x14ac:dyDescent="0.4">
      <c r="E26" t="str">
        <v>e</v>
      </c>
    </row>
    <row r="27" spans="5:5" x14ac:dyDescent="0.4">
      <c r="E27" t="str">
        <v>d</v>
      </c>
    </row>
    <row r="28" spans="5:5" x14ac:dyDescent="0.4">
      <c r="E28" t="str">
        <v xml:space="preserve"> </v>
      </c>
    </row>
    <row r="29" spans="5:5" x14ac:dyDescent="0.4">
      <c r="E29" t="str">
        <v>o</v>
      </c>
    </row>
    <row r="30" spans="5:5" x14ac:dyDescent="0.4">
      <c r="E30" t="str">
        <v>v</v>
      </c>
    </row>
    <row r="31" spans="5:5" x14ac:dyDescent="0.4">
      <c r="E31" t="str">
        <v>e</v>
      </c>
    </row>
    <row r="32" spans="5:5" x14ac:dyDescent="0.4">
      <c r="E32" t="str">
        <v>r</v>
      </c>
    </row>
    <row r="33" spans="5:5" x14ac:dyDescent="0.4">
      <c r="E33" t="str">
        <v xml:space="preserve"> </v>
      </c>
    </row>
    <row r="34" spans="5:5" x14ac:dyDescent="0.4">
      <c r="E34" t="str">
        <v>t</v>
      </c>
    </row>
    <row r="35" spans="5:5" x14ac:dyDescent="0.4">
      <c r="E35" t="str">
        <v>h</v>
      </c>
    </row>
    <row r="36" spans="5:5" x14ac:dyDescent="0.4">
      <c r="E36" t="str">
        <v>e</v>
      </c>
    </row>
    <row r="37" spans="5:5" x14ac:dyDescent="0.4">
      <c r="E37" t="str">
        <v xml:space="preserve"> </v>
      </c>
    </row>
    <row r="38" spans="5:5" x14ac:dyDescent="0.4">
      <c r="E38" t="str">
        <v>l</v>
      </c>
    </row>
    <row r="39" spans="5:5" x14ac:dyDescent="0.4">
      <c r="E39" t="str">
        <v>a</v>
      </c>
    </row>
    <row r="40" spans="5:5" x14ac:dyDescent="0.4">
      <c r="E40" t="str">
        <v>z</v>
      </c>
    </row>
    <row r="41" spans="5:5" x14ac:dyDescent="0.4">
      <c r="E41" t="str">
        <v>y</v>
      </c>
    </row>
    <row r="42" spans="5:5" x14ac:dyDescent="0.4">
      <c r="E42" t="str">
        <v xml:space="preserve"> </v>
      </c>
    </row>
    <row r="43" spans="5:5" x14ac:dyDescent="0.4">
      <c r="E43" t="str">
        <v>d</v>
      </c>
    </row>
    <row r="44" spans="5:5" x14ac:dyDescent="0.4">
      <c r="E44" t="str">
        <v>o</v>
      </c>
    </row>
    <row r="45" spans="5:5" x14ac:dyDescent="0.4">
      <c r="E45" t="str">
        <v>g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1C5D8-85B2-428D-AED1-C35D6ACD3B5C}">
  <sheetPr codeName="Sheet3"/>
  <dimension ref="F1:I4"/>
  <sheetViews>
    <sheetView showGridLines="0" workbookViewId="0">
      <selection activeCell="F4" sqref="F4"/>
    </sheetView>
  </sheetViews>
  <sheetFormatPr defaultRowHeight="26.25" x14ac:dyDescent="0.4"/>
  <sheetData>
    <row r="1" spans="6:9" x14ac:dyDescent="0.4">
      <c r="F1" s="2" t="s">
        <v>1</v>
      </c>
      <c r="G1" s="2"/>
      <c r="H1" s="2"/>
      <c r="I1" s="2"/>
    </row>
    <row r="2" spans="6:9" x14ac:dyDescent="0.4">
      <c r="F2" s="4" t="b" cm="1">
        <f t="array" ref="F2">TEXT.LISTCONTAINS("5")(TEXT.CHARACTERS(F1))</f>
        <v>0</v>
      </c>
      <c r="G2" t="str">
        <f ca="1">IFERROR(_xlfn.FORMULATEXT(F2),"")</f>
        <v>=TEXT.LISTCONTAINS("5")(TEXT.CHARACTERS(F1))</v>
      </c>
    </row>
    <row r="3" spans="6:9" x14ac:dyDescent="0.4">
      <c r="F3" s="4" t="b" cm="1">
        <f t="array" ref="F3">TEXT.LISTCONTAINS(10)(_xlfn.SEQUENCE(9))</f>
        <v>0</v>
      </c>
      <c r="G3" t="str">
        <f t="shared" ref="G3:G4" ca="1" si="0">IFERROR(_xlfn.FORMULATEXT(F3),"")</f>
        <v>=TEXT.LISTCONTAINS(10)(SEQUENCE(9))</v>
      </c>
    </row>
    <row r="4" spans="6:9" x14ac:dyDescent="0.4">
      <c r="F4" s="4" t="b" cm="1">
        <f t="array" ref="F4">TEXT.LISTCONTAINS(10)(_xlfn.SEQUENCE(11))</f>
        <v>1</v>
      </c>
      <c r="G4" t="str">
        <f t="shared" ca="1" si="0"/>
        <v>=TEXT.LISTCONTAINS(10)(SEQUENCE(11))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29F96-25D6-4EEF-855C-750716E177D5}">
  <sheetPr codeName="Sheet4"/>
  <dimension ref="F1:I2"/>
  <sheetViews>
    <sheetView showGridLines="0" workbookViewId="0">
      <selection activeCell="I2" sqref="I2"/>
    </sheetView>
  </sheetViews>
  <sheetFormatPr defaultRowHeight="26.25" x14ac:dyDescent="0.4"/>
  <sheetData>
    <row r="1" spans="6:9" x14ac:dyDescent="0.4">
      <c r="F1" s="2" t="s">
        <v>2</v>
      </c>
      <c r="G1" s="2" t="s">
        <v>3</v>
      </c>
      <c r="H1" s="2" t="s">
        <v>5</v>
      </c>
      <c r="I1" s="2" t="s">
        <v>4</v>
      </c>
    </row>
    <row r="2" spans="6:9" x14ac:dyDescent="0.4">
      <c r="F2" s="4" t="b" cm="1">
        <f t="array" ref="F2">TEXT.IS_PARENTHESIS(F1)</f>
        <v>1</v>
      </c>
      <c r="G2" s="4" t="b" cm="1">
        <f t="array" ref="G2">TEXT.IS_PARENTHESIS(G1)</f>
        <v>0</v>
      </c>
      <c r="H2" s="4" t="b" cm="1">
        <f t="array" ref="H2">TEXT.IS_PARENTHESIS(H1)</f>
        <v>0</v>
      </c>
      <c r="I2" s="4" t="b" cm="1">
        <f t="array" ref="I2">TEXT.IS_PARENTHESIS(I1)</f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AF68E-791A-4DC4-AD6B-56DE3642FAF7}">
  <sheetPr codeName="Sheet5"/>
  <dimension ref="F1:K2"/>
  <sheetViews>
    <sheetView showGridLines="0" workbookViewId="0">
      <selection activeCell="J2" activeCellId="1" sqref="G2:H2 J2:K2"/>
    </sheetView>
  </sheetViews>
  <sheetFormatPr defaultRowHeight="26.25" x14ac:dyDescent="0.4"/>
  <sheetData>
    <row r="1" spans="6:11" x14ac:dyDescent="0.4">
      <c r="F1" s="2" t="s">
        <v>2</v>
      </c>
      <c r="G1" s="2" t="s">
        <v>3</v>
      </c>
      <c r="H1" s="2" t="s">
        <v>5</v>
      </c>
      <c r="I1" s="2" t="s">
        <v>4</v>
      </c>
      <c r="J1" s="2" t="s">
        <v>6</v>
      </c>
      <c r="K1" s="2" t="s">
        <v>7</v>
      </c>
    </row>
    <row r="2" spans="6:11" x14ac:dyDescent="0.4">
      <c r="F2" s="4" t="b" cm="1">
        <f t="array" ref="F2">TEXT.IS_BRACKET(F1)</f>
        <v>0</v>
      </c>
      <c r="G2" s="4" t="b" cm="1">
        <f t="array" ref="G2">TEXT.IS_BRACKET(G1)</f>
        <v>1</v>
      </c>
      <c r="H2" s="4" t="b" cm="1">
        <f t="array" ref="H2">TEXT.IS_BRACKET(H1)</f>
        <v>1</v>
      </c>
      <c r="I2" s="4" t="b" cm="1">
        <f t="array" ref="I2">TEXT.IS_BRACKET(I1)</f>
        <v>0</v>
      </c>
      <c r="J2" s="4" t="b" cm="1">
        <f t="array" ref="J2">TEXT.IS_BRACKET(J1)</f>
        <v>1</v>
      </c>
      <c r="K2" s="4" t="b" cm="1">
        <f t="array" ref="K2">TEXT.IS_BRACKET(K1)</f>
        <v>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86264-C5F5-4915-B4C4-82F99051CBC5}">
  <sheetPr codeName="Sheet6"/>
  <dimension ref="F1:G3"/>
  <sheetViews>
    <sheetView showGridLines="0" workbookViewId="0">
      <selection activeCell="G1" sqref="G1"/>
    </sheetView>
  </sheetViews>
  <sheetFormatPr defaultRowHeight="26.25" x14ac:dyDescent="0.4"/>
  <sheetData>
    <row r="1" spans="6:7" x14ac:dyDescent="0.4">
      <c r="F1" s="2" t="s">
        <v>0</v>
      </c>
      <c r="G1" s="2" t="str">
        <f>CHAR(160)</f>
        <v> </v>
      </c>
    </row>
    <row r="2" spans="6:7" x14ac:dyDescent="0.4">
      <c r="F2" s="4" t="b" cm="1">
        <f t="array" ref="F2">TEXT.IS_SPACE(F1)</f>
        <v>1</v>
      </c>
      <c r="G2" s="4" t="b" cm="1">
        <f t="array" ref="G2">TEXT.IS_SPACE(G1)</f>
        <v>1</v>
      </c>
    </row>
    <row r="3" spans="6:7" x14ac:dyDescent="0.4">
      <c r="F3">
        <f>CODE(F1)</f>
        <v>32</v>
      </c>
      <c r="G3">
        <f>CODE(G1)</f>
        <v>160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95FE0-BA46-44E2-9949-C294F3993BA9}">
  <sheetPr codeName="Sheet7"/>
  <dimension ref="F1:H5"/>
  <sheetViews>
    <sheetView showGridLines="0" workbookViewId="0">
      <selection activeCell="H2" sqref="H2"/>
    </sheetView>
  </sheetViews>
  <sheetFormatPr defaultRowHeight="26.25" x14ac:dyDescent="0.4"/>
  <sheetData>
    <row r="1" spans="6:8" x14ac:dyDescent="0.4">
      <c r="F1" s="2">
        <v>22</v>
      </c>
      <c r="G1" s="2" t="s">
        <v>9</v>
      </c>
      <c r="H1" s="2">
        <v>2</v>
      </c>
    </row>
    <row r="2" spans="6:8" x14ac:dyDescent="0.4">
      <c r="F2" s="4" t="e" cm="1">
        <f t="array" ref="F2">TEXT.IS_NUMBER(F1)</f>
        <v>#VALUE!</v>
      </c>
      <c r="G2" s="4" t="b" cm="1">
        <f t="array" ref="G2">TEXT.IS_NUMBER(G1)</f>
        <v>0</v>
      </c>
      <c r="H2" s="4" t="b" cm="1">
        <f t="array" ref="H2">TEXT.IS_NUMBER(H1)</f>
        <v>1</v>
      </c>
    </row>
    <row r="5" spans="6:8" x14ac:dyDescent="0.4">
      <c r="F5" s="1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00127-EC5D-42F4-8BD5-DC373093EF85}">
  <sheetPr codeName="Sheet8"/>
  <dimension ref="F1:H5"/>
  <sheetViews>
    <sheetView showGridLines="0" workbookViewId="0">
      <selection activeCell="H2" sqref="H2"/>
    </sheetView>
  </sheetViews>
  <sheetFormatPr defaultRowHeight="26.25" x14ac:dyDescent="0.4"/>
  <sheetData>
    <row r="1" spans="6:8" x14ac:dyDescent="0.4">
      <c r="F1" s="2">
        <v>22</v>
      </c>
      <c r="G1" s="2" t="s">
        <v>9</v>
      </c>
      <c r="H1" s="2">
        <v>2</v>
      </c>
    </row>
    <row r="2" spans="6:8" x14ac:dyDescent="0.4">
      <c r="F2" s="4" t="e" cm="1">
        <f t="array" ref="F2">TEXT.IS_LETTER(F1)</f>
        <v>#VALUE!</v>
      </c>
      <c r="G2" s="4" t="b" cm="1">
        <f t="array" ref="G2">TEXT.IS_LETTER(G1)</f>
        <v>1</v>
      </c>
      <c r="H2" s="4" t="b" cm="1">
        <f t="array" ref="H2">TEXT.IS_LETTER(H1)</f>
        <v>0</v>
      </c>
    </row>
    <row r="5" spans="6:8" x14ac:dyDescent="0.4">
      <c r="F5" s="1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C07B-6152-4321-85FB-D5D8A5D12866}">
  <sheetPr codeName="Sheet9"/>
  <dimension ref="F1:I48"/>
  <sheetViews>
    <sheetView showGridLines="0" workbookViewId="0">
      <selection activeCell="H17" sqref="H17"/>
    </sheetView>
  </sheetViews>
  <sheetFormatPr defaultRowHeight="26.25" x14ac:dyDescent="0.4"/>
  <sheetData>
    <row r="1" spans="6:9" x14ac:dyDescent="0.4">
      <c r="F1" s="2" t="s">
        <v>1</v>
      </c>
      <c r="G1" s="2"/>
      <c r="H1" s="2"/>
      <c r="I1" s="2"/>
    </row>
    <row r="2" spans="6:9" x14ac:dyDescent="0.4">
      <c r="F2" t="str">
        <f ca="1">IFERROR(_xlfn.FORMULATEXT(F3),"")</f>
        <v>=TEXT.WHERE(F1,TEXT.IS_SPACE)</v>
      </c>
    </row>
    <row r="3" spans="6:9" x14ac:dyDescent="0.4">
      <c r="F3" t="b" cm="1">
        <f t="array" ref="F3:F46">TEXT.WHERE(F1,TEXT.IS_SPACE)</f>
        <v>0</v>
      </c>
      <c r="G3" t="s">
        <v>10</v>
      </c>
    </row>
    <row r="4" spans="6:9" x14ac:dyDescent="0.4">
      <c r="F4" t="b">
        <v>0</v>
      </c>
      <c r="H4" t="str">
        <f ca="1">IFERROR(_xlfn.FORMULATEXT(H5),"")</f>
        <v>=TEXT.WHERE(F1,LAMBDA(x,x="o"))</v>
      </c>
    </row>
    <row r="5" spans="6:9" x14ac:dyDescent="0.4">
      <c r="F5" s="1" t="b">
        <v>0</v>
      </c>
      <c r="H5" s="4" t="b" cm="1">
        <f t="array" ref="H5:H48">TEXT.WHERE(F1,_xlfn.LAMBDA(_xlpm.x,_xlpm.x="o"))</f>
        <v>0</v>
      </c>
      <c r="I5" t="s">
        <v>12</v>
      </c>
    </row>
    <row r="6" spans="6:9" x14ac:dyDescent="0.4">
      <c r="F6" t="b">
        <v>1</v>
      </c>
      <c r="H6" t="b">
        <v>0</v>
      </c>
    </row>
    <row r="7" spans="6:9" x14ac:dyDescent="0.4">
      <c r="F7" t="b">
        <v>0</v>
      </c>
      <c r="H7" t="b">
        <v>0</v>
      </c>
    </row>
    <row r="8" spans="6:9" x14ac:dyDescent="0.4">
      <c r="F8" t="b">
        <v>0</v>
      </c>
      <c r="H8" t="b">
        <v>0</v>
      </c>
    </row>
    <row r="9" spans="6:9" x14ac:dyDescent="0.4">
      <c r="F9" t="b">
        <v>0</v>
      </c>
      <c r="H9" t="b">
        <v>0</v>
      </c>
    </row>
    <row r="10" spans="6:9" x14ac:dyDescent="0.4">
      <c r="F10" t="b">
        <v>0</v>
      </c>
      <c r="H10" t="b">
        <v>0</v>
      </c>
    </row>
    <row r="11" spans="6:9" x14ac:dyDescent="0.4">
      <c r="F11" t="b">
        <v>0</v>
      </c>
      <c r="H11" t="b">
        <v>0</v>
      </c>
    </row>
    <row r="12" spans="6:9" x14ac:dyDescent="0.4">
      <c r="F12" t="b">
        <v>1</v>
      </c>
      <c r="H12" t="b">
        <v>0</v>
      </c>
    </row>
    <row r="13" spans="6:9" x14ac:dyDescent="0.4">
      <c r="F13" t="b">
        <v>0</v>
      </c>
      <c r="H13" t="b">
        <v>0</v>
      </c>
    </row>
    <row r="14" spans="6:9" x14ac:dyDescent="0.4">
      <c r="F14" t="b">
        <v>0</v>
      </c>
      <c r="H14" t="b">
        <v>0</v>
      </c>
    </row>
    <row r="15" spans="6:9" x14ac:dyDescent="0.4">
      <c r="F15" t="b">
        <v>0</v>
      </c>
      <c r="H15" t="b">
        <v>0</v>
      </c>
    </row>
    <row r="16" spans="6:9" x14ac:dyDescent="0.4">
      <c r="F16" t="b">
        <v>0</v>
      </c>
      <c r="H16" t="b">
        <v>0</v>
      </c>
    </row>
    <row r="17" spans="6:8" x14ac:dyDescent="0.4">
      <c r="F17" t="b">
        <v>0</v>
      </c>
      <c r="H17" t="b">
        <v>1</v>
      </c>
    </row>
    <row r="18" spans="6:8" x14ac:dyDescent="0.4">
      <c r="F18" t="b">
        <v>1</v>
      </c>
      <c r="H18" t="b">
        <v>0</v>
      </c>
    </row>
    <row r="19" spans="6:8" x14ac:dyDescent="0.4">
      <c r="F19" t="b">
        <v>0</v>
      </c>
      <c r="H19" t="b">
        <v>0</v>
      </c>
    </row>
    <row r="20" spans="6:8" x14ac:dyDescent="0.4">
      <c r="F20" t="b">
        <v>0</v>
      </c>
      <c r="H20" t="b">
        <v>0</v>
      </c>
    </row>
    <row r="21" spans="6:8" x14ac:dyDescent="0.4">
      <c r="F21" t="b">
        <v>0</v>
      </c>
      <c r="H21" t="b">
        <v>0</v>
      </c>
    </row>
    <row r="22" spans="6:8" x14ac:dyDescent="0.4">
      <c r="F22" t="b">
        <v>1</v>
      </c>
      <c r="H22" t="b">
        <v>1</v>
      </c>
    </row>
    <row r="23" spans="6:8" x14ac:dyDescent="0.4">
      <c r="F23" t="b">
        <v>0</v>
      </c>
      <c r="H23" t="b">
        <v>0</v>
      </c>
    </row>
    <row r="24" spans="6:8" x14ac:dyDescent="0.4">
      <c r="F24" t="b">
        <v>0</v>
      </c>
      <c r="H24" t="b">
        <v>0</v>
      </c>
    </row>
    <row r="25" spans="6:8" x14ac:dyDescent="0.4">
      <c r="F25" t="b">
        <v>0</v>
      </c>
      <c r="H25" t="b">
        <v>0</v>
      </c>
    </row>
    <row r="26" spans="6:8" x14ac:dyDescent="0.4">
      <c r="F26" t="b">
        <v>0</v>
      </c>
      <c r="H26" t="b">
        <v>0</v>
      </c>
    </row>
    <row r="27" spans="6:8" x14ac:dyDescent="0.4">
      <c r="F27" t="b">
        <v>0</v>
      </c>
      <c r="H27" t="b">
        <v>0</v>
      </c>
    </row>
    <row r="28" spans="6:8" x14ac:dyDescent="0.4">
      <c r="F28" t="b">
        <v>0</v>
      </c>
      <c r="H28" t="b">
        <v>0</v>
      </c>
    </row>
    <row r="29" spans="6:8" x14ac:dyDescent="0.4">
      <c r="F29" t="b">
        <v>1</v>
      </c>
      <c r="H29" t="b">
        <v>0</v>
      </c>
    </row>
    <row r="30" spans="6:8" x14ac:dyDescent="0.4">
      <c r="F30" t="b">
        <v>0</v>
      </c>
      <c r="H30" t="b">
        <v>0</v>
      </c>
    </row>
    <row r="31" spans="6:8" x14ac:dyDescent="0.4">
      <c r="F31" t="b">
        <v>0</v>
      </c>
      <c r="H31" t="b">
        <v>0</v>
      </c>
    </row>
    <row r="32" spans="6:8" x14ac:dyDescent="0.4">
      <c r="F32" t="b">
        <v>0</v>
      </c>
      <c r="H32" t="b">
        <v>1</v>
      </c>
    </row>
    <row r="33" spans="6:8" x14ac:dyDescent="0.4">
      <c r="F33" t="b">
        <v>0</v>
      </c>
      <c r="H33" t="b">
        <v>0</v>
      </c>
    </row>
    <row r="34" spans="6:8" x14ac:dyDescent="0.4">
      <c r="F34" t="b">
        <v>1</v>
      </c>
      <c r="H34" t="b">
        <v>0</v>
      </c>
    </row>
    <row r="35" spans="6:8" x14ac:dyDescent="0.4">
      <c r="F35" t="b">
        <v>0</v>
      </c>
      <c r="H35" t="b">
        <v>0</v>
      </c>
    </row>
    <row r="36" spans="6:8" x14ac:dyDescent="0.4">
      <c r="F36" t="b">
        <v>0</v>
      </c>
      <c r="H36" t="b">
        <v>0</v>
      </c>
    </row>
    <row r="37" spans="6:8" x14ac:dyDescent="0.4">
      <c r="F37" t="b">
        <v>0</v>
      </c>
      <c r="H37" t="b">
        <v>0</v>
      </c>
    </row>
    <row r="38" spans="6:8" x14ac:dyDescent="0.4">
      <c r="F38" t="b">
        <v>1</v>
      </c>
      <c r="H38" t="b">
        <v>0</v>
      </c>
    </row>
    <row r="39" spans="6:8" x14ac:dyDescent="0.4">
      <c r="F39" t="b">
        <v>0</v>
      </c>
      <c r="H39" t="b">
        <v>0</v>
      </c>
    </row>
    <row r="40" spans="6:8" x14ac:dyDescent="0.4">
      <c r="F40" t="b">
        <v>0</v>
      </c>
      <c r="H40" t="b">
        <v>0</v>
      </c>
    </row>
    <row r="41" spans="6:8" x14ac:dyDescent="0.4">
      <c r="F41" t="b">
        <v>0</v>
      </c>
      <c r="H41" t="b">
        <v>0</v>
      </c>
    </row>
    <row r="42" spans="6:8" x14ac:dyDescent="0.4">
      <c r="F42" t="b">
        <v>0</v>
      </c>
      <c r="H42" t="b">
        <v>0</v>
      </c>
    </row>
    <row r="43" spans="6:8" x14ac:dyDescent="0.4">
      <c r="F43" t="b">
        <v>1</v>
      </c>
      <c r="H43" t="b">
        <v>0</v>
      </c>
    </row>
    <row r="44" spans="6:8" x14ac:dyDescent="0.4">
      <c r="F44" t="b">
        <v>0</v>
      </c>
      <c r="H44" t="b">
        <v>0</v>
      </c>
    </row>
    <row r="45" spans="6:8" x14ac:dyDescent="0.4">
      <c r="F45" t="b">
        <v>0</v>
      </c>
      <c r="H45" t="b">
        <v>0</v>
      </c>
    </row>
    <row r="46" spans="6:8" x14ac:dyDescent="0.4">
      <c r="F46" t="b">
        <v>0</v>
      </c>
      <c r="H46" t="b">
        <v>0</v>
      </c>
    </row>
    <row r="47" spans="6:8" x14ac:dyDescent="0.4">
      <c r="H47" t="b">
        <v>1</v>
      </c>
    </row>
    <row r="48" spans="6:8" x14ac:dyDescent="0.4">
      <c r="H48" t="b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B857-6BEF-4C29-8E69-29B99C9213D1}">
  <sheetPr codeName="Sheet10"/>
  <dimension ref="F1:I5"/>
  <sheetViews>
    <sheetView showGridLines="0" workbookViewId="0">
      <selection activeCell="F2" sqref="F2"/>
    </sheetView>
  </sheetViews>
  <sheetFormatPr defaultRowHeight="26.25" x14ac:dyDescent="0.4"/>
  <sheetData>
    <row r="1" spans="6:9" x14ac:dyDescent="0.4">
      <c r="F1" s="2" t="s">
        <v>1</v>
      </c>
      <c r="G1" s="2"/>
      <c r="H1" s="2"/>
      <c r="I1" s="2"/>
    </row>
    <row r="2" spans="6:9" x14ac:dyDescent="0.4">
      <c r="F2" t="str">
        <f ca="1">IFERROR(_xlfn.FORMULATEXT(F3),"")</f>
        <v>=TEXT.REMOVE(F1,TEXT.IS_SPACE)</v>
      </c>
    </row>
    <row r="3" spans="6:9" x14ac:dyDescent="0.4">
      <c r="F3" s="4" t="str" cm="1">
        <f t="array" ref="F3">TEXT.REMOVE(F1,TEXT.IS_SPACE)</f>
        <v>Thequickbrownfoxjumpedoverthelazydog</v>
      </c>
    </row>
    <row r="5" spans="6:9" x14ac:dyDescent="0.4">
      <c r="F5" s="1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85C1-5717-47F3-B504-E134E30A8D5C}">
  <sheetPr codeName="Sheet11"/>
  <dimension ref="F1:I5"/>
  <sheetViews>
    <sheetView showGridLines="0" workbookViewId="0">
      <selection activeCell="F3" sqref="F3"/>
    </sheetView>
  </sheetViews>
  <sheetFormatPr defaultRowHeight="26.25" x14ac:dyDescent="0.4"/>
  <sheetData>
    <row r="1" spans="6:9" x14ac:dyDescent="0.4">
      <c r="F1" s="3" t="s">
        <v>8</v>
      </c>
      <c r="G1" s="2"/>
      <c r="H1" s="2"/>
      <c r="I1" s="2"/>
    </row>
    <row r="2" spans="6:9" x14ac:dyDescent="0.4">
      <c r="F2" t="str">
        <f ca="1">IFERROR(_xlfn.FORMULATEXT(F3),"")</f>
        <v>=TEXT.GET(F1,TEXT.IS_NUMBER)</v>
      </c>
    </row>
    <row r="3" spans="6:9" x14ac:dyDescent="0.4">
      <c r="F3" s="4" t="str" cm="1">
        <f t="array" ref="F3">TEXT.GET(F1,TEXT.IS_NUMBER)</f>
        <v>15551234567</v>
      </c>
    </row>
    <row r="5" spans="6:9" x14ac:dyDescent="0.4">
      <c r="F5" s="1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FA4BA-03D6-43C4-9B94-F8AAFE4A1223}">
  <sheetPr codeName="Sheet12"/>
  <dimension ref="G1:H5"/>
  <sheetViews>
    <sheetView showGridLines="0" workbookViewId="0">
      <selection activeCell="H3" sqref="H3"/>
    </sheetView>
  </sheetViews>
  <sheetFormatPr defaultRowHeight="26.25" x14ac:dyDescent="0.4"/>
  <cols>
    <col min="7" max="7" width="19" customWidth="1"/>
    <col min="8" max="8" width="18.5" bestFit="1" customWidth="1"/>
  </cols>
  <sheetData>
    <row r="1" spans="7:8" x14ac:dyDescent="0.4">
      <c r="G1" s="3" t="s">
        <v>8</v>
      </c>
      <c r="H1" s="2" t="s">
        <v>11</v>
      </c>
    </row>
    <row r="2" spans="7:8" x14ac:dyDescent="0.4">
      <c r="G2" t="str">
        <f ca="1">IFERROR(_xlfn.FORMULATEXT(G3),"")</f>
        <v>=TEXT.REVERSE(G1)</v>
      </c>
      <c r="H2" t="str">
        <f ca="1">IFERROR(_xlfn.FORMULATEXT(H3),"")</f>
        <v>=TEXT.REVERSE(H1)</v>
      </c>
    </row>
    <row r="3" spans="7:8" x14ac:dyDescent="0.4">
      <c r="G3" s="4" t="str" cm="1">
        <f t="array" ref="G3">TEXT.REVERSE(G1)</f>
        <v>7654-321-555-1+</v>
      </c>
      <c r="H3" s="4" t="str" cm="1">
        <f t="array" ref="H3">TEXT.REVERSE(H1)</f>
        <v>***---,,,txeT,,,---***</v>
      </c>
    </row>
    <row r="5" spans="7:8" x14ac:dyDescent="0.4">
      <c r="G5" s="1"/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98E3D-590C-4C03-BE2C-9D043F7657AA}">
  <sheetPr codeName="Sheet13"/>
  <dimension ref="G1:H5"/>
  <sheetViews>
    <sheetView showGridLines="0" workbookViewId="0">
      <selection activeCell="H3" sqref="H3"/>
    </sheetView>
  </sheetViews>
  <sheetFormatPr defaultRowHeight="26.25" x14ac:dyDescent="0.4"/>
  <cols>
    <col min="7" max="7" width="19" customWidth="1"/>
    <col min="8" max="8" width="18.5" bestFit="1" customWidth="1"/>
  </cols>
  <sheetData>
    <row r="1" spans="7:8" x14ac:dyDescent="0.4">
      <c r="G1" s="3" t="s">
        <v>8</v>
      </c>
      <c r="H1" s="2" t="s">
        <v>11</v>
      </c>
    </row>
    <row r="2" spans="7:8" x14ac:dyDescent="0.4">
      <c r="G2" t="str">
        <f ca="1">IFERROR(_xlfn.FORMULATEXT(G3),"")</f>
        <v>=TEXT.LTRIM("+",G1)</v>
      </c>
      <c r="H2" t="str">
        <f ca="1">IFERROR(_xlfn.FORMULATEXT(H3),"")</f>
        <v>=TEXT.LTRIM("*-,",H1)</v>
      </c>
    </row>
    <row r="3" spans="7:8" x14ac:dyDescent="0.4">
      <c r="G3" s="4" t="str" cm="1">
        <f t="array" ref="G3">TEXT.LTRIM("+",G1)</f>
        <v>1-555-123-4567</v>
      </c>
      <c r="H3" s="4" t="str" cm="1">
        <f t="array" ref="H3">TEXT.LTRIM("*-,",H1)</f>
        <v>Text,,,---***</v>
      </c>
    </row>
    <row r="5" spans="7:8" x14ac:dyDescent="0.4">
      <c r="G5" s="1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45162-3BBF-4852-8C6F-1DD87333959A}">
  <sheetPr codeName="Sheet14"/>
  <dimension ref="G1:H5"/>
  <sheetViews>
    <sheetView showGridLines="0" workbookViewId="0">
      <selection activeCell="H3" sqref="H3"/>
    </sheetView>
  </sheetViews>
  <sheetFormatPr defaultRowHeight="26.25" x14ac:dyDescent="0.4"/>
  <cols>
    <col min="7" max="7" width="19" customWidth="1"/>
    <col min="8" max="8" width="18.5" bestFit="1" customWidth="1"/>
  </cols>
  <sheetData>
    <row r="1" spans="7:8" x14ac:dyDescent="0.4">
      <c r="G1" s="3" t="s">
        <v>8</v>
      </c>
      <c r="H1" s="2" t="s">
        <v>11</v>
      </c>
    </row>
    <row r="2" spans="7:8" x14ac:dyDescent="0.4">
      <c r="G2" t="str">
        <f ca="1">IFERROR(_xlfn.FORMULATEXT(G3),"")</f>
        <v>=TEXT.RTRIM("+",G1)</v>
      </c>
      <c r="H2" t="str">
        <f ca="1">IFERROR(_xlfn.FORMULATEXT(H3),"")</f>
        <v>=TEXT.RTRIM("*-,",H1)</v>
      </c>
    </row>
    <row r="3" spans="7:8" x14ac:dyDescent="0.4">
      <c r="G3" s="4" t="str" cm="1">
        <f t="array" ref="G3">TEXT.RTRIM("+",G1)</f>
        <v>+1-555-123-4567</v>
      </c>
      <c r="H3" s="4" t="str" cm="1">
        <f t="array" ref="H3">TEXT.RTRIM("*-,",H1)</f>
        <v>***---,,,Text</v>
      </c>
    </row>
    <row r="5" spans="7:8" x14ac:dyDescent="0.4">
      <c r="G5" s="1"/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E69EF-0086-4EEC-863F-9FD7CFE62835}">
  <sheetPr codeName="Sheet15"/>
  <dimension ref="G1:H6"/>
  <sheetViews>
    <sheetView showGridLines="0" workbookViewId="0">
      <selection activeCell="G3" sqref="G3"/>
    </sheetView>
  </sheetViews>
  <sheetFormatPr defaultRowHeight="26.25" x14ac:dyDescent="0.4"/>
  <cols>
    <col min="7" max="7" width="19" customWidth="1"/>
    <col min="8" max="8" width="27.5703125" bestFit="1" customWidth="1"/>
  </cols>
  <sheetData>
    <row r="1" spans="7:8" x14ac:dyDescent="0.4">
      <c r="G1" s="2" t="s">
        <v>13</v>
      </c>
      <c r="H1" s="2"/>
    </row>
    <row r="3" spans="7:8" x14ac:dyDescent="0.4">
      <c r="G3" s="4" t="str" cm="1">
        <f t="array" ref="G3">TEXT.TRIM("*-,",$G$1)</f>
        <v>Te,xt</v>
      </c>
      <c r="H3" t="str">
        <f ca="1">IFERROR(_xlfn.FORMULATEXT(G3),"")</f>
        <v>=TEXT.TRIM("*-,",$G$1)</v>
      </c>
    </row>
    <row r="4" spans="7:8" x14ac:dyDescent="0.4">
      <c r="G4" s="4" t="str" cm="1">
        <f t="array" ref="G4">TEXT.TRIM("*-,",$G$1,"leading")</f>
        <v>Te,xt,,,---***</v>
      </c>
      <c r="H4" t="str">
        <f t="shared" ref="H4:H6" ca="1" si="0">IFERROR(_xlfn.FORMULATEXT(G4),"")</f>
        <v>=TEXT.TRIM("*-,",$G$1,"leading")</v>
      </c>
    </row>
    <row r="5" spans="7:8" x14ac:dyDescent="0.4">
      <c r="G5" s="4" t="str" cm="1">
        <f t="array" ref="G5">TEXT.TRIM("*-,",$G$1,"trailing")</f>
        <v>***---,,,Te,xt</v>
      </c>
      <c r="H5" t="str">
        <f t="shared" ca="1" si="0"/>
        <v>=TEXT.TRIM("*-,",$G$1,"trailing")</v>
      </c>
    </row>
    <row r="6" spans="7:8" x14ac:dyDescent="0.4">
      <c r="G6" s="4" t="str" cm="1">
        <f t="array" ref="G6">TEXT.TRIM("*-,",$G$1,"both")</f>
        <v>Te,xt</v>
      </c>
      <c r="H6" t="str">
        <f t="shared" ca="1" si="0"/>
        <v>=TEXT.TRIM("*-,",$G$1,"both")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XABuACIAfQAsAHsAIgBwAGEAdABoACIAOgAiAC8AcAByAG8AagBlAGMAdABzAC8AVABFAFgAVAAiACwAIgB0AGUAeAB0ACIAOgAiAC8AKgBcAG4ARwBlAHQAcwAgAGEAbABsACAAcwB1AGIAcwB0AHIAaQBuAGcAcwAgAG8AZgAgAGUAeABhAGMAdABsAHkAIABsAGUAbgBnAHQAaAAgAG4AIABmAHIAbwBtACAAcwB0AHIAaQBuAGcAXABuAFwAbgBlAC4AZwAuACAAZgBvAHIAIABhAGwAbAAgAHMAdQBzAGIAdAByAGkAbgBnAHMAIABvAGYAIABsAGUAbgBnAHQAaAAgADUAIABvAGYAIAB0AGgAZQAgAHMAdAByAGkAbgBnACAAaQBuACAAQQAxAFwAbgA9AFQARQBYAFQALgBTAFUAQgBTAFQAUgBJAE4ARwBTACgANQApACgAQQAxACkAXABuACoALwBcAG4AUwBVAEIAUwBUAFIASQBOAEcAUwAgAD0AIABMAEEATQBCAEQAQQAoAGwAZQBuAGcAdABoACwAXABuACAAIAAgACAATABBAE0AQgBEAEEAKABzAHQAcgBpAG4AZwAsAFwAbgAgACAAIAAgACAAIAAgACAATABFAFQAKABcAG4AIAAgACAAIAAgACAAIAAgACAAIAAgACAAcwB1AGIAcwB0AHIAaQBuAGcAcwAsAE0ASQBEACgAcwB0AHIAaQBuAGcALABTAEUAUQBVAEUATgBDAEUAKABMAEUATgAoAHMAdAByAGkAbgBnACkAKQAsAGwAZQBuAGcAdABoACkALABcAG4AIAAgACAAIAAgACAAIAAgACAAIAAgACAARgBJAEwAVABFAFIAKABzAHUAYgBzAHQAcgBpAG4AZwBzACwATABFAE4AKABzAHUAYgBzAHQAcgBpAG4AZwBzACkAPQBsAGUAbgBnAHQAaAApAFwAbgAgACAAIAAgACAAIAAgACAAKQBcAG4AIAAgACAAIAApAFwAbgApADsAXABuAFwAbgBcAG4ALwAqAFwAbgBEAGUAdABlAHIAbQBpAG4AZQBzACAAaQBmACAAYQAgAHMAaQBuAGcAbABlACAAYwBoAGEAcgBhAGMAdABlAHIAIABpAHMAIABhACAAbABlAHQAdABlAHIAXABuACoALwBcAG4ASQBTAF8ATABFAFQAVABFAFIAIAA9ACAATABBAE0AQgBEAEEAKABjAGgAYQByACwAIABcAG4AIAAgACAAIABMAEUAVAAoAFwAbgAgACAAIAAgACAAIAAgACAAXwBjAGgAYQByACwASQBGACgATABFAE4AKABjAGgAYQByACkAPAA+ADEALAAjAFYAQQBMAFUARQAhACwAYwBoAGEAcgApACwAXABuACAAIAAgACAAIAAgACAAIAB1AHAAcABlAHIALABVAFAAUABFAFIAKABfAGMAaABhAHIAKQAsAFwAbgAgACAAIAAgACAAIAAgACAAaQBzAF8AbABlAHQAdABlAHIALABBAE4ARAAoAEMATwBEAEUAKAB1AHAAcABlAHIAKQA+ADYANAAsAEMATwBEAEUAKAB1AHAAcABlAHIAKQA8ADkAMQApACwAXABuACAAIAAgACAAIAAgACAAIABpAHMAXwBsAGUAdAB0AGUAcgBcAG4AIAAgACAAIAApAFwAbgApADsAXABuAFwAbgBcAG4ALwAqAFwAbgBEAGUAdABlAHIAbQBpAG4AZQBzACAAaQBmACAAYQAgAHMAaQBuAGcAbABlACAAYwBoAGEAcgBhAGMAdABlAHIAIABpAHMAIABhACAAbgB1AG0AYgBlAHIAXABuACoALwBcAG4ASQBTAF8ATgBVAE0AQgBFAFIAIAA9ACAATABBAE0AQgBEAEEAKABjAGgAYQByACwAIABcAG4AIAAgACAAIABMAEUAVAAoAFwAbgAgACAAIAAgACAAIAAgACAAXwBjAGgAYQByACwASQBGACgATABFAE4AKABjAGgAYQByACkAPAA+ADEALAAjAFYAQQBMAFUARQAhACwAYwBoAGEAcgApACwAXABuACAAIAAgACAAIAAgACAAIABpAHMAXwBuAHUAbQBiAGUAcgAsAEEATgBEACgAQwBPAEQARQAoAF8AYwBoAGEAcgApAD4ANAA3ACwAQwBPAEQARQAoAF8AYwBoAGEAcgApADwANQA4ACkALABcAG4AIAAgACAAIAAgACAAIAAgAGkAcwBfAG4AdQBtAGIAZQByAFwAbgAgACAAIAAgACkAXABuACkAOwBcAG4AXABuAFwAbgAvACoAXABuAEQAZQB0AGUAcgBtAGkAbgBlAHMAIABpAGYAIABhACAAcwBpAG4AZwBsAGUAIABjAGgAYQByAGEAYwB0AGUAcgAgAGkAcwAgAGEAIABwAGEAcgBlAG4AdABoAGUAcwBpAHMAXABuACoALwBcAG4ASQBTAF8AUABBAFIARQBOAFQASABFAFMASQBTACAAPQAgAEwAQQBNAEIARABBACgAYwBoAGEAcgAsACAAXABuACAAIAAgACAATABFAFQAKABcAG4AIAAgACAAIAAgACAAIAAgAF8AYwBoAGEAcgAsAEkARgAoAEwARQBOACgAYwBoAGEAcgApADwAPgAxACwAIwBWAEEATABVAEUAIQAsAGMAaABhAHIAKQAsAFwAbgAgACAAIAAgACAAIAAgACAAaQBzAF8AcABhAHIAZQBuACwAQQBOAEQAKABDAE8ARABFACgAXwBjAGgAYQByACkAPgAzADkALABDAE8ARABFACgAXwBjAGgAYQByACkAPAA0ADIAKQAsAFwAbgAgACAAIAAgACAAIAAgACAAaQBzAF8AcABhAHIAZQBuAFwAbgAgACAAIAAgACkAXABuACkAOwBcAG4AXABuAFwAbgAvACoAXABuAFIAZQB0AHUAcgBuAHMAIABUAFIAVQBFACAAaQBmACAAdABoAGUAIABpAHQAZQBtACAAaQBzACAAaQBuACAAdABoAGUAIABsAGkAcwB0ACwAIABGAEEATABTAEUAIABvAHQAaABlAHIAdwBpAHMAZQBcAG4AXABuAEUALgBnAC4AIABmAGkAbgBkACAAaQBmACAAdABoAGUAIAB0AGUAeAB0ACAAaQBuACAAQQAxACAAYwBvAG4AdABhAGkAbgBzACAAYQAgAHMAZQBtAGkALQBjAG8AbABvAG4AOgBcAG4APQBUAEUAWABUAC4ATABJAFMAVABDAE8ATgBUAEEASQBOAFMAKABcACIAOwBcACIAKQAoAFQARQBYAFQALgBDAEgAQQBSAEEAQwBUAEUAUgBTACgAQQAxACkAKQBcAG4AXABuAEUALgBnAC4AIABmAGkAbgBkACAAaQBmACAAdABoAGUAIABjAGgAYQByAGEAYwB0AGUAcgAgAGkAbgAgAGMAZQBsAGwAIABBADEAIABpAHMAIABpAG4AIAB0AGgAZQAgAGQAeQBuAGEAbQBpAGMAIABhAHIAcgBhAHkAIABhAG4AYwBoAG8AcgBlAGQAIABpAG4AIABjAGUAbABsACAAQgAxAFwAbgA9AFQARQBYAFQALgBMAEkAUwBUAEMATwBOAFQAQQBJAE4AUwAoAEEAMQApACgAQgAxACMAKQBcAG4AKgAvAFwAbgBMAEkAUwBUAEMATwBOAFQAQQBJAE4AUwAgAD0AIABMAEEATQBCAEQAQQAoAGkAdABlAG0ALABcAG4AXABuACAAIAAgACAATABBAE0AQgBEAEEAKABsAGkAcwB0ACwAXABuACAAIAAgACAAIAAgACAAIABOAE8AVAAoAEkAUwBFAFIAUgBPAFIAKABYAE0AQQBUAEMASAAoAGkAdABlAG0ALABsAGkAcwB0ACkAKQApAFwAbgAgACAAIAAgACkAXABuAFwAbgApADsAXABuAFwAbgAvACoAXABuAEQAZQB0AGUAcgBtAGkAbgBlAHMAIABpAGYAIABhACAAcwBpAG4AZwBsAGUAIABjAGgAYQByAGEAYwB0AGUAcgAgAGkAcwAgAGEAIABzAHAAYQBjAGUAXABuAFwAbgAzADIAIAAtACAAbgBvAHIAbQBhAGwAIABzAHAAYQBjAGUAXABuADEANgAwACAALQAgAG4AbwBuAC0AYgByAGUAYQBrAGkAbgBnACAAcwBwAGEAYwBlAFwAbgAqAC8AXABuAEkAUwBfAFMAUABBAEMARQAgAD0AIABMAEEATQBCAEQAQQAoAGMAaABhAHIALAAgAFwAbgAgACAAIAAgAEwARQBUACgAXABuACAAIAAgACAAIAAgACAAIABfAGMAaABhAHIALABJAEYAKABMAEUATgAoAGMAaABhAHIAKQA8AD4AMQAsACMAVgBBAEwAVQBFACEALABjAGgAYQByACkALABcAG4AIAAgACAAIAAgACAAIAAgAGMAbwBkAGUAcwAsAHsAMwAyACwAMQA2ADAAfQAsAFwAbgAgACAAIAAgACAAIAAgACAAaQBzAF8AcwBwAGEAYwBlACwAVABFAFgAVAAuAEwASQBTAFQAQwBPAE4AVABBAEkATgBTACgAQwBPAEQARQAoAF8AYwBoAGEAcgApACkAKABjAG8AZABlAHMAKQAsAFwAbgAgACAAIAAgACAAIAAgACAAaQBzAF8AcwBwAGEAYwBlAFwAbgAgACAAIAAgACkAXABuACkAOwBcAG4AXABuAC8AKgBcAG4ARABlAHQAZQByAG0AaQBuAGUAcwAgAGkAZgAgAGEAIABzAGkAbgBnAGwAZQAgAGMAaABhAHIAYQBjAHQAZQByACAAaQBzACAAYQAgAHAAYQByAGUAbgB0AGgAZQBzAGkAcwBcAG4AXABuADkAMQAsADkAMwAsADEAMgAzACwAMQAyADUAXABuACoALwBcAG4ASQBTAF8AQgBSAEEAQwBLAEUAVAAgAD0AIABMAEEATQBCAEQAQQAoAGMAaABhAHIALAAgAFwAbgAgACAAIAAgAEwARQBUACgAXABuACAAIAAgACAAIAAgACAAIABfAGMAaABhAHIALABJAEYAKABMAEUATgAoAGMAaABhAHIAKQA8AD4AMQAsACMAVgBBAEwAVQBFACEALABjAGgAYQByACkALABcAG4AIAAgACAAIAAgACAAIAAgAGMAbwBkAGUAcwAsAHsAOQAxACwAOQAzACwAMQAyADMALAAxADIANQB9ACwAXABuACAAIAAgACAAIAAgACAAIABpAHMAXwBiAHIAYQBjAGsAZQB0ACwAVABFAFgAVAAuAEwASQBTAFQAQwBPAE4AVABBAEkATgBTACgAQwBPAEQARQAoAF8AYwBoAGEAcgApACkAKABjAG8AZABlAHMAKQAsAFwAbgAgACAAIAAgACAAIAAgACAAaQBzAF8AYgByAGEAYwBrAGUAdABcAG4AIAAgACAAIAApAFwAbgApADsAXABuAFwAbgBcAG4ALwAqAFwAbgBTAHAAbABpAHQAcwAgAGEAIABzAHQAcgBpAG4AZwAgAGkAbgB0AG8AIABhAG4AIABhAHIAcgBhAHkAIABvAGYAIABjAGgAYQByAGEAYwB0AGUAcgBzAFwAbgAqAC8AXABuAEMASABBAFIAQQBDAFQARQBSAFMAIAA9ACAATABBAE0AQgBEAEEAKABzAHQAcgBpAG4AZwAsAFwAbgAgACAAIAAgAFQARQBYAFQALgBTAFUAQgBTAFQAUgBJAE4ARwBTACgAMQApACgAcwB0AHIAaQBuAGcAKQBcAG4AKQA7AFwAbgBcAG4ALwAqAFwAbgBBAHAAcABsAGkAZQBzACAAdABoAGUAIABmAHUAbgBjAHQAaQBvAG4AIAB0AG8AIAB0AGgAZQAgAGMAaABhAHIAYQBjAHQAZQByAHMAIABpAG4AIAB0AGgAZQAgAHMAdAByAGkAbgBnAFwAbgBcAG4AVABoAGUAIABmAHUAbgBjAHQAaQBvAG4AIABzAGgAbwB1AGwAZAAgAHQAYQBrAGUAIABhACAAcwBpAG4AZwBsAGUAIABwAGEAcgBhAG0AZQB0AGUAcgAsACAAdABvACAAdwBoAGkAYwBoACAAYQAgAGMAaABhAHIAYQBjAHQAZQByACAAaQBuACAAdABoAGUAIABzAHQAcgBpAG4AZwAgAGkAcwAgAG0AYQBwAHAAZQBkAC4AXABuAFwAbgBUAGgAZQAgAGYAdQBuAGMAdABpAG8AbgAgAGQAZQB0AGUAcgBtAGkAbgBlAHMAIABpAGYAIAB0AGgAYQB0ACAAYwBoAGEAcgBhAGMAdABlAHIAIABtAGUAZQB0AHMAIABzAG8AbQBlACAAYQByAGIAaQB0AHIAYQByAHkAIABjAHIAaQB0AGUAcgBpAGEAXABuAGEAbgBkACAAcgBlAHQAdQByAG4AcwAgAFQAUgBVAEUAIABpAGYAIABpAHQAIABkAG8AZQBzACwAIABvAHIAIABGAEEATABTAEUAIABvAHQAaABlAHIAdwBpAHMAZQAuAFwAbgBcAG4AUwBvACwAIABUAEUAWABUAC4AVwBIAEUAUgBFACAAcgBlAHQAdQByAG4AcwAgAGEAbgAgAGEAcgByAGEAeQAgAG8AZgAgAFQAUgBVAEUALwBGAEEATABTAEUAIAB2AGEAbAB1AGUAcwAgAHcAaQB0AGgAIABSAE8AVwBTACgAKQA9AEwARQBOACgAcwB0AHIAaQBuAGcAKQBcAG4AKgAvAFwAbgBXAEgARQBSAEUAIAA9ACAATABBAE0AQgBEAEEAKABzAHQAcgBpAG4AZwAsACAAZgB1AG4AYwB0AGkAbwBuACwAIABcAG4AIAAgACAAIABNAEEAUAAoAFQARQBYAFQALgBDAEgAQQBSAEEAQwBUAEUAUgBTACgAcwB0AHIAaQBuAGcAKQAsACAAZgB1AG4AYwB0AGkAbwBuACkAXABuACkAOwBcAG4AXABuAFwAbgAvACoAXABuAEQAZQB0AGUAcgBtAGkAbgBlAHMAIABpAGYAIABhACAAcwBlAHEAdQBlAG4AYwBlACAAbwBmACAAYwBoAGEAcgBhAGMAdABlAHIAcwAgAGMAbwB1AGwAZAAgAGIAZQAgAGEAIABVAFMAQQAgAHoAaQBwACAAYwBvAGQAZQBcAG4AXABuAHAAYQBzAHMAIABhAG4AIABhAGQAZAByAGUAcwBzACAAYQBzACAAdABoAGUAIABzAHQAcgBpAG4AZwAgAGEAbgBkACAAbABpAHMAdAAuAEYASQBSAFMAVAAsACAAbABpAHMAdAAuAEwAQQBTAFQALAAgAGwAaQBzAHQALgBSAE8AVwAoAG4AKQAgAG8AcgAgAGwAaQBzAHQALgBKAE8ASQBOACgAWwBkAGUAbABpAG0AaQB0AGUAcgBdACkAIABhAHMAIAB0AGgAZQAgAGYAdQBuAGMAdABpAG8AbgBcAG4AKgAvAFwAbgBaAEkAUABDAE8ARABFAFMAIAA9ACAATABBAE0AQgBEAEEAKABzAHQAcgBpAG4AZwAsAFsAZgB1AG4AYwB0AGkAbwBuAF0ALABcAG4AIAAgACAAIABMAEUAVAAoAFwAbgAgACAAIAAgACAAIAAgACAAcwB1AGIAcwB0AHIAaQBuAGcAcwAsAFQARQBYAFQALgBTAFUAQgBTAFQAUgBJAE4ARwBTACgANQApACgAcwB0AHIAaQBuAGcAKQAsAFwAbgAgACAAIAAgACAAIAAgACAAZgBpAHYAZQBfAGQAaQBnAGkAdABzACwATABFAE4AKABJAEYARQBSAFIATwBSACgAVgBBAEwAVQBFACgAcwB1AGIAcwB0AHIAaQBuAGcAcwApACwAMAApACkAPQA1ACwAXABuACAAIAAgACAAIAAgACAAIAB6AGkAcABzACwAIABGAEkATABUAEUAUgAoAHMAdQBiAHMAdAByAGkAbgBnAHMALABmAGkAdgBlAF8AZABpAGcAaQB0AHMAKQAsAFwAbgAgACAAIAAgACAAIAAgACAAdAByAGEAbgBzAGYAbwByAG0AZQBkAF8AegBpAHAAcwAsAEkARgAoAEkAUwBPAE0ASQBUAFQARQBEACgAZgB1AG4AYwB0AGkAbwBuACkALAB6AGkAcABzACwAZgB1AG4AYwB0AGkAbwBuACgAegBpAHAAcwApACkALABcAG4AIAAgACAAIAAgACAAIAAgAHQAcgBhAG4AcwBmAG8AcgBtAGUAZABfAHoAaQBwAHMAXABuACAAIAAgACAAKQBcAG4AKQA7AFwAbgBcAG4AXABuAC8AKgBcAG4AUgBlAG0AbwB2AGUAcwAgAHQAaABlACAAYwBoAGEAcgBhAGMAdABlAHIAcwAgAGYAcgBvAG0AIAB0AGgAZQAgAHMAdAByAGkAbgBnACAAZgBvAHIAIAB3AGgAaQBjAGgAIAB0AGgAZQAgAG0AYQBwAHAAZQBkACAAZgB1AG4AYwB0AGkAbwBuACAAcgBlAHQAdQByAG4AcwAgAFQAUgBVAEUAXABuAFwAbgBUAGgAZQAgAGYAdQBuAGMAdABpAG8AbgAgAHMAaABvAHUAbABkACAAaABhAHYAZQAgAGEAIABzAGkAbgBnAGwAZQAgAHAAYQByAGEAbQBlAHQAZQByACAAYQBuAGQAIAB0AGUAcwB0ACAAdABoAGEAdAAgAHAAYQByAGEAbQBlAHQAZQByACAAZgBvAHIAIABzAG8AbQBlACAAYwBvAG4AZABpAHQAaQBvAG4ALgAgAFwAbgBcAG4ASQB0ACAAcwBoAG8AdQBsAGQAIAByAGUAdAB1AHIAbgAgAFQAUgBVAEUAIABpAGYAIAB0AGgAZQAgAGMAbwBuAGQAaQB0AGkAbwBuACAAaQBzACAAbQBlAHQALAAgAG8AcgAgAEYAQQBMAFMARQAgAG8AdABoAGUAcgB3AGkAcwBlAC4AIABcAG4AXABuAFQAaABlACAAZgB1AG4AYwB0AGkAbwBuACAAaQBzACAAYQBwAHAAbABpAGUAZAAgAHQAbwAgAGUAYQBjAGgAIABvAGYAIAB0AGgAZQAgAGMAaABhAHIAYQBjAHQAZQByAHMAIABpAG4AIABzAHQAcgBpAG4AZwAgAGEAbgBkACAAdABoAG8AcwBlACAAYwBoAGEAcgBhAGMAdABlAHIAcwBcAG4AdwBoAGkAYwBoACAAdABlAHMAdAAgAFQAUgBVAEUAIABhAHIAZQAgAHIAZQBtAG8AdgBlAGQAIABmAHIAbwBtACAAdABoAGUAIAByAGUAcwB1AGwAdAAgAG8AZgAgAFQARQBYAFQALgBSAEUATQBPAFYARQBcAG4AXABuAEUALgBnAC4AIABcAG4APQBUAEUAWABUAC4AUgBFAE0ATwBWAEUAKABcACIAUgBlAG0AbwB2AGUAIAB0AGgAZQAgAHMAcABhAGMAZQBzAFwAIgAsAFQARQBYAFQALgBJAFMAXwBTAFAAQQBDAEUAKQBcAG4AUgBlAHQAdQByAG4AcwAgAC0AIABcACIAUgBlAG0AbwB2AGUAdABoAGUAcwBwAGEAYwBlAHMAXAAiAFwAbgAqAC8AXABuAFIARQBNAE8AVgBFACAAPQAgAEwAQQBNAEIARABBACgAcwB0AHIAaQBuAGcALABmAHUAbgBjAHQAaQBvAG4ALABcAG4AIAAgACAAIABMAEUAVAAoAFwAbgAgACAAIAAgACAAIAAgACAAYwBoAGEAcgBzACwAdABlAHgAdAAuAEMASABBAFIAQQBDAFQARQBSAFMAKABzAHQAcgBpAG4AZwApACwAXABuACAAIAAgACAAIAAgACAAIABmAGkAbAB0AGUAcgBlAGQAXwBjAGgAYQByAHMALABGAEkATABUAEUAUgAoAGMAaABhAHIAcwAsAE4ATwBUACgAdABlAHgAdAAuAFcASABFAFIARQAoAHMAdAByAGkAbgBnACwAZgB1AG4AYwB0AGkAbwBuACkAKQApACwAXABuACAAIAAgACAAIAAgACAAIABqAG8AaQBuAGUAZABfAGMAaABhAHIAcwAsAFQARQBYAFQASgBPAEkATgAoAFwAIgBcACIALABGAEEATABTAEUALABmAGkAbAB0AGUAcgBlAGQAXwBjAGgAYQByAHMAKQAsAFwAbgAgACAAIAAgACAAIAAgACAAagBvAGkAbgBlAGQAXwBjAGgAYQByAHMAXABuACAAIAAgACAAKQBcAG4AKQA7AFwAbgBcAG4AXABuAC8AKgBcAG4AUgBlAG0AbwB2AGUAcwAgAHQAaABlACAAYwBoAGEAcgBhAGMAdABlAHIAcwAgAGYAcgBvAG0AIAB0AGgAZQAgAHMAdAByAGkAbgBnACAAZgBvAHIAIAB3AGgAaQBjAGgAIAB0AGgAZQAgAG0AYQBwAHAAZQBkACAAZgB1AG4AYwB0AGkAbwBuACAAcgBlAHQAdQByAG4AcwAgAEYAQQBMAFMARQBcAG4AXABuAEEAYwB0AHMAIABhAHMAIAB0AGgAZQAgAGkAbgB2AGUAcgBzAGUAIABvAGYAIABUAEUAWABUAC4AUgBFAE0ATwBWAEUAIABhAG4AZAAgAGEAcwAgAHMAdQBjAGgALAAgAHIAZQB0AHUAcgBuAHMAIAB0AGgAbwBzAGUAIABjAGgAYQByAGEAYwB0AGUAcgBzACAAdABoAGEAdAAgAG0AZQBlAHQAIAB0AGgAZQAgAGMAbwBuAGQAaQB0AGkAbwBuAFwAbgAqAC8AXABuAEcARQBUACAAPQAgAEwAQQBNAEIARABBACgAcwB0AHIAaQBuAGcALABmAHUAbgBjAHQAaQBvAG4ALABcAG4AIAAgACAAIABMAEUAVAAoAFwAbgAgACAAIAAgACAAIAAgACAAYwBoAGEAcgBzACwAdABlAHgAdAAuAEMASABBAFIAQQBDAFQARQBSAFMAKABzAHQAcgBpAG4AZwApACwAXABuACAAIAAgACAAIAAgACAAIABmAGkAbAB0AGUAcgBlAGQAXwBjAGgAYQByAHMALABGAEkATABUAEUAUgAoAGMAaABhAHIAcwAsAHQAZQB4AHQALgBXAEgARQBSAEUAKABzAHQAcgBpAG4AZwAsAGYAdQBuAGMAdABpAG8AbgApACkALABcAG4AIAAgACAAIAAgACAAIAAgAGoAbwBpAG4AZQBkAF8AYwBoAGEAcgBzACwAVABFAFgAVABKAE8ASQBOACgAXAAiAFwAIgAsAEYAQQBMAFMARQAsAGYAaQBsAHQAZQByAGUAZABfAGMAaABhAHIAcwApACwAXABuACAAIAAgACAAIAAgACAAIABqAG8AaQBuAGUAZABfAGMAaABhAHIAcwBcAG4AIAAgACAAIAApAFwAbgApADsAXABuAFwAbgBcAG4ALwAqAFwAbgBUAHIAaQBtAHMAIABsAGUAYQBkAGkAbgBnACwAIAB0AHIAYQBpAGwAaQBuAGcAIABvAHIAIABiAG8AdABoACAAYwBoAGEAcgBhAGMAdABlAHIAcwAgAGYAcgBvAG0AIABhACAAcwB0AHIAaQBuAGcAXABuACoALwBcAG4AVABSAEkATQAgAD0AIABMAEEATQBCAEQAQQAoAHIAZQBtAG8AdgBlACwAIABmAHIAbwBtACwAIABbAHAAbwBzAGkAdABpAG8AbgBdACwAXABuACAAIAAgACAATABFAFQAKABcAG4AIAAgACAAIAAgACAAIAAgAF8AcABvAHMAaQB0AGkAbwBuACwAIABMAE8AVwBFAFIAKABJAEYAKABJAFMATwBNAEkAVABUAEUARAAoAHAAbwBzAGkAdABpAG8AbgApACwAXAAiAGIAbwB0AGgAXAAiACwAcABvAHMAaQB0AGkAbwBuACkAKQAsAFwAbgAgACAAIAAgACAAIAAgACAAXwBjAGgAYQByAHMAXwBhAHIAcgAsACAAVABFAFgAVAAuAEMASABBAFIAQQBDAFQARQBSAFMAKAByAGUAbQBvAHYAZQApACwAXABuACAAIAAgACAAIAAgACAAIABfAHIAZQBtAG8AdgBhAGwAXwBmAG4ALAAgAEwAQQBNAEIARABBACgAeAAsACAAVABFAFgAVAAuAEwASQBTAFQAQwBPAE4AVABBAEkATgBTACgAeAApACgAXwBjAGgAYQByAHMAXwBhAHIAcgApACkALABcAG4AIAAgACAAIAAgACAAIAAgAF8AcgBlAHMAdQBsAHQALAAgAEkARgBTACgAXABuACAAIAAgACAAIAAgACAAIAAgACAAIAAgAF8AcABvAHMAaQB0AGkAbwBuAD0AXAAiAGIAbwB0AGgAXAAiACwAVABFAFgAVAAuAEwAVABSAEkATQAoAHIAZQBtAG8AdgBlACwAVABFAFgAVAAuAFIAVABSAEkATQAoAHIAZQBtAG8AdgBlACwAZgByAG8AbQApACkALABcAG4AIAAgACAAIAAgACAAIAAgACAAIAAgACAAXwBwAG8AcwBpAHQAaQBvAG4APQBcACIAbABlAGEAZABpAG4AZwBcACIALABUAEUAWABUAC4ATABUAFIASQBNACgAcgBlAG0AbwB2AGUALABmAHIAbwBtACkALABcAG4AIAAgACAAIAAgACAAIAAgACAAIAAgACAAXwBwAG8AcwBpAHQAaQBvAG4APQBcACIAdAByAGEAaQBsAGkAbgBnAFwAIgAsAFQARQBYAFQALgBSAFQAUgBJAE0AKAByAGUAbQBvAHYAZQAsAGYAcgBvAG0AKQAsAFwAbgAgACAAIAAgACAAIAAgACAAIAAgACAAIABUAFIAVQBFACwAXAAiAEkAbgB2AGEAbABpAGQAIAB2AGEAbAB1AGUAIABmAHIAbwBtACAAcABhAHIAYQBtAGUAdABlAHIAIAAnAHAAbwBzAGkAdABpAG8AbgAnAC4AIABNAHUAcwB0ACAAYgBlACAAYgBvAHQAaAAsACAAbABlAGEAZABpAG4AZwAsACAAdAByAGEAaQBsAGkAbgBnACAAbwByACAAbwBtAGkAdAB0AGUAZAAuAFwAIgBcAG4AIAAgACAAIAAgACAAIAAgACkALABcAG4AIAAgACAAIAAgACAAIAAgAF8AcgBlAHMAdQBsAHQAXABuACAAIAAgACAAKQBcAG4AKQA7AFwAbgBcAG4ALwAqAFwAbgBUAHIAaQBtAHMAIABsAGUAYQBkAGkAbgBnACAAYwBoAGEAcgBhAGMAdABlAHIAcwAgAGYAcgBvAG0AIABhACAAcwB0AHIAaQBuAGcAXABuACoALwBcAG4ATABUAFIASQBNACAAPQAgAEwAQQBNAEIARABBACgAcgBlAG0AbwB2AGUALAAgAGYAcgBvAG0ALABcAG4AIAAgACAAIABMAEUAVAAoAFwAbgAgACAAIAAgACAAIAAgACAAXwBmAHIAbwBtAF8AYQByAHIALAAgAHQAZQB4AHQALgBDAEgAQQBSAEEAQwBUAEUAUgBTACgAZgByAG8AbQApACwAXABuACAAIAAgACAAIAAgACAAIABfAGMAaABhAHIAcwBfAGEAcgByACwAIAB0AGUAeAB0AC4AQwBIAEEAUgBBAEMAVABFAFIAUwAoAHIAZQBtAG8AdgBlACkALABcAG4AIAAgACAAIAAgACAAIAAgAF8AcgBlAGQAdQBjAGUAcgAsACAAUgBFAEQAVQBDAEUAKABcAG4AIAAgACAAIAAgACAAIAAgACAAIAAgACAAZgByAG8AbQAsAFwAbgAgACAAIAAgACAAIAAgACAAIAAgACAAIABfAGYAcgBvAG0AXwBhAHIAcgAsACAAXABuACAAIAAgACAAIAAgACAAIAAgACAAIAAgAEwAQQBNAEIARABBACgAYQAsACAAYgAsACAAXABuACAAIAAgACAAIAAgACAAIAAgACAAIAAgACAAIAAgACAATABFAFQAKABcAG4AIAAgACAAIAAgACAAIAAgACAAIAAgACAAIAAgACAAIAAgACAAIAAgAC8ALwB3AGUAIAB3AGEAbgB0ACAAdABvACAAdABlAHMAdAAgAGkAZgAgAHQAaABlACAAbABlAGYAdAAtAG0AbwBzAHQAIABjAGgAYQByAGEAYwB0AGUAcgBcAG4AIAAgACAAIAAgACAAIAAgACAAIAAgACAAIAAgACAAIAAgACAAIAAgAC8ALwBpAHMAIABhACAAYwBoAGEAcgBhAGMAdABlAHIAIAB0AG8AIABiAGUAIAByAGUAbQBvAHYAZQBkAFwAbgAgACAAIAAgACAAIAAgACAAIAAgACAAIAAgACAAIAAgACAAIAAgACAAXwB0AGUAcwB0AF8AYwBoAGEAcgAsACAATABFAEYAVAAoAGEALAAxACkALABcAG4AXABuACAAIAAgACAAIAAgACAAIAAgACAAIAAgACAAIAAgACAAIAAgACAAIAAvAC8AIABkAG8AZQBzACAAdABoAGUAIABsAGUAZgB0AC0AbQBvAHMAdAAgAGMAaABhAHIAYQBjAHQAZQByACAAbwBmACAAdABoAGUAIABjAHUAcgByAGUAbgB0ACAAcwB0AHIAaQBuAGcAIABlAHgAaQBzAHQAXABuACAAIAAgACAAIAAgACAAIAAgACAAIAAgACAAIAAgACAAIAAgACAAIAAvAC8AIABpAG4AIAB0AGgAZQAgAGMAaABhAHIAYQBjAHQAZQByACAAYQByAHIAYQB5AD8AIABJAGYAIABuAG8AdAAsACAAdABoAGUAIAB0AGUAcwB0ACAAaQBzACAAVABSAFUARQBcAG4AIAAgACAAIAAgACAAIAAgACAAIAAgACAAIAAgACAAIAAgACAAIAAgAF8AaQBzAF8AcgBlAG0AbwB2AGEAbAAsACAAVABFAFgAVAAuAEwASQBTAFQAQwBPAE4AVABBAEkATgBTACgAXwB0AGUAcwB0AF8AYwBoAGEAcgApACgAXwBjAGgAYQByAHMAXwBhAHIAcgApACwAXABuAFwAbgAgACAAIAAgACAAIAAgACAAIAAgACAAIAAgACAAIAAgACAAIAAgACAALwAvAGkAZgAgAGkAdAAgAGUAeABpAHMAdABzACAAaQBuACAAdABoAGUAIABjAGgAYQByAGEAYwB0AGUAcgAgAGEAcgByAGEAeQBcAG4AIAAgACAAIAAgACAAIAAgACAAIAAgACAAIAAgACAAIAAgACAAIAAgAC8ALwB0AGgAZQBuACAAcgBlAG0AbwB2AGUAIAB0AGgAZQAgAGYAaQByAHMAdAAgAGMAaABhAHIAYQBjAHQAZQByACAAZgByAG8AbQAgAHQAaABlACAAYwB1AHIAcgBlAG4AdAAgAHMAdAByAGkAbgBnAFwAbgAgACAAIAAgACAAIAAgACAAIAAgACAAIAAgACAAIAAgACAAIAAgACAALwAvAG8AdABoAGUAcgB3AGkAcwBlACwAIABqAHUAcwB0ACAAcAB1AHQAIAB0AGgAZQAgAGMAdQByAHIAZQBuAHQAIABzAHQAcgBpAG4AZwBcAG4AIAAgACAAIAAgACAAIAAgACAAIAAgACAAIAAgACAAIAAgACAAIAAgAF8AcgBlAHMAdQBsAHQALAAgAEkARgAoAF8AaQBzAF8AcgBlAG0AbwB2AGEAbAAsACAAUgBFAFAATABBAEMARQAoAGEALAAxACwAMQAsAFwAIgBcACIAKQAsACAAYQApACwAXABuACAAIAAgACAAIAAgACAAIAAgACAAIAAgACAAIAAgACAAIAAgACAAIABfAHIAZQBzAHUAbAB0AFwAbgAgACAAIAAgACAAIAAgACAAIAAgACAAIAAgACAAIAAgACkAXABuACAAIAAgACAAIAAgACAAIAAgACAAIAAgACkAXABuACAAIAAgACAAIAAgACAAIAApACwAXABuACAAIAAgACAAIAAgACAAIABfAHIAZQBkAHUAYwBlAHIAXABuACAAIAAgACAAKQBcAG4AKQA7AFwAbgBcAG4AXABuAC8AKgBcAG4AVAByAGkAbQBzACAAdAByAGEAaQBsAGkAbgBnACAAYwBoAGEAcgBhAGMAdABlAHIAcwAgAGYAcgBvAG0AIABhACAAcwB0AHIAaQBuAGcAXABuACoALwBcAG4AUgBUAFIASQBNACAAPQAgAEwAQQBNAEIARABBACgAcgBlAG0AbwB2AGUALAAgAGYAcgBvAG0ALAAgAFwAbgAgACAAIAAgAEwARQBUACgAIAAgACAAIABcAG4AXABuACAAIAAgACAAIAAgACAAIAAvAC8AcgBlAHYAZQByAHMAZQAgAHQAaABlACAAJwBmAHIAbwBtACcAIABzAHQAcgBpAG4AZwAgAHMAbwAgAHcAZQAgAGMAYQBuACAAdQBzAGUAIABMAFQAUgBJAE0AIAB0AG8AIAB0AHIAaQBtACAAdABoAGUAIABjAGgAYQByAGEAYwB0AGUAcgBzAFwAbgAgACAAIAAgACAAIAAgACAAXwByAGUAdgBlAHIAcwBlAGQALAAgAFQARQBYAFQALgBSAEUAVgBFAFIAUwBFACgAZgByAG8AbQApACwAXABuAFwAbgAgACAAIAAgACAAIAAgACAALwAvAHQAcgBpAG0AIAB0AGgAZQAgAGMAaABhAHIAYQBjAHQAZQByAHMAIABmAHIAbwBtACAAdABoAGUAIABsAGUAZgB0ACAAbwBmACAAdABoAGUAIAByAGUAdgBlAHIAcwBlAGQAIABzAHQAcgBpAG4AZwBcAG4AIAAgACAAIAAgACAAIAAgAF8AdAByAGkAbQBtAGUAZAAsACAAVABFAFgAVAAuAEwAVABSAEkATQAoAHIAZQBtAG8AdgBlACwAIABfAHIAZQB2AGUAcgBzAGUAZAApACwAXABuAFwAbgAgACAAIAAgACAAIAAgACAALwAvAHIAZQB2AGUAcgBzAGUAIAB0AGgAZQAgAHIAZQB2AGUAcgBzAGUAZAAgAHMAdAByAGkAbgBnAFwAbgAgACAAIAAgACAAIAAgACAAXwByAGUAcwB1AGwAdAAsACAAVABFAFgAVAAuAFIARQBWAEUAUgBTAEUAKABfAHQAcgBpAG0AbQBlAGQAKQAsAFwAbgAgACAAIAAgACAAIAAgACAAXwByAGUAcwB1AGwAdABcAG4AIAAgACAAIAApAFwAbgBcAG4AKQA7AFwAbgBcAG4AXABuAFIARQBWAEUAUgBTAEUAIAA9ACAATABBAE0AQgBEAEEAKAB0ACwAIABUAEUAWABUAEoATwBJAE4AKABcACIAXAAiACwAVABSAFUARQAsAE0ASQBEACgAdAAsAFMARQBRAFUARQBOAEMARQAoAGwAZQBuACgAdAApACwALABsAGUAbgAoAHQAKQAsAC0AMQApACwAMQApACkAKQA7ACIAfQBdACwAIgBwAHIAbwBqAGUAYwB0AE4AYQBtAGUAcwAiADoAWwAiAFQARQBYAFQALgBTAFUAQgBTAFQAUgBJAE4ARwBTACIALAAiAFQARQBYAFQALgBJAFMAXwBMAEUAVABUAEUAUgAiACwAIgBUAEUAWABUAC4ASQBTAF8ATgBVAE0AQgBFAFIAIgAsACIAVABFAFgAVAAuAEkAUwBfAFAAQQBSAEUATgBUAEgARQBTAEkAUwAiACwAIgBUAEUAWABUAC4ATABJAFMAVABDAE8ATgBUAEEASQBOAFMAIgAsACIAVABFAFgAVAAuAEkAUwBfAFMAUABBAEMARQAiACwAIgBUAEUAWABUAC4ASQBTAF8AQgBSAEEAQwBLAEUAVAAiACwAIgBUAEUAWABUAC4AQwBIAEEAUgBBAEMAVABFAFIAUwAiACwAIgBUAEUAWABUAC4AVwBIAEUAUgBFACIALAAiAFQARQBYAFQALgBaAEkAUABDAE8ARABFAFMAIgAsACIAVABFAFgAVAAuAFIARQBNAE8AVgBFACIALAAiAFQARQBYAFQALgBHAEUAVAAiACwAIgBUAEUAWABUAC4AVABSAEkATQAiACwAIgBUAEUAWABUAC4ATABUAFIASQBNACIALAAiAFQARQBYAFQALgBSAFQAUgBJAE0AIgAsACIAVABFAFgAVAAuAFIARQBWAEUAUgBTAEU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NAEQAWQAiACwAIgBjAHUAcgByAGUAbgBjAHkAUwB5AG0AYgBvAGwAIgA6ACIAJA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1AHMAIgB9AH0A</AFEJSONBlob>
</file>

<file path=customXml/itemProps1.xml><?xml version="1.0" encoding="utf-8"?>
<ds:datastoreItem xmlns:ds="http://schemas.openxmlformats.org/officeDocument/2006/customXml" ds:itemID="{691370E8-0BED-4A12-8833-392317EC566F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0 - INTRO</vt:lpstr>
      <vt:lpstr>1 - TEXT.SUBSTRINGS</vt:lpstr>
      <vt:lpstr>2 - TEXT.CHARACTERS</vt:lpstr>
      <vt:lpstr>3 - TEXT.LISTCONTAINS</vt:lpstr>
      <vt:lpstr>4 - TEXT.IS_PARENTHESIS</vt:lpstr>
      <vt:lpstr>5 - TEXT.IS_BRACKET</vt:lpstr>
      <vt:lpstr>6 - TEXT.IS_SPACE</vt:lpstr>
      <vt:lpstr>7 - TEXT.IS_NUMBER</vt:lpstr>
      <vt:lpstr>8 - TEXT.IS_LETTER</vt:lpstr>
      <vt:lpstr>9 - TEXT.WHERE</vt:lpstr>
      <vt:lpstr>10 - TEXT.REMOVE</vt:lpstr>
      <vt:lpstr>11 - TEXT.GET</vt:lpstr>
      <vt:lpstr>12 - TEXT.REVERSE</vt:lpstr>
      <vt:lpstr>13 - TEXT.LTRIM</vt:lpstr>
      <vt:lpstr>14 - TEXT.RTRIM</vt:lpstr>
      <vt:lpstr>15 - TEXT.TRIM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P</dc:creator>
  <cp:lastModifiedBy>O P</cp:lastModifiedBy>
  <dcterms:created xsi:type="dcterms:W3CDTF">2023-04-17T12:32:31Z</dcterms:created>
  <dcterms:modified xsi:type="dcterms:W3CDTF">2023-04-19T00:15:46Z</dcterms:modified>
</cp:coreProperties>
</file>