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natisangarita/python/TMR/data/"/>
    </mc:Choice>
  </mc:AlternateContent>
  <bookViews>
    <workbookView xWindow="0" yWindow="460" windowWidth="27120" windowHeight="16240"/>
  </bookViews>
  <sheets>
    <sheet name="Hoja2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5" i="2" l="1"/>
  <c r="G24" i="2"/>
</calcChain>
</file>

<file path=xl/comments1.xml><?xml version="1.0" encoding="utf-8"?>
<comments xmlns="http://schemas.openxmlformats.org/spreadsheetml/2006/main">
  <authors>
    <author>Andres Felipe Silva Artunduaga</author>
  </authors>
  <commentList>
    <comment ref="B24" authorId="0">
      <text>
        <r>
          <rPr>
            <b/>
            <sz val="9"/>
            <color indexed="81"/>
            <rFont val="Tahoma"/>
            <family val="2"/>
          </rPr>
          <t>Andres Felipe Silva Artunduaga:</t>
        </r>
        <r>
          <rPr>
            <sz val="9"/>
            <color indexed="81"/>
            <rFont val="Tahoma"/>
            <family val="2"/>
          </rPr>
          <t xml:space="preserve">
Funciona por tockens, luego esos tockens se convierten en puntos, de acuerdo a la tabla</t>
        </r>
      </text>
    </comment>
  </commentList>
</comments>
</file>

<file path=xl/sharedStrings.xml><?xml version="1.0" encoding="utf-8"?>
<sst xmlns="http://schemas.openxmlformats.org/spreadsheetml/2006/main" count="72" uniqueCount="36">
  <si>
    <t>Publicación bicicleta</t>
  </si>
  <si>
    <t>Conexión bicicleta</t>
  </si>
  <si>
    <t>Publicación carro</t>
  </si>
  <si>
    <t>Conexión carro</t>
  </si>
  <si>
    <t xml:space="preserve">Publicación caminante </t>
  </si>
  <si>
    <t>Conexión caminante</t>
  </si>
  <si>
    <t>ISA</t>
  </si>
  <si>
    <t>Pasajero</t>
  </si>
  <si>
    <t>Renting</t>
  </si>
  <si>
    <t>Tuya</t>
  </si>
  <si>
    <t>Protección</t>
  </si>
  <si>
    <t>Orbis</t>
  </si>
  <si>
    <t>Comfandi</t>
  </si>
  <si>
    <t>TCC</t>
  </si>
  <si>
    <t>Equion</t>
  </si>
  <si>
    <t>Citibank</t>
  </si>
  <si>
    <t>Colpatria</t>
  </si>
  <si>
    <t>Bancolombia Bogotá</t>
  </si>
  <si>
    <t>Bancolombia Medellín</t>
  </si>
  <si>
    <t>Comunidad</t>
  </si>
  <si>
    <t>Excluir hora almuerzo</t>
  </si>
  <si>
    <t>Excluir fines de semana</t>
  </si>
  <si>
    <t>Publicación carro, sin conexión</t>
  </si>
  <si>
    <t>Población</t>
  </si>
  <si>
    <t>Población con parqueadero</t>
  </si>
  <si>
    <t>NO</t>
  </si>
  <si>
    <t>SI</t>
  </si>
  <si>
    <t>éxito Medellín</t>
  </si>
  <si>
    <t>Grupo Argos</t>
  </si>
  <si>
    <t>éxito Bogotá</t>
  </si>
  <si>
    <t>Cámara de comercio</t>
  </si>
  <si>
    <t>Servientrega Medellín</t>
  </si>
  <si>
    <t>Servientrega Bogotá</t>
  </si>
  <si>
    <t>Latitud</t>
  </si>
  <si>
    <t>Longitud</t>
  </si>
  <si>
    <t>Itau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</si>
</sst>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/>
  </cellStyleXfs>
  <cellXfs count="23">
    <xf numFmtId="0" fontId="0" fillId="0" borderId="0" xfId="0"/>
    <xf numFmtId="0" fontId="4" fillId="0" borderId="1" xfId="0" applyFont="1" applyBorder="1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5" applyFont="1" applyBorder="1"/>
    <xf numFmtId="0" fontId="3" fillId="2" borderId="1" xfId="5" applyFont="1" applyFill="1" applyBorder="1" applyAlignment="1">
      <alignment horizontal="center"/>
    </xf>
    <xf numFmtId="0" fontId="3" fillId="0" borderId="1" xfId="5" applyFont="1" applyBorder="1"/>
    <xf numFmtId="0" fontId="3" fillId="0" borderId="1" xfId="5" applyFont="1" applyFill="1" applyBorder="1"/>
    <xf numFmtId="0" fontId="3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0" borderId="1" xfId="5" applyFont="1" applyFill="1" applyBorder="1" applyAlignment="1">
      <alignment horizontal="center"/>
    </xf>
    <xf numFmtId="0" fontId="4" fillId="0" borderId="1" xfId="5" applyFont="1" applyFill="1" applyBorder="1"/>
    <xf numFmtId="0" fontId="4" fillId="0" borderId="2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3" fillId="0" borderId="1" xfId="5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5" applyFont="1" applyBorder="1" applyAlignment="1">
      <alignment horizontal="left" vertical="center"/>
    </xf>
    <xf numFmtId="0" fontId="3" fillId="2" borderId="1" xfId="5" applyFont="1" applyFill="1" applyBorder="1" applyAlignment="1">
      <alignment horizontal="center" vertical="center" wrapText="1"/>
    </xf>
    <xf numFmtId="0" fontId="3" fillId="2" borderId="1" xfId="5" applyFont="1" applyFill="1" applyBorder="1" applyAlignment="1">
      <alignment horizontal="center" vertical="center"/>
    </xf>
    <xf numFmtId="0" fontId="3" fillId="0" borderId="1" xfId="5" applyFont="1" applyFill="1" applyBorder="1" applyAlignment="1">
      <alignment horizontal="center" vertical="center"/>
    </xf>
    <xf numFmtId="0" fontId="4" fillId="0" borderId="1" xfId="5" applyFont="1" applyFill="1" applyBorder="1" applyAlignment="1">
      <alignment horizontal="left" vertical="center"/>
    </xf>
    <xf numFmtId="0" fontId="3" fillId="0" borderId="1" xfId="5" applyFont="1" applyBorder="1" applyAlignment="1">
      <alignment horizontal="right" vertical="center"/>
    </xf>
    <xf numFmtId="0" fontId="3" fillId="0" borderId="1" xfId="5" applyFont="1" applyFill="1" applyBorder="1" applyAlignment="1">
      <alignment horizontal="right" vertical="center"/>
    </xf>
  </cellXfs>
  <cellStyles count="6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  <cellStyle name="Normal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P32"/>
  <sheetViews>
    <sheetView tabSelected="1" workbookViewId="0">
      <selection activeCell="B37" sqref="B37"/>
    </sheetView>
  </sheetViews>
  <sheetFormatPr baseColWidth="10" defaultRowHeight="15" x14ac:dyDescent="0.2"/>
  <cols>
    <col min="2" max="2" width="25.33203125" customWidth="1"/>
    <col min="3" max="4" width="13.33203125" customWidth="1"/>
  </cols>
  <sheetData>
    <row r="2" spans="2:16" ht="39" x14ac:dyDescent="0.2">
      <c r="B2" s="1" t="s">
        <v>19</v>
      </c>
      <c r="C2" s="2" t="s">
        <v>23</v>
      </c>
      <c r="D2" s="2" t="s">
        <v>24</v>
      </c>
      <c r="E2" s="2" t="s">
        <v>0</v>
      </c>
      <c r="F2" s="2" t="s">
        <v>1</v>
      </c>
      <c r="G2" s="2" t="s">
        <v>2</v>
      </c>
      <c r="H2" s="2" t="s">
        <v>22</v>
      </c>
      <c r="I2" s="2" t="s">
        <v>3</v>
      </c>
      <c r="J2" s="2" t="s">
        <v>4</v>
      </c>
      <c r="K2" s="2" t="s">
        <v>5</v>
      </c>
      <c r="L2" s="3" t="s">
        <v>7</v>
      </c>
      <c r="M2" s="3" t="s">
        <v>20</v>
      </c>
      <c r="N2" s="3" t="s">
        <v>21</v>
      </c>
      <c r="O2" s="12" t="s">
        <v>33</v>
      </c>
      <c r="P2" s="12" t="s">
        <v>34</v>
      </c>
    </row>
    <row r="3" spans="2:16" x14ac:dyDescent="0.2">
      <c r="B3" s="4" t="s">
        <v>18</v>
      </c>
      <c r="C3" s="5">
        <v>6000</v>
      </c>
      <c r="D3" s="5">
        <v>1250</v>
      </c>
      <c r="E3" s="6">
        <v>1</v>
      </c>
      <c r="F3" s="6">
        <v>1</v>
      </c>
      <c r="G3" s="6">
        <v>1</v>
      </c>
      <c r="H3" s="6">
        <v>0</v>
      </c>
      <c r="I3" s="6">
        <v>1</v>
      </c>
      <c r="J3" s="6">
        <v>1</v>
      </c>
      <c r="K3" s="7">
        <v>1</v>
      </c>
      <c r="L3" s="6">
        <v>0</v>
      </c>
      <c r="M3" s="8" t="s">
        <v>25</v>
      </c>
      <c r="N3" s="9" t="s">
        <v>26</v>
      </c>
      <c r="O3" s="10">
        <v>6.2273860000000001</v>
      </c>
      <c r="P3" s="10">
        <v>-75.575301999999994</v>
      </c>
    </row>
    <row r="4" spans="2:16" x14ac:dyDescent="0.2">
      <c r="B4" s="4" t="s">
        <v>17</v>
      </c>
      <c r="C4" s="5">
        <v>1121</v>
      </c>
      <c r="D4" s="5">
        <v>810</v>
      </c>
      <c r="E4" s="7">
        <v>1</v>
      </c>
      <c r="F4" s="7">
        <v>1</v>
      </c>
      <c r="G4" s="7">
        <v>1</v>
      </c>
      <c r="H4" s="6">
        <v>0</v>
      </c>
      <c r="I4" s="7">
        <v>1</v>
      </c>
      <c r="J4" s="7">
        <v>1</v>
      </c>
      <c r="K4" s="7">
        <v>1</v>
      </c>
      <c r="L4" s="7">
        <v>1</v>
      </c>
      <c r="M4" s="8" t="s">
        <v>25</v>
      </c>
      <c r="N4" s="9" t="s">
        <v>26</v>
      </c>
      <c r="O4" s="10">
        <v>4.6179379999999997</v>
      </c>
      <c r="P4" s="10">
        <v>-74.068268000000003</v>
      </c>
    </row>
    <row r="5" spans="2:16" x14ac:dyDescent="0.2">
      <c r="B5" s="4" t="s">
        <v>8</v>
      </c>
      <c r="C5" s="5">
        <v>220</v>
      </c>
      <c r="D5" s="5">
        <v>58</v>
      </c>
      <c r="E5" s="6">
        <v>1</v>
      </c>
      <c r="F5" s="6">
        <v>1</v>
      </c>
      <c r="G5" s="6">
        <v>1</v>
      </c>
      <c r="H5" s="6">
        <v>0</v>
      </c>
      <c r="I5" s="6">
        <v>1</v>
      </c>
      <c r="J5" s="6">
        <v>1</v>
      </c>
      <c r="K5" s="7">
        <v>1</v>
      </c>
      <c r="L5" s="6">
        <v>0</v>
      </c>
      <c r="M5" s="8" t="s">
        <v>25</v>
      </c>
      <c r="N5" s="9" t="s">
        <v>26</v>
      </c>
      <c r="O5" s="10">
        <v>6.2183219999999997</v>
      </c>
      <c r="P5" s="10">
        <v>-75.580160000000006</v>
      </c>
    </row>
    <row r="6" spans="2:16" x14ac:dyDescent="0.2">
      <c r="B6" s="4" t="s">
        <v>6</v>
      </c>
      <c r="C6" s="5">
        <v>1045</v>
      </c>
      <c r="D6" s="5">
        <v>194</v>
      </c>
      <c r="E6" s="6">
        <v>1</v>
      </c>
      <c r="F6" s="6">
        <v>1</v>
      </c>
      <c r="G6" s="6">
        <v>0</v>
      </c>
      <c r="H6" s="6">
        <v>0.5</v>
      </c>
      <c r="I6" s="6">
        <v>1</v>
      </c>
      <c r="J6" s="6">
        <v>1</v>
      </c>
      <c r="K6" s="7">
        <v>1</v>
      </c>
      <c r="L6" s="7">
        <v>1</v>
      </c>
      <c r="M6" s="8" t="s">
        <v>26</v>
      </c>
      <c r="N6" s="9" t="s">
        <v>26</v>
      </c>
      <c r="O6" s="10">
        <v>6.1878260000000003</v>
      </c>
      <c r="P6" s="10">
        <v>-75.559122000000002</v>
      </c>
    </row>
    <row r="7" spans="2:16" x14ac:dyDescent="0.2">
      <c r="B7" s="4" t="s">
        <v>27</v>
      </c>
      <c r="C7" s="5">
        <v>2200</v>
      </c>
      <c r="D7" s="5">
        <v>420</v>
      </c>
      <c r="E7" s="7">
        <v>0</v>
      </c>
      <c r="F7" s="7">
        <v>0</v>
      </c>
      <c r="G7" s="6">
        <v>0.5</v>
      </c>
      <c r="H7" s="6">
        <v>1</v>
      </c>
      <c r="I7" s="7">
        <v>1</v>
      </c>
      <c r="J7" s="7">
        <v>0</v>
      </c>
      <c r="K7" s="7">
        <v>0</v>
      </c>
      <c r="L7" s="7">
        <v>0</v>
      </c>
      <c r="M7" s="8" t="s">
        <v>26</v>
      </c>
      <c r="N7" s="9" t="s">
        <v>26</v>
      </c>
      <c r="O7" s="10">
        <v>6.1751940000000003</v>
      </c>
      <c r="P7" s="10">
        <v>-75.591965999999999</v>
      </c>
    </row>
    <row r="8" spans="2:16" x14ac:dyDescent="0.2">
      <c r="B8" s="4" t="s">
        <v>28</v>
      </c>
      <c r="C8" s="5">
        <v>6000</v>
      </c>
      <c r="D8" s="5"/>
      <c r="E8" s="7">
        <v>1</v>
      </c>
      <c r="F8" s="7">
        <v>1</v>
      </c>
      <c r="G8" s="7">
        <v>1</v>
      </c>
      <c r="H8" s="7">
        <v>1</v>
      </c>
      <c r="I8" s="7">
        <v>1</v>
      </c>
      <c r="J8" s="7">
        <v>1</v>
      </c>
      <c r="K8" s="7">
        <v>1</v>
      </c>
      <c r="L8" s="7">
        <v>1</v>
      </c>
      <c r="M8" s="8" t="s">
        <v>25</v>
      </c>
      <c r="N8" s="9" t="s">
        <v>26</v>
      </c>
      <c r="O8" s="10">
        <v>6.2015640000000003</v>
      </c>
      <c r="P8" s="10">
        <v>-75.572822000000002</v>
      </c>
    </row>
    <row r="9" spans="2:16" x14ac:dyDescent="0.2">
      <c r="B9" s="4" t="s">
        <v>29</v>
      </c>
      <c r="C9" s="5">
        <v>1125</v>
      </c>
      <c r="D9" s="5">
        <v>850</v>
      </c>
      <c r="E9" s="6">
        <v>1</v>
      </c>
      <c r="F9" s="6">
        <v>1</v>
      </c>
      <c r="G9" s="6">
        <v>1</v>
      </c>
      <c r="H9" s="6">
        <v>0</v>
      </c>
      <c r="I9" s="6">
        <v>2</v>
      </c>
      <c r="J9" s="6">
        <v>1</v>
      </c>
      <c r="K9" s="6">
        <v>1</v>
      </c>
      <c r="L9" s="6">
        <v>1</v>
      </c>
      <c r="M9" s="8" t="s">
        <v>25</v>
      </c>
      <c r="N9" s="9" t="s">
        <v>26</v>
      </c>
      <c r="O9" s="10">
        <v>4.6840780000000004</v>
      </c>
      <c r="P9" s="10">
        <v>-74.080568999999997</v>
      </c>
    </row>
    <row r="10" spans="2:16" x14ac:dyDescent="0.2">
      <c r="B10" s="16" t="s">
        <v>9</v>
      </c>
      <c r="C10" s="18">
        <v>900</v>
      </c>
      <c r="D10" s="18">
        <v>230</v>
      </c>
      <c r="E10" s="22">
        <v>1</v>
      </c>
      <c r="F10" s="22">
        <v>1</v>
      </c>
      <c r="G10" s="21">
        <v>1</v>
      </c>
      <c r="H10" s="21">
        <v>0</v>
      </c>
      <c r="I10" s="22">
        <v>1</v>
      </c>
      <c r="J10" s="22">
        <v>1</v>
      </c>
      <c r="K10" s="22">
        <v>1</v>
      </c>
      <c r="L10" s="22">
        <v>1</v>
      </c>
      <c r="M10" s="15" t="s">
        <v>26</v>
      </c>
      <c r="N10" s="13" t="s">
        <v>26</v>
      </c>
      <c r="O10" s="10">
        <v>6.2183219999999997</v>
      </c>
      <c r="P10" s="10">
        <v>-75.580160000000006</v>
      </c>
    </row>
    <row r="11" spans="2:16" x14ac:dyDescent="0.2">
      <c r="B11" s="16"/>
      <c r="C11" s="18"/>
      <c r="D11" s="18"/>
      <c r="E11" s="22"/>
      <c r="F11" s="22"/>
      <c r="G11" s="21"/>
      <c r="H11" s="21"/>
      <c r="I11" s="22"/>
      <c r="J11" s="22"/>
      <c r="K11" s="22"/>
      <c r="L11" s="22"/>
      <c r="M11" s="15"/>
      <c r="N11" s="13"/>
      <c r="O11" s="10">
        <v>6.2007599999999998</v>
      </c>
      <c r="P11" s="10">
        <v>-75.574511999999999</v>
      </c>
    </row>
    <row r="12" spans="2:16" x14ac:dyDescent="0.2">
      <c r="B12" s="4" t="s">
        <v>10</v>
      </c>
      <c r="C12" s="5">
        <v>600</v>
      </c>
      <c r="D12" s="5">
        <v>5</v>
      </c>
      <c r="E12" s="7">
        <v>1</v>
      </c>
      <c r="F12" s="7">
        <v>1</v>
      </c>
      <c r="G12" s="6">
        <v>1</v>
      </c>
      <c r="H12" s="6">
        <v>0</v>
      </c>
      <c r="I12" s="7">
        <v>1</v>
      </c>
      <c r="J12" s="7">
        <v>1</v>
      </c>
      <c r="K12" s="7">
        <v>1</v>
      </c>
      <c r="L12" s="7">
        <v>1</v>
      </c>
      <c r="M12" s="8" t="s">
        <v>25</v>
      </c>
      <c r="N12" s="9" t="s">
        <v>26</v>
      </c>
      <c r="O12" s="10">
        <v>6.2538029999999996</v>
      </c>
      <c r="P12" s="10">
        <v>-75.579106999999993</v>
      </c>
    </row>
    <row r="13" spans="2:16" x14ac:dyDescent="0.2">
      <c r="B13" s="4" t="s">
        <v>30</v>
      </c>
      <c r="C13" s="5">
        <v>382</v>
      </c>
      <c r="D13" s="5">
        <v>70</v>
      </c>
      <c r="E13" s="7">
        <v>1</v>
      </c>
      <c r="F13" s="7">
        <v>1</v>
      </c>
      <c r="G13" s="6">
        <v>1</v>
      </c>
      <c r="H13" s="6">
        <v>0</v>
      </c>
      <c r="I13" s="7">
        <v>1</v>
      </c>
      <c r="J13" s="7">
        <v>1</v>
      </c>
      <c r="K13" s="7">
        <v>1</v>
      </c>
      <c r="L13" s="7">
        <v>1</v>
      </c>
      <c r="M13" s="8" t="s">
        <v>25</v>
      </c>
      <c r="N13" s="9" t="s">
        <v>26</v>
      </c>
      <c r="O13" s="10">
        <v>6.2499200000000004</v>
      </c>
      <c r="P13" s="10">
        <v>-75.563997000000001</v>
      </c>
    </row>
    <row r="14" spans="2:16" x14ac:dyDescent="0.2">
      <c r="B14" s="4" t="s">
        <v>31</v>
      </c>
      <c r="C14" s="5">
        <v>86</v>
      </c>
      <c r="D14" s="5">
        <v>13</v>
      </c>
      <c r="E14" s="7">
        <v>1</v>
      </c>
      <c r="F14" s="7">
        <v>1</v>
      </c>
      <c r="G14" s="6">
        <v>1</v>
      </c>
      <c r="H14" s="6">
        <v>0</v>
      </c>
      <c r="I14" s="7">
        <v>1</v>
      </c>
      <c r="J14" s="7">
        <v>1</v>
      </c>
      <c r="K14" s="7">
        <v>1</v>
      </c>
      <c r="L14" s="7">
        <v>1</v>
      </c>
      <c r="M14" s="8" t="s">
        <v>25</v>
      </c>
      <c r="N14" s="9" t="s">
        <v>26</v>
      </c>
      <c r="O14" s="10">
        <v>6.2202380000000002</v>
      </c>
      <c r="P14" s="10">
        <v>-75.575815000000006</v>
      </c>
    </row>
    <row r="15" spans="2:16" x14ac:dyDescent="0.2">
      <c r="B15" s="16" t="s">
        <v>32</v>
      </c>
      <c r="C15" s="18">
        <v>1129</v>
      </c>
      <c r="D15" s="18">
        <v>890</v>
      </c>
      <c r="E15" s="19">
        <v>0</v>
      </c>
      <c r="F15" s="19">
        <v>1</v>
      </c>
      <c r="G15" s="14">
        <v>0</v>
      </c>
      <c r="H15" s="14">
        <v>0</v>
      </c>
      <c r="I15" s="19">
        <v>1</v>
      </c>
      <c r="J15" s="19">
        <v>0</v>
      </c>
      <c r="K15" s="19">
        <v>1</v>
      </c>
      <c r="L15" s="19">
        <v>0</v>
      </c>
      <c r="M15" s="15" t="s">
        <v>25</v>
      </c>
      <c r="N15" s="13" t="s">
        <v>26</v>
      </c>
      <c r="O15" s="10">
        <v>4.6931003999999996</v>
      </c>
      <c r="P15" s="10">
        <v>-74.131247799999898</v>
      </c>
    </row>
    <row r="16" spans="2:16" x14ac:dyDescent="0.2">
      <c r="B16" s="16"/>
      <c r="C16" s="18"/>
      <c r="D16" s="18"/>
      <c r="E16" s="19"/>
      <c r="F16" s="19"/>
      <c r="G16" s="14"/>
      <c r="H16" s="14"/>
      <c r="I16" s="19"/>
      <c r="J16" s="19"/>
      <c r="K16" s="19"/>
      <c r="L16" s="19"/>
      <c r="M16" s="15"/>
      <c r="N16" s="13"/>
      <c r="O16" s="10">
        <v>4.6102400000000001</v>
      </c>
      <c r="P16" s="10">
        <v>-74.102812</v>
      </c>
    </row>
    <row r="17" spans="2:16" x14ac:dyDescent="0.2">
      <c r="B17" s="4" t="s">
        <v>11</v>
      </c>
      <c r="C17" s="5">
        <v>730</v>
      </c>
      <c r="D17" s="5">
        <v>538</v>
      </c>
      <c r="E17" s="6">
        <v>1</v>
      </c>
      <c r="F17" s="6">
        <v>1</v>
      </c>
      <c r="G17" s="6">
        <v>0</v>
      </c>
      <c r="H17" s="6">
        <v>0</v>
      </c>
      <c r="I17" s="6">
        <v>1</v>
      </c>
      <c r="J17" s="6">
        <v>1</v>
      </c>
      <c r="K17" s="6">
        <v>1</v>
      </c>
      <c r="L17" s="6">
        <v>1</v>
      </c>
      <c r="M17" s="8" t="s">
        <v>25</v>
      </c>
      <c r="N17" s="9" t="s">
        <v>26</v>
      </c>
      <c r="O17" s="10">
        <v>6.2216250000000004</v>
      </c>
      <c r="P17" s="10">
        <v>-75.570520999999999</v>
      </c>
    </row>
    <row r="18" spans="2:16" x14ac:dyDescent="0.2">
      <c r="B18" s="16" t="s">
        <v>12</v>
      </c>
      <c r="C18" s="18">
        <v>1438</v>
      </c>
      <c r="D18" s="18">
        <v>380</v>
      </c>
      <c r="E18" s="19">
        <v>1</v>
      </c>
      <c r="F18" s="19">
        <v>1</v>
      </c>
      <c r="G18" s="14">
        <v>0.5</v>
      </c>
      <c r="H18" s="14">
        <v>0</v>
      </c>
      <c r="I18" s="19">
        <v>1</v>
      </c>
      <c r="J18" s="19">
        <v>1</v>
      </c>
      <c r="K18" s="19">
        <v>1</v>
      </c>
      <c r="L18" s="19">
        <v>1</v>
      </c>
      <c r="M18" s="15" t="s">
        <v>25</v>
      </c>
      <c r="N18" s="13" t="s">
        <v>26</v>
      </c>
      <c r="O18" s="10">
        <v>3.435708</v>
      </c>
      <c r="P18" s="10">
        <v>-76.515901999999997</v>
      </c>
    </row>
    <row r="19" spans="2:16" x14ac:dyDescent="0.2">
      <c r="B19" s="16"/>
      <c r="C19" s="18"/>
      <c r="D19" s="18"/>
      <c r="E19" s="19"/>
      <c r="F19" s="19"/>
      <c r="G19" s="14"/>
      <c r="H19" s="14"/>
      <c r="I19" s="19"/>
      <c r="J19" s="19"/>
      <c r="K19" s="19"/>
      <c r="L19" s="19"/>
      <c r="M19" s="15"/>
      <c r="N19" s="13"/>
      <c r="O19" s="10">
        <v>3.3932250000000002</v>
      </c>
      <c r="P19" s="10">
        <v>-76.524963</v>
      </c>
    </row>
    <row r="20" spans="2:16" x14ac:dyDescent="0.2">
      <c r="B20" s="16"/>
      <c r="C20" s="18"/>
      <c r="D20" s="18"/>
      <c r="E20" s="19"/>
      <c r="F20" s="19"/>
      <c r="G20" s="14"/>
      <c r="H20" s="14"/>
      <c r="I20" s="19"/>
      <c r="J20" s="19"/>
      <c r="K20" s="19"/>
      <c r="L20" s="19"/>
      <c r="M20" s="15"/>
      <c r="N20" s="13"/>
      <c r="O20" s="10">
        <v>3.4529049999999999</v>
      </c>
      <c r="P20" s="10">
        <v>-76.523629999999997</v>
      </c>
    </row>
    <row r="21" spans="2:16" x14ac:dyDescent="0.2">
      <c r="B21" s="16"/>
      <c r="C21" s="18"/>
      <c r="D21" s="18"/>
      <c r="E21" s="19"/>
      <c r="F21" s="19"/>
      <c r="G21" s="14"/>
      <c r="H21" s="14"/>
      <c r="I21" s="19"/>
      <c r="J21" s="19"/>
      <c r="K21" s="19"/>
      <c r="L21" s="19"/>
      <c r="M21" s="15"/>
      <c r="N21" s="13"/>
      <c r="O21" s="10">
        <v>3.4830239999999999</v>
      </c>
      <c r="P21" s="10">
        <v>-76.513687000000004</v>
      </c>
    </row>
    <row r="22" spans="2:16" x14ac:dyDescent="0.2">
      <c r="B22" s="16"/>
      <c r="C22" s="18"/>
      <c r="D22" s="18"/>
      <c r="E22" s="19"/>
      <c r="F22" s="19"/>
      <c r="G22" s="14"/>
      <c r="H22" s="14"/>
      <c r="I22" s="19"/>
      <c r="J22" s="19"/>
      <c r="K22" s="19"/>
      <c r="L22" s="19"/>
      <c r="M22" s="15"/>
      <c r="N22" s="13"/>
      <c r="O22" s="10">
        <v>3.4491109999999998</v>
      </c>
      <c r="P22" s="10">
        <v>-76.534597000000005</v>
      </c>
    </row>
    <row r="23" spans="2:16" x14ac:dyDescent="0.2">
      <c r="B23" s="11" t="s">
        <v>13</v>
      </c>
      <c r="C23" s="5">
        <v>303</v>
      </c>
      <c r="D23" s="5">
        <v>70</v>
      </c>
      <c r="E23" s="7">
        <v>1</v>
      </c>
      <c r="F23" s="7">
        <v>1</v>
      </c>
      <c r="G23" s="6">
        <v>1</v>
      </c>
      <c r="H23" s="6">
        <v>0</v>
      </c>
      <c r="I23" s="7">
        <v>1</v>
      </c>
      <c r="J23" s="7">
        <v>1</v>
      </c>
      <c r="K23" s="7">
        <v>1</v>
      </c>
      <c r="L23" s="7">
        <v>1</v>
      </c>
      <c r="M23" s="8" t="s">
        <v>25</v>
      </c>
      <c r="N23" s="9" t="s">
        <v>26</v>
      </c>
      <c r="O23" s="10">
        <v>6.2671130000000002</v>
      </c>
      <c r="P23" s="10">
        <v>-75.572688999999997</v>
      </c>
    </row>
    <row r="24" spans="2:16" x14ac:dyDescent="0.2">
      <c r="B24" s="11" t="s">
        <v>15</v>
      </c>
      <c r="C24" s="5">
        <v>1133</v>
      </c>
      <c r="D24" s="5">
        <v>930</v>
      </c>
      <c r="E24" s="6">
        <v>1</v>
      </c>
      <c r="F24" s="6">
        <v>1</v>
      </c>
      <c r="G24" s="6">
        <f>1/5</f>
        <v>0.2</v>
      </c>
      <c r="H24" s="6">
        <v>0</v>
      </c>
      <c r="I24" s="6">
        <v>1</v>
      </c>
      <c r="J24" s="6">
        <v>1</v>
      </c>
      <c r="K24" s="6">
        <v>1</v>
      </c>
      <c r="L24" s="6">
        <v>1</v>
      </c>
      <c r="M24" s="8" t="s">
        <v>25</v>
      </c>
      <c r="N24" s="9" t="s">
        <v>26</v>
      </c>
      <c r="O24" s="10">
        <v>4.68072</v>
      </c>
      <c r="P24" s="10">
        <v>-74.041017999999994</v>
      </c>
    </row>
    <row r="25" spans="2:16" x14ac:dyDescent="0.2">
      <c r="B25" s="20" t="s">
        <v>16</v>
      </c>
      <c r="C25" s="18">
        <v>1134</v>
      </c>
      <c r="D25" s="18">
        <v>940</v>
      </c>
      <c r="E25" s="14">
        <v>1</v>
      </c>
      <c r="F25" s="14">
        <v>1</v>
      </c>
      <c r="G25" s="14">
        <f>1/5</f>
        <v>0.2</v>
      </c>
      <c r="H25" s="14">
        <v>0</v>
      </c>
      <c r="I25" s="14">
        <v>1</v>
      </c>
      <c r="J25" s="14">
        <v>1</v>
      </c>
      <c r="K25" s="14">
        <v>1</v>
      </c>
      <c r="L25" s="14">
        <v>1</v>
      </c>
      <c r="M25" s="15" t="s">
        <v>25</v>
      </c>
      <c r="N25" s="13" t="s">
        <v>26</v>
      </c>
      <c r="O25" s="10">
        <v>4.6110249999999997</v>
      </c>
      <c r="P25" s="10">
        <v>-74.070280999999994</v>
      </c>
    </row>
    <row r="26" spans="2:16" x14ac:dyDescent="0.2">
      <c r="B26" s="20"/>
      <c r="C26" s="18"/>
      <c r="D26" s="18"/>
      <c r="E26" s="14"/>
      <c r="F26" s="14"/>
      <c r="G26" s="14"/>
      <c r="H26" s="14"/>
      <c r="I26" s="14"/>
      <c r="J26" s="14"/>
      <c r="K26" s="14"/>
      <c r="L26" s="14"/>
      <c r="M26" s="15"/>
      <c r="N26" s="13"/>
      <c r="O26" s="10">
        <v>4.6806869999999998</v>
      </c>
      <c r="P26" s="10">
        <v>-74.082538</v>
      </c>
    </row>
    <row r="27" spans="2:16" x14ac:dyDescent="0.2">
      <c r="B27" s="20"/>
      <c r="C27" s="18"/>
      <c r="D27" s="18"/>
      <c r="E27" s="14"/>
      <c r="F27" s="14"/>
      <c r="G27" s="14"/>
      <c r="H27" s="14"/>
      <c r="I27" s="14"/>
      <c r="J27" s="14"/>
      <c r="K27" s="14"/>
      <c r="L27" s="14"/>
      <c r="M27" s="15"/>
      <c r="N27" s="13"/>
      <c r="O27" s="10">
        <v>4.6344196000000002</v>
      </c>
      <c r="P27" s="10">
        <v>-74.115593399999895</v>
      </c>
    </row>
    <row r="28" spans="2:16" x14ac:dyDescent="0.2">
      <c r="B28" s="11" t="s">
        <v>14</v>
      </c>
      <c r="C28" s="5">
        <v>1135</v>
      </c>
      <c r="D28" s="5">
        <v>950</v>
      </c>
      <c r="E28" s="7">
        <v>1</v>
      </c>
      <c r="F28" s="6">
        <v>0</v>
      </c>
      <c r="G28" s="7">
        <v>1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8" t="s">
        <v>25</v>
      </c>
      <c r="N28" s="9" t="s">
        <v>26</v>
      </c>
      <c r="O28" s="10">
        <v>4.68072</v>
      </c>
      <c r="P28" s="10">
        <v>-74.041017999999994</v>
      </c>
    </row>
    <row r="29" spans="2:16" x14ac:dyDescent="0.2">
      <c r="B29" s="16" t="s">
        <v>35</v>
      </c>
      <c r="C29" s="17">
        <v>1300</v>
      </c>
      <c r="D29" s="18">
        <v>330</v>
      </c>
      <c r="E29" s="19">
        <v>0</v>
      </c>
      <c r="F29" s="14">
        <v>0</v>
      </c>
      <c r="G29" s="19">
        <v>1</v>
      </c>
      <c r="H29" s="14">
        <v>1</v>
      </c>
      <c r="I29" s="14">
        <v>1</v>
      </c>
      <c r="J29" s="14">
        <v>0</v>
      </c>
      <c r="K29" s="14">
        <v>0</v>
      </c>
      <c r="L29" s="14">
        <v>1</v>
      </c>
      <c r="M29" s="15" t="s">
        <v>25</v>
      </c>
      <c r="N29" s="13" t="s">
        <v>26</v>
      </c>
      <c r="O29" s="10">
        <v>4.6803796000000002</v>
      </c>
      <c r="P29" s="10">
        <v>-74.039860299999901</v>
      </c>
    </row>
    <row r="30" spans="2:16" x14ac:dyDescent="0.2">
      <c r="B30" s="16"/>
      <c r="C30" s="17"/>
      <c r="D30" s="18"/>
      <c r="E30" s="19"/>
      <c r="F30" s="14"/>
      <c r="G30" s="19"/>
      <c r="H30" s="14"/>
      <c r="I30" s="14"/>
      <c r="J30" s="14"/>
      <c r="K30" s="14"/>
      <c r="L30" s="14"/>
      <c r="M30" s="15"/>
      <c r="N30" s="13"/>
      <c r="O30" s="10">
        <v>4.5768602999999999</v>
      </c>
      <c r="P30" s="10">
        <v>-74.104014000000006</v>
      </c>
    </row>
    <row r="31" spans="2:16" x14ac:dyDescent="0.2">
      <c r="B31" s="16"/>
      <c r="C31" s="17"/>
      <c r="D31" s="18"/>
      <c r="E31" s="19"/>
      <c r="F31" s="14"/>
      <c r="G31" s="19"/>
      <c r="H31" s="14"/>
      <c r="I31" s="14"/>
      <c r="J31" s="14"/>
      <c r="K31" s="14"/>
      <c r="L31" s="14"/>
      <c r="M31" s="15"/>
      <c r="N31" s="13"/>
      <c r="O31" s="10">
        <v>4.59948759999999</v>
      </c>
      <c r="P31" s="10">
        <v>-74.075051099999996</v>
      </c>
    </row>
    <row r="32" spans="2:16" x14ac:dyDescent="0.2">
      <c r="B32" s="16"/>
      <c r="C32" s="17"/>
      <c r="D32" s="18"/>
      <c r="E32" s="19"/>
      <c r="F32" s="14"/>
      <c r="G32" s="19"/>
      <c r="H32" s="14"/>
      <c r="I32" s="14"/>
      <c r="J32" s="14"/>
      <c r="K32" s="14"/>
      <c r="L32" s="14"/>
      <c r="M32" s="15"/>
      <c r="N32" s="13"/>
      <c r="O32" s="10">
        <v>4.6887999999999996</v>
      </c>
      <c r="P32" s="10">
        <v>-74.079701999999997</v>
      </c>
    </row>
  </sheetData>
  <mergeCells count="65">
    <mergeCell ref="G10:G11"/>
    <mergeCell ref="B10:B11"/>
    <mergeCell ref="C10:C11"/>
    <mergeCell ref="D10:D11"/>
    <mergeCell ref="E10:E11"/>
    <mergeCell ref="F10:F11"/>
    <mergeCell ref="N10:N11"/>
    <mergeCell ref="B15:B16"/>
    <mergeCell ref="C15:C16"/>
    <mergeCell ref="D15:D16"/>
    <mergeCell ref="E15:E16"/>
    <mergeCell ref="F15:F16"/>
    <mergeCell ref="G15:G16"/>
    <mergeCell ref="H15:H16"/>
    <mergeCell ref="I15:I16"/>
    <mergeCell ref="J15:J16"/>
    <mergeCell ref="H10:H11"/>
    <mergeCell ref="I10:I11"/>
    <mergeCell ref="J10:J11"/>
    <mergeCell ref="K10:K11"/>
    <mergeCell ref="L10:L11"/>
    <mergeCell ref="M10:M11"/>
    <mergeCell ref="K15:K16"/>
    <mergeCell ref="L15:L16"/>
    <mergeCell ref="M15:M16"/>
    <mergeCell ref="N15:N16"/>
    <mergeCell ref="B18:B22"/>
    <mergeCell ref="C18:C22"/>
    <mergeCell ref="D18:D22"/>
    <mergeCell ref="E18:E22"/>
    <mergeCell ref="F18:F22"/>
    <mergeCell ref="G18:G22"/>
    <mergeCell ref="N18:N22"/>
    <mergeCell ref="B25:B27"/>
    <mergeCell ref="C25:C27"/>
    <mergeCell ref="D25:D27"/>
    <mergeCell ref="E25:E27"/>
    <mergeCell ref="F25:F27"/>
    <mergeCell ref="G25:G27"/>
    <mergeCell ref="H25:H27"/>
    <mergeCell ref="I25:I27"/>
    <mergeCell ref="J25:J27"/>
    <mergeCell ref="H18:H22"/>
    <mergeCell ref="I18:I22"/>
    <mergeCell ref="J18:J22"/>
    <mergeCell ref="K18:K22"/>
    <mergeCell ref="L18:L22"/>
    <mergeCell ref="M18:M22"/>
    <mergeCell ref="K25:K27"/>
    <mergeCell ref="L25:L27"/>
    <mergeCell ref="M25:M27"/>
    <mergeCell ref="N25:N27"/>
    <mergeCell ref="B29:B32"/>
    <mergeCell ref="C29:C32"/>
    <mergeCell ref="D29:D32"/>
    <mergeCell ref="E29:E32"/>
    <mergeCell ref="F29:F32"/>
    <mergeCell ref="G29:G32"/>
    <mergeCell ref="N29:N32"/>
    <mergeCell ref="H29:H32"/>
    <mergeCell ref="I29:I32"/>
    <mergeCell ref="J29:J32"/>
    <mergeCell ref="K29:K32"/>
    <mergeCell ref="L29:L32"/>
    <mergeCell ref="M29:M32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Microsoft Office User</cp:lastModifiedBy>
  <dcterms:created xsi:type="dcterms:W3CDTF">2018-05-08T13:46:15Z</dcterms:created>
  <dcterms:modified xsi:type="dcterms:W3CDTF">2018-08-10T13:49:12Z</dcterms:modified>
</cp:coreProperties>
</file>