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fonin\Desktop\QSAR_Morgan_Hong3\SUBMIT\"/>
    </mc:Choice>
  </mc:AlternateContent>
  <bookViews>
    <workbookView xWindow="0" yWindow="0" windowWidth="22680" windowHeight="10965"/>
  </bookViews>
  <sheets>
    <sheet name="Database" sheetId="1" r:id="rId1"/>
    <sheet name="Sequences" sheetId="3" r:id="rId2"/>
    <sheet name="Sequences WXYZ" sheetId="5" r:id="rId3"/>
    <sheet name="Notes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5" l="1"/>
  <c r="F33" i="5"/>
  <c r="F34" i="5"/>
  <c r="F35" i="5"/>
  <c r="F36" i="5"/>
  <c r="F37" i="5"/>
  <c r="F38" i="5"/>
  <c r="L42" i="1" l="1"/>
  <c r="L43" i="1"/>
  <c r="L44" i="1"/>
  <c r="L45" i="1"/>
  <c r="L40" i="1"/>
  <c r="L39" i="1"/>
  <c r="L38" i="1"/>
  <c r="L25" i="1" l="1"/>
  <c r="L26" i="1"/>
  <c r="L27" i="1"/>
  <c r="L28" i="1"/>
  <c r="L29" i="1"/>
  <c r="L30" i="1"/>
  <c r="L31" i="1"/>
  <c r="L32" i="1"/>
  <c r="L33" i="1"/>
  <c r="L34" i="1"/>
  <c r="L35" i="1"/>
  <c r="L36" i="1"/>
  <c r="L24" i="1"/>
  <c r="L55" i="1"/>
  <c r="L56" i="1"/>
  <c r="L52" i="1"/>
  <c r="L53" i="1"/>
  <c r="L49" i="1"/>
  <c r="L50" i="1"/>
  <c r="L47" i="1" l="1"/>
  <c r="L48" i="1"/>
  <c r="L51" i="1"/>
  <c r="L54" i="1"/>
  <c r="L57" i="1"/>
  <c r="L60" i="1" l="1"/>
  <c r="L18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46" i="1"/>
  <c r="L58" i="1"/>
  <c r="L59" i="1"/>
  <c r="L61" i="1"/>
  <c r="L21" i="1"/>
  <c r="L22" i="1"/>
  <c r="L23" i="1"/>
  <c r="L37" i="1"/>
  <c r="L3" i="1"/>
</calcChain>
</file>

<file path=xl/sharedStrings.xml><?xml version="1.0" encoding="utf-8"?>
<sst xmlns="http://schemas.openxmlformats.org/spreadsheetml/2006/main" count="2578" uniqueCount="400">
  <si>
    <t>Particle</t>
  </si>
  <si>
    <t>Dimensionality</t>
  </si>
  <si>
    <t>DNA Cube</t>
  </si>
  <si>
    <t>DNA Anti-Cube</t>
  </si>
  <si>
    <t>RNA Anti-Cube</t>
  </si>
  <si>
    <t>DNA Triangle</t>
  </si>
  <si>
    <t>DNA Tetramer</t>
  </si>
  <si>
    <t>DNA Pentamer</t>
  </si>
  <si>
    <t>DNA Hexamer</t>
  </si>
  <si>
    <t>RNA Triangle</t>
  </si>
  <si>
    <t>RNA Tetramer</t>
  </si>
  <si>
    <t>RNA Pentamer</t>
  </si>
  <si>
    <t>RNA Hexamer</t>
  </si>
  <si>
    <t>Mass (g/mol)</t>
  </si>
  <si>
    <t>3D</t>
  </si>
  <si>
    <t>2D</t>
  </si>
  <si>
    <t>1D</t>
  </si>
  <si>
    <t>Diameter (nM)</t>
  </si>
  <si>
    <t>IFN-α</t>
  </si>
  <si>
    <r>
      <t>IFN-</t>
    </r>
    <r>
      <rPr>
        <b/>
        <sz val="11"/>
        <color theme="1"/>
        <rFont val="Calibri"/>
        <family val="2"/>
      </rPr>
      <t>β</t>
    </r>
  </si>
  <si>
    <r>
      <t>IFN-</t>
    </r>
    <r>
      <rPr>
        <b/>
        <sz val="11"/>
        <color theme="1"/>
        <rFont val="Calibri"/>
        <family val="2"/>
      </rPr>
      <t>ω</t>
    </r>
  </si>
  <si>
    <r>
      <t>IFN-</t>
    </r>
    <r>
      <rPr>
        <b/>
        <sz val="11"/>
        <color theme="1"/>
        <rFont val="Calibri"/>
        <family val="2"/>
      </rPr>
      <t>λ</t>
    </r>
  </si>
  <si>
    <t>Cube 5R1D</t>
  </si>
  <si>
    <t>Cube 4R2D</t>
  </si>
  <si>
    <t>Cube 1R5D</t>
  </si>
  <si>
    <t>DNA Tetrahedron</t>
  </si>
  <si>
    <t>Composition</t>
  </si>
  <si>
    <t>DNA</t>
  </si>
  <si>
    <t>RNA</t>
  </si>
  <si>
    <t>Hybrid</t>
  </si>
  <si>
    <t>RNA Cube (6Us)</t>
  </si>
  <si>
    <t>RNA Cube (3Us)</t>
  </si>
  <si>
    <t>GC Content</t>
  </si>
  <si>
    <t>10.1-11.3</t>
  </si>
  <si>
    <t>N/A</t>
  </si>
  <si>
    <t>NON-FUNCTIONAL</t>
  </si>
  <si>
    <t>Connectivity</t>
  </si>
  <si>
    <t>origami</t>
  </si>
  <si>
    <t>tectoRNA</t>
  </si>
  <si>
    <t>FUNCTIONAL</t>
  </si>
  <si>
    <t>DS RNA</t>
  </si>
  <si>
    <t>RNA Ring</t>
  </si>
  <si>
    <t>RNA Fiber</t>
  </si>
  <si>
    <t>RNA Cube with six DS RNAs</t>
  </si>
  <si>
    <t>RNA Fiber (DS RNA at every other monomer)</t>
  </si>
  <si>
    <t>RNA Fiber (DS RNA at every monomer)</t>
  </si>
  <si>
    <t>AFM (50x50nm)</t>
  </si>
  <si>
    <t>52x6</t>
  </si>
  <si>
    <t>44x6</t>
  </si>
  <si>
    <t>49x6</t>
  </si>
  <si>
    <t>48x2</t>
  </si>
  <si>
    <t>48x6</t>
  </si>
  <si>
    <t>55x4</t>
  </si>
  <si>
    <t>73x6, 25x6</t>
  </si>
  <si>
    <t>73x5, 25x5, 44x1</t>
  </si>
  <si>
    <t>73x4, 25x4, 44x2</t>
  </si>
  <si>
    <t>73x3, 25x3, 44x3</t>
  </si>
  <si>
    <t>73x2, 25x2, 44x4</t>
  </si>
  <si>
    <t>73x1, 25x1, 44x5</t>
  </si>
  <si>
    <t>81x6, 25x6</t>
  </si>
  <si>
    <t>77x1, 48x1, 25x1</t>
  </si>
  <si>
    <t>77x2, 25x2</t>
  </si>
  <si>
    <t>25x1, 27x1</t>
  </si>
  <si>
    <t xml:space="preserve">Melting Temperature (°C) </t>
  </si>
  <si>
    <t>RNA Ring with six DS RNAs (Ring 6)</t>
  </si>
  <si>
    <t>RNA Ring with five DS RNAs (Ring 5)</t>
  </si>
  <si>
    <t>RNA Ring with three DS RNAs (Ring 3C)</t>
  </si>
  <si>
    <t>RNA Ring with three DS RNAs (Ring 3B)</t>
  </si>
  <si>
    <t>RNA Ring with three DS RNAs (Ring 3A)</t>
  </si>
  <si>
    <t>RNA Ring with two DS RNAs (Ring 2C)</t>
  </si>
  <si>
    <t>RNA Ring with two DS RNAs (Ring 2B)</t>
  </si>
  <si>
    <t>RNA Ring with two DS RNAs (Ring 2A)</t>
  </si>
  <si>
    <t>RNA Ring with one DS RNA (Ring 1)</t>
  </si>
  <si>
    <t>#</t>
  </si>
  <si>
    <t>RNA Ring with four DS RNAs (Ring 4C)</t>
  </si>
  <si>
    <t>RNA Ring with four DS RNAs (Ring 4B)</t>
  </si>
  <si>
    <t>RNA Ring with four DS RNAs (Ring 4A)</t>
  </si>
  <si>
    <t>Cube 3R3D</t>
  </si>
  <si>
    <t>38x6</t>
  </si>
  <si>
    <t>54x6</t>
  </si>
  <si>
    <t>Cube 2R4D (rBrE)</t>
  </si>
  <si>
    <t>Cube 2R4D (rBrD)</t>
  </si>
  <si>
    <t>Cube 2R4D (rDrF)</t>
  </si>
  <si>
    <t>Cube 2R4D (rBrF)</t>
  </si>
  <si>
    <t>Cube 2R4D (rArB)</t>
  </si>
  <si>
    <t>Cube 2R4D (rArC)</t>
  </si>
  <si>
    <t>Cube 2R4D (rArD)</t>
  </si>
  <si>
    <t>Cube 2R4D (rArE)</t>
  </si>
  <si>
    <t>Cube 2R4D (rArF)</t>
  </si>
  <si>
    <t>Cube 2R4D (rBrC)</t>
  </si>
  <si>
    <t>Cube 2R4D (rCrD)</t>
  </si>
  <si>
    <t>Cube 2R4D (rDrE)</t>
  </si>
  <si>
    <t>Cube 2R4D (rErF)</t>
  </si>
  <si>
    <r>
      <t xml:space="preserve">Number of </t>
    </r>
    <r>
      <rPr>
        <b/>
        <sz val="11"/>
        <color rgb="FFFF0000"/>
        <rFont val="Calibri"/>
        <family val="2"/>
        <scheme val="minor"/>
      </rPr>
      <t>RNA</t>
    </r>
    <r>
      <rPr>
        <b/>
        <sz val="11"/>
        <color theme="1"/>
        <rFont val="Calibri"/>
        <family val="2"/>
        <scheme val="minor"/>
      </rPr>
      <t xml:space="preserve"> Bases</t>
    </r>
  </si>
  <si>
    <t>Strand Name</t>
  </si>
  <si>
    <r>
      <rPr>
        <b/>
        <sz val="11"/>
        <color theme="8"/>
        <rFont val="Calibri"/>
        <family val="2"/>
        <scheme val="minor"/>
      </rPr>
      <t>DNA</t>
    </r>
    <r>
      <rPr>
        <b/>
        <sz val="11"/>
        <color theme="1"/>
        <rFont val="Calibri"/>
        <family val="2"/>
        <scheme val="minor"/>
      </rPr>
      <t>/</t>
    </r>
    <r>
      <rPr>
        <b/>
        <sz val="11"/>
        <color rgb="FFFF0000"/>
        <rFont val="Calibri"/>
        <family val="2"/>
        <scheme val="minor"/>
      </rPr>
      <t>RNA</t>
    </r>
  </si>
  <si>
    <t>dA</t>
  </si>
  <si>
    <t>rA</t>
  </si>
  <si>
    <t>dB</t>
  </si>
  <si>
    <t>dC</t>
  </si>
  <si>
    <t>dD</t>
  </si>
  <si>
    <t>dE</t>
  </si>
  <si>
    <t>dF</t>
  </si>
  <si>
    <t>Sequence (5'→3')</t>
  </si>
  <si>
    <t>Anti-dA</t>
  </si>
  <si>
    <t>Anti-rA</t>
  </si>
  <si>
    <t>Anti-dB</t>
  </si>
  <si>
    <t>Anti-dC</t>
  </si>
  <si>
    <t>Anti-dD</t>
  </si>
  <si>
    <t>Anti-dE</t>
  </si>
  <si>
    <t>Anti-dF</t>
  </si>
  <si>
    <t>rB</t>
  </si>
  <si>
    <t>rC</t>
  </si>
  <si>
    <t>rD</t>
  </si>
  <si>
    <t>rE</t>
  </si>
  <si>
    <t>rF</t>
  </si>
  <si>
    <t>Anti-rB</t>
  </si>
  <si>
    <t>Anti-rC</t>
  </si>
  <si>
    <t>Anti-rD</t>
  </si>
  <si>
    <t>Anti-rE</t>
  </si>
  <si>
    <t>Anti-rF</t>
  </si>
  <si>
    <t>nrA</t>
  </si>
  <si>
    <t>nrB</t>
  </si>
  <si>
    <t>nrC</t>
  </si>
  <si>
    <t>nrD</t>
  </si>
  <si>
    <t>nrE</t>
  </si>
  <si>
    <t>nrF</t>
  </si>
  <si>
    <t>Anti-nrA</t>
  </si>
  <si>
    <t>Anti-nrB</t>
  </si>
  <si>
    <t>Anti-nrC</t>
  </si>
  <si>
    <t>Anti-nrD</t>
  </si>
  <si>
    <t>Anti-nrE</t>
  </si>
  <si>
    <t>Anti-nrF</t>
  </si>
  <si>
    <t>HIV1</t>
  </si>
  <si>
    <t>HIV2</t>
  </si>
  <si>
    <t>GGCAACTTTGATCCCTCGGTTTAGCGCCGGCCTTTTCTCCCACACTTTCACG</t>
  </si>
  <si>
    <t>GGGAAATTTCGTGGTAGGTTTTGTTGCCCGTGTTTCTACGATTACTTTGGTC</t>
  </si>
  <si>
    <t>GGACATTTTCGAGACAGCATTTTTTCCCGACCTTTGCGGATTGTATTTTAGG</t>
  </si>
  <si>
    <t>GGCGCTTTTGACCTTCTGCTTTATGTCCCCTATTTCTTAATGACTTTTGGCC</t>
  </si>
  <si>
    <t>GGGAGATTTAGTCATTAAGTTTTACAATCCGCTTTGTAATCGTAGTTTGTGT</t>
  </si>
  <si>
    <t>GGGATCTTTACCTACCACGTTTTGCTGTCTCGTTTGCAGAAGGTCTTTCCGA</t>
  </si>
  <si>
    <t>CGTGAAAGTGTGGGAGAAAAGGCCGGCGCTAAACCGAGGGATCAAAGTTGCC</t>
  </si>
  <si>
    <t>GACCAAAGTAATCGTAGAAACACGGGCAACAAAACCTACCACGAAATTTCCC</t>
  </si>
  <si>
    <t>CCTAAAATACAATCCGCAAAGGTCGGGAAAAAATGCTGTCTCGAAAATGTCC</t>
  </si>
  <si>
    <t>GGCCAAAAGTCATTAAGAAATAGGGGACATAAAGCAGAAGGTCAAAAGCGCC</t>
  </si>
  <si>
    <t>ACACAAACTACGATTACAAAGCGGATTGTAAAACTTAATGACTAAATCTCCC</t>
  </si>
  <si>
    <t>TCGGAAAGACCTTCTGCAAACGAGACAGCAAAACGTGGTAGGTAAAGATCCC</t>
  </si>
  <si>
    <t>GGCAACUUUGAUCCCUCGGUUUAGCGCCGGCCUUUUCUCCCACACUUUCACG</t>
  </si>
  <si>
    <t>GGGAAAUUUCGUGGUAGGUUUUGUUGCCCGUGUUUCUACGAUUACUUUGGUC</t>
  </si>
  <si>
    <t>GGACAUUUUCGAGACAGCAUUUUUUCCCGACCUUUGCGGAUUGUAUUUUAGG</t>
  </si>
  <si>
    <t>GGCGCUUUUGACCUUCUGCUUUAUGUCCCCUAUUUCUUAAUGACUUUUGGCC</t>
  </si>
  <si>
    <t>GGGAGAUUUAGUCAUUAAGUUUUACAAUCCGCUUUGUAAUCGUAGUUUGUGU</t>
  </si>
  <si>
    <t>GGGAUCUUUACCUACCACGUUUUGCUGUCUCGUUUGCAGAAGGUCUUUCCGA</t>
  </si>
  <si>
    <t>GGCGUGAAAGUGUGGGAGAAAAGGCCGGCGCUAAACCGAGGGAUCAAAGUUGCC</t>
  </si>
  <si>
    <t>GGGACCAAAGUAAUCGUAGAAACACGGGCAACAAAACCUACCACGAAAUUUCCC</t>
  </si>
  <si>
    <t>GGACCUAAAAUACAAUCCGCAAAGGUCGGGAAAAAAUGCUGUCUCGAAAAUGUCC</t>
  </si>
  <si>
    <t>GGCCAAAAGUCAUUAAGAAAUAGGGGACAUAAAGCAGAAGGUCAAAAGCGCC</t>
  </si>
  <si>
    <t>GGACACAAACUACGAUUACAAAGCGGAUUGUAAAACUUAAUGACUAAAUCUCCC</t>
  </si>
  <si>
    <t>GGGAUCGGAAAGACCUUCUGCAAACGAGACAGCAAAACGUGGUAGGUAAAGAUCCC</t>
  </si>
  <si>
    <t>GGGAACCGUCCACUGGUUCCCGCUACGAGAGCCUGCCUCGUAGC</t>
  </si>
  <si>
    <t>GGGAACCGCAGGCUGGUUCCCGCUACGAGAGAACGCCUCGUAGC</t>
  </si>
  <si>
    <t>GGGAACCGCGUUCUGGUUCCCGCUACGAGACGUCUCCUCGUAGC</t>
  </si>
  <si>
    <t>GGGAACCGAGACGUGGUUCCCGCUACGAGUCGUGGUCUCGUAGC</t>
  </si>
  <si>
    <t>GGGAACCACCACGAGGUUCCCGCUACGAGAACCAUCCUCGUAGC</t>
  </si>
  <si>
    <t>GGGAACCGAUGGUUGGUUCCCGCUACGAGAGUGGACCUCGUAGC</t>
  </si>
  <si>
    <t>GGGAAGCUACGAGGCAGGCUCUCGUAGCGGGAACCAGUGGACGGUUCCC</t>
  </si>
  <si>
    <t>GGGAAGCUACGAGGCGUUCUCUCGUAGCGGGAACCAGCCUGCGGUUCCC</t>
  </si>
  <si>
    <t>GGGAAGCUACGAGGAGACGUCUCGUAGCGGGAACCAGAACGCGGUUCCC</t>
  </si>
  <si>
    <t>GGGAAGCUACGAGACCACGACUCGUAGCGGGAACCACGUCUCGGUUCCC</t>
  </si>
  <si>
    <t>GGGAAGCUACGAGGAUGGUUCUCGUAGCGGGAACCUCGUGGUGGUUCCC</t>
  </si>
  <si>
    <t>GGGAAGCUACGAGGUCCACUCUCGUAGCGGGAACCAACCAUCGGUUCCC</t>
  </si>
  <si>
    <t>GGGAAUCCAAGGAGGCAGGAUUCCCGUCACAGAAGGAGGCACUGUGAC</t>
  </si>
  <si>
    <t>GGGAACGUAAGCCUCCAACGUUCCCGGAUGCUAAGCCUCCAAGCAUCC</t>
  </si>
  <si>
    <t>dT1</t>
  </si>
  <si>
    <t>dT2</t>
  </si>
  <si>
    <t>dT3</t>
  </si>
  <si>
    <t>dT4</t>
  </si>
  <si>
    <t>GGATGCTGGTACTTTTGAAACATTTCGAGTCGCGAGGGTTTTCCCATCGTTGGCCCGTATCGCGTTTTCTTATGAAGA</t>
  </si>
  <si>
    <t>GGUCGCGACCUUCUUUUCCCUCGCGACUCGAAAUGUUUCUUUUCGAGGUCGCCC</t>
  </si>
  <si>
    <t>GGTCGCGACCTTCTTTTCCCTCGCGACTCGAAATGTTTCTTTTCGAGGTCGCCC</t>
  </si>
  <si>
    <t>GGATCTTTCGCCTTTTCGCGATACGGGCCAACGATGGGTTTTGAAGGTCGCGAC</t>
  </si>
  <si>
    <t>GGGCGACCTCGTTTTGTACCAGCATCCTCTTCATAAGTTTTGGCGAAAGATCC</t>
  </si>
  <si>
    <t>dS1</t>
  </si>
  <si>
    <t>dS5</t>
  </si>
  <si>
    <t>dP1</t>
  </si>
  <si>
    <t>dP6</t>
  </si>
  <si>
    <t>dH1</t>
  </si>
  <si>
    <t>dH7</t>
  </si>
  <si>
    <t>GGGCGACCTCGTTTTCACCCGGTTCGATATCGGCCCCTTTTCGAGGTCGCCC</t>
  </si>
  <si>
    <t>GGATGCTGGTACTTTTGTTGGCCGAGACCATATCCCGGTTTTGGGCCAACTCTTAGCGTGTCCGTTTTGGGGCCGATATCGAACCGGGTGTTTTGAAACATTTCGAGTCGCGAGGGTTTTCCCATCGTTGGCCCGTATCGCGTTTTCTTATGAAGA</t>
  </si>
  <si>
    <t>GGGCGACCTCGTTTTCGGACACGCTAAGAGTTGGCCCTTTTCGAGGTCGCCC</t>
  </si>
  <si>
    <t>GGATGCTGGTACTTTTGTTGGCCGAGACCATATCCCGGTTTTGGGCCAACTCTTAGCGTGTCCGTTTTGAAACATTTCGAGTCGCGAGGGTTTTCCCATCGTTGGCCCGTATCGCGTTTTCTTATGAAGA</t>
  </si>
  <si>
    <t>GGGCGACCTCGTTTTCCGGGATATGGTCTCGGCCAACTTTTCGAGGTCGCCC</t>
  </si>
  <si>
    <t>GGATGCTGGTACTTTTGTTGGCCGAGACCATATCCCGGTTTTGAAACATTTCGAGTCGCGAGGGTTTTCCCATCGTTGGCCCGTATCGCGTTTTCTTATGAAGA</t>
  </si>
  <si>
    <t>rT1</t>
  </si>
  <si>
    <t>rT2</t>
  </si>
  <si>
    <t>rT3</t>
  </si>
  <si>
    <t>rT4</t>
  </si>
  <si>
    <t>rS1</t>
  </si>
  <si>
    <t>rS5</t>
  </si>
  <si>
    <t>rP1</t>
  </si>
  <si>
    <t>rP6</t>
  </si>
  <si>
    <t>rH1</t>
  </si>
  <si>
    <t>rH7</t>
  </si>
  <si>
    <t>GGAUGCUGGUACUUUUGAAACAUUUCGAGUCGCGAGGGUUUUCCCAUCGUUGGCCCGUAUCGCGUUUUCUUAUGAAGA</t>
  </si>
  <si>
    <t>GGAUCUUUCGCCUUUUCGCGAUACGGGCCAACGAUGGGUUUUGAAGGUCGCGAC</t>
  </si>
  <si>
    <t>GGGCGACCUCGUUUUGUACCAGCAUCCUCUUCAUAAGUUUUGGCGAAAGAUCC</t>
  </si>
  <si>
    <t>GGAUGCUGGUACUUUUGUUGGCCGAGACCAUAUCCCGGUUUUGAAACAUUUCGAGUCGCGAGGGUUUUCCCAUCGUUGGCCCGUAUCGCGUUUUCUUAUGAAGA</t>
  </si>
  <si>
    <t>GGGCGACCUCGUUUUCCGGGAUAUGGUCUCGGCCAACUUUUCGAGGUCGCCC</t>
  </si>
  <si>
    <t>GGAUGCUGGUACUUUUGUUGGCCGAGACCAUAUCCCGGUUUUGGGCCAACUCUUAGCGUGUCCGUUUUGAAACAUUUCGAGUCGCGAGGGUUUUCCCAUCGUUGGCCCGUAUCGCGUUUUCUUAUGAAGA</t>
  </si>
  <si>
    <t>GGGCGACCUCGUUUUCGGACACGCUAAGAGUUGGCCCUUUUCGAGGUCGCCC</t>
  </si>
  <si>
    <t>GGAUGCUGGUACUUUUGUUGGCCGAGACCAUAUCCCGGUUUUGGGCCAACUCUUAGCGUGUCCGUUUUGGGGCCGAUAUCGAACCGGGUGUUUUGAAACAUUUCGAGUCGCGAGGGUUUUCCCAUCGUUGGCCCGUAUCGCGUUUUCUUAUGAAGA</t>
  </si>
  <si>
    <t>GGGCGACCUCGUUUUCACCCGGUUCGAUAUCGGCCCCUUUUCGAGGUCGCCC</t>
  </si>
  <si>
    <t>rA 2U</t>
  </si>
  <si>
    <t>rB 2U</t>
  </si>
  <si>
    <t>rC 2U</t>
  </si>
  <si>
    <t>rD 2U</t>
  </si>
  <si>
    <t>rE 2U</t>
  </si>
  <si>
    <t>rF 2U</t>
  </si>
  <si>
    <t>rA 1U</t>
  </si>
  <si>
    <t>rB 1U</t>
  </si>
  <si>
    <t>rC 1U</t>
  </si>
  <si>
    <t>rD 1U</t>
  </si>
  <si>
    <t>rE 1U</t>
  </si>
  <si>
    <t>rF 1U</t>
  </si>
  <si>
    <t>GGCAACUUGAUCCCUCGGUUAGCGCCGGCCUUUCUCCCACACUUCACG</t>
  </si>
  <si>
    <t>GGGAAAUUCGUGGUAGGUUUGUUGCCCGUGUUCUACGAUUACUUGGUC</t>
  </si>
  <si>
    <t>GGACAUUUCGAGACAGCAUUUUUCCCGACCUUGCGGAUUGUAUUUAGG</t>
  </si>
  <si>
    <t>GGCGCUUUGACCUUCUGCUUAUGUCCCCUAUUCUUAAUGACUUUGGCC</t>
  </si>
  <si>
    <t>GGGAGAUUAGUCAUUAAGUUUACAAUCCGCUUGUAAUCGUAGUUGUGU</t>
  </si>
  <si>
    <t>GGGAUCUUACCUACCACGUUUGCUGUCUCGUUGCAGAAGGUCUUCCGA</t>
  </si>
  <si>
    <t>GGCAACUGAUCCCUCGGUAGCGCCGGCCUUCUCCCACACUCACG</t>
  </si>
  <si>
    <t>GGGAAAUCGUGGUAGGUUGUUGCCCGUGUCUACGAUUACUGGUC</t>
  </si>
  <si>
    <t>GGACAUUCGAGACAGCAUUUUCCCGACCUGCGGAUUGUAUUAGG</t>
  </si>
  <si>
    <t>GGCGCUUGACCUUCUGCUAUGUCCCCUAUCUUAAUGACUUGGCC</t>
  </si>
  <si>
    <t>GGGAGAUAGUCAUUAAGUUACAAUCCGCUGUAAUCGUAGUGUGU</t>
  </si>
  <si>
    <t>GGGAUCUACCUACCACGUUGCUGUCUCGUGCAGAAGGUCUCCGA</t>
  </si>
  <si>
    <t>Strand 1</t>
  </si>
  <si>
    <t>Strand 2</t>
  </si>
  <si>
    <t>Strand 3</t>
  </si>
  <si>
    <t>Strand 4</t>
  </si>
  <si>
    <t>ACATTCCTAAGTCTGAAACATTACAGCTTGCTACACGAGAAGAGCCGCCATAGTA</t>
  </si>
  <si>
    <t>TATCACCAGGCAGTTGACAGTGTAGCAAGCTGTAATAGATGCGAGGGTCCAATAC</t>
  </si>
  <si>
    <t>TCAACTGCCTGGTGATAAAACGACACTACGTGGGAATCTACTATGGCGGCTCTTC</t>
  </si>
  <si>
    <t>TTCAGACTTAGGAATGTGCTTCCCACGTAGTGTCGTTTGTATTGGACCCTCGCAT</t>
  </si>
  <si>
    <t>Quantity</t>
  </si>
  <si>
    <t>Length (nts)</t>
  </si>
  <si>
    <t>GGGAGUCCACUUCCCGGCUAGACGAGAGCCUGCCUCGU</t>
  </si>
  <si>
    <t>GGGAGCGUUCUUCCCGGCUAGACGAGACGUCUCCUCGU</t>
  </si>
  <si>
    <t>GGGAGAGACGUUCCCGGCUAGACGAGUCGUGGUCUCGU</t>
  </si>
  <si>
    <t>GGGAGCAGGCUUCCCGGCUAGACGAGAGAACGCCUCGU</t>
  </si>
  <si>
    <t>GGGAGAUGGUUUCCCGGCUAGACGAGAGUGGACCUCGU</t>
  </si>
  <si>
    <t>GGGAACCACGAUCCCGGCUAGACGAGAACCAUCCUCGU</t>
  </si>
  <si>
    <t>CUAGCC</t>
  </si>
  <si>
    <t>CTAGCC</t>
  </si>
  <si>
    <t>GGGAACCGUCCACUGGUUCCCGCUACGAGAGCCUGCCUCGUAGCUUCGGUGGUGCAGAUGAACUUCAGGGUCA</t>
  </si>
  <si>
    <t>GGGAACCGCAGGCUGGUUCCCGCUACGAGAGAACGCCUCGUAGCUUCGGUGGUGCAGAUGAACUUCAGGGUCA</t>
  </si>
  <si>
    <t>GGGAACCGCGUUCUGGUUCCCGCUACGAGACGUCUCCUCGUAGCUUCGGUGGUGCAGAUGAACUUCAGGGUCA</t>
  </si>
  <si>
    <t>GGGAACCGAGACGUGGUUCCCGCUACGAGUCGUGGUCUCGUAGCUUCGGUGGUGCAGAUGAACUUCAGGGUCA</t>
  </si>
  <si>
    <t>GGGAACCACCACGAGGUUCCCGCUACGAGAACCAUCCUCGUAGCUUCGGUGGUGCAGAUGAACUUCAGGGUCA</t>
  </si>
  <si>
    <t>GGGAACCGAUGGUUGGUUCCCGCUACGAGAGUGGACCUCGUAGCUUCGGUGGUGCAGAUGAACUUCAGGGUCA</t>
  </si>
  <si>
    <r>
      <rPr>
        <b/>
        <sz val="11"/>
        <color rgb="FF000000"/>
        <rFont val="Calibri"/>
        <family val="2"/>
        <scheme val="minor"/>
      </rPr>
      <t>/5Phos</t>
    </r>
    <r>
      <rPr>
        <sz val="11"/>
        <color rgb="FF000000"/>
        <rFont val="Calibri"/>
        <family val="2"/>
        <scheme val="minor"/>
      </rPr>
      <t>/ACCCUGAAGUUCAUCUGCACCACCG</t>
    </r>
  </si>
  <si>
    <t>nrA GFP</t>
  </si>
  <si>
    <t>S1 Sense</t>
  </si>
  <si>
    <t>nrB GFP</t>
  </si>
  <si>
    <t>nrC GFP</t>
  </si>
  <si>
    <t>nrD GFP</t>
  </si>
  <si>
    <t>nrE GFP</t>
  </si>
  <si>
    <t>nrF GFP</t>
  </si>
  <si>
    <t>rA GFP</t>
  </si>
  <si>
    <t>rB GFP</t>
  </si>
  <si>
    <t>rC GFP</t>
  </si>
  <si>
    <t>rD GFP</t>
  </si>
  <si>
    <t>rE GFP</t>
  </si>
  <si>
    <t>rF GFP</t>
  </si>
  <si>
    <t>GGCAACUUUGAUCCCUCGGUUUAGCGCCGGCCUUUUCUCCCACACUUUCACGUUCGGUGGUGCAGAUGAACUUCAGGGUCA</t>
  </si>
  <si>
    <t>GGGAAAUUUCGUGGUAGGUUUUGUUGCCCGUGUUUCUACGAUUACUUUGGUCUUCGGUGGUGCAGAUGAACUUCAGGGUCA</t>
  </si>
  <si>
    <t>GGACAUUUUCGAGACAGCAUUUUUUCCCGACCUUUGCGGAUUGUAUUUUAGGUUCGGUGGUGCAGAUGAACUUCAGGGUCA</t>
  </si>
  <si>
    <t>GGCGCUUUUGACCUUCUGCUUUAUGUCCCCUAUUUCUUAAUGACUUUUGGCCUUCGGUGGUGCAGAUGAACUUCAGGGUCA</t>
  </si>
  <si>
    <t>GGGAGAUUUAGUCAUUAAGUUUUACAAUCCGCUUUGUAAUCGUAGUUUGUGUUUCGGUGGUGCAGAUGAACUUCAGGGUCA</t>
  </si>
  <si>
    <t>GGGAUCUUUACCUACCACGUUUUGCUGUCUCGUUUGCAGAAGGUCUUUCCGAUUCGGUGGUGCAGAUGAACUUCAGGGUCA</t>
  </si>
  <si>
    <t>6nt nrA</t>
  </si>
  <si>
    <t>6nt nrB</t>
  </si>
  <si>
    <t>6nt nrC</t>
  </si>
  <si>
    <t>6nt nrD</t>
  </si>
  <si>
    <t>6nt nrE</t>
  </si>
  <si>
    <t>6nt nrF</t>
  </si>
  <si>
    <t>6nt Gap DNA</t>
  </si>
  <si>
    <t>6nt Gap RNA</t>
  </si>
  <si>
    <t>CGGUGGUGCAGAUGAACUUCAGGGUCA</t>
  </si>
  <si>
    <t>HIV 1</t>
  </si>
  <si>
    <t>HIV 2A</t>
  </si>
  <si>
    <t>HIV 1A</t>
  </si>
  <si>
    <t>GGGAACGUAAGCCUCCAACGUUCCCGGAUGCUAAGCCUCCAAGCAUCCUUUGGUGGUGCAGAUGAACUUCAGGGUCA</t>
  </si>
  <si>
    <t>GGGAAUCCAAGGAGGCAGGAUUCCCGUCACAGAAGGAGGCACUGUGACUUUGGUGGUGCAGAUGAACUUCAGGGUCA</t>
  </si>
  <si>
    <t>GFP Fiber S1</t>
  </si>
  <si>
    <t>GFP Fiber S2</t>
  </si>
  <si>
    <t>GFP Fiber A1</t>
  </si>
  <si>
    <t>GFP Fiber A2</t>
  </si>
  <si>
    <t>AAGGGATTTCCCTCGGTGGTGCAGATGAACTTCAGGGTCATTCCCTAAAGGGA</t>
  </si>
  <si>
    <t>AGGGAAATCCCTTCGGTGGTGCAGATGAACTTCAGGGTCATCCCTTTAGGGAA</t>
  </si>
  <si>
    <t>TCCCTTTAGGGAATGACCCTGAAGTTCATCTGCACCACCGAGGGAAATCCCTT</t>
  </si>
  <si>
    <t>TTCCCTAAAGGGATGACCCTGAAGTTCATCTGCACCACCGAAGGGATTTCCCT</t>
  </si>
  <si>
    <t>AAGGGATTTCCCTCGGTGGTGCAGATGAACTTCAGGGTcaAGGGAAATCCCTT</t>
  </si>
  <si>
    <t>AAGGGATTTCCCTTGACCCTGAAGTTCATCTGCACCACCGAGGGAAATCCCTT</t>
  </si>
  <si>
    <t>GFP Polygon Sense</t>
  </si>
  <si>
    <t>GFP Polygon Antisense</t>
  </si>
  <si>
    <t>S1 Antisense</t>
  </si>
  <si>
    <t>DNA-RNA Polygons (Antisense)</t>
  </si>
  <si>
    <t>DNA-RNA Polygons (Sense)</t>
  </si>
  <si>
    <t>DNA-RNA Fibers (Antisense)</t>
  </si>
  <si>
    <t>DNA-RNA Fibers (Sense)</t>
  </si>
  <si>
    <t>RNA Anti-Ring</t>
  </si>
  <si>
    <r>
      <t xml:space="preserve">DNA Cube                                                       </t>
    </r>
    <r>
      <rPr>
        <i/>
        <sz val="10"/>
        <rFont val="Calibri"/>
        <family val="2"/>
        <scheme val="minor"/>
      </rPr>
      <t>(Negative 3D Control)</t>
    </r>
  </si>
  <si>
    <r>
      <t xml:space="preserve">RNA Cube                                                           </t>
    </r>
    <r>
      <rPr>
        <i/>
        <sz val="10"/>
        <rFont val="Calibri"/>
        <family val="2"/>
        <scheme val="minor"/>
      </rPr>
      <t>(Positive 3D Control)</t>
    </r>
  </si>
  <si>
    <r>
      <t xml:space="preserve">RNA Ring                                                           </t>
    </r>
    <r>
      <rPr>
        <i/>
        <sz val="10"/>
        <rFont val="Calibri"/>
        <family val="2"/>
        <scheme val="minor"/>
      </rPr>
      <t>(2D Control)</t>
    </r>
  </si>
  <si>
    <r>
      <t xml:space="preserve">RNA Fiber                                                          </t>
    </r>
    <r>
      <rPr>
        <i/>
        <sz val="10"/>
        <rFont val="Calibri"/>
        <family val="2"/>
        <scheme val="minor"/>
      </rPr>
      <t>(1D Control)</t>
    </r>
  </si>
  <si>
    <t>Ring with 6nt Gap (RNA/gap)</t>
  </si>
  <si>
    <t>Ring with 6nt Gap (DNA/gap)</t>
  </si>
  <si>
    <t>Ring with 6nt Gap (0/gap)</t>
  </si>
  <si>
    <t>38x6, 6x6</t>
  </si>
  <si>
    <r>
      <t>Number of</t>
    </r>
    <r>
      <rPr>
        <b/>
        <sz val="11"/>
        <color theme="8"/>
        <rFont val="Calibri"/>
        <family val="2"/>
        <scheme val="minor"/>
      </rPr>
      <t xml:space="preserve"> DNA </t>
    </r>
    <r>
      <rPr>
        <b/>
        <sz val="11"/>
        <color theme="1"/>
        <rFont val="Calibri"/>
        <family val="2"/>
        <scheme val="minor"/>
      </rPr>
      <t>Bases</t>
    </r>
  </si>
  <si>
    <t>Reference</t>
  </si>
  <si>
    <t>Number of Strands</t>
  </si>
  <si>
    <r>
      <t>Lengths of Strands                (nts x #strands)(</t>
    </r>
    <r>
      <rPr>
        <b/>
        <sz val="11"/>
        <color rgb="FFFF0000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 xml:space="preserve"> vs </t>
    </r>
    <r>
      <rPr>
        <b/>
        <sz val="11"/>
        <color theme="8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>)</t>
    </r>
  </si>
  <si>
    <t>Number of Helicies</t>
  </si>
  <si>
    <t>Single-Stranded Bases</t>
  </si>
  <si>
    <t>Total Number of Bases</t>
  </si>
  <si>
    <t>78, 54x2, 53</t>
  </si>
  <si>
    <t>104, 54x2, 53, 52</t>
  </si>
  <si>
    <t>130, 54x2, 53, 52x2</t>
  </si>
  <si>
    <t>156, 54x2, 53, 52x3</t>
  </si>
  <si>
    <t>*50x100nm</t>
  </si>
  <si>
    <t>43.8, 81.5</t>
  </si>
  <si>
    <t>44, 84</t>
  </si>
  <si>
    <t>45.5, 80.2</t>
  </si>
  <si>
    <t>48.2, 78.3</t>
  </si>
  <si>
    <t>All IFN values are averages of three trials with three donors.</t>
  </si>
  <si>
    <t>*except for DNA-RNA Polygons (#39 and #40) and DNA-RNA Fibers (#41 and #42) which are averages of three trials with two donors</t>
  </si>
  <si>
    <t>Origami = only intermolecular (canonical Watson-Crick) interactions</t>
  </si>
  <si>
    <t>Connectivity:</t>
  </si>
  <si>
    <t>TectoRNA = intra- and intermolecular interactions, involving tertiary motifs (and possibly non-canonical WC)</t>
  </si>
  <si>
    <t>DNA Tetragon</t>
  </si>
  <si>
    <t>DNA Hexagon</t>
  </si>
  <si>
    <t>RNA Tetragon</t>
  </si>
  <si>
    <t>RNA Pentagon</t>
  </si>
  <si>
    <t>RNA Hexagon</t>
  </si>
  <si>
    <t>RNA Cube (9Us at each corner)</t>
  </si>
  <si>
    <t>RNA Cube (6Us at each corner)</t>
  </si>
  <si>
    <t>RNA Cube (3Us at each corner)</t>
  </si>
  <si>
    <t>53x3, 27x3</t>
  </si>
  <si>
    <t>53x3, 25x3</t>
  </si>
  <si>
    <t>53x2, 27x2</t>
  </si>
  <si>
    <t>53x2, 25x2</t>
  </si>
  <si>
    <t>52x1, 52x5</t>
  </si>
  <si>
    <t>52x2, 52x4</t>
  </si>
  <si>
    <t>52x3, 52x3</t>
  </si>
  <si>
    <t>52x4, 52x2</t>
  </si>
  <si>
    <t>52x5, 52x1</t>
  </si>
  <si>
    <t>DNA Pentagon</t>
  </si>
  <si>
    <t>Nano Letters, 18(7): 4309-4321, 2018. (doi: 10.1021/acs.nanolett.8b01283)</t>
  </si>
  <si>
    <t>Advanced Functional Materials, 28: 1805959, 2018. (doi: 10.1002/adfm.201805959)</t>
  </si>
  <si>
    <t>Nucleic Acids Research, 45(4): 2210-2220, 2017. (doi: 10.1093/nar/gkx008)</t>
  </si>
  <si>
    <t>Langmuir, 34(49): 15099-15108, 2018.  (doi: 10.1021/acs.langmuir.8b00105)</t>
  </si>
  <si>
    <t>Nucleic Acids Research, 47(3): 1350-1361, 2019. (doi: 10.1093/nar/gky1215)</t>
  </si>
  <si>
    <t>Chandler et al., (submitted)</t>
  </si>
  <si>
    <t>WYYYWWWZXXXZZXYYZYYZYXWYWZYWWXZZXWYYYZXWZXXXZZZWYYYWW</t>
  </si>
  <si>
    <t>WWYYYWZZZXXXZXYYZYYZYXWYWZYWWXZZXWYYYZXWZZXXXZWWWYYYW</t>
  </si>
  <si>
    <t>ZZXXXZWWWYYYWZYWXXXZYWWYZZXWZXZYXWXXWXXYWWYYYWZZZXXXZ</t>
  </si>
  <si>
    <t>ZXXXZZZWYYYWWZYWXXXZYWWYZZXWZXZYXWXXWXXYWYYYWWWZXXXZZ</t>
  </si>
  <si>
    <t>WWYYYWZZZXXXZXYYZYYZYXWYWZYWWXZZXWYYYZXWWYYYWWWZXXXZZ</t>
  </si>
  <si>
    <t>WWYYYWZZZXXXZZYWXXXZYWWYZZXWZXZYXWXXWXXYWYYYWWWZXXXZZ</t>
  </si>
  <si>
    <t>XZWYXX</t>
  </si>
  <si>
    <t>YYYWZXZZZWXXZWXXWXYZZZZYXZYZXZXYZZZYXWYWWYYZXZZZXXYW</t>
  </si>
  <si>
    <t>YYYWYWZZZWYZXWZZWWYZZZZWXWWZXXYXZZZYZWWZXYZWYZZZYZYZ</t>
  </si>
  <si>
    <t>YYXYXZZZZYWXXZZXZYXZZZWZYZXXXXZWZZZXZZWWZYWXZZZZYYXX</t>
  </si>
  <si>
    <t>YYWXWZZZZXYWYWXWYXWZZZZZZXXXYWXXZZZYXYYWZZYZWZZZZWYY</t>
  </si>
  <si>
    <t>YYYWWWZZZXYZYYZWYYZZZZYZZYXXXYZYZZZXZWXYWZZWXZZZYYZX</t>
  </si>
  <si>
    <t>YYXWWXZZZYWZXXXZXYYZZZWYXYXXYYXXZZZZXZXXXWXWXZZZXWXY</t>
  </si>
  <si>
    <t>ZZXWYWXZZWYYWWZYZYXZZXXXWXYZWYZYZXYZZZYZWZZYYWXXXZXYXWZ</t>
  </si>
  <si>
    <t>ZXWWXZYXXZYYZYWZWWWWXYWXWXZWXYZYYYWWZXZWXZWZYYXYYXZXZZX</t>
  </si>
  <si>
    <t>ZWZXWXXWYYXWYZZYWXWYZYZWYXWWYXZYZWWZWYWZYXYWYYYZXXWWZWX</t>
  </si>
  <si>
    <t>WXWZZXXZWWYZXZYWWWXWZZWXWYXZZYXZWXWXYWYWWYWYXXYXXWZWYZW</t>
  </si>
  <si>
    <t>YYYXYWXXZXYZZZZXWXXXYYZZXYWZWZXYYXXXXZZZZXYWYYZXYXXX</t>
  </si>
  <si>
    <t>YYYXYWXXZXYZZZZXYYWXWXYXZWWYWYZZYYXXXZZZZXYWYYZXYXXX</t>
  </si>
  <si>
    <t>YYYXYWXXZXYZZZZXXYYYWZWZYYZXZXYYXXWWXZZZZXYWYYZXYXXX</t>
  </si>
  <si>
    <t>YYYXYWXXZXYZZZZYZWXXWYXWZXXZXZZXWZWWYZZZZYYXYWWWYWZXX</t>
  </si>
  <si>
    <t>YYWZXZZZXYXXZZZZXYXYWZWXYYYXXWWXYWZYYYZZZZYWWYYZXYXYWX</t>
  </si>
  <si>
    <t>YYZXYXYWXXZZXZZZZXXXZXYXYWXZXYWWWZYZZZXZZZZXYWYYZXYXXX</t>
  </si>
  <si>
    <t>YYWZYXZYYZWXZZZZYZZYYXXYWYWXXWZWZXXXYYZZZZYYYXXWWXZXZZWYXYZYZXXYZZZZYYYYXXYWZWZXYWWXXYYYZYZZZZYWWWXWZZZXYWYZXYXYWYYYZZZZXXXWZXYZZYYXXXYZWZXYXYZZZZXZZWZYWWYW</t>
  </si>
  <si>
    <t>YYWZYXZYYZWXZZZZYZZYYXXYWYWXXWZWZXXXYYZZZZYYYXXWWXZXZZWYXYZYZXXYZZZZYWWWXWZZZXYWYZXYXYWYYYZZZZXXXWZXYZZYYXXXYZWZXYXYZZZZXZZWZYWWYW</t>
  </si>
  <si>
    <t>YYWZYXZYYZWXZZZZYZZYYXXYWYWXXWZWZXXXYYZZZZYWWWXWZZZXYWYZXYXYWYYYZZZZXXXWZXYZZYYXXXYZWZXYXYZZZZXZZWZYWWYW</t>
  </si>
  <si>
    <t>YYWZYXZYYZWXZZZZYWWWXWZZZXYWYZXYXYWYYYZZZZXXXWZXYZZYYXXXYZWZXYXYZZZZXZZWZYWWYW</t>
  </si>
  <si>
    <t>ZXYYWWWYWXXZZXZYXWWWXYWYWXWYXWWWWXYZYYZWYYZWWWYWZXXX</t>
  </si>
  <si>
    <t>WXWXWWWXZWXYWZZWXWWWYXYYWZZYZWWWWXZZWWZYWXZWWWZXZXXX</t>
  </si>
  <si>
    <t>YYXXWWWWYZXWZZWWYWWWZWYYYYWXWZWWWYXWYWWYYZXWWWWYXYXX</t>
  </si>
  <si>
    <t>XXZWWWWZWXWWZXXYXWWWYYZXYYYWWWWWWZYXZYZXZXYWWWWZYZXX</t>
  </si>
  <si>
    <t>YWXXWWWYZWWZXYZWYWWWXWXYYYXWWXWWWWXXZWXXWXYWWWZZZXXX</t>
  </si>
  <si>
    <t>XYZYWWWYZYZYYYWYWWWWYYXXYYXYXZWWWXXYWYYYWZXWWWYZZYXX</t>
  </si>
  <si>
    <t>new results (please see SI_Multiplex for 2R4D cubes)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</si>
</sst>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7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7"/>
      <color theme="5" tint="-0.249977111117893"/>
      <name val="Arial"/>
      <family val="2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9C0006"/>
      <name val="Calibri"/>
      <family val="2"/>
      <scheme val="minor"/>
    </font>
    <font>
      <i/>
      <sz val="11"/>
      <color rgb="FF050505"/>
      <name val="Calibri"/>
      <family val="2"/>
      <scheme val="minor"/>
    </font>
    <font>
      <sz val="11"/>
      <color theme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7" fillId="9" borderId="0" applyNumberFormat="0" applyBorder="0" applyAlignment="0" applyProtection="0"/>
  </cellStyleXfs>
  <cellXfs count="70">
    <xf numFmtId="0" fontId="0" fillId="0" borderId="0" xfId="0"/>
    <xf numFmtId="0" fontId="7" fillId="5" borderId="0" xfId="0" applyFont="1" applyFill="1"/>
    <xf numFmtId="0" fontId="0" fillId="5" borderId="0" xfId="0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2" applyFont="1" applyFill="1" applyAlignment="1">
      <alignment horizontal="left"/>
    </xf>
    <xf numFmtId="0" fontId="0" fillId="0" borderId="0" xfId="0" applyAlignment="1">
      <alignment horizontal="center"/>
    </xf>
    <xf numFmtId="0" fontId="6" fillId="0" borderId="0" xfId="1" applyFont="1" applyFill="1"/>
    <xf numFmtId="0" fontId="6" fillId="0" borderId="0" xfId="1" applyFont="1" applyFill="1" applyAlignment="1">
      <alignment horizontal="left"/>
    </xf>
    <xf numFmtId="0" fontId="1" fillId="2" borderId="0" xfId="0" applyFont="1" applyFill="1"/>
    <xf numFmtId="0" fontId="6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0" borderId="2" xfId="2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9" fillId="0" borderId="1" xfId="0" applyFont="1" applyBorder="1"/>
    <xf numFmtId="0" fontId="9" fillId="0" borderId="0" xfId="0" applyFont="1"/>
    <xf numFmtId="0" fontId="7" fillId="5" borderId="1" xfId="0" applyFont="1" applyFill="1" applyBorder="1"/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3" fillId="0" borderId="0" xfId="0" applyFont="1"/>
    <xf numFmtId="2" fontId="13" fillId="0" borderId="0" xfId="0" applyNumberFormat="1" applyFont="1"/>
    <xf numFmtId="0" fontId="1" fillId="0" borderId="0" xfId="0" applyFont="1"/>
    <xf numFmtId="0" fontId="14" fillId="2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3" fillId="3" borderId="0" xfId="1"/>
    <xf numFmtId="0" fontId="3" fillId="3" borderId="0" xfId="1" applyAlignment="1">
      <alignment horizontal="center" vertical="center"/>
    </xf>
    <xf numFmtId="2" fontId="3" fillId="3" borderId="0" xfId="1" applyNumberFormat="1" applyAlignment="1">
      <alignment horizontal="center" vertical="center"/>
    </xf>
    <xf numFmtId="0" fontId="3" fillId="3" borderId="0" xfId="1" applyAlignment="1">
      <alignment horizontal="center"/>
    </xf>
    <xf numFmtId="0" fontId="3" fillId="3" borderId="0" xfId="1" applyAlignment="1">
      <alignment horizontal="left"/>
    </xf>
    <xf numFmtId="0" fontId="4" fillId="4" borderId="0" xfId="2" applyAlignment="1">
      <alignment horizontal="left" vertical="center"/>
    </xf>
    <xf numFmtId="0" fontId="4" fillId="4" borderId="0" xfId="2" applyAlignment="1">
      <alignment horizontal="center" vertical="center"/>
    </xf>
    <xf numFmtId="2" fontId="4" fillId="4" borderId="0" xfId="2" applyNumberFormat="1" applyAlignment="1">
      <alignment horizontal="center" vertical="center"/>
    </xf>
    <xf numFmtId="0" fontId="4" fillId="4" borderId="0" xfId="2" applyAlignment="1">
      <alignment horizontal="center"/>
    </xf>
    <xf numFmtId="0" fontId="4" fillId="4" borderId="0" xfId="2"/>
    <xf numFmtId="0" fontId="4" fillId="4" borderId="0" xfId="2" applyAlignment="1">
      <alignment horizontal="left"/>
    </xf>
    <xf numFmtId="0" fontId="17" fillId="9" borderId="0" xfId="3"/>
    <xf numFmtId="0" fontId="18" fillId="0" borderId="0" xfId="0" applyFont="1"/>
    <xf numFmtId="0" fontId="19" fillId="9" borderId="0" xfId="3" applyFont="1"/>
    <xf numFmtId="0" fontId="20" fillId="0" borderId="0" xfId="0" applyFont="1"/>
    <xf numFmtId="0" fontId="21" fillId="0" borderId="0" xfId="0" applyFont="1"/>
    <xf numFmtId="0" fontId="21" fillId="0" borderId="2" xfId="0" applyFont="1" applyBorder="1"/>
    <xf numFmtId="0" fontId="21" fillId="0" borderId="1" xfId="0" applyFont="1" applyBorder="1"/>
    <xf numFmtId="0" fontId="6" fillId="8" borderId="0" xfId="2" applyFont="1" applyFill="1" applyAlignment="1">
      <alignment horizontal="center" vertical="center" wrapText="1"/>
    </xf>
    <xf numFmtId="0" fontId="6" fillId="8" borderId="1" xfId="2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7" borderId="0" xfId="2" applyFont="1" applyFill="1" applyAlignment="1">
      <alignment horizontal="center" vertical="center"/>
    </xf>
    <xf numFmtId="0" fontId="6" fillId="7" borderId="1" xfId="2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8" borderId="2" xfId="2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6" fillId="7" borderId="2" xfId="2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6" borderId="1" xfId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7" fillId="9" borderId="0" xfId="3" applyAlignment="1">
      <alignment horizontal="center"/>
    </xf>
    <xf numFmtId="0" fontId="13" fillId="0" borderId="0" xfId="0" applyFont="1" applyAlignment="1">
      <alignment horizontal="center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11">
    <dxf>
      <font>
        <color theme="8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7030A0"/>
      </font>
    </dxf>
  </dxfs>
  <tableStyles count="0" defaultTableStyle="TableStyleMedium2" defaultPivotStyle="PivotStyleLight16"/>
  <colors>
    <mruColors>
      <color rgb="FFE4F8E8"/>
      <color rgb="FFFFF7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13" Type="http://schemas.openxmlformats.org/officeDocument/2006/relationships/image" Target="../media/image37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12" Type="http://schemas.openxmlformats.org/officeDocument/2006/relationships/image" Target="../media/image36.png"/><Relationship Id="rId2" Type="http://schemas.openxmlformats.org/officeDocument/2006/relationships/image" Target="../media/image26.png"/><Relationship Id="rId16" Type="http://schemas.openxmlformats.org/officeDocument/2006/relationships/image" Target="../media/image40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11" Type="http://schemas.openxmlformats.org/officeDocument/2006/relationships/image" Target="../media/image35.png"/><Relationship Id="rId5" Type="http://schemas.openxmlformats.org/officeDocument/2006/relationships/image" Target="../media/image29.png"/><Relationship Id="rId15" Type="http://schemas.openxmlformats.org/officeDocument/2006/relationships/image" Target="../media/image39.png"/><Relationship Id="rId10" Type="http://schemas.openxmlformats.org/officeDocument/2006/relationships/image" Target="../media/image34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Relationship Id="rId14" Type="http://schemas.openxmlformats.org/officeDocument/2006/relationships/image" Target="../media/image38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266700</xdr:colOff>
          <xdr:row>16</xdr:row>
          <xdr:rowOff>19050</xdr:rowOff>
        </xdr:from>
        <xdr:to>
          <xdr:col>20</xdr:col>
          <xdr:colOff>400050</xdr:colOff>
          <xdr:row>16</xdr:row>
          <xdr:rowOff>152400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276225</xdr:colOff>
          <xdr:row>2</xdr:row>
          <xdr:rowOff>19050</xdr:rowOff>
        </xdr:from>
        <xdr:to>
          <xdr:col>20</xdr:col>
          <xdr:colOff>400050</xdr:colOff>
          <xdr:row>2</xdr:row>
          <xdr:rowOff>142875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3</xdr:row>
          <xdr:rowOff>19050</xdr:rowOff>
        </xdr:from>
        <xdr:to>
          <xdr:col>20</xdr:col>
          <xdr:colOff>400050</xdr:colOff>
          <xdr:row>3</xdr:row>
          <xdr:rowOff>171450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266700</xdr:colOff>
          <xdr:row>9</xdr:row>
          <xdr:rowOff>0</xdr:rowOff>
        </xdr:from>
        <xdr:to>
          <xdr:col>20</xdr:col>
          <xdr:colOff>400050</xdr:colOff>
          <xdr:row>9</xdr:row>
          <xdr:rowOff>133350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266700</xdr:colOff>
          <xdr:row>10</xdr:row>
          <xdr:rowOff>9525</xdr:rowOff>
        </xdr:from>
        <xdr:to>
          <xdr:col>20</xdr:col>
          <xdr:colOff>400050</xdr:colOff>
          <xdr:row>10</xdr:row>
          <xdr:rowOff>133350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266700</xdr:colOff>
          <xdr:row>11</xdr:row>
          <xdr:rowOff>19050</xdr:rowOff>
        </xdr:from>
        <xdr:to>
          <xdr:col>20</xdr:col>
          <xdr:colOff>400050</xdr:colOff>
          <xdr:row>11</xdr:row>
          <xdr:rowOff>152400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266700</xdr:colOff>
          <xdr:row>12</xdr:row>
          <xdr:rowOff>9525</xdr:rowOff>
        </xdr:from>
        <xdr:to>
          <xdr:col>20</xdr:col>
          <xdr:colOff>400050</xdr:colOff>
          <xdr:row>12</xdr:row>
          <xdr:rowOff>152400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266700</xdr:colOff>
          <xdr:row>13</xdr:row>
          <xdr:rowOff>9525</xdr:rowOff>
        </xdr:from>
        <xdr:to>
          <xdr:col>20</xdr:col>
          <xdr:colOff>400050</xdr:colOff>
          <xdr:row>13</xdr:row>
          <xdr:rowOff>152400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266700</xdr:colOff>
          <xdr:row>14</xdr:row>
          <xdr:rowOff>0</xdr:rowOff>
        </xdr:from>
        <xdr:to>
          <xdr:col>20</xdr:col>
          <xdr:colOff>400050</xdr:colOff>
          <xdr:row>14</xdr:row>
          <xdr:rowOff>142875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266700</xdr:colOff>
          <xdr:row>14</xdr:row>
          <xdr:rowOff>180975</xdr:rowOff>
        </xdr:from>
        <xdr:to>
          <xdr:col>20</xdr:col>
          <xdr:colOff>400050</xdr:colOff>
          <xdr:row>15</xdr:row>
          <xdr:rowOff>133350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266700</xdr:colOff>
          <xdr:row>4</xdr:row>
          <xdr:rowOff>9525</xdr:rowOff>
        </xdr:from>
        <xdr:to>
          <xdr:col>20</xdr:col>
          <xdr:colOff>400050</xdr:colOff>
          <xdr:row>4</xdr:row>
          <xdr:rowOff>152400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238125</xdr:colOff>
          <xdr:row>6</xdr:row>
          <xdr:rowOff>9525</xdr:rowOff>
        </xdr:from>
        <xdr:to>
          <xdr:col>20</xdr:col>
          <xdr:colOff>400050</xdr:colOff>
          <xdr:row>6</xdr:row>
          <xdr:rowOff>171450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7</xdr:row>
          <xdr:rowOff>19050</xdr:rowOff>
        </xdr:from>
        <xdr:to>
          <xdr:col>20</xdr:col>
          <xdr:colOff>400050</xdr:colOff>
          <xdr:row>7</xdr:row>
          <xdr:rowOff>161925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266700</xdr:colOff>
          <xdr:row>17</xdr:row>
          <xdr:rowOff>19050</xdr:rowOff>
        </xdr:from>
        <xdr:to>
          <xdr:col>20</xdr:col>
          <xdr:colOff>400050</xdr:colOff>
          <xdr:row>17</xdr:row>
          <xdr:rowOff>171450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266700</xdr:colOff>
          <xdr:row>18</xdr:row>
          <xdr:rowOff>19050</xdr:rowOff>
        </xdr:from>
        <xdr:to>
          <xdr:col>20</xdr:col>
          <xdr:colOff>400050</xdr:colOff>
          <xdr:row>18</xdr:row>
          <xdr:rowOff>152400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266700</xdr:colOff>
          <xdr:row>19</xdr:row>
          <xdr:rowOff>19050</xdr:rowOff>
        </xdr:from>
        <xdr:to>
          <xdr:col>20</xdr:col>
          <xdr:colOff>400050</xdr:colOff>
          <xdr:row>19</xdr:row>
          <xdr:rowOff>142875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45</xdr:row>
          <xdr:rowOff>19050</xdr:rowOff>
        </xdr:from>
        <xdr:to>
          <xdr:col>20</xdr:col>
          <xdr:colOff>390525</xdr:colOff>
          <xdr:row>45</xdr:row>
          <xdr:rowOff>142875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266700</xdr:colOff>
          <xdr:row>57</xdr:row>
          <xdr:rowOff>28575</xdr:rowOff>
        </xdr:from>
        <xdr:to>
          <xdr:col>20</xdr:col>
          <xdr:colOff>400050</xdr:colOff>
          <xdr:row>57</xdr:row>
          <xdr:rowOff>152400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266700</xdr:colOff>
          <xdr:row>36</xdr:row>
          <xdr:rowOff>28575</xdr:rowOff>
        </xdr:from>
        <xdr:to>
          <xdr:col>20</xdr:col>
          <xdr:colOff>400050</xdr:colOff>
          <xdr:row>36</xdr:row>
          <xdr:rowOff>152400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266700</xdr:colOff>
          <xdr:row>26</xdr:row>
          <xdr:rowOff>28575</xdr:rowOff>
        </xdr:from>
        <xdr:to>
          <xdr:col>20</xdr:col>
          <xdr:colOff>409575</xdr:colOff>
          <xdr:row>26</xdr:row>
          <xdr:rowOff>171450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266700</xdr:colOff>
          <xdr:row>22</xdr:row>
          <xdr:rowOff>38100</xdr:rowOff>
        </xdr:from>
        <xdr:to>
          <xdr:col>20</xdr:col>
          <xdr:colOff>400050</xdr:colOff>
          <xdr:row>22</xdr:row>
          <xdr:rowOff>180975</xdr:rowOff>
        </xdr:to>
        <xdr:sp macro="" textlink="">
          <xdr:nvSpPr>
            <xdr:cNvPr id="1047" name="Object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276225</xdr:colOff>
          <xdr:row>21</xdr:row>
          <xdr:rowOff>28575</xdr:rowOff>
        </xdr:from>
        <xdr:to>
          <xdr:col>20</xdr:col>
          <xdr:colOff>419100</xdr:colOff>
          <xdr:row>21</xdr:row>
          <xdr:rowOff>152400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276225</xdr:colOff>
          <xdr:row>20</xdr:row>
          <xdr:rowOff>19050</xdr:rowOff>
        </xdr:from>
        <xdr:to>
          <xdr:col>20</xdr:col>
          <xdr:colOff>419100</xdr:colOff>
          <xdr:row>20</xdr:row>
          <xdr:rowOff>152400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238125</xdr:colOff>
          <xdr:row>8</xdr:row>
          <xdr:rowOff>0</xdr:rowOff>
        </xdr:from>
        <xdr:to>
          <xdr:col>20</xdr:col>
          <xdr:colOff>457200</xdr:colOff>
          <xdr:row>8</xdr:row>
          <xdr:rowOff>133350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20</xdr:col>
      <xdr:colOff>246529</xdr:colOff>
      <xdr:row>56</xdr:row>
      <xdr:rowOff>1</xdr:rowOff>
    </xdr:from>
    <xdr:to>
      <xdr:col>20</xdr:col>
      <xdr:colOff>425823</xdr:colOff>
      <xdr:row>56</xdr:row>
      <xdr:rowOff>180242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98735" y="10880913"/>
          <a:ext cx="179294" cy="1802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257737</xdr:colOff>
      <xdr:row>53</xdr:row>
      <xdr:rowOff>11206</xdr:rowOff>
    </xdr:from>
    <xdr:to>
      <xdr:col>20</xdr:col>
      <xdr:colOff>438395</xdr:colOff>
      <xdr:row>54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09943" y="10320618"/>
          <a:ext cx="180658" cy="179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302560</xdr:colOff>
      <xdr:row>50</xdr:row>
      <xdr:rowOff>11207</xdr:rowOff>
    </xdr:from>
    <xdr:to>
      <xdr:col>20</xdr:col>
      <xdr:colOff>470648</xdr:colOff>
      <xdr:row>50</xdr:row>
      <xdr:rowOff>181086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54766" y="9749119"/>
          <a:ext cx="168088" cy="169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257736</xdr:colOff>
      <xdr:row>47</xdr:row>
      <xdr:rowOff>22412</xdr:rowOff>
    </xdr:from>
    <xdr:to>
      <xdr:col>20</xdr:col>
      <xdr:colOff>414618</xdr:colOff>
      <xdr:row>47</xdr:row>
      <xdr:rowOff>178402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09942" y="9188824"/>
          <a:ext cx="156882" cy="155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242153</xdr:colOff>
      <xdr:row>46</xdr:row>
      <xdr:rowOff>22411</xdr:rowOff>
    </xdr:from>
    <xdr:to>
      <xdr:col>20</xdr:col>
      <xdr:colOff>400791</xdr:colOff>
      <xdr:row>46</xdr:row>
      <xdr:rowOff>179295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94359" y="8998323"/>
          <a:ext cx="158638" cy="1568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257734</xdr:colOff>
      <xdr:row>38</xdr:row>
      <xdr:rowOff>11205</xdr:rowOff>
    </xdr:from>
    <xdr:to>
      <xdr:col>20</xdr:col>
      <xdr:colOff>441459</xdr:colOff>
      <xdr:row>39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09940" y="7451911"/>
          <a:ext cx="183725" cy="179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243648</xdr:colOff>
      <xdr:row>37</xdr:row>
      <xdr:rowOff>1973</xdr:rowOff>
    </xdr:from>
    <xdr:to>
      <xdr:col>20</xdr:col>
      <xdr:colOff>470648</xdr:colOff>
      <xdr:row>38</xdr:row>
      <xdr:rowOff>11206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95854" y="7252179"/>
          <a:ext cx="227000" cy="1997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267344</xdr:colOff>
      <xdr:row>39</xdr:row>
      <xdr:rowOff>18266</xdr:rowOff>
    </xdr:from>
    <xdr:to>
      <xdr:col>20</xdr:col>
      <xdr:colOff>434579</xdr:colOff>
      <xdr:row>39</xdr:row>
      <xdr:rowOff>184546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04" t="7609" r="8107" b="9637"/>
        <a:stretch/>
      </xdr:blipFill>
      <xdr:spPr bwMode="auto">
        <a:xfrm>
          <a:off x="23526203" y="7650172"/>
          <a:ext cx="167235" cy="16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251023</xdr:colOff>
      <xdr:row>44</xdr:row>
      <xdr:rowOff>11906</xdr:rowOff>
    </xdr:from>
    <xdr:to>
      <xdr:col>20</xdr:col>
      <xdr:colOff>422341</xdr:colOff>
      <xdr:row>44</xdr:row>
      <xdr:rowOff>178593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92023" y="8608219"/>
          <a:ext cx="171318" cy="1666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250031</xdr:colOff>
      <xdr:row>42</xdr:row>
      <xdr:rowOff>23812</xdr:rowOff>
    </xdr:from>
    <xdr:to>
      <xdr:col>20</xdr:col>
      <xdr:colOff>416718</xdr:colOff>
      <xdr:row>42</xdr:row>
      <xdr:rowOff>189121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91031" y="8239125"/>
          <a:ext cx="166687" cy="165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246935</xdr:colOff>
      <xdr:row>43</xdr:row>
      <xdr:rowOff>23811</xdr:rowOff>
    </xdr:from>
    <xdr:to>
      <xdr:col>20</xdr:col>
      <xdr:colOff>411956</xdr:colOff>
      <xdr:row>43</xdr:row>
      <xdr:rowOff>190499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87935" y="8429624"/>
          <a:ext cx="165021" cy="166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254330</xdr:colOff>
      <xdr:row>41</xdr:row>
      <xdr:rowOff>23812</xdr:rowOff>
    </xdr:from>
    <xdr:to>
      <xdr:col>20</xdr:col>
      <xdr:colOff>404812</xdr:colOff>
      <xdr:row>41</xdr:row>
      <xdr:rowOff>178593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95330" y="8048625"/>
          <a:ext cx="150482" cy="154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271236</xdr:colOff>
      <xdr:row>58</xdr:row>
      <xdr:rowOff>11905</xdr:rowOff>
    </xdr:from>
    <xdr:to>
      <xdr:col>20</xdr:col>
      <xdr:colOff>440529</xdr:colOff>
      <xdr:row>58</xdr:row>
      <xdr:rowOff>178593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12236" y="11275218"/>
          <a:ext cx="169293" cy="166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288300</xdr:colOff>
      <xdr:row>59</xdr:row>
      <xdr:rowOff>23812</xdr:rowOff>
    </xdr:from>
    <xdr:to>
      <xdr:col>20</xdr:col>
      <xdr:colOff>445292</xdr:colOff>
      <xdr:row>59</xdr:row>
      <xdr:rowOff>178593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9300" y="11477625"/>
          <a:ext cx="156992" cy="154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273955</xdr:colOff>
      <xdr:row>34</xdr:row>
      <xdr:rowOff>35719</xdr:rowOff>
    </xdr:from>
    <xdr:to>
      <xdr:col>20</xdr:col>
      <xdr:colOff>417282</xdr:colOff>
      <xdr:row>34</xdr:row>
      <xdr:rowOff>178595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14955" y="6715125"/>
          <a:ext cx="143327" cy="142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276028</xdr:colOff>
      <xdr:row>29</xdr:row>
      <xdr:rowOff>35719</xdr:rowOff>
    </xdr:from>
    <xdr:to>
      <xdr:col>20</xdr:col>
      <xdr:colOff>421482</xdr:colOff>
      <xdr:row>29</xdr:row>
      <xdr:rowOff>178594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17028" y="5762625"/>
          <a:ext cx="145454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organ Chandler" id="{D76A21B5-5635-4142-8F09-EEEFC96251C7}" userId="Morgan Chandl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oleObject" Target="../embeddings/oleObject16.bin"/><Relationship Id="rId42" Type="http://schemas.openxmlformats.org/officeDocument/2006/relationships/oleObject" Target="../embeddings/oleObject20.bin"/><Relationship Id="rId47" Type="http://schemas.openxmlformats.org/officeDocument/2006/relationships/image" Target="../media/image22.emf"/><Relationship Id="rId50" Type="http://schemas.openxmlformats.org/officeDocument/2006/relationships/oleObject" Target="../embeddings/oleObject24.bin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9" Type="http://schemas.openxmlformats.org/officeDocument/2006/relationships/image" Target="../media/image13.emf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32" Type="http://schemas.openxmlformats.org/officeDocument/2006/relationships/oleObject" Target="../embeddings/oleObject15.bin"/><Relationship Id="rId37" Type="http://schemas.openxmlformats.org/officeDocument/2006/relationships/image" Target="../media/image17.emf"/><Relationship Id="rId40" Type="http://schemas.openxmlformats.org/officeDocument/2006/relationships/oleObject" Target="../embeddings/oleObject19.bin"/><Relationship Id="rId45" Type="http://schemas.openxmlformats.org/officeDocument/2006/relationships/image" Target="../media/image21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oleObject" Target="../embeddings/oleObject13.bin"/><Relationship Id="rId36" Type="http://schemas.openxmlformats.org/officeDocument/2006/relationships/oleObject" Target="../embeddings/oleObject17.bin"/><Relationship Id="rId49" Type="http://schemas.openxmlformats.org/officeDocument/2006/relationships/image" Target="../media/image23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oleObject" Target="../embeddings/oleObject21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Relationship Id="rId30" Type="http://schemas.openxmlformats.org/officeDocument/2006/relationships/oleObject" Target="../embeddings/oleObject14.bin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oleObject" Target="../embeddings/oleObject23.bin"/><Relationship Id="rId8" Type="http://schemas.openxmlformats.org/officeDocument/2006/relationships/oleObject" Target="../embeddings/oleObject3.bin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oleObject" Target="../embeddings/oleObject18.bin"/><Relationship Id="rId46" Type="http://schemas.openxmlformats.org/officeDocument/2006/relationships/oleObject" Target="../embeddings/oleObject22.bin"/><Relationship Id="rId20" Type="http://schemas.openxmlformats.org/officeDocument/2006/relationships/oleObject" Target="../embeddings/oleObject9.bin"/><Relationship Id="rId41" Type="http://schemas.openxmlformats.org/officeDocument/2006/relationships/image" Target="../media/image19.e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2"/>
  <sheetViews>
    <sheetView tabSelected="1" zoomScale="80" zoomScaleNormal="80" workbookViewId="0">
      <selection activeCell="U1" sqref="U1"/>
    </sheetView>
  </sheetViews>
  <sheetFormatPr defaultRowHeight="15" x14ac:dyDescent="0.25"/>
  <cols>
    <col min="1" max="1" width="4" customWidth="1"/>
    <col min="2" max="2" width="45.42578125" customWidth="1"/>
    <col min="3" max="3" width="26.85546875" style="9" customWidth="1"/>
    <col min="4" max="4" width="12.28515625" style="9" bestFit="1" customWidth="1"/>
    <col min="5" max="5" width="11.140625" style="9" bestFit="1" customWidth="1"/>
    <col min="6" max="6" width="17.7109375" style="9" bestFit="1" customWidth="1"/>
    <col min="7" max="7" width="24.42578125" style="9" bestFit="1" customWidth="1"/>
    <col min="8" max="8" width="18.140625" style="9" bestFit="1" customWidth="1"/>
    <col min="9" max="10" width="20.5703125" style="9" bestFit="1" customWidth="1"/>
    <col min="11" max="11" width="20.7109375" style="9" bestFit="1" customWidth="1"/>
    <col min="12" max="12" width="20.85546875" style="9" bestFit="1" customWidth="1"/>
    <col min="13" max="13" width="14.5703125" style="9" bestFit="1" customWidth="1"/>
    <col min="14" max="14" width="18.28515625" style="9" customWidth="1"/>
    <col min="15" max="15" width="14.28515625" style="30" bestFit="1" customWidth="1"/>
    <col min="16" max="16" width="23.85546875" style="30" bestFit="1" customWidth="1"/>
    <col min="17" max="17" width="9.85546875" style="9" customWidth="1"/>
    <col min="18" max="18" width="9.28515625" style="9" customWidth="1"/>
    <col min="19" max="19" width="9.85546875" style="9" customWidth="1"/>
    <col min="20" max="20" width="9.7109375" style="9" customWidth="1"/>
    <col min="21" max="21" width="16.5703125" style="11" customWidth="1"/>
    <col min="22" max="22" width="65.7109375" bestFit="1" customWidth="1"/>
  </cols>
  <sheetData>
    <row r="1" spans="1:24" s="4" customFormat="1" ht="30" x14ac:dyDescent="0.25">
      <c r="A1" s="5" t="s">
        <v>73</v>
      </c>
      <c r="B1" s="5" t="s">
        <v>0</v>
      </c>
      <c r="C1" s="5" t="s">
        <v>13</v>
      </c>
      <c r="D1" s="5" t="s">
        <v>26</v>
      </c>
      <c r="E1" s="5" t="s">
        <v>32</v>
      </c>
      <c r="F1" s="5" t="s">
        <v>323</v>
      </c>
      <c r="G1" s="6" t="s">
        <v>324</v>
      </c>
      <c r="H1" s="5" t="s">
        <v>325</v>
      </c>
      <c r="I1" s="5" t="s">
        <v>326</v>
      </c>
      <c r="J1" s="5" t="s">
        <v>93</v>
      </c>
      <c r="K1" s="5" t="s">
        <v>321</v>
      </c>
      <c r="L1" s="5" t="s">
        <v>327</v>
      </c>
      <c r="M1" s="5" t="s">
        <v>1</v>
      </c>
      <c r="N1" s="24" t="s">
        <v>36</v>
      </c>
      <c r="O1" s="29" t="s">
        <v>17</v>
      </c>
      <c r="P1" s="29" t="s">
        <v>63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46</v>
      </c>
      <c r="V1" s="25" t="s">
        <v>322</v>
      </c>
      <c r="X1" s="5"/>
    </row>
    <row r="2" spans="1:24" x14ac:dyDescent="0.25">
      <c r="A2" s="43"/>
      <c r="B2" s="43" t="s">
        <v>35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68"/>
      <c r="V2" s="43"/>
      <c r="W2" s="43"/>
    </row>
    <row r="3" spans="1:24" x14ac:dyDescent="0.25">
      <c r="A3" s="38">
        <v>1</v>
      </c>
      <c r="B3" s="37" t="s">
        <v>2</v>
      </c>
      <c r="C3" s="38">
        <v>95688</v>
      </c>
      <c r="D3" s="38" t="s">
        <v>27</v>
      </c>
      <c r="E3" s="38">
        <v>44.9</v>
      </c>
      <c r="F3" s="38">
        <v>6</v>
      </c>
      <c r="G3" s="38" t="s">
        <v>47</v>
      </c>
      <c r="H3" s="38">
        <v>12</v>
      </c>
      <c r="I3" s="38">
        <v>72</v>
      </c>
      <c r="J3" s="38">
        <v>0</v>
      </c>
      <c r="K3" s="38">
        <v>312</v>
      </c>
      <c r="L3" s="38">
        <f>SUM(J3:K3)</f>
        <v>312</v>
      </c>
      <c r="M3" s="38" t="s">
        <v>14</v>
      </c>
      <c r="N3" s="38" t="s">
        <v>37</v>
      </c>
      <c r="O3" s="38">
        <v>10.1</v>
      </c>
      <c r="P3" s="38">
        <v>36.6</v>
      </c>
      <c r="Q3" s="39">
        <v>3908.2763333333332</v>
      </c>
      <c r="R3" s="39">
        <v>27.158333333333331</v>
      </c>
      <c r="S3" s="39">
        <v>179.04916666666668</v>
      </c>
      <c r="T3" s="39">
        <v>0</v>
      </c>
      <c r="U3" s="40"/>
      <c r="V3" s="44" t="s">
        <v>360</v>
      </c>
      <c r="X3" s="3"/>
    </row>
    <row r="4" spans="1:24" x14ac:dyDescent="0.25">
      <c r="A4" s="38">
        <v>2</v>
      </c>
      <c r="B4" s="37" t="s">
        <v>3</v>
      </c>
      <c r="C4" s="38">
        <v>96336.9</v>
      </c>
      <c r="D4" s="38" t="s">
        <v>27</v>
      </c>
      <c r="E4" s="38">
        <v>44.9</v>
      </c>
      <c r="F4" s="38">
        <v>6</v>
      </c>
      <c r="G4" s="38" t="s">
        <v>47</v>
      </c>
      <c r="H4" s="38">
        <v>12</v>
      </c>
      <c r="I4" s="38">
        <v>72</v>
      </c>
      <c r="J4" s="38">
        <v>0</v>
      </c>
      <c r="K4" s="38">
        <v>312</v>
      </c>
      <c r="L4" s="38">
        <f t="shared" ref="L4:L20" si="0">SUM(J4:K4)</f>
        <v>312</v>
      </c>
      <c r="M4" s="38" t="s">
        <v>14</v>
      </c>
      <c r="N4" s="38" t="s">
        <v>37</v>
      </c>
      <c r="O4" s="38">
        <v>11.8</v>
      </c>
      <c r="P4" s="38">
        <v>35.299999999999997</v>
      </c>
      <c r="Q4" s="39">
        <v>5184.7780000000002</v>
      </c>
      <c r="R4" s="39">
        <v>33.215000000000003</v>
      </c>
      <c r="S4" s="39">
        <v>188.37083333333331</v>
      </c>
      <c r="T4" s="39">
        <v>29.953333333333333</v>
      </c>
      <c r="U4" s="40"/>
      <c r="V4" s="44" t="s">
        <v>360</v>
      </c>
      <c r="X4" s="3"/>
    </row>
    <row r="5" spans="1:24" x14ac:dyDescent="0.25">
      <c r="A5" s="38">
        <v>3</v>
      </c>
      <c r="B5" s="37" t="s">
        <v>347</v>
      </c>
      <c r="C5" s="38">
        <v>98968.5</v>
      </c>
      <c r="D5" s="38" t="s">
        <v>28</v>
      </c>
      <c r="E5" s="38">
        <v>44.9</v>
      </c>
      <c r="F5" s="38">
        <v>6</v>
      </c>
      <c r="G5" s="38" t="s">
        <v>47</v>
      </c>
      <c r="H5" s="38">
        <v>12</v>
      </c>
      <c r="I5" s="38">
        <v>72</v>
      </c>
      <c r="J5" s="38">
        <v>312</v>
      </c>
      <c r="K5" s="38">
        <v>0</v>
      </c>
      <c r="L5" s="38">
        <f t="shared" si="0"/>
        <v>312</v>
      </c>
      <c r="M5" s="38" t="s">
        <v>14</v>
      </c>
      <c r="N5" s="38" t="s">
        <v>37</v>
      </c>
      <c r="O5" s="38">
        <v>11.3</v>
      </c>
      <c r="P5" s="38">
        <v>55.5</v>
      </c>
      <c r="Q5" s="39">
        <v>18378.608333333334</v>
      </c>
      <c r="R5" s="39">
        <v>356.3341666666667</v>
      </c>
      <c r="S5" s="39">
        <v>683.9908333333334</v>
      </c>
      <c r="T5" s="39">
        <v>578.23249999999996</v>
      </c>
      <c r="U5" s="40"/>
      <c r="V5" s="44" t="s">
        <v>360</v>
      </c>
      <c r="X5" s="3"/>
    </row>
    <row r="6" spans="1:24" x14ac:dyDescent="0.25">
      <c r="A6" s="38">
        <v>4</v>
      </c>
      <c r="B6" s="37" t="s">
        <v>4</v>
      </c>
      <c r="C6" s="38">
        <v>105428.2</v>
      </c>
      <c r="D6" s="38" t="s">
        <v>28</v>
      </c>
      <c r="E6" s="38">
        <v>46.5</v>
      </c>
      <c r="F6" s="38">
        <v>6</v>
      </c>
      <c r="G6" s="38" t="s">
        <v>79</v>
      </c>
      <c r="H6" s="38">
        <v>12</v>
      </c>
      <c r="I6" s="38">
        <v>72</v>
      </c>
      <c r="J6" s="38">
        <v>324</v>
      </c>
      <c r="K6" s="38">
        <v>0</v>
      </c>
      <c r="L6" s="38">
        <f t="shared" si="0"/>
        <v>324</v>
      </c>
      <c r="M6" s="38" t="s">
        <v>14</v>
      </c>
      <c r="N6" s="38" t="s">
        <v>37</v>
      </c>
      <c r="O6" s="38">
        <v>8.9</v>
      </c>
      <c r="P6" s="38">
        <v>56.7</v>
      </c>
      <c r="Q6" s="39">
        <v>13663.148999999999</v>
      </c>
      <c r="R6" s="39">
        <v>294.43916666666661</v>
      </c>
      <c r="S6" s="39">
        <v>860.77666666666664</v>
      </c>
      <c r="T6" s="39">
        <v>462.58166666666665</v>
      </c>
      <c r="U6" s="40"/>
      <c r="V6" s="44" t="s">
        <v>360</v>
      </c>
      <c r="X6" s="3"/>
    </row>
    <row r="7" spans="1:24" x14ac:dyDescent="0.25">
      <c r="A7" s="38">
        <v>5</v>
      </c>
      <c r="B7" s="37" t="s">
        <v>41</v>
      </c>
      <c r="C7" s="38">
        <v>84759</v>
      </c>
      <c r="D7" s="38" t="s">
        <v>28</v>
      </c>
      <c r="E7" s="38">
        <v>63.6</v>
      </c>
      <c r="F7" s="38">
        <v>6</v>
      </c>
      <c r="G7" s="38" t="s">
        <v>48</v>
      </c>
      <c r="H7" s="38">
        <v>6</v>
      </c>
      <c r="I7" s="38">
        <v>0</v>
      </c>
      <c r="J7" s="38">
        <v>264</v>
      </c>
      <c r="K7" s="38">
        <v>0</v>
      </c>
      <c r="L7" s="38">
        <f t="shared" si="0"/>
        <v>264</v>
      </c>
      <c r="M7" s="38" t="s">
        <v>15</v>
      </c>
      <c r="N7" s="38" t="s">
        <v>38</v>
      </c>
      <c r="O7" s="38">
        <v>18.100000000000001</v>
      </c>
      <c r="P7" s="38">
        <v>39</v>
      </c>
      <c r="Q7" s="39">
        <v>6687.8223333333335</v>
      </c>
      <c r="R7" s="39">
        <v>45.802500000000002</v>
      </c>
      <c r="S7" s="39">
        <v>218.40416666666667</v>
      </c>
      <c r="T7" s="39">
        <v>73.459999999999994</v>
      </c>
      <c r="U7" s="40"/>
      <c r="V7" s="44" t="s">
        <v>360</v>
      </c>
      <c r="X7" s="3"/>
    </row>
    <row r="8" spans="1:24" x14ac:dyDescent="0.25">
      <c r="A8" s="38">
        <v>6</v>
      </c>
      <c r="B8" s="37" t="s">
        <v>312</v>
      </c>
      <c r="C8" s="38">
        <v>94923.199999999997</v>
      </c>
      <c r="D8" s="38" t="s">
        <v>28</v>
      </c>
      <c r="E8" s="38">
        <v>63.3</v>
      </c>
      <c r="F8" s="38">
        <v>6</v>
      </c>
      <c r="G8" s="38" t="s">
        <v>49</v>
      </c>
      <c r="H8" s="38">
        <v>6</v>
      </c>
      <c r="I8" s="38">
        <v>30</v>
      </c>
      <c r="J8" s="38">
        <v>294</v>
      </c>
      <c r="K8" s="38">
        <v>0</v>
      </c>
      <c r="L8" s="38">
        <f t="shared" si="0"/>
        <v>294</v>
      </c>
      <c r="M8" s="38" t="s">
        <v>15</v>
      </c>
      <c r="N8" s="38" t="s">
        <v>38</v>
      </c>
      <c r="O8" s="38">
        <v>20.100000000000001</v>
      </c>
      <c r="P8" s="38">
        <v>38.4</v>
      </c>
      <c r="Q8" s="39">
        <v>6096.6774999999989</v>
      </c>
      <c r="R8" s="39">
        <v>34.80916666666667</v>
      </c>
      <c r="S8" s="39">
        <v>154.73416666666668</v>
      </c>
      <c r="T8" s="39">
        <v>30.78916666666667</v>
      </c>
      <c r="U8" s="40"/>
      <c r="V8" s="44" t="s">
        <v>360</v>
      </c>
      <c r="X8" s="3"/>
    </row>
    <row r="9" spans="1:24" x14ac:dyDescent="0.25">
      <c r="A9" s="38">
        <v>7</v>
      </c>
      <c r="B9" s="37" t="s">
        <v>42</v>
      </c>
      <c r="C9" s="38" t="s">
        <v>34</v>
      </c>
      <c r="D9" s="38" t="s">
        <v>28</v>
      </c>
      <c r="E9" s="38">
        <v>58.3</v>
      </c>
      <c r="F9" s="38">
        <v>2</v>
      </c>
      <c r="G9" s="38" t="s">
        <v>50</v>
      </c>
      <c r="H9" s="38">
        <v>2</v>
      </c>
      <c r="I9" s="38">
        <v>0</v>
      </c>
      <c r="J9" s="38">
        <v>96</v>
      </c>
      <c r="K9" s="38">
        <v>0</v>
      </c>
      <c r="L9" s="38">
        <f t="shared" si="0"/>
        <v>96</v>
      </c>
      <c r="M9" s="38" t="s">
        <v>16</v>
      </c>
      <c r="N9" s="38" t="s">
        <v>38</v>
      </c>
      <c r="O9" s="38" t="s">
        <v>34</v>
      </c>
      <c r="P9" s="38">
        <v>59.5</v>
      </c>
      <c r="Q9" s="39">
        <v>3032.0596666666665</v>
      </c>
      <c r="R9" s="39">
        <v>4.104166666666667</v>
      </c>
      <c r="S9" s="39">
        <v>70.466666666666669</v>
      </c>
      <c r="T9" s="39">
        <v>65.375833333333333</v>
      </c>
      <c r="U9" s="40" t="s">
        <v>332</v>
      </c>
      <c r="V9" s="44" t="s">
        <v>361</v>
      </c>
      <c r="X9" s="3"/>
    </row>
    <row r="10" spans="1:24" x14ac:dyDescent="0.25">
      <c r="A10" s="38">
        <v>8</v>
      </c>
      <c r="B10" s="37" t="s">
        <v>5</v>
      </c>
      <c r="C10" s="38">
        <v>73450.5</v>
      </c>
      <c r="D10" s="38" t="s">
        <v>27</v>
      </c>
      <c r="E10" s="38">
        <v>51.5</v>
      </c>
      <c r="F10" s="38">
        <v>4</v>
      </c>
      <c r="G10" s="38" t="s">
        <v>328</v>
      </c>
      <c r="H10" s="38">
        <v>6</v>
      </c>
      <c r="I10" s="38">
        <v>36</v>
      </c>
      <c r="J10" s="38">
        <v>0</v>
      </c>
      <c r="K10" s="38">
        <v>239</v>
      </c>
      <c r="L10" s="38">
        <f t="shared" si="0"/>
        <v>239</v>
      </c>
      <c r="M10" s="38" t="s">
        <v>15</v>
      </c>
      <c r="N10" s="38" t="s">
        <v>37</v>
      </c>
      <c r="O10" s="38">
        <v>17.100000000000001</v>
      </c>
      <c r="P10" s="38">
        <v>65.599999999999994</v>
      </c>
      <c r="Q10" s="39">
        <v>3543.435833333333</v>
      </c>
      <c r="R10" s="39">
        <v>32.835833333333333</v>
      </c>
      <c r="S10" s="39">
        <v>226.05583333333331</v>
      </c>
      <c r="T10" s="39">
        <v>84.067499999999995</v>
      </c>
      <c r="U10" s="40"/>
      <c r="V10" s="44" t="s">
        <v>360</v>
      </c>
      <c r="X10" s="3"/>
    </row>
    <row r="11" spans="1:24" x14ac:dyDescent="0.25">
      <c r="A11" s="38">
        <v>9</v>
      </c>
      <c r="B11" s="37" t="s">
        <v>342</v>
      </c>
      <c r="C11" s="38">
        <v>97435.9</v>
      </c>
      <c r="D11" s="38" t="s">
        <v>27</v>
      </c>
      <c r="E11" s="38">
        <v>53.3</v>
      </c>
      <c r="F11" s="38">
        <v>5</v>
      </c>
      <c r="G11" s="38" t="s">
        <v>329</v>
      </c>
      <c r="H11" s="38">
        <v>8</v>
      </c>
      <c r="I11" s="38">
        <v>48</v>
      </c>
      <c r="J11" s="38">
        <v>0</v>
      </c>
      <c r="K11" s="38">
        <v>317</v>
      </c>
      <c r="L11" s="38">
        <f t="shared" si="0"/>
        <v>317</v>
      </c>
      <c r="M11" s="38" t="s">
        <v>15</v>
      </c>
      <c r="N11" s="38" t="s">
        <v>37</v>
      </c>
      <c r="O11" s="38">
        <v>21.9</v>
      </c>
      <c r="P11" s="38">
        <v>61.6</v>
      </c>
      <c r="Q11" s="39">
        <v>3512.7194999999997</v>
      </c>
      <c r="R11" s="39">
        <v>12.180833333333334</v>
      </c>
      <c r="S11" s="39">
        <v>208.6933333333333</v>
      </c>
      <c r="T11" s="39">
        <v>77.399166666666659</v>
      </c>
      <c r="U11" s="40"/>
      <c r="V11" s="44" t="s">
        <v>360</v>
      </c>
      <c r="X11" s="3"/>
    </row>
    <row r="12" spans="1:24" x14ac:dyDescent="0.25">
      <c r="A12" s="38">
        <v>10</v>
      </c>
      <c r="B12" s="37" t="s">
        <v>359</v>
      </c>
      <c r="C12" s="38">
        <v>121421.3</v>
      </c>
      <c r="D12" s="38" t="s">
        <v>27</v>
      </c>
      <c r="E12" s="38">
        <v>54.4</v>
      </c>
      <c r="F12" s="38">
        <v>6</v>
      </c>
      <c r="G12" s="38" t="s">
        <v>330</v>
      </c>
      <c r="H12" s="38">
        <v>10</v>
      </c>
      <c r="I12" s="38">
        <v>60</v>
      </c>
      <c r="J12" s="38">
        <v>0</v>
      </c>
      <c r="K12" s="38">
        <v>395</v>
      </c>
      <c r="L12" s="38">
        <f t="shared" si="0"/>
        <v>395</v>
      </c>
      <c r="M12" s="38" t="s">
        <v>15</v>
      </c>
      <c r="N12" s="38" t="s">
        <v>37</v>
      </c>
      <c r="O12" s="38">
        <v>23.8</v>
      </c>
      <c r="P12" s="38">
        <v>56</v>
      </c>
      <c r="Q12" s="39">
        <v>4325.6228333333338</v>
      </c>
      <c r="R12" s="39">
        <v>45.337499999999999</v>
      </c>
      <c r="S12" s="39">
        <v>273.4158333333333</v>
      </c>
      <c r="T12" s="39">
        <v>108.32416666666667</v>
      </c>
      <c r="U12" s="40"/>
      <c r="V12" s="44" t="s">
        <v>360</v>
      </c>
      <c r="X12" s="3"/>
    </row>
    <row r="13" spans="1:24" x14ac:dyDescent="0.25">
      <c r="A13" s="38">
        <v>11</v>
      </c>
      <c r="B13" s="37" t="s">
        <v>343</v>
      </c>
      <c r="C13" s="38">
        <v>145407.79999999999</v>
      </c>
      <c r="D13" s="38" t="s">
        <v>27</v>
      </c>
      <c r="E13" s="38">
        <v>55.6</v>
      </c>
      <c r="F13" s="38">
        <v>7</v>
      </c>
      <c r="G13" s="38" t="s">
        <v>331</v>
      </c>
      <c r="H13" s="38">
        <v>12</v>
      </c>
      <c r="I13" s="38">
        <v>72</v>
      </c>
      <c r="J13" s="38">
        <v>0</v>
      </c>
      <c r="K13" s="38">
        <v>473</v>
      </c>
      <c r="L13" s="38">
        <f t="shared" si="0"/>
        <v>473</v>
      </c>
      <c r="M13" s="38" t="s">
        <v>15</v>
      </c>
      <c r="N13" s="38" t="s">
        <v>37</v>
      </c>
      <c r="O13" s="38">
        <v>32.6</v>
      </c>
      <c r="P13" s="38">
        <v>56.2</v>
      </c>
      <c r="Q13" s="39">
        <v>5222.9541666666673</v>
      </c>
      <c r="R13" s="39">
        <v>54.955833333333338</v>
      </c>
      <c r="S13" s="39">
        <v>305.44749999999999</v>
      </c>
      <c r="T13" s="39">
        <v>103.12</v>
      </c>
      <c r="U13" s="40"/>
      <c r="V13" s="44" t="s">
        <v>360</v>
      </c>
      <c r="X13" s="3"/>
    </row>
    <row r="14" spans="1:24" x14ac:dyDescent="0.25">
      <c r="A14" s="38">
        <v>12</v>
      </c>
      <c r="B14" s="37" t="s">
        <v>9</v>
      </c>
      <c r="C14" s="38">
        <v>76208.3</v>
      </c>
      <c r="D14" s="38" t="s">
        <v>28</v>
      </c>
      <c r="E14" s="38">
        <v>51.5</v>
      </c>
      <c r="F14" s="38">
        <v>4</v>
      </c>
      <c r="G14" s="38" t="s">
        <v>328</v>
      </c>
      <c r="H14" s="38">
        <v>6</v>
      </c>
      <c r="I14" s="38">
        <v>36</v>
      </c>
      <c r="J14" s="38">
        <v>239</v>
      </c>
      <c r="K14" s="38">
        <v>0</v>
      </c>
      <c r="L14" s="38">
        <f t="shared" si="0"/>
        <v>239</v>
      </c>
      <c r="M14" s="38" t="s">
        <v>15</v>
      </c>
      <c r="N14" s="38" t="s">
        <v>37</v>
      </c>
      <c r="O14" s="38">
        <v>14.3</v>
      </c>
      <c r="P14" s="38">
        <v>74.900000000000006</v>
      </c>
      <c r="Q14" s="39">
        <v>660.67750000000001</v>
      </c>
      <c r="R14" s="39">
        <v>0</v>
      </c>
      <c r="S14" s="39">
        <v>54.094166666666666</v>
      </c>
      <c r="T14" s="39">
        <v>0</v>
      </c>
      <c r="U14" s="40"/>
      <c r="V14" s="44" t="s">
        <v>360</v>
      </c>
      <c r="X14" s="3"/>
    </row>
    <row r="15" spans="1:24" x14ac:dyDescent="0.25">
      <c r="A15" s="38">
        <v>13</v>
      </c>
      <c r="B15" s="37" t="s">
        <v>344</v>
      </c>
      <c r="C15" s="38">
        <v>101133.1</v>
      </c>
      <c r="D15" s="38" t="s">
        <v>28</v>
      </c>
      <c r="E15" s="38">
        <v>53.3</v>
      </c>
      <c r="F15" s="38">
        <v>5</v>
      </c>
      <c r="G15" s="38" t="s">
        <v>329</v>
      </c>
      <c r="H15" s="38">
        <v>8</v>
      </c>
      <c r="I15" s="38">
        <v>48</v>
      </c>
      <c r="J15" s="38">
        <v>317</v>
      </c>
      <c r="K15" s="38">
        <v>0</v>
      </c>
      <c r="L15" s="38">
        <f t="shared" si="0"/>
        <v>317</v>
      </c>
      <c r="M15" s="38" t="s">
        <v>15</v>
      </c>
      <c r="N15" s="38" t="s">
        <v>37</v>
      </c>
      <c r="O15" s="38">
        <v>17.600000000000001</v>
      </c>
      <c r="P15" s="38">
        <v>68.099999999999994</v>
      </c>
      <c r="Q15" s="39">
        <v>818.98416666666662</v>
      </c>
      <c r="R15" s="39">
        <v>0</v>
      </c>
      <c r="S15" s="39">
        <v>64.237499999999997</v>
      </c>
      <c r="T15" s="39">
        <v>13.606666666666667</v>
      </c>
      <c r="U15" s="40"/>
      <c r="V15" s="44" t="s">
        <v>360</v>
      </c>
      <c r="X15" s="3"/>
    </row>
    <row r="16" spans="1:24" x14ac:dyDescent="0.25">
      <c r="A16" s="38">
        <v>14</v>
      </c>
      <c r="B16" s="37" t="s">
        <v>345</v>
      </c>
      <c r="C16" s="38">
        <v>126057.8</v>
      </c>
      <c r="D16" s="38" t="s">
        <v>28</v>
      </c>
      <c r="E16" s="38">
        <v>54.4</v>
      </c>
      <c r="F16" s="38">
        <v>6</v>
      </c>
      <c r="G16" s="38" t="s">
        <v>330</v>
      </c>
      <c r="H16" s="38">
        <v>10</v>
      </c>
      <c r="I16" s="38">
        <v>60</v>
      </c>
      <c r="J16" s="38">
        <v>395</v>
      </c>
      <c r="K16" s="38">
        <v>0</v>
      </c>
      <c r="L16" s="38">
        <f t="shared" si="0"/>
        <v>395</v>
      </c>
      <c r="M16" s="38" t="s">
        <v>15</v>
      </c>
      <c r="N16" s="38" t="s">
        <v>37</v>
      </c>
      <c r="O16" s="38">
        <v>19.8</v>
      </c>
      <c r="P16" s="38">
        <v>65.599999999999994</v>
      </c>
      <c r="Q16" s="39">
        <v>923.26916666666682</v>
      </c>
      <c r="R16" s="39">
        <v>0</v>
      </c>
      <c r="S16" s="39">
        <v>75.336666666666659</v>
      </c>
      <c r="T16" s="39">
        <v>0</v>
      </c>
      <c r="U16" s="40"/>
      <c r="V16" s="44" t="s">
        <v>360</v>
      </c>
      <c r="X16" s="3"/>
    </row>
    <row r="17" spans="1:24" x14ac:dyDescent="0.25">
      <c r="A17" s="38">
        <v>15</v>
      </c>
      <c r="B17" s="37" t="s">
        <v>346</v>
      </c>
      <c r="C17" s="38">
        <v>150981.6</v>
      </c>
      <c r="D17" s="38" t="s">
        <v>28</v>
      </c>
      <c r="E17" s="38">
        <v>55.6</v>
      </c>
      <c r="F17" s="38">
        <v>7</v>
      </c>
      <c r="G17" s="38" t="s">
        <v>331</v>
      </c>
      <c r="H17" s="38">
        <v>12</v>
      </c>
      <c r="I17" s="38">
        <v>72</v>
      </c>
      <c r="J17" s="38">
        <v>473</v>
      </c>
      <c r="K17" s="38">
        <v>0</v>
      </c>
      <c r="L17" s="38">
        <f t="shared" si="0"/>
        <v>473</v>
      </c>
      <c r="M17" s="38" t="s">
        <v>15</v>
      </c>
      <c r="N17" s="38" t="s">
        <v>37</v>
      </c>
      <c r="O17" s="38">
        <v>26.2</v>
      </c>
      <c r="P17" s="38">
        <v>64</v>
      </c>
      <c r="Q17" s="39">
        <v>2766.8179500000001</v>
      </c>
      <c r="R17" s="39">
        <v>35.456666666666671</v>
      </c>
      <c r="S17" s="39">
        <v>179.68583333333333</v>
      </c>
      <c r="T17" s="39">
        <v>57.520833333333336</v>
      </c>
      <c r="U17" s="40"/>
      <c r="V17" s="44" t="s">
        <v>360</v>
      </c>
      <c r="X17" s="3"/>
    </row>
    <row r="18" spans="1:24" x14ac:dyDescent="0.25">
      <c r="A18" s="38">
        <v>16</v>
      </c>
      <c r="B18" s="37" t="s">
        <v>348</v>
      </c>
      <c r="C18" s="38">
        <v>91620.400000000009</v>
      </c>
      <c r="D18" s="38" t="s">
        <v>28</v>
      </c>
      <c r="E18" s="38">
        <v>48.6</v>
      </c>
      <c r="F18" s="38">
        <v>6</v>
      </c>
      <c r="G18" s="38" t="s">
        <v>51</v>
      </c>
      <c r="H18" s="38">
        <v>12</v>
      </c>
      <c r="I18" s="38">
        <v>48</v>
      </c>
      <c r="J18" s="38">
        <v>288</v>
      </c>
      <c r="K18" s="38">
        <v>0</v>
      </c>
      <c r="L18" s="38">
        <f t="shared" si="0"/>
        <v>288</v>
      </c>
      <c r="M18" s="38" t="s">
        <v>14</v>
      </c>
      <c r="N18" s="38" t="s">
        <v>37</v>
      </c>
      <c r="O18" s="38">
        <v>11.3</v>
      </c>
      <c r="P18" s="38">
        <v>56.5</v>
      </c>
      <c r="Q18" s="39">
        <v>10844.307500000001</v>
      </c>
      <c r="R18" s="39">
        <v>206.15499999999997</v>
      </c>
      <c r="S18" s="39">
        <v>630.63166666666677</v>
      </c>
      <c r="T18" s="39">
        <v>280.89083333333332</v>
      </c>
      <c r="U18" s="40"/>
      <c r="V18" s="44" t="s">
        <v>360</v>
      </c>
      <c r="X18" s="3"/>
    </row>
    <row r="19" spans="1:24" x14ac:dyDescent="0.25">
      <c r="A19" s="38">
        <v>17</v>
      </c>
      <c r="B19" s="37" t="s">
        <v>349</v>
      </c>
      <c r="C19" s="38">
        <v>84272.299999999988</v>
      </c>
      <c r="D19" s="38" t="s">
        <v>28</v>
      </c>
      <c r="E19" s="38">
        <v>53</v>
      </c>
      <c r="F19" s="38">
        <v>6</v>
      </c>
      <c r="G19" s="38" t="s">
        <v>48</v>
      </c>
      <c r="H19" s="38">
        <v>12</v>
      </c>
      <c r="I19" s="38">
        <v>24</v>
      </c>
      <c r="J19" s="38">
        <v>264</v>
      </c>
      <c r="K19" s="38">
        <v>0</v>
      </c>
      <c r="L19" s="38">
        <f t="shared" si="0"/>
        <v>264</v>
      </c>
      <c r="M19" s="38" t="s">
        <v>14</v>
      </c>
      <c r="N19" s="38" t="s">
        <v>37</v>
      </c>
      <c r="O19" s="38">
        <v>8.6</v>
      </c>
      <c r="P19" s="38">
        <v>51.1</v>
      </c>
      <c r="Q19" s="39">
        <v>11198.489666666666</v>
      </c>
      <c r="R19" s="39">
        <v>301.09125000000006</v>
      </c>
      <c r="S19" s="39">
        <v>666.6633333333333</v>
      </c>
      <c r="T19" s="39">
        <v>355.91249999999997</v>
      </c>
      <c r="U19" s="40"/>
      <c r="V19" s="44" t="s">
        <v>360</v>
      </c>
      <c r="X19" s="3"/>
    </row>
    <row r="20" spans="1:24" x14ac:dyDescent="0.25">
      <c r="A20" s="41">
        <v>18</v>
      </c>
      <c r="B20" s="41" t="s">
        <v>25</v>
      </c>
      <c r="C20" s="40">
        <v>67711</v>
      </c>
      <c r="D20" s="40" t="s">
        <v>27</v>
      </c>
      <c r="E20" s="40">
        <v>46.8</v>
      </c>
      <c r="F20" s="40">
        <v>4</v>
      </c>
      <c r="G20" s="40" t="s">
        <v>52</v>
      </c>
      <c r="H20" s="40">
        <v>6</v>
      </c>
      <c r="I20" s="40">
        <v>16</v>
      </c>
      <c r="J20" s="40">
        <v>0</v>
      </c>
      <c r="K20" s="40">
        <v>220</v>
      </c>
      <c r="L20" s="40">
        <f t="shared" si="0"/>
        <v>220</v>
      </c>
      <c r="M20" s="40" t="s">
        <v>14</v>
      </c>
      <c r="N20" s="40" t="s">
        <v>37</v>
      </c>
      <c r="O20" s="40">
        <v>9.5</v>
      </c>
      <c r="P20" s="40">
        <v>61.4</v>
      </c>
      <c r="Q20" s="40" t="s">
        <v>34</v>
      </c>
      <c r="R20" s="40" t="s">
        <v>34</v>
      </c>
      <c r="S20" s="40" t="s">
        <v>34</v>
      </c>
      <c r="T20" s="40" t="s">
        <v>34</v>
      </c>
      <c r="U20" s="40"/>
      <c r="V20" s="44" t="s">
        <v>360</v>
      </c>
    </row>
    <row r="21" spans="1:24" x14ac:dyDescent="0.25">
      <c r="A21" s="38">
        <v>19</v>
      </c>
      <c r="B21" s="42" t="s">
        <v>22</v>
      </c>
      <c r="C21" s="38">
        <v>98417.1</v>
      </c>
      <c r="D21" s="38" t="s">
        <v>29</v>
      </c>
      <c r="E21" s="38">
        <v>44.9</v>
      </c>
      <c r="F21" s="38">
        <v>6</v>
      </c>
      <c r="G21" s="38" t="s">
        <v>354</v>
      </c>
      <c r="H21" s="38">
        <v>12</v>
      </c>
      <c r="I21" s="38">
        <v>72</v>
      </c>
      <c r="J21" s="38">
        <v>260</v>
      </c>
      <c r="K21" s="38">
        <v>52</v>
      </c>
      <c r="L21" s="38">
        <f>SUM(J21:K21)</f>
        <v>312</v>
      </c>
      <c r="M21" s="38" t="s">
        <v>14</v>
      </c>
      <c r="N21" s="38" t="s">
        <v>37</v>
      </c>
      <c r="O21" s="38" t="s">
        <v>33</v>
      </c>
      <c r="P21" s="38">
        <v>56.6</v>
      </c>
      <c r="Q21" s="39">
        <v>1068.8530000000001</v>
      </c>
      <c r="R21" s="39" t="s">
        <v>34</v>
      </c>
      <c r="S21" s="39" t="s">
        <v>34</v>
      </c>
      <c r="T21" s="39" t="s">
        <v>34</v>
      </c>
      <c r="U21" s="40"/>
      <c r="V21" s="44" t="s">
        <v>362</v>
      </c>
      <c r="X21" s="10"/>
    </row>
    <row r="22" spans="1:24" x14ac:dyDescent="0.25">
      <c r="A22" s="38">
        <v>20</v>
      </c>
      <c r="B22" s="42" t="s">
        <v>23</v>
      </c>
      <c r="C22" s="38">
        <v>97893.7</v>
      </c>
      <c r="D22" s="38" t="s">
        <v>29</v>
      </c>
      <c r="E22" s="38">
        <v>44.9</v>
      </c>
      <c r="F22" s="38">
        <v>6</v>
      </c>
      <c r="G22" s="38" t="s">
        <v>355</v>
      </c>
      <c r="H22" s="38">
        <v>12</v>
      </c>
      <c r="I22" s="38">
        <v>72</v>
      </c>
      <c r="J22" s="38">
        <v>208</v>
      </c>
      <c r="K22" s="38">
        <v>104</v>
      </c>
      <c r="L22" s="38">
        <f>SUM(J22:K22)</f>
        <v>312</v>
      </c>
      <c r="M22" s="38" t="s">
        <v>14</v>
      </c>
      <c r="N22" s="38" t="s">
        <v>37</v>
      </c>
      <c r="O22" s="38" t="s">
        <v>33</v>
      </c>
      <c r="P22" s="38">
        <v>49.8</v>
      </c>
      <c r="Q22" s="39">
        <v>1432.1669999999999</v>
      </c>
      <c r="R22" s="39" t="s">
        <v>34</v>
      </c>
      <c r="S22" s="39" t="s">
        <v>34</v>
      </c>
      <c r="T22" s="39" t="s">
        <v>34</v>
      </c>
      <c r="U22" s="40"/>
      <c r="V22" s="44" t="s">
        <v>362</v>
      </c>
      <c r="X22" s="10"/>
    </row>
    <row r="23" spans="1:24" x14ac:dyDescent="0.25">
      <c r="A23" s="38">
        <v>21</v>
      </c>
      <c r="B23" s="42" t="s">
        <v>77</v>
      </c>
      <c r="C23" s="38">
        <v>97384.3</v>
      </c>
      <c r="D23" s="38" t="s">
        <v>29</v>
      </c>
      <c r="E23" s="38">
        <v>44.9</v>
      </c>
      <c r="F23" s="38">
        <v>6</v>
      </c>
      <c r="G23" s="38" t="s">
        <v>356</v>
      </c>
      <c r="H23" s="38">
        <v>12</v>
      </c>
      <c r="I23" s="38">
        <v>72</v>
      </c>
      <c r="J23" s="38">
        <v>156</v>
      </c>
      <c r="K23" s="38">
        <v>156</v>
      </c>
      <c r="L23" s="38">
        <f>SUM(J23:K23)</f>
        <v>312</v>
      </c>
      <c r="M23" s="38" t="s">
        <v>14</v>
      </c>
      <c r="N23" s="38" t="s">
        <v>37</v>
      </c>
      <c r="O23" s="38" t="s">
        <v>33</v>
      </c>
      <c r="P23" s="38">
        <v>40.700000000000003</v>
      </c>
      <c r="Q23" s="39">
        <v>1210.6569999999999</v>
      </c>
      <c r="R23" s="39" t="s">
        <v>34</v>
      </c>
      <c r="S23" s="39" t="s">
        <v>34</v>
      </c>
      <c r="T23" s="39" t="s">
        <v>34</v>
      </c>
      <c r="U23" s="40"/>
      <c r="V23" s="44" t="s">
        <v>362</v>
      </c>
      <c r="X23" s="10"/>
    </row>
    <row r="24" spans="1:24" x14ac:dyDescent="0.25">
      <c r="A24" s="38">
        <v>22</v>
      </c>
      <c r="B24" s="42" t="s">
        <v>84</v>
      </c>
      <c r="C24" s="38">
        <v>96818.900000000009</v>
      </c>
      <c r="D24" s="38" t="s">
        <v>29</v>
      </c>
      <c r="E24" s="38">
        <v>44.9</v>
      </c>
      <c r="F24" s="38">
        <v>6</v>
      </c>
      <c r="G24" s="38" t="s">
        <v>357</v>
      </c>
      <c r="H24" s="38">
        <v>12</v>
      </c>
      <c r="I24" s="38">
        <v>72</v>
      </c>
      <c r="J24" s="38">
        <v>104</v>
      </c>
      <c r="K24" s="38">
        <v>208</v>
      </c>
      <c r="L24" s="38">
        <f>SUM(J24:K24)</f>
        <v>312</v>
      </c>
      <c r="M24" s="38" t="s">
        <v>14</v>
      </c>
      <c r="N24" s="38" t="s">
        <v>37</v>
      </c>
      <c r="O24" s="38" t="s">
        <v>33</v>
      </c>
      <c r="P24" s="38" t="s">
        <v>34</v>
      </c>
      <c r="Q24" s="39">
        <v>4803.666666666667</v>
      </c>
      <c r="R24" s="39">
        <v>138.7777777777778</v>
      </c>
      <c r="S24" s="39">
        <v>223.55555555555543</v>
      </c>
      <c r="T24" s="39">
        <v>357.88888888888869</v>
      </c>
      <c r="U24" s="40" t="s">
        <v>34</v>
      </c>
      <c r="V24" s="44" t="s">
        <v>399</v>
      </c>
      <c r="X24" s="10"/>
    </row>
    <row r="25" spans="1:24" x14ac:dyDescent="0.25">
      <c r="A25" s="38">
        <v>23</v>
      </c>
      <c r="B25" s="42" t="s">
        <v>85</v>
      </c>
      <c r="C25" s="38">
        <v>96846.900000000009</v>
      </c>
      <c r="D25" s="38" t="s">
        <v>29</v>
      </c>
      <c r="E25" s="38">
        <v>44.9</v>
      </c>
      <c r="F25" s="38">
        <v>6</v>
      </c>
      <c r="G25" s="38" t="s">
        <v>357</v>
      </c>
      <c r="H25" s="38">
        <v>12</v>
      </c>
      <c r="I25" s="38">
        <v>72</v>
      </c>
      <c r="J25" s="38">
        <v>104</v>
      </c>
      <c r="K25" s="38">
        <v>208</v>
      </c>
      <c r="L25" s="38">
        <f t="shared" ref="L25:L36" si="1">SUM(J25:K25)</f>
        <v>312</v>
      </c>
      <c r="M25" s="38" t="s">
        <v>14</v>
      </c>
      <c r="N25" s="38" t="s">
        <v>37</v>
      </c>
      <c r="O25" s="38" t="s">
        <v>33</v>
      </c>
      <c r="P25" s="38" t="s">
        <v>34</v>
      </c>
      <c r="Q25" s="39">
        <v>6314.99999999999</v>
      </c>
      <c r="R25" s="39">
        <v>223.111111111111</v>
      </c>
      <c r="S25" s="39">
        <v>299.44444444444457</v>
      </c>
      <c r="T25" s="39">
        <v>435.11111111111131</v>
      </c>
      <c r="U25" s="40" t="s">
        <v>34</v>
      </c>
      <c r="V25" s="44" t="s">
        <v>399</v>
      </c>
      <c r="X25" s="10"/>
    </row>
    <row r="26" spans="1:24" x14ac:dyDescent="0.25">
      <c r="A26" s="38">
        <v>23</v>
      </c>
      <c r="B26" s="42" t="s">
        <v>86</v>
      </c>
      <c r="C26" s="38">
        <v>96804.900000000009</v>
      </c>
      <c r="D26" s="38" t="s">
        <v>29</v>
      </c>
      <c r="E26" s="38">
        <v>44.9</v>
      </c>
      <c r="F26" s="38">
        <v>6</v>
      </c>
      <c r="G26" s="38" t="s">
        <v>357</v>
      </c>
      <c r="H26" s="38">
        <v>12</v>
      </c>
      <c r="I26" s="38">
        <v>72</v>
      </c>
      <c r="J26" s="38">
        <v>104</v>
      </c>
      <c r="K26" s="38">
        <v>208</v>
      </c>
      <c r="L26" s="38">
        <f t="shared" si="1"/>
        <v>312</v>
      </c>
      <c r="M26" s="38" t="s">
        <v>14</v>
      </c>
      <c r="N26" s="38" t="s">
        <v>37</v>
      </c>
      <c r="O26" s="38" t="s">
        <v>33</v>
      </c>
      <c r="P26" s="38" t="s">
        <v>34</v>
      </c>
      <c r="Q26" s="39">
        <v>5996.4444444444571</v>
      </c>
      <c r="R26" s="39">
        <v>159.44444444444443</v>
      </c>
      <c r="S26" s="39">
        <v>308.88888888888897</v>
      </c>
      <c r="T26" s="39">
        <v>379.88888888888897</v>
      </c>
      <c r="U26" s="40" t="s">
        <v>34</v>
      </c>
      <c r="V26" s="44" t="s">
        <v>399</v>
      </c>
      <c r="X26" s="10"/>
    </row>
    <row r="27" spans="1:24" x14ac:dyDescent="0.25">
      <c r="A27" s="38">
        <v>23</v>
      </c>
      <c r="B27" s="42" t="s">
        <v>87</v>
      </c>
      <c r="C27" s="38">
        <v>96818.8</v>
      </c>
      <c r="D27" s="38" t="s">
        <v>29</v>
      </c>
      <c r="E27" s="38">
        <v>44.9</v>
      </c>
      <c r="F27" s="38">
        <v>6</v>
      </c>
      <c r="G27" s="38" t="s">
        <v>357</v>
      </c>
      <c r="H27" s="38">
        <v>12</v>
      </c>
      <c r="I27" s="38">
        <v>72</v>
      </c>
      <c r="J27" s="38">
        <v>104</v>
      </c>
      <c r="K27" s="38">
        <v>208</v>
      </c>
      <c r="L27" s="38">
        <f t="shared" si="1"/>
        <v>312</v>
      </c>
      <c r="M27" s="38" t="s">
        <v>14</v>
      </c>
      <c r="N27" s="38" t="s">
        <v>37</v>
      </c>
      <c r="O27" s="38" t="s">
        <v>33</v>
      </c>
      <c r="P27" s="38">
        <v>39.9</v>
      </c>
      <c r="Q27" s="39">
        <v>832.33669999999995</v>
      </c>
      <c r="R27" s="39" t="s">
        <v>34</v>
      </c>
      <c r="S27" s="39" t="s">
        <v>34</v>
      </c>
      <c r="T27" s="39" t="s">
        <v>34</v>
      </c>
      <c r="U27" s="40"/>
      <c r="V27" s="44" t="s">
        <v>362</v>
      </c>
      <c r="X27" s="10"/>
    </row>
    <row r="28" spans="1:24" x14ac:dyDescent="0.25">
      <c r="A28" s="38">
        <v>23</v>
      </c>
      <c r="B28" s="42" t="s">
        <v>88</v>
      </c>
      <c r="C28" s="38">
        <v>96861</v>
      </c>
      <c r="D28" s="38" t="s">
        <v>29</v>
      </c>
      <c r="E28" s="38">
        <v>44.9</v>
      </c>
      <c r="F28" s="38">
        <v>6</v>
      </c>
      <c r="G28" s="38" t="s">
        <v>357</v>
      </c>
      <c r="H28" s="38">
        <v>12</v>
      </c>
      <c r="I28" s="38">
        <v>72</v>
      </c>
      <c r="J28" s="38">
        <v>104</v>
      </c>
      <c r="K28" s="38">
        <v>208</v>
      </c>
      <c r="L28" s="38">
        <f t="shared" si="1"/>
        <v>312</v>
      </c>
      <c r="M28" s="38" t="s">
        <v>14</v>
      </c>
      <c r="N28" s="38" t="s">
        <v>37</v>
      </c>
      <c r="O28" s="38" t="s">
        <v>33</v>
      </c>
      <c r="P28" s="38" t="s">
        <v>34</v>
      </c>
      <c r="Q28" s="39">
        <v>4521.1111111111131</v>
      </c>
      <c r="R28" s="39">
        <v>147.22222222222243</v>
      </c>
      <c r="S28" s="39">
        <v>229.77777777777797</v>
      </c>
      <c r="T28" s="39">
        <v>347.55555555555537</v>
      </c>
      <c r="U28" s="40" t="s">
        <v>34</v>
      </c>
      <c r="V28" s="44" t="s">
        <v>399</v>
      </c>
      <c r="X28" s="10"/>
    </row>
    <row r="29" spans="1:24" x14ac:dyDescent="0.25">
      <c r="A29" s="38">
        <v>23</v>
      </c>
      <c r="B29" s="42" t="s">
        <v>89</v>
      </c>
      <c r="C29" s="38">
        <v>96762.8</v>
      </c>
      <c r="D29" s="38" t="s">
        <v>29</v>
      </c>
      <c r="E29" s="38">
        <v>44.9</v>
      </c>
      <c r="F29" s="38">
        <v>6</v>
      </c>
      <c r="G29" s="38" t="s">
        <v>357</v>
      </c>
      <c r="H29" s="38">
        <v>12</v>
      </c>
      <c r="I29" s="38">
        <v>72</v>
      </c>
      <c r="J29" s="38">
        <v>104</v>
      </c>
      <c r="K29" s="38">
        <v>208</v>
      </c>
      <c r="L29" s="38">
        <f t="shared" si="1"/>
        <v>312</v>
      </c>
      <c r="M29" s="38" t="s">
        <v>14</v>
      </c>
      <c r="N29" s="38" t="s">
        <v>37</v>
      </c>
      <c r="O29" s="38" t="s">
        <v>33</v>
      </c>
      <c r="P29" s="38" t="s">
        <v>34</v>
      </c>
      <c r="Q29" s="39">
        <v>5945.666666666667</v>
      </c>
      <c r="R29" s="39">
        <v>176.33333333333334</v>
      </c>
      <c r="S29" s="39">
        <v>276.44444444444434</v>
      </c>
      <c r="T29" s="39">
        <v>426.11111111111103</v>
      </c>
      <c r="U29" s="40" t="s">
        <v>34</v>
      </c>
      <c r="V29" s="44" t="s">
        <v>399</v>
      </c>
      <c r="X29" s="10"/>
    </row>
    <row r="30" spans="1:24" x14ac:dyDescent="0.25">
      <c r="A30" s="38">
        <v>23</v>
      </c>
      <c r="B30" s="42" t="s">
        <v>81</v>
      </c>
      <c r="C30" s="38">
        <v>96720.799999999988</v>
      </c>
      <c r="D30" s="38" t="s">
        <v>29</v>
      </c>
      <c r="E30" s="38">
        <v>44.9</v>
      </c>
      <c r="F30" s="38">
        <v>6</v>
      </c>
      <c r="G30" s="38" t="s">
        <v>357</v>
      </c>
      <c r="H30" s="38">
        <v>12</v>
      </c>
      <c r="I30" s="38">
        <v>72</v>
      </c>
      <c r="J30" s="38">
        <v>104</v>
      </c>
      <c r="K30" s="38">
        <v>208</v>
      </c>
      <c r="L30" s="38">
        <f t="shared" si="1"/>
        <v>312</v>
      </c>
      <c r="M30" s="38" t="s">
        <v>14</v>
      </c>
      <c r="N30" s="38" t="s">
        <v>37</v>
      </c>
      <c r="O30" s="38" t="s">
        <v>33</v>
      </c>
      <c r="P30" s="38" t="s">
        <v>34</v>
      </c>
      <c r="Q30" s="39">
        <v>9114.8888888889105</v>
      </c>
      <c r="R30" s="39">
        <v>229.77777777777774</v>
      </c>
      <c r="S30" s="39">
        <v>459.44444444444434</v>
      </c>
      <c r="T30" s="39">
        <v>503.222222222222</v>
      </c>
      <c r="U30" s="40"/>
      <c r="V30" s="44" t="s">
        <v>399</v>
      </c>
      <c r="X30" s="10"/>
    </row>
    <row r="31" spans="1:24" x14ac:dyDescent="0.25">
      <c r="A31" s="38">
        <v>23</v>
      </c>
      <c r="B31" s="42" t="s">
        <v>80</v>
      </c>
      <c r="C31" s="38">
        <v>96734.699999999983</v>
      </c>
      <c r="D31" s="38" t="s">
        <v>29</v>
      </c>
      <c r="E31" s="38">
        <v>44.9</v>
      </c>
      <c r="F31" s="38">
        <v>6</v>
      </c>
      <c r="G31" s="38" t="s">
        <v>357</v>
      </c>
      <c r="H31" s="38">
        <v>12</v>
      </c>
      <c r="I31" s="38">
        <v>72</v>
      </c>
      <c r="J31" s="38">
        <v>104</v>
      </c>
      <c r="K31" s="38">
        <v>208</v>
      </c>
      <c r="L31" s="38">
        <f t="shared" si="1"/>
        <v>312</v>
      </c>
      <c r="M31" s="38" t="s">
        <v>14</v>
      </c>
      <c r="N31" s="38" t="s">
        <v>37</v>
      </c>
      <c r="O31" s="38" t="s">
        <v>33</v>
      </c>
      <c r="P31" s="38" t="s">
        <v>34</v>
      </c>
      <c r="Q31" s="39">
        <v>5315.7777777777765</v>
      </c>
      <c r="R31" s="39">
        <v>166.55555555555557</v>
      </c>
      <c r="S31" s="39">
        <v>282.99999999999966</v>
      </c>
      <c r="T31" s="39">
        <v>407.33333333333331</v>
      </c>
      <c r="U31" s="40" t="s">
        <v>34</v>
      </c>
      <c r="V31" s="44" t="s">
        <v>399</v>
      </c>
      <c r="X31" s="10"/>
    </row>
    <row r="32" spans="1:24" x14ac:dyDescent="0.25">
      <c r="A32" s="38">
        <v>23</v>
      </c>
      <c r="B32" s="42" t="s">
        <v>83</v>
      </c>
      <c r="C32" s="38">
        <v>96776.900000000009</v>
      </c>
      <c r="D32" s="38" t="s">
        <v>29</v>
      </c>
      <c r="E32" s="38">
        <v>44.9</v>
      </c>
      <c r="F32" s="38">
        <v>6</v>
      </c>
      <c r="G32" s="38" t="s">
        <v>357</v>
      </c>
      <c r="H32" s="38">
        <v>12</v>
      </c>
      <c r="I32" s="38">
        <v>72</v>
      </c>
      <c r="J32" s="38">
        <v>104</v>
      </c>
      <c r="K32" s="38">
        <v>208</v>
      </c>
      <c r="L32" s="38">
        <f t="shared" si="1"/>
        <v>312</v>
      </c>
      <c r="M32" s="38" t="s">
        <v>14</v>
      </c>
      <c r="N32" s="38" t="s">
        <v>37</v>
      </c>
      <c r="O32" s="38" t="s">
        <v>33</v>
      </c>
      <c r="P32" s="38" t="s">
        <v>34</v>
      </c>
      <c r="Q32" s="39">
        <v>7330.5555555555429</v>
      </c>
      <c r="R32" s="39">
        <v>195.99999999999991</v>
      </c>
      <c r="S32" s="39">
        <v>415.88888888888897</v>
      </c>
      <c r="T32" s="39">
        <v>480.11111111111103</v>
      </c>
      <c r="U32" s="40" t="s">
        <v>34</v>
      </c>
      <c r="V32" s="44" t="s">
        <v>399</v>
      </c>
      <c r="X32" s="10"/>
    </row>
    <row r="33" spans="1:24" x14ac:dyDescent="0.25">
      <c r="A33" s="38">
        <v>23</v>
      </c>
      <c r="B33" s="42" t="s">
        <v>90</v>
      </c>
      <c r="C33" s="38">
        <v>96748.800000000003</v>
      </c>
      <c r="D33" s="38" t="s">
        <v>29</v>
      </c>
      <c r="E33" s="38">
        <v>44.9</v>
      </c>
      <c r="F33" s="38">
        <v>6</v>
      </c>
      <c r="G33" s="38" t="s">
        <v>357</v>
      </c>
      <c r="H33" s="38">
        <v>12</v>
      </c>
      <c r="I33" s="38">
        <v>72</v>
      </c>
      <c r="J33" s="38">
        <v>104</v>
      </c>
      <c r="K33" s="38">
        <v>208</v>
      </c>
      <c r="L33" s="38">
        <f t="shared" si="1"/>
        <v>312</v>
      </c>
      <c r="M33" s="38" t="s">
        <v>14</v>
      </c>
      <c r="N33" s="38" t="s">
        <v>37</v>
      </c>
      <c r="O33" s="38" t="s">
        <v>33</v>
      </c>
      <c r="P33" s="38" t="s">
        <v>34</v>
      </c>
      <c r="Q33" s="39">
        <v>7427.1111111110995</v>
      </c>
      <c r="R33" s="39">
        <v>222.111111111111</v>
      </c>
      <c r="S33" s="39">
        <v>347.55555555555566</v>
      </c>
      <c r="T33" s="39">
        <v>495.55555555555537</v>
      </c>
      <c r="U33" s="40" t="s">
        <v>34</v>
      </c>
      <c r="V33" s="44" t="s">
        <v>399</v>
      </c>
      <c r="X33" s="10"/>
    </row>
    <row r="34" spans="1:24" x14ac:dyDescent="0.25">
      <c r="A34" s="38">
        <v>23</v>
      </c>
      <c r="B34" s="42" t="s">
        <v>91</v>
      </c>
      <c r="C34" s="38">
        <v>96720.699999999983</v>
      </c>
      <c r="D34" s="38" t="s">
        <v>29</v>
      </c>
      <c r="E34" s="38">
        <v>44.9</v>
      </c>
      <c r="F34" s="38">
        <v>6</v>
      </c>
      <c r="G34" s="38" t="s">
        <v>357</v>
      </c>
      <c r="H34" s="38">
        <v>12</v>
      </c>
      <c r="I34" s="38">
        <v>72</v>
      </c>
      <c r="J34" s="38">
        <v>104</v>
      </c>
      <c r="K34" s="38">
        <v>208</v>
      </c>
      <c r="L34" s="38">
        <f t="shared" si="1"/>
        <v>312</v>
      </c>
      <c r="M34" s="38" t="s">
        <v>14</v>
      </c>
      <c r="N34" s="38" t="s">
        <v>37</v>
      </c>
      <c r="O34" s="38" t="s">
        <v>33</v>
      </c>
      <c r="P34" s="38" t="s">
        <v>34</v>
      </c>
      <c r="Q34" s="39">
        <v>7404.888888888876</v>
      </c>
      <c r="R34" s="39">
        <v>186.88888888888877</v>
      </c>
      <c r="S34" s="39">
        <v>351.66666666666669</v>
      </c>
      <c r="T34" s="39">
        <v>373.44444444444434</v>
      </c>
      <c r="U34" s="40" t="s">
        <v>34</v>
      </c>
      <c r="V34" s="44" t="s">
        <v>399</v>
      </c>
      <c r="X34" s="10"/>
    </row>
    <row r="35" spans="1:24" x14ac:dyDescent="0.25">
      <c r="A35" s="38">
        <v>23</v>
      </c>
      <c r="B35" s="42" t="s">
        <v>82</v>
      </c>
      <c r="C35" s="38">
        <v>96762.9</v>
      </c>
      <c r="D35" s="38" t="s">
        <v>29</v>
      </c>
      <c r="E35" s="38">
        <v>44.9</v>
      </c>
      <c r="F35" s="38">
        <v>6</v>
      </c>
      <c r="G35" s="38" t="s">
        <v>357</v>
      </c>
      <c r="H35" s="38">
        <v>12</v>
      </c>
      <c r="I35" s="38">
        <v>72</v>
      </c>
      <c r="J35" s="38">
        <v>104</v>
      </c>
      <c r="K35" s="38">
        <v>208</v>
      </c>
      <c r="L35" s="38">
        <f t="shared" si="1"/>
        <v>312</v>
      </c>
      <c r="M35" s="38" t="s">
        <v>14</v>
      </c>
      <c r="N35" s="38" t="s">
        <v>37</v>
      </c>
      <c r="O35" s="38" t="s">
        <v>33</v>
      </c>
      <c r="P35" s="38" t="s">
        <v>34</v>
      </c>
      <c r="Q35" s="39">
        <v>4328.4444444444434</v>
      </c>
      <c r="R35" s="39">
        <v>138.66666666666666</v>
      </c>
      <c r="S35" s="39">
        <v>244.44444444444466</v>
      </c>
      <c r="T35" s="39">
        <v>323.88888888888897</v>
      </c>
      <c r="U35" s="40"/>
      <c r="V35" s="44" t="s">
        <v>399</v>
      </c>
      <c r="X35" s="10"/>
    </row>
    <row r="36" spans="1:24" x14ac:dyDescent="0.25">
      <c r="A36" s="38">
        <v>23</v>
      </c>
      <c r="B36" s="42" t="s">
        <v>92</v>
      </c>
      <c r="C36" s="38">
        <v>96776.8</v>
      </c>
      <c r="D36" s="38" t="s">
        <v>29</v>
      </c>
      <c r="E36" s="38">
        <v>44.9</v>
      </c>
      <c r="F36" s="38">
        <v>6</v>
      </c>
      <c r="G36" s="38" t="s">
        <v>357</v>
      </c>
      <c r="H36" s="38">
        <v>12</v>
      </c>
      <c r="I36" s="38">
        <v>72</v>
      </c>
      <c r="J36" s="38">
        <v>104</v>
      </c>
      <c r="K36" s="38">
        <v>208</v>
      </c>
      <c r="L36" s="38">
        <f t="shared" si="1"/>
        <v>312</v>
      </c>
      <c r="M36" s="38" t="s">
        <v>14</v>
      </c>
      <c r="N36" s="38" t="s">
        <v>37</v>
      </c>
      <c r="O36" s="38" t="s">
        <v>33</v>
      </c>
      <c r="P36" s="38" t="s">
        <v>34</v>
      </c>
      <c r="Q36" s="39">
        <v>3109.7777777777769</v>
      </c>
      <c r="R36" s="39">
        <v>118.88888888888879</v>
      </c>
      <c r="S36" s="39">
        <v>194</v>
      </c>
      <c r="T36" s="39">
        <v>284.33333333333331</v>
      </c>
      <c r="U36" s="40" t="s">
        <v>34</v>
      </c>
      <c r="V36" s="44" t="s">
        <v>399</v>
      </c>
      <c r="X36" s="10"/>
    </row>
    <row r="37" spans="1:24" x14ac:dyDescent="0.25">
      <c r="A37" s="38">
        <v>35</v>
      </c>
      <c r="B37" s="42" t="s">
        <v>24</v>
      </c>
      <c r="C37" s="38">
        <v>96605.4</v>
      </c>
      <c r="D37" s="38" t="s">
        <v>29</v>
      </c>
      <c r="E37" s="38">
        <v>44.9</v>
      </c>
      <c r="F37" s="38">
        <v>6</v>
      </c>
      <c r="G37" s="38" t="s">
        <v>358</v>
      </c>
      <c r="H37" s="38">
        <v>12</v>
      </c>
      <c r="I37" s="38">
        <v>72</v>
      </c>
      <c r="J37" s="38">
        <v>52</v>
      </c>
      <c r="K37" s="38">
        <v>260</v>
      </c>
      <c r="L37" s="38">
        <f>SUM(J37:K37)</f>
        <v>312</v>
      </c>
      <c r="M37" s="38" t="s">
        <v>14</v>
      </c>
      <c r="N37" s="38" t="s">
        <v>37</v>
      </c>
      <c r="O37" s="38" t="s">
        <v>33</v>
      </c>
      <c r="P37" s="38">
        <v>37.1</v>
      </c>
      <c r="Q37" s="39">
        <v>1261.713</v>
      </c>
      <c r="R37" s="39" t="s">
        <v>34</v>
      </c>
      <c r="S37" s="39" t="s">
        <v>34</v>
      </c>
      <c r="T37" s="39" t="s">
        <v>34</v>
      </c>
      <c r="U37" s="40"/>
      <c r="V37" s="44" t="s">
        <v>362</v>
      </c>
      <c r="X37" s="10"/>
    </row>
    <row r="38" spans="1:24" x14ac:dyDescent="0.25">
      <c r="A38" s="38">
        <v>36</v>
      </c>
      <c r="B38" s="42" t="s">
        <v>317</v>
      </c>
      <c r="C38" s="38">
        <v>75216.5</v>
      </c>
      <c r="D38" s="38" t="s">
        <v>28</v>
      </c>
      <c r="E38" s="38">
        <v>63.6</v>
      </c>
      <c r="F38" s="38">
        <v>12</v>
      </c>
      <c r="G38" s="38" t="s">
        <v>320</v>
      </c>
      <c r="H38" s="38">
        <v>18</v>
      </c>
      <c r="I38" s="38">
        <v>0</v>
      </c>
      <c r="J38" s="38">
        <v>264</v>
      </c>
      <c r="K38" s="38">
        <v>0</v>
      </c>
      <c r="L38" s="38">
        <f>SUM(J38:K38)</f>
        <v>264</v>
      </c>
      <c r="M38" s="38" t="s">
        <v>15</v>
      </c>
      <c r="N38" s="38" t="s">
        <v>38</v>
      </c>
      <c r="O38" s="38" t="s">
        <v>34</v>
      </c>
      <c r="P38" s="38" t="s">
        <v>34</v>
      </c>
      <c r="Q38" s="39">
        <v>1004.8499999999999</v>
      </c>
      <c r="R38" s="39" t="s">
        <v>34</v>
      </c>
      <c r="S38" s="39">
        <v>109.4688888888889</v>
      </c>
      <c r="T38" s="39">
        <v>0</v>
      </c>
      <c r="U38" s="40"/>
      <c r="V38" s="44" t="s">
        <v>363</v>
      </c>
      <c r="X38" s="10"/>
    </row>
    <row r="39" spans="1:24" x14ac:dyDescent="0.25">
      <c r="A39" s="38">
        <v>37</v>
      </c>
      <c r="B39" s="42" t="s">
        <v>318</v>
      </c>
      <c r="C39" s="38">
        <v>75134.5</v>
      </c>
      <c r="D39" s="38" t="s">
        <v>29</v>
      </c>
      <c r="E39" s="38">
        <v>63.6</v>
      </c>
      <c r="F39" s="38">
        <v>12</v>
      </c>
      <c r="G39" s="38" t="s">
        <v>320</v>
      </c>
      <c r="H39" s="38">
        <v>18</v>
      </c>
      <c r="I39" s="38">
        <v>0</v>
      </c>
      <c r="J39" s="38">
        <v>228</v>
      </c>
      <c r="K39" s="38">
        <v>36</v>
      </c>
      <c r="L39" s="38">
        <f>SUM(J39:K39)</f>
        <v>264</v>
      </c>
      <c r="M39" s="38" t="s">
        <v>15</v>
      </c>
      <c r="N39" s="38" t="s">
        <v>38</v>
      </c>
      <c r="O39" s="38" t="s">
        <v>34</v>
      </c>
      <c r="P39" s="38" t="s">
        <v>34</v>
      </c>
      <c r="Q39" s="39">
        <v>979.05333333333328</v>
      </c>
      <c r="R39" s="39" t="s">
        <v>34</v>
      </c>
      <c r="S39" s="39">
        <v>131.11444444444447</v>
      </c>
      <c r="T39" s="39">
        <v>0</v>
      </c>
      <c r="U39" s="40"/>
      <c r="V39" s="44" t="s">
        <v>363</v>
      </c>
      <c r="X39" s="10"/>
    </row>
    <row r="40" spans="1:24" x14ac:dyDescent="0.25">
      <c r="A40" s="38">
        <v>38</v>
      </c>
      <c r="B40" s="41" t="s">
        <v>319</v>
      </c>
      <c r="C40" s="38">
        <v>73382.3</v>
      </c>
      <c r="D40" s="38" t="s">
        <v>28</v>
      </c>
      <c r="E40" s="38">
        <v>63.2</v>
      </c>
      <c r="F40" s="38">
        <v>6</v>
      </c>
      <c r="G40" s="38" t="s">
        <v>78</v>
      </c>
      <c r="H40" s="38">
        <v>12</v>
      </c>
      <c r="I40" s="38">
        <v>36</v>
      </c>
      <c r="J40" s="38">
        <v>228</v>
      </c>
      <c r="K40" s="38">
        <v>0</v>
      </c>
      <c r="L40" s="38">
        <f>SUM(J40:K40)</f>
        <v>228</v>
      </c>
      <c r="M40" s="38" t="s">
        <v>15</v>
      </c>
      <c r="N40" s="38" t="s">
        <v>38</v>
      </c>
      <c r="O40" s="38">
        <v>16.5</v>
      </c>
      <c r="P40" s="38">
        <v>43.5</v>
      </c>
      <c r="Q40" s="39">
        <v>869.07666666666671</v>
      </c>
      <c r="R40" s="39" t="s">
        <v>34</v>
      </c>
      <c r="S40" s="39">
        <v>103.10888888888888</v>
      </c>
      <c r="T40" s="39">
        <v>0</v>
      </c>
      <c r="U40" s="40"/>
      <c r="V40" s="44" t="s">
        <v>363</v>
      </c>
    </row>
    <row r="41" spans="1:24" x14ac:dyDescent="0.25">
      <c r="A41" s="43"/>
      <c r="B41" s="43" t="s">
        <v>39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68"/>
      <c r="V41" s="45"/>
      <c r="W41" s="43"/>
    </row>
    <row r="42" spans="1:24" x14ac:dyDescent="0.25">
      <c r="A42" s="33">
        <v>39</v>
      </c>
      <c r="B42" s="36" t="s">
        <v>308</v>
      </c>
      <c r="C42" s="33">
        <v>73526.399999999994</v>
      </c>
      <c r="D42" s="33" t="s">
        <v>29</v>
      </c>
      <c r="E42" s="33">
        <v>52.5</v>
      </c>
      <c r="F42" s="33">
        <v>6</v>
      </c>
      <c r="G42" s="33" t="s">
        <v>350</v>
      </c>
      <c r="H42" s="33">
        <v>6</v>
      </c>
      <c r="I42" s="33">
        <v>0</v>
      </c>
      <c r="J42" s="33">
        <v>27</v>
      </c>
      <c r="K42" s="33">
        <v>53</v>
      </c>
      <c r="L42" s="33">
        <f t="shared" ref="L42:L45" si="2">SUM(J42:K42)</f>
        <v>80</v>
      </c>
      <c r="M42" s="33" t="s">
        <v>15</v>
      </c>
      <c r="N42" s="33" t="s">
        <v>37</v>
      </c>
      <c r="O42" s="33">
        <v>18.8</v>
      </c>
      <c r="P42" s="33" t="s">
        <v>333</v>
      </c>
      <c r="Q42" s="34">
        <v>5920.8438333333324</v>
      </c>
      <c r="R42" s="34">
        <v>69.55416666666666</v>
      </c>
      <c r="S42" s="34">
        <v>473.59333333333331</v>
      </c>
      <c r="T42" s="34">
        <v>333.60750000000002</v>
      </c>
      <c r="U42" s="35"/>
      <c r="V42" s="44" t="s">
        <v>364</v>
      </c>
      <c r="X42" s="12"/>
    </row>
    <row r="43" spans="1:24" x14ac:dyDescent="0.25">
      <c r="A43" s="33">
        <v>40</v>
      </c>
      <c r="B43" s="36" t="s">
        <v>309</v>
      </c>
      <c r="C43" s="33">
        <v>71908.5</v>
      </c>
      <c r="D43" s="33" t="s">
        <v>29</v>
      </c>
      <c r="E43" s="33">
        <v>52.6</v>
      </c>
      <c r="F43" s="33">
        <v>6</v>
      </c>
      <c r="G43" s="33" t="s">
        <v>351</v>
      </c>
      <c r="H43" s="33">
        <v>6</v>
      </c>
      <c r="I43" s="33">
        <v>6</v>
      </c>
      <c r="J43" s="33">
        <v>25</v>
      </c>
      <c r="K43" s="33">
        <v>53</v>
      </c>
      <c r="L43" s="33">
        <f t="shared" si="2"/>
        <v>78</v>
      </c>
      <c r="M43" s="33" t="s">
        <v>15</v>
      </c>
      <c r="N43" s="33" t="s">
        <v>37</v>
      </c>
      <c r="O43" s="33">
        <v>21.2</v>
      </c>
      <c r="P43" s="33" t="s">
        <v>334</v>
      </c>
      <c r="Q43" s="34">
        <v>3601.3753333333329</v>
      </c>
      <c r="R43" s="34">
        <v>21.452500000000001</v>
      </c>
      <c r="S43" s="34">
        <v>258.89833333333331</v>
      </c>
      <c r="T43" s="34">
        <v>194.11749999999998</v>
      </c>
      <c r="U43" s="35"/>
      <c r="V43" s="44" t="s">
        <v>364</v>
      </c>
      <c r="X43" s="12"/>
    </row>
    <row r="44" spans="1:24" x14ac:dyDescent="0.25">
      <c r="A44" s="33">
        <v>41</v>
      </c>
      <c r="B44" s="36" t="s">
        <v>310</v>
      </c>
      <c r="C44" s="33">
        <v>49017.599999999999</v>
      </c>
      <c r="D44" s="33" t="s">
        <v>29</v>
      </c>
      <c r="E44" s="33">
        <v>52.5</v>
      </c>
      <c r="F44" s="33">
        <v>4</v>
      </c>
      <c r="G44" s="33" t="s">
        <v>352</v>
      </c>
      <c r="H44" s="33">
        <v>1</v>
      </c>
      <c r="I44" s="33">
        <v>0</v>
      </c>
      <c r="J44" s="33">
        <v>54</v>
      </c>
      <c r="K44" s="33">
        <v>106</v>
      </c>
      <c r="L44" s="33">
        <f t="shared" si="2"/>
        <v>160</v>
      </c>
      <c r="M44" s="33" t="s">
        <v>16</v>
      </c>
      <c r="N44" s="33" t="s">
        <v>37</v>
      </c>
      <c r="O44" s="33" t="s">
        <v>34</v>
      </c>
      <c r="P44" s="33" t="s">
        <v>335</v>
      </c>
      <c r="Q44" s="34">
        <v>3028.9874999999997</v>
      </c>
      <c r="R44" s="34">
        <v>4.9241666666666672</v>
      </c>
      <c r="S44" s="34">
        <v>0</v>
      </c>
      <c r="T44" s="34">
        <v>172.16166666666666</v>
      </c>
      <c r="U44" s="35"/>
      <c r="V44" s="44" t="s">
        <v>364</v>
      </c>
      <c r="X44" s="12"/>
    </row>
    <row r="45" spans="1:24" x14ac:dyDescent="0.25">
      <c r="A45" s="33">
        <v>42</v>
      </c>
      <c r="B45" s="36" t="s">
        <v>311</v>
      </c>
      <c r="C45" s="33">
        <v>47939</v>
      </c>
      <c r="D45" s="33" t="s">
        <v>29</v>
      </c>
      <c r="E45" s="33">
        <v>52.6</v>
      </c>
      <c r="F45" s="33">
        <v>4</v>
      </c>
      <c r="G45" s="33" t="s">
        <v>353</v>
      </c>
      <c r="H45" s="33">
        <v>1</v>
      </c>
      <c r="I45" s="33">
        <v>0</v>
      </c>
      <c r="J45" s="33">
        <v>50</v>
      </c>
      <c r="K45" s="33">
        <v>106</v>
      </c>
      <c r="L45" s="33">
        <f t="shared" si="2"/>
        <v>156</v>
      </c>
      <c r="M45" s="33" t="s">
        <v>16</v>
      </c>
      <c r="N45" s="33" t="s">
        <v>37</v>
      </c>
      <c r="O45" s="33" t="s">
        <v>34</v>
      </c>
      <c r="P45" s="33" t="s">
        <v>336</v>
      </c>
      <c r="Q45" s="34">
        <v>1357.5813333333333</v>
      </c>
      <c r="R45" s="34">
        <v>0</v>
      </c>
      <c r="S45" s="34">
        <v>0</v>
      </c>
      <c r="T45" s="34">
        <v>75.296666666666667</v>
      </c>
      <c r="U45" s="35"/>
      <c r="V45" s="44" t="s">
        <v>364</v>
      </c>
      <c r="X45" s="12"/>
    </row>
    <row r="46" spans="1:24" x14ac:dyDescent="0.25">
      <c r="A46" s="32">
        <v>43</v>
      </c>
      <c r="B46" s="36" t="s">
        <v>64</v>
      </c>
      <c r="C46" s="35">
        <v>188915.3</v>
      </c>
      <c r="D46" s="35" t="s">
        <v>28</v>
      </c>
      <c r="E46" s="35">
        <v>58.2</v>
      </c>
      <c r="F46" s="35">
        <v>12</v>
      </c>
      <c r="G46" s="35" t="s">
        <v>53</v>
      </c>
      <c r="H46" s="35">
        <v>12</v>
      </c>
      <c r="I46" s="35">
        <v>24</v>
      </c>
      <c r="J46" s="35">
        <v>588</v>
      </c>
      <c r="K46" s="35">
        <v>0</v>
      </c>
      <c r="L46" s="35">
        <f>SUM(J46:K46)</f>
        <v>588</v>
      </c>
      <c r="M46" s="35" t="s">
        <v>14</v>
      </c>
      <c r="N46" s="35" t="s">
        <v>38</v>
      </c>
      <c r="O46" s="35">
        <v>27.8</v>
      </c>
      <c r="P46" s="35">
        <v>39</v>
      </c>
      <c r="Q46" s="35">
        <v>7195.583333333333</v>
      </c>
      <c r="R46" s="35">
        <v>152.44166666666666</v>
      </c>
      <c r="S46" s="35">
        <v>421.00583333333333</v>
      </c>
      <c r="T46" s="35">
        <v>274.57083333333338</v>
      </c>
      <c r="U46" s="35"/>
      <c r="V46" s="44" t="s">
        <v>365</v>
      </c>
    </row>
    <row r="47" spans="1:24" x14ac:dyDescent="0.25">
      <c r="A47" s="33">
        <v>44</v>
      </c>
      <c r="B47" s="36" t="s">
        <v>65</v>
      </c>
      <c r="C47" s="33">
        <v>171555.9</v>
      </c>
      <c r="D47" s="33" t="s">
        <v>28</v>
      </c>
      <c r="E47" s="33">
        <v>58.6</v>
      </c>
      <c r="F47" s="33">
        <v>11</v>
      </c>
      <c r="G47" s="33" t="s">
        <v>54</v>
      </c>
      <c r="H47" s="33">
        <v>11</v>
      </c>
      <c r="I47" s="33">
        <v>20</v>
      </c>
      <c r="J47" s="33">
        <v>534</v>
      </c>
      <c r="K47" s="33">
        <v>0</v>
      </c>
      <c r="L47" s="33">
        <f t="shared" ref="L47:L57" si="3">SUM(J47:K47)</f>
        <v>534</v>
      </c>
      <c r="M47" s="33" t="s">
        <v>14</v>
      </c>
      <c r="N47" s="33" t="s">
        <v>38</v>
      </c>
      <c r="O47" s="33" t="s">
        <v>34</v>
      </c>
      <c r="P47" s="33">
        <v>39</v>
      </c>
      <c r="Q47" s="34">
        <v>3505.9233333333336</v>
      </c>
      <c r="R47" s="34">
        <v>220.307777777778</v>
      </c>
      <c r="S47" s="34">
        <v>75.895555555555561</v>
      </c>
      <c r="T47" s="34">
        <v>401.87611111111096</v>
      </c>
      <c r="U47" s="35"/>
      <c r="V47" s="44" t="s">
        <v>365</v>
      </c>
      <c r="X47" s="13"/>
    </row>
    <row r="48" spans="1:24" x14ac:dyDescent="0.25">
      <c r="A48" s="33">
        <v>45</v>
      </c>
      <c r="B48" s="36" t="s">
        <v>74</v>
      </c>
      <c r="C48" s="33">
        <v>154196.5</v>
      </c>
      <c r="D48" s="33" t="s">
        <v>28</v>
      </c>
      <c r="E48" s="33">
        <v>59.2</v>
      </c>
      <c r="F48" s="33">
        <v>10</v>
      </c>
      <c r="G48" s="33" t="s">
        <v>55</v>
      </c>
      <c r="H48" s="33">
        <v>10</v>
      </c>
      <c r="I48" s="33">
        <v>16</v>
      </c>
      <c r="J48" s="33">
        <v>480</v>
      </c>
      <c r="K48" s="33">
        <v>0</v>
      </c>
      <c r="L48" s="33">
        <f t="shared" si="3"/>
        <v>480</v>
      </c>
      <c r="M48" s="33" t="s">
        <v>14</v>
      </c>
      <c r="N48" s="33" t="s">
        <v>38</v>
      </c>
      <c r="O48" s="33" t="s">
        <v>34</v>
      </c>
      <c r="P48" s="33">
        <v>39</v>
      </c>
      <c r="Q48" s="34">
        <v>3781.9588888888902</v>
      </c>
      <c r="R48" s="34">
        <v>239.66444444444468</v>
      </c>
      <c r="S48" s="34">
        <v>106.855</v>
      </c>
      <c r="T48" s="34">
        <v>397.75222222222237</v>
      </c>
      <c r="U48" s="35"/>
      <c r="V48" s="44" t="s">
        <v>365</v>
      </c>
      <c r="X48" s="13"/>
    </row>
    <row r="49" spans="1:24" x14ac:dyDescent="0.25">
      <c r="A49" s="33">
        <v>46</v>
      </c>
      <c r="B49" s="36" t="s">
        <v>75</v>
      </c>
      <c r="C49" s="33">
        <v>154196.5</v>
      </c>
      <c r="D49" s="33" t="s">
        <v>28</v>
      </c>
      <c r="E49" s="33">
        <v>59.2</v>
      </c>
      <c r="F49" s="33">
        <v>10</v>
      </c>
      <c r="G49" s="33" t="s">
        <v>55</v>
      </c>
      <c r="H49" s="33">
        <v>10</v>
      </c>
      <c r="I49" s="33">
        <v>16</v>
      </c>
      <c r="J49" s="33">
        <v>480</v>
      </c>
      <c r="K49" s="33">
        <v>0</v>
      </c>
      <c r="L49" s="33">
        <f t="shared" si="3"/>
        <v>480</v>
      </c>
      <c r="M49" s="33" t="s">
        <v>14</v>
      </c>
      <c r="N49" s="33" t="s">
        <v>38</v>
      </c>
      <c r="O49" s="33" t="s">
        <v>34</v>
      </c>
      <c r="P49" s="33">
        <v>39</v>
      </c>
      <c r="Q49" s="34">
        <v>3500.9922222222231</v>
      </c>
      <c r="R49" s="34">
        <v>220.39555555555566</v>
      </c>
      <c r="S49" s="34">
        <v>103.20333333333333</v>
      </c>
      <c r="T49" s="34">
        <v>343.31</v>
      </c>
      <c r="U49" s="35" t="s">
        <v>34</v>
      </c>
      <c r="V49" s="44" t="s">
        <v>365</v>
      </c>
      <c r="X49" s="13"/>
    </row>
    <row r="50" spans="1:24" x14ac:dyDescent="0.25">
      <c r="A50" s="33">
        <v>47</v>
      </c>
      <c r="B50" s="36" t="s">
        <v>76</v>
      </c>
      <c r="C50" s="33">
        <v>154196.5</v>
      </c>
      <c r="D50" s="33" t="s">
        <v>28</v>
      </c>
      <c r="E50" s="33">
        <v>59.2</v>
      </c>
      <c r="F50" s="33">
        <v>10</v>
      </c>
      <c r="G50" s="33" t="s">
        <v>55</v>
      </c>
      <c r="H50" s="33">
        <v>10</v>
      </c>
      <c r="I50" s="33">
        <v>16</v>
      </c>
      <c r="J50" s="33">
        <v>480</v>
      </c>
      <c r="K50" s="33">
        <v>0</v>
      </c>
      <c r="L50" s="33">
        <f t="shared" si="3"/>
        <v>480</v>
      </c>
      <c r="M50" s="33" t="s">
        <v>14</v>
      </c>
      <c r="N50" s="33" t="s">
        <v>38</v>
      </c>
      <c r="O50" s="33" t="s">
        <v>34</v>
      </c>
      <c r="P50" s="33">
        <v>39</v>
      </c>
      <c r="Q50" s="34">
        <v>3600.1611111111138</v>
      </c>
      <c r="R50" s="34">
        <v>254.9</v>
      </c>
      <c r="S50" s="34">
        <v>157.07666666666668</v>
      </c>
      <c r="T50" s="34">
        <v>306.71111111111099</v>
      </c>
      <c r="U50" s="35" t="s">
        <v>34</v>
      </c>
      <c r="V50" s="44" t="s">
        <v>365</v>
      </c>
      <c r="X50" s="13"/>
    </row>
    <row r="51" spans="1:24" x14ac:dyDescent="0.25">
      <c r="A51" s="33">
        <v>48</v>
      </c>
      <c r="B51" s="36" t="s">
        <v>66</v>
      </c>
      <c r="C51" s="33">
        <v>136837.1</v>
      </c>
      <c r="D51" s="33" t="s">
        <v>28</v>
      </c>
      <c r="E51" s="33">
        <v>59.9</v>
      </c>
      <c r="F51" s="33">
        <v>9</v>
      </c>
      <c r="G51" s="33" t="s">
        <v>56</v>
      </c>
      <c r="H51" s="33">
        <v>9</v>
      </c>
      <c r="I51" s="33">
        <v>12</v>
      </c>
      <c r="J51" s="33">
        <v>426</v>
      </c>
      <c r="K51" s="33">
        <v>0</v>
      </c>
      <c r="L51" s="33">
        <f t="shared" si="3"/>
        <v>426</v>
      </c>
      <c r="M51" s="33" t="s">
        <v>14</v>
      </c>
      <c r="N51" s="33" t="s">
        <v>38</v>
      </c>
      <c r="O51" s="33" t="s">
        <v>34</v>
      </c>
      <c r="P51" s="33">
        <v>39</v>
      </c>
      <c r="Q51" s="34">
        <v>3784.5344444444436</v>
      </c>
      <c r="R51" s="34">
        <v>236.43333333333337</v>
      </c>
      <c r="S51" s="34">
        <v>222.07833333333335</v>
      </c>
      <c r="T51" s="34">
        <v>311.40444444444432</v>
      </c>
      <c r="U51" s="35"/>
      <c r="V51" s="44" t="s">
        <v>365</v>
      </c>
      <c r="X51" s="13"/>
    </row>
    <row r="52" spans="1:24" x14ac:dyDescent="0.25">
      <c r="A52" s="33">
        <v>49</v>
      </c>
      <c r="B52" s="36" t="s">
        <v>67</v>
      </c>
      <c r="C52" s="33">
        <v>136837.20000000001</v>
      </c>
      <c r="D52" s="33" t="s">
        <v>28</v>
      </c>
      <c r="E52" s="33">
        <v>59.9</v>
      </c>
      <c r="F52" s="33">
        <v>9</v>
      </c>
      <c r="G52" s="33" t="s">
        <v>56</v>
      </c>
      <c r="H52" s="33">
        <v>9</v>
      </c>
      <c r="I52" s="33">
        <v>12</v>
      </c>
      <c r="J52" s="33">
        <v>426</v>
      </c>
      <c r="K52" s="33">
        <v>0</v>
      </c>
      <c r="L52" s="33">
        <f t="shared" si="3"/>
        <v>426</v>
      </c>
      <c r="M52" s="33" t="s">
        <v>14</v>
      </c>
      <c r="N52" s="33" t="s">
        <v>38</v>
      </c>
      <c r="O52" s="33" t="s">
        <v>34</v>
      </c>
      <c r="P52" s="33">
        <v>39</v>
      </c>
      <c r="Q52" s="34">
        <v>3425.1744444444435</v>
      </c>
      <c r="R52" s="34">
        <v>209.08000000000013</v>
      </c>
      <c r="S52" s="34">
        <v>166.97333333333333</v>
      </c>
      <c r="T52" s="34">
        <v>229.427777777778</v>
      </c>
      <c r="U52" s="35" t="s">
        <v>34</v>
      </c>
      <c r="V52" s="44" t="s">
        <v>365</v>
      </c>
      <c r="X52" s="13"/>
    </row>
    <row r="53" spans="1:24" x14ac:dyDescent="0.25">
      <c r="A53" s="33">
        <v>50</v>
      </c>
      <c r="B53" s="36" t="s">
        <v>68</v>
      </c>
      <c r="C53" s="33">
        <v>136837.20000000001</v>
      </c>
      <c r="D53" s="33" t="s">
        <v>28</v>
      </c>
      <c r="E53" s="33">
        <v>59.9</v>
      </c>
      <c r="F53" s="33">
        <v>9</v>
      </c>
      <c r="G53" s="33" t="s">
        <v>56</v>
      </c>
      <c r="H53" s="33">
        <v>9</v>
      </c>
      <c r="I53" s="33">
        <v>12</v>
      </c>
      <c r="J53" s="33">
        <v>426</v>
      </c>
      <c r="K53" s="33">
        <v>0</v>
      </c>
      <c r="L53" s="33">
        <f t="shared" si="3"/>
        <v>426</v>
      </c>
      <c r="M53" s="33" t="s">
        <v>14</v>
      </c>
      <c r="N53" s="33" t="s">
        <v>38</v>
      </c>
      <c r="O53" s="33" t="s">
        <v>34</v>
      </c>
      <c r="P53" s="33">
        <v>39</v>
      </c>
      <c r="Q53" s="34">
        <v>3487.3655555555538</v>
      </c>
      <c r="R53" s="34">
        <v>190.6911111111111</v>
      </c>
      <c r="S53" s="34">
        <v>76.661666666666676</v>
      </c>
      <c r="T53" s="34">
        <v>241.00888888888866</v>
      </c>
      <c r="U53" s="35" t="s">
        <v>34</v>
      </c>
      <c r="V53" s="44" t="s">
        <v>365</v>
      </c>
      <c r="X53" s="13"/>
    </row>
    <row r="54" spans="1:24" x14ac:dyDescent="0.25">
      <c r="A54" s="33">
        <v>51</v>
      </c>
      <c r="B54" s="36" t="s">
        <v>69</v>
      </c>
      <c r="C54" s="33">
        <v>119477.7</v>
      </c>
      <c r="D54" s="33" t="s">
        <v>28</v>
      </c>
      <c r="E54" s="33">
        <v>60.8</v>
      </c>
      <c r="F54" s="33">
        <v>8</v>
      </c>
      <c r="G54" s="33" t="s">
        <v>57</v>
      </c>
      <c r="H54" s="33">
        <v>8</v>
      </c>
      <c r="I54" s="33">
        <v>8</v>
      </c>
      <c r="J54" s="33">
        <v>372</v>
      </c>
      <c r="K54" s="33">
        <v>0</v>
      </c>
      <c r="L54" s="33">
        <f t="shared" si="3"/>
        <v>372</v>
      </c>
      <c r="M54" s="33" t="s">
        <v>14</v>
      </c>
      <c r="N54" s="33" t="s">
        <v>38</v>
      </c>
      <c r="O54" s="33" t="s">
        <v>34</v>
      </c>
      <c r="P54" s="33">
        <v>39</v>
      </c>
      <c r="Q54" s="34">
        <v>2686.7344444444434</v>
      </c>
      <c r="R54" s="34">
        <v>151.28444444444446</v>
      </c>
      <c r="S54" s="34">
        <v>80.368333333333339</v>
      </c>
      <c r="T54" s="34">
        <v>181.43555555555565</v>
      </c>
      <c r="U54" s="35"/>
      <c r="V54" s="44" t="s">
        <v>365</v>
      </c>
      <c r="X54" s="13"/>
    </row>
    <row r="55" spans="1:24" x14ac:dyDescent="0.25">
      <c r="A55" s="33">
        <v>52</v>
      </c>
      <c r="B55" s="36" t="s">
        <v>70</v>
      </c>
      <c r="C55" s="33">
        <v>119477.8</v>
      </c>
      <c r="D55" s="33" t="s">
        <v>28</v>
      </c>
      <c r="E55" s="33">
        <v>60.8</v>
      </c>
      <c r="F55" s="33">
        <v>8</v>
      </c>
      <c r="G55" s="33" t="s">
        <v>57</v>
      </c>
      <c r="H55" s="33">
        <v>8</v>
      </c>
      <c r="I55" s="33">
        <v>8</v>
      </c>
      <c r="J55" s="33">
        <v>372</v>
      </c>
      <c r="K55" s="33">
        <v>0</v>
      </c>
      <c r="L55" s="33">
        <f t="shared" si="3"/>
        <v>372</v>
      </c>
      <c r="M55" s="33" t="s">
        <v>14</v>
      </c>
      <c r="N55" s="33" t="s">
        <v>38</v>
      </c>
      <c r="O55" s="33" t="s">
        <v>34</v>
      </c>
      <c r="P55" s="33">
        <v>39</v>
      </c>
      <c r="Q55" s="34">
        <v>3840.0466666666666</v>
      </c>
      <c r="R55" s="34">
        <v>228.52888888888867</v>
      </c>
      <c r="S55" s="34">
        <v>104.0678888888889</v>
      </c>
      <c r="T55" s="34">
        <v>262.00777777777768</v>
      </c>
      <c r="U55" s="35" t="s">
        <v>34</v>
      </c>
      <c r="V55" s="44" t="s">
        <v>365</v>
      </c>
      <c r="X55" s="13"/>
    </row>
    <row r="56" spans="1:24" x14ac:dyDescent="0.25">
      <c r="A56" s="33">
        <v>53</v>
      </c>
      <c r="B56" s="36" t="s">
        <v>71</v>
      </c>
      <c r="C56" s="33">
        <v>119477.8</v>
      </c>
      <c r="D56" s="33" t="s">
        <v>28</v>
      </c>
      <c r="E56" s="33">
        <v>60.8</v>
      </c>
      <c r="F56" s="33">
        <v>8</v>
      </c>
      <c r="G56" s="33" t="s">
        <v>57</v>
      </c>
      <c r="H56" s="33">
        <v>8</v>
      </c>
      <c r="I56" s="33">
        <v>8</v>
      </c>
      <c r="J56" s="33">
        <v>372</v>
      </c>
      <c r="K56" s="33">
        <v>0</v>
      </c>
      <c r="L56" s="33">
        <f t="shared" si="3"/>
        <v>372</v>
      </c>
      <c r="M56" s="33" t="s">
        <v>14</v>
      </c>
      <c r="N56" s="33" t="s">
        <v>38</v>
      </c>
      <c r="O56" s="33" t="s">
        <v>34</v>
      </c>
      <c r="P56" s="33">
        <v>39</v>
      </c>
      <c r="Q56" s="34">
        <v>3252.447777777777</v>
      </c>
      <c r="R56" s="34">
        <v>172.15222222222209</v>
      </c>
      <c r="S56" s="34">
        <v>69.255555555555574</v>
      </c>
      <c r="T56" s="34">
        <v>220.70999999999967</v>
      </c>
      <c r="U56" s="35" t="s">
        <v>34</v>
      </c>
      <c r="V56" s="44" t="s">
        <v>365</v>
      </c>
      <c r="X56" s="13"/>
    </row>
    <row r="57" spans="1:24" x14ac:dyDescent="0.25">
      <c r="A57" s="33">
        <v>54</v>
      </c>
      <c r="B57" s="36" t="s">
        <v>72</v>
      </c>
      <c r="C57" s="33">
        <v>102118.39999999999</v>
      </c>
      <c r="D57" s="33" t="s">
        <v>28</v>
      </c>
      <c r="E57" s="33">
        <v>61.9</v>
      </c>
      <c r="F57" s="33">
        <v>7</v>
      </c>
      <c r="G57" s="33" t="s">
        <v>58</v>
      </c>
      <c r="H57" s="33">
        <v>7</v>
      </c>
      <c r="I57" s="33">
        <v>4</v>
      </c>
      <c r="J57" s="33">
        <v>318</v>
      </c>
      <c r="K57" s="33">
        <v>0</v>
      </c>
      <c r="L57" s="33">
        <f t="shared" si="3"/>
        <v>318</v>
      </c>
      <c r="M57" s="33" t="s">
        <v>14</v>
      </c>
      <c r="N57" s="33" t="s">
        <v>38</v>
      </c>
      <c r="O57" s="33" t="s">
        <v>34</v>
      </c>
      <c r="P57" s="33">
        <v>39</v>
      </c>
      <c r="Q57" s="34">
        <v>2725.93</v>
      </c>
      <c r="R57" s="34">
        <v>147.08333333333346</v>
      </c>
      <c r="S57" s="34">
        <v>58.332222222222235</v>
      </c>
      <c r="T57" s="34">
        <v>106.51666666666667</v>
      </c>
      <c r="U57" s="35"/>
      <c r="V57" s="44" t="s">
        <v>365</v>
      </c>
      <c r="X57" s="13"/>
    </row>
    <row r="58" spans="1:24" x14ac:dyDescent="0.25">
      <c r="A58" s="32">
        <v>55</v>
      </c>
      <c r="B58" s="36" t="s">
        <v>43</v>
      </c>
      <c r="C58" s="35">
        <v>203124.7</v>
      </c>
      <c r="D58" s="35" t="s">
        <v>28</v>
      </c>
      <c r="E58" s="35">
        <v>49.4</v>
      </c>
      <c r="F58" s="35">
        <v>12</v>
      </c>
      <c r="G58" s="35" t="s">
        <v>59</v>
      </c>
      <c r="H58" s="35">
        <v>18</v>
      </c>
      <c r="I58" s="35">
        <v>96</v>
      </c>
      <c r="J58" s="35">
        <v>636</v>
      </c>
      <c r="K58" s="35">
        <v>0</v>
      </c>
      <c r="L58" s="35">
        <f>SUM(J58:K58)</f>
        <v>636</v>
      </c>
      <c r="M58" s="35" t="s">
        <v>14</v>
      </c>
      <c r="N58" s="35" t="s">
        <v>37</v>
      </c>
      <c r="O58" s="35">
        <v>12.2</v>
      </c>
      <c r="P58" s="35">
        <v>55.5</v>
      </c>
      <c r="Q58" s="35">
        <v>8972.7999999999993</v>
      </c>
      <c r="R58" s="35">
        <v>233.48333333333332</v>
      </c>
      <c r="S58" s="35">
        <v>583.4041666666667</v>
      </c>
      <c r="T58" s="35">
        <v>356.80083333333329</v>
      </c>
      <c r="U58" s="35"/>
      <c r="V58" s="46" t="s">
        <v>361</v>
      </c>
    </row>
    <row r="59" spans="1:24" x14ac:dyDescent="0.25">
      <c r="A59" s="33">
        <v>56</v>
      </c>
      <c r="B59" s="36" t="s">
        <v>44</v>
      </c>
      <c r="C59" s="33">
        <v>48293.1</v>
      </c>
      <c r="D59" s="33" t="s">
        <v>28</v>
      </c>
      <c r="E59" s="33">
        <v>56</v>
      </c>
      <c r="F59" s="33">
        <v>3</v>
      </c>
      <c r="G59" s="33" t="s">
        <v>60</v>
      </c>
      <c r="H59" s="33">
        <v>3</v>
      </c>
      <c r="I59" s="33">
        <v>4</v>
      </c>
      <c r="J59" s="33">
        <v>150</v>
      </c>
      <c r="K59" s="33">
        <v>0</v>
      </c>
      <c r="L59" s="33">
        <f>SUM(J59:K59)</f>
        <v>150</v>
      </c>
      <c r="M59" s="33" t="s">
        <v>15</v>
      </c>
      <c r="N59" s="33" t="s">
        <v>38</v>
      </c>
      <c r="O59" s="33" t="s">
        <v>34</v>
      </c>
      <c r="P59" s="33">
        <v>59</v>
      </c>
      <c r="Q59" s="34">
        <v>2984.2333333333336</v>
      </c>
      <c r="R59" s="34">
        <v>34.577500000000001</v>
      </c>
      <c r="S59" s="34">
        <v>147.18666666666664</v>
      </c>
      <c r="T59" s="34">
        <v>97.963333333333324</v>
      </c>
      <c r="U59" s="35"/>
      <c r="V59" s="46" t="s">
        <v>361</v>
      </c>
      <c r="X59" s="13"/>
    </row>
    <row r="60" spans="1:24" x14ac:dyDescent="0.25">
      <c r="A60" s="33">
        <v>57</v>
      </c>
      <c r="B60" s="36" t="s">
        <v>45</v>
      </c>
      <c r="C60" s="33">
        <v>65653.399999999994</v>
      </c>
      <c r="D60" s="33" t="s">
        <v>28</v>
      </c>
      <c r="E60" s="33">
        <v>54.9</v>
      </c>
      <c r="F60" s="33">
        <v>4</v>
      </c>
      <c r="G60" s="33" t="s">
        <v>61</v>
      </c>
      <c r="H60" s="33">
        <v>4</v>
      </c>
      <c r="I60" s="33">
        <v>8</v>
      </c>
      <c r="J60" s="33">
        <v>204</v>
      </c>
      <c r="K60" s="33">
        <v>0</v>
      </c>
      <c r="L60" s="33">
        <f>SUM(J60:K60)</f>
        <v>204</v>
      </c>
      <c r="M60" s="33" t="s">
        <v>15</v>
      </c>
      <c r="N60" s="33" t="s">
        <v>38</v>
      </c>
      <c r="O60" s="33" t="s">
        <v>34</v>
      </c>
      <c r="P60" s="33">
        <v>59</v>
      </c>
      <c r="Q60" s="34">
        <v>8254.7166666666672</v>
      </c>
      <c r="R60" s="34">
        <v>211.54250000000002</v>
      </c>
      <c r="S60" s="34">
        <v>512.70833333333337</v>
      </c>
      <c r="T60" s="34">
        <v>383.77500000000003</v>
      </c>
      <c r="U60" s="35"/>
      <c r="V60" s="46" t="s">
        <v>361</v>
      </c>
      <c r="X60" s="12"/>
    </row>
    <row r="61" spans="1:24" x14ac:dyDescent="0.25">
      <c r="A61" s="33">
        <v>58</v>
      </c>
      <c r="B61" s="36" t="s">
        <v>40</v>
      </c>
      <c r="C61" s="33">
        <v>16685.099999999999</v>
      </c>
      <c r="D61" s="33" t="s">
        <v>28</v>
      </c>
      <c r="E61" s="33">
        <v>55.8</v>
      </c>
      <c r="F61" s="33">
        <v>2</v>
      </c>
      <c r="G61" s="33" t="s">
        <v>62</v>
      </c>
      <c r="H61" s="33">
        <v>1</v>
      </c>
      <c r="I61" s="33">
        <v>2</v>
      </c>
      <c r="J61" s="33">
        <v>52</v>
      </c>
      <c r="K61" s="33">
        <v>0</v>
      </c>
      <c r="L61" s="33">
        <f>SUM(J61:K61)</f>
        <v>52</v>
      </c>
      <c r="M61" s="33" t="s">
        <v>16</v>
      </c>
      <c r="N61" s="33" t="s">
        <v>37</v>
      </c>
      <c r="O61" s="33"/>
      <c r="P61" s="33"/>
      <c r="Q61" s="34"/>
      <c r="R61" s="34"/>
      <c r="S61" s="34"/>
      <c r="T61" s="34"/>
      <c r="U61" s="35"/>
      <c r="V61" s="46" t="s">
        <v>361</v>
      </c>
      <c r="X61" s="13"/>
    </row>
    <row r="68" spans="16:23" x14ac:dyDescent="0.25">
      <c r="P68" s="31"/>
      <c r="Q68" s="26"/>
      <c r="R68" s="26"/>
      <c r="S68" s="26"/>
      <c r="T68" s="27"/>
    </row>
    <row r="69" spans="16:23" x14ac:dyDescent="0.25">
      <c r="P69" s="31"/>
      <c r="Q69" s="26"/>
      <c r="R69" s="26"/>
      <c r="S69" s="26"/>
      <c r="T69" s="27"/>
    </row>
    <row r="70" spans="16:23" x14ac:dyDescent="0.25">
      <c r="P70" s="31"/>
      <c r="U70" s="69"/>
      <c r="V70" s="26"/>
      <c r="W70" s="26"/>
    </row>
    <row r="71" spans="16:23" x14ac:dyDescent="0.25">
      <c r="P71" s="31"/>
      <c r="U71" s="69"/>
      <c r="V71" s="26"/>
      <c r="W71" s="26"/>
    </row>
    <row r="72" spans="16:23" x14ac:dyDescent="0.25">
      <c r="P72" s="31"/>
      <c r="U72" s="69"/>
      <c r="V72" s="26"/>
      <c r="W72" s="26"/>
    </row>
    <row r="73" spans="16:23" x14ac:dyDescent="0.25">
      <c r="P73" s="31"/>
      <c r="Q73"/>
      <c r="R73"/>
      <c r="S73"/>
      <c r="T73"/>
      <c r="U73" s="69"/>
      <c r="V73" s="26"/>
      <c r="W73" s="26"/>
    </row>
    <row r="74" spans="16:23" x14ac:dyDescent="0.25">
      <c r="P74" s="31"/>
      <c r="U74" s="69"/>
      <c r="V74" s="26"/>
      <c r="W74" s="26"/>
    </row>
    <row r="75" spans="16:23" x14ac:dyDescent="0.25">
      <c r="P75" s="31"/>
      <c r="U75" s="69"/>
      <c r="V75" s="26"/>
      <c r="W75" s="26"/>
    </row>
    <row r="76" spans="16:23" x14ac:dyDescent="0.25">
      <c r="P76" s="31"/>
      <c r="U76" s="69"/>
      <c r="V76" s="26"/>
      <c r="W76" s="26"/>
    </row>
    <row r="77" spans="16:23" x14ac:dyDescent="0.25">
      <c r="P77" s="31"/>
      <c r="U77" s="69"/>
      <c r="V77" s="26"/>
      <c r="W77" s="26"/>
    </row>
    <row r="78" spans="16:23" x14ac:dyDescent="0.25">
      <c r="P78" s="31"/>
      <c r="U78" s="69"/>
      <c r="V78" s="26"/>
      <c r="W78" s="26"/>
    </row>
    <row r="79" spans="16:23" x14ac:dyDescent="0.25">
      <c r="P79" s="31"/>
      <c r="U79" s="69"/>
      <c r="V79" s="26"/>
      <c r="W79" s="26"/>
    </row>
    <row r="80" spans="16:23" x14ac:dyDescent="0.25">
      <c r="P80" s="31"/>
      <c r="U80" s="69"/>
      <c r="V80" s="26"/>
      <c r="W80" s="26"/>
    </row>
    <row r="81" spans="16:23" x14ac:dyDescent="0.25">
      <c r="P81" s="31"/>
      <c r="U81" s="69"/>
      <c r="V81" s="26"/>
      <c r="W81" s="26"/>
    </row>
    <row r="82" spans="16:23" x14ac:dyDescent="0.25">
      <c r="P82" s="31"/>
      <c r="U82" s="69"/>
      <c r="V82" s="26"/>
      <c r="W82" s="26"/>
    </row>
  </sheetData>
  <conditionalFormatting sqref="D42:D61 D3:D40">
    <cfRule type="endsWith" dxfId="10" priority="1" operator="endsWith" text="Hybrid">
      <formula>RIGHT(D3,LEN("Hybrid"))="Hybrid"</formula>
    </cfRule>
    <cfRule type="endsWith" dxfId="9" priority="2" operator="endsWith" text="RNA">
      <formula>RIGHT(D3,LEN("RNA"))="RNA"</formula>
    </cfRule>
    <cfRule type="endsWith" dxfId="8" priority="3" operator="endsWith" text="DNA">
      <formula>RIGHT(D3,LEN("DNA"))="DNA"</formula>
    </cfRule>
  </conditionalFormatting>
  <dataValidations count="1">
    <dataValidation type="list" allowBlank="1" showInputMessage="1" showErrorMessage="1" sqref="D3:D40 D42:D61">
      <formula1>"RNA, DNA, Hybrid"</formula1>
    </dataValidation>
  </dataValidations>
  <pageMargins left="0.7" right="0.7" top="0.75" bottom="0.75" header="0.3" footer="0.3"/>
  <pageSetup orientation="portrait" horizontalDpi="360" verticalDpi="360" r:id="rId1"/>
  <drawing r:id="rId2"/>
  <legacyDrawing r:id="rId3"/>
  <oleObjects>
    <mc:AlternateContent xmlns:mc="http://schemas.openxmlformats.org/markup-compatibility/2006">
      <mc:Choice Requires="x14">
        <oleObject progId="Photoshop.Image.13" shapeId="1025" r:id="rId4">
          <objectPr defaultSize="0" autoPict="0" r:id="rId5">
            <anchor moveWithCells="1">
              <from>
                <xdr:col>20</xdr:col>
                <xdr:colOff>266700</xdr:colOff>
                <xdr:row>16</xdr:row>
                <xdr:rowOff>19050</xdr:rowOff>
              </from>
              <to>
                <xdr:col>20</xdr:col>
                <xdr:colOff>400050</xdr:colOff>
                <xdr:row>16</xdr:row>
                <xdr:rowOff>152400</xdr:rowOff>
              </to>
            </anchor>
          </objectPr>
        </oleObject>
      </mc:Choice>
      <mc:Fallback>
        <oleObject progId="Photoshop.Image.13" shapeId="1025" r:id="rId4"/>
      </mc:Fallback>
    </mc:AlternateContent>
    <mc:AlternateContent xmlns:mc="http://schemas.openxmlformats.org/markup-compatibility/2006">
      <mc:Choice Requires="x14">
        <oleObject progId="Photoshop.Image.13" shapeId="1026" r:id="rId6">
          <objectPr defaultSize="0" autoPict="0" r:id="rId7">
            <anchor moveWithCells="1">
              <from>
                <xdr:col>20</xdr:col>
                <xdr:colOff>276225</xdr:colOff>
                <xdr:row>2</xdr:row>
                <xdr:rowOff>19050</xdr:rowOff>
              </from>
              <to>
                <xdr:col>20</xdr:col>
                <xdr:colOff>400050</xdr:colOff>
                <xdr:row>2</xdr:row>
                <xdr:rowOff>142875</xdr:rowOff>
              </to>
            </anchor>
          </objectPr>
        </oleObject>
      </mc:Choice>
      <mc:Fallback>
        <oleObject progId="Photoshop.Image.13" shapeId="1026" r:id="rId6"/>
      </mc:Fallback>
    </mc:AlternateContent>
    <mc:AlternateContent xmlns:mc="http://schemas.openxmlformats.org/markup-compatibility/2006">
      <mc:Choice Requires="x14">
        <oleObject progId="Photoshop.Image.13" shapeId="1028" r:id="rId8">
          <objectPr defaultSize="0" autoPict="0" r:id="rId9">
            <anchor moveWithCells="1">
              <from>
                <xdr:col>20</xdr:col>
                <xdr:colOff>247650</xdr:colOff>
                <xdr:row>3</xdr:row>
                <xdr:rowOff>19050</xdr:rowOff>
              </from>
              <to>
                <xdr:col>20</xdr:col>
                <xdr:colOff>400050</xdr:colOff>
                <xdr:row>3</xdr:row>
                <xdr:rowOff>171450</xdr:rowOff>
              </to>
            </anchor>
          </objectPr>
        </oleObject>
      </mc:Choice>
      <mc:Fallback>
        <oleObject progId="Photoshop.Image.13" shapeId="1028" r:id="rId8"/>
      </mc:Fallback>
    </mc:AlternateContent>
    <mc:AlternateContent xmlns:mc="http://schemas.openxmlformats.org/markup-compatibility/2006">
      <mc:Choice Requires="x14">
        <oleObject progId="Photoshop.Image.13" shapeId="1030" r:id="rId10">
          <objectPr defaultSize="0" autoPict="0" r:id="rId11">
            <anchor moveWithCells="1">
              <from>
                <xdr:col>20</xdr:col>
                <xdr:colOff>266700</xdr:colOff>
                <xdr:row>9</xdr:row>
                <xdr:rowOff>0</xdr:rowOff>
              </from>
              <to>
                <xdr:col>20</xdr:col>
                <xdr:colOff>400050</xdr:colOff>
                <xdr:row>9</xdr:row>
                <xdr:rowOff>133350</xdr:rowOff>
              </to>
            </anchor>
          </objectPr>
        </oleObject>
      </mc:Choice>
      <mc:Fallback>
        <oleObject progId="Photoshop.Image.13" shapeId="1030" r:id="rId10"/>
      </mc:Fallback>
    </mc:AlternateContent>
    <mc:AlternateContent xmlns:mc="http://schemas.openxmlformats.org/markup-compatibility/2006">
      <mc:Choice Requires="x14">
        <oleObject progId="Photoshop.Image.13" shapeId="1031" r:id="rId12">
          <objectPr defaultSize="0" autoPict="0" r:id="rId13">
            <anchor moveWithCells="1">
              <from>
                <xdr:col>20</xdr:col>
                <xdr:colOff>266700</xdr:colOff>
                <xdr:row>10</xdr:row>
                <xdr:rowOff>9525</xdr:rowOff>
              </from>
              <to>
                <xdr:col>20</xdr:col>
                <xdr:colOff>400050</xdr:colOff>
                <xdr:row>10</xdr:row>
                <xdr:rowOff>133350</xdr:rowOff>
              </to>
            </anchor>
          </objectPr>
        </oleObject>
      </mc:Choice>
      <mc:Fallback>
        <oleObject progId="Photoshop.Image.13" shapeId="1031" r:id="rId12"/>
      </mc:Fallback>
    </mc:AlternateContent>
    <mc:AlternateContent xmlns:mc="http://schemas.openxmlformats.org/markup-compatibility/2006">
      <mc:Choice Requires="x14">
        <oleObject progId="Photoshop.Image.13" shapeId="1032" r:id="rId14">
          <objectPr defaultSize="0" autoPict="0" r:id="rId15">
            <anchor moveWithCells="1">
              <from>
                <xdr:col>20</xdr:col>
                <xdr:colOff>266700</xdr:colOff>
                <xdr:row>11</xdr:row>
                <xdr:rowOff>19050</xdr:rowOff>
              </from>
              <to>
                <xdr:col>20</xdr:col>
                <xdr:colOff>400050</xdr:colOff>
                <xdr:row>11</xdr:row>
                <xdr:rowOff>152400</xdr:rowOff>
              </to>
            </anchor>
          </objectPr>
        </oleObject>
      </mc:Choice>
      <mc:Fallback>
        <oleObject progId="Photoshop.Image.13" shapeId="1032" r:id="rId14"/>
      </mc:Fallback>
    </mc:AlternateContent>
    <mc:AlternateContent xmlns:mc="http://schemas.openxmlformats.org/markup-compatibility/2006">
      <mc:Choice Requires="x14">
        <oleObject progId="Photoshop.Image.13" shapeId="1033" r:id="rId16">
          <objectPr defaultSize="0" autoPict="0" r:id="rId17">
            <anchor moveWithCells="1">
              <from>
                <xdr:col>20</xdr:col>
                <xdr:colOff>266700</xdr:colOff>
                <xdr:row>12</xdr:row>
                <xdr:rowOff>9525</xdr:rowOff>
              </from>
              <to>
                <xdr:col>20</xdr:col>
                <xdr:colOff>400050</xdr:colOff>
                <xdr:row>12</xdr:row>
                <xdr:rowOff>152400</xdr:rowOff>
              </to>
            </anchor>
          </objectPr>
        </oleObject>
      </mc:Choice>
      <mc:Fallback>
        <oleObject progId="Photoshop.Image.13" shapeId="1033" r:id="rId16"/>
      </mc:Fallback>
    </mc:AlternateContent>
    <mc:AlternateContent xmlns:mc="http://schemas.openxmlformats.org/markup-compatibility/2006">
      <mc:Choice Requires="x14">
        <oleObject progId="Photoshop.Image.13" shapeId="1034" r:id="rId18">
          <objectPr defaultSize="0" autoPict="0" r:id="rId19">
            <anchor moveWithCells="1">
              <from>
                <xdr:col>20</xdr:col>
                <xdr:colOff>266700</xdr:colOff>
                <xdr:row>13</xdr:row>
                <xdr:rowOff>9525</xdr:rowOff>
              </from>
              <to>
                <xdr:col>20</xdr:col>
                <xdr:colOff>400050</xdr:colOff>
                <xdr:row>13</xdr:row>
                <xdr:rowOff>152400</xdr:rowOff>
              </to>
            </anchor>
          </objectPr>
        </oleObject>
      </mc:Choice>
      <mc:Fallback>
        <oleObject progId="Photoshop.Image.13" shapeId="1034" r:id="rId18"/>
      </mc:Fallback>
    </mc:AlternateContent>
    <mc:AlternateContent xmlns:mc="http://schemas.openxmlformats.org/markup-compatibility/2006">
      <mc:Choice Requires="x14">
        <oleObject progId="Photoshop.Image.13" shapeId="1035" r:id="rId20">
          <objectPr defaultSize="0" autoPict="0" r:id="rId21">
            <anchor moveWithCells="1">
              <from>
                <xdr:col>20</xdr:col>
                <xdr:colOff>266700</xdr:colOff>
                <xdr:row>14</xdr:row>
                <xdr:rowOff>0</xdr:rowOff>
              </from>
              <to>
                <xdr:col>20</xdr:col>
                <xdr:colOff>400050</xdr:colOff>
                <xdr:row>14</xdr:row>
                <xdr:rowOff>142875</xdr:rowOff>
              </to>
            </anchor>
          </objectPr>
        </oleObject>
      </mc:Choice>
      <mc:Fallback>
        <oleObject progId="Photoshop.Image.13" shapeId="1035" r:id="rId20"/>
      </mc:Fallback>
    </mc:AlternateContent>
    <mc:AlternateContent xmlns:mc="http://schemas.openxmlformats.org/markup-compatibility/2006">
      <mc:Choice Requires="x14">
        <oleObject progId="Photoshop.Image.13" shapeId="1036" r:id="rId22">
          <objectPr defaultSize="0" autoPict="0" r:id="rId23">
            <anchor moveWithCells="1">
              <from>
                <xdr:col>20</xdr:col>
                <xdr:colOff>266700</xdr:colOff>
                <xdr:row>14</xdr:row>
                <xdr:rowOff>180975</xdr:rowOff>
              </from>
              <to>
                <xdr:col>20</xdr:col>
                <xdr:colOff>400050</xdr:colOff>
                <xdr:row>15</xdr:row>
                <xdr:rowOff>133350</xdr:rowOff>
              </to>
            </anchor>
          </objectPr>
        </oleObject>
      </mc:Choice>
      <mc:Fallback>
        <oleObject progId="Photoshop.Image.13" shapeId="1036" r:id="rId22"/>
      </mc:Fallback>
    </mc:AlternateContent>
    <mc:AlternateContent xmlns:mc="http://schemas.openxmlformats.org/markup-compatibility/2006">
      <mc:Choice Requires="x14">
        <oleObject progId="Photoshop.Image.13" shapeId="1037" r:id="rId24">
          <objectPr defaultSize="0" autoPict="0" r:id="rId25">
            <anchor moveWithCells="1">
              <from>
                <xdr:col>20</xdr:col>
                <xdr:colOff>266700</xdr:colOff>
                <xdr:row>4</xdr:row>
                <xdr:rowOff>9525</xdr:rowOff>
              </from>
              <to>
                <xdr:col>20</xdr:col>
                <xdr:colOff>400050</xdr:colOff>
                <xdr:row>4</xdr:row>
                <xdr:rowOff>152400</xdr:rowOff>
              </to>
            </anchor>
          </objectPr>
        </oleObject>
      </mc:Choice>
      <mc:Fallback>
        <oleObject progId="Photoshop.Image.13" shapeId="1037" r:id="rId24"/>
      </mc:Fallback>
    </mc:AlternateContent>
    <mc:AlternateContent xmlns:mc="http://schemas.openxmlformats.org/markup-compatibility/2006">
      <mc:Choice Requires="x14">
        <oleObject progId="Photoshop.Image.13" shapeId="1038" r:id="rId26">
          <objectPr defaultSize="0" autoPict="0" r:id="rId27">
            <anchor moveWithCells="1">
              <from>
                <xdr:col>20</xdr:col>
                <xdr:colOff>238125</xdr:colOff>
                <xdr:row>6</xdr:row>
                <xdr:rowOff>9525</xdr:rowOff>
              </from>
              <to>
                <xdr:col>20</xdr:col>
                <xdr:colOff>400050</xdr:colOff>
                <xdr:row>6</xdr:row>
                <xdr:rowOff>171450</xdr:rowOff>
              </to>
            </anchor>
          </objectPr>
        </oleObject>
      </mc:Choice>
      <mc:Fallback>
        <oleObject progId="Photoshop.Image.13" shapeId="1038" r:id="rId26"/>
      </mc:Fallback>
    </mc:AlternateContent>
    <mc:AlternateContent xmlns:mc="http://schemas.openxmlformats.org/markup-compatibility/2006">
      <mc:Choice Requires="x14">
        <oleObject progId="Photoshop.Image.13" shapeId="1039" r:id="rId28">
          <objectPr defaultSize="0" autoPict="0" r:id="rId29">
            <anchor moveWithCells="1">
              <from>
                <xdr:col>20</xdr:col>
                <xdr:colOff>257175</xdr:colOff>
                <xdr:row>7</xdr:row>
                <xdr:rowOff>19050</xdr:rowOff>
              </from>
              <to>
                <xdr:col>20</xdr:col>
                <xdr:colOff>400050</xdr:colOff>
                <xdr:row>7</xdr:row>
                <xdr:rowOff>161925</xdr:rowOff>
              </to>
            </anchor>
          </objectPr>
        </oleObject>
      </mc:Choice>
      <mc:Fallback>
        <oleObject progId="Photoshop.Image.13" shapeId="1039" r:id="rId28"/>
      </mc:Fallback>
    </mc:AlternateContent>
    <mc:AlternateContent xmlns:mc="http://schemas.openxmlformats.org/markup-compatibility/2006">
      <mc:Choice Requires="x14">
        <oleObject progId="Photoshop.Image.13" shapeId="1040" r:id="rId30">
          <objectPr defaultSize="0" autoPict="0" r:id="rId31">
            <anchor moveWithCells="1">
              <from>
                <xdr:col>20</xdr:col>
                <xdr:colOff>266700</xdr:colOff>
                <xdr:row>17</xdr:row>
                <xdr:rowOff>19050</xdr:rowOff>
              </from>
              <to>
                <xdr:col>20</xdr:col>
                <xdr:colOff>400050</xdr:colOff>
                <xdr:row>17</xdr:row>
                <xdr:rowOff>171450</xdr:rowOff>
              </to>
            </anchor>
          </objectPr>
        </oleObject>
      </mc:Choice>
      <mc:Fallback>
        <oleObject progId="Photoshop.Image.13" shapeId="1040" r:id="rId30"/>
      </mc:Fallback>
    </mc:AlternateContent>
    <mc:AlternateContent xmlns:mc="http://schemas.openxmlformats.org/markup-compatibility/2006">
      <mc:Choice Requires="x14">
        <oleObject progId="Photoshop.Image.13" shapeId="1041" r:id="rId32">
          <objectPr defaultSize="0" autoPict="0" r:id="rId33">
            <anchor moveWithCells="1">
              <from>
                <xdr:col>20</xdr:col>
                <xdr:colOff>266700</xdr:colOff>
                <xdr:row>18</xdr:row>
                <xdr:rowOff>19050</xdr:rowOff>
              </from>
              <to>
                <xdr:col>20</xdr:col>
                <xdr:colOff>400050</xdr:colOff>
                <xdr:row>18</xdr:row>
                <xdr:rowOff>152400</xdr:rowOff>
              </to>
            </anchor>
          </objectPr>
        </oleObject>
      </mc:Choice>
      <mc:Fallback>
        <oleObject progId="Photoshop.Image.13" shapeId="1041" r:id="rId32"/>
      </mc:Fallback>
    </mc:AlternateContent>
    <mc:AlternateContent xmlns:mc="http://schemas.openxmlformats.org/markup-compatibility/2006">
      <mc:Choice Requires="x14">
        <oleObject progId="Photoshop.Image.13" shapeId="1042" r:id="rId34">
          <objectPr defaultSize="0" autoPict="0" r:id="rId35">
            <anchor moveWithCells="1">
              <from>
                <xdr:col>20</xdr:col>
                <xdr:colOff>266700</xdr:colOff>
                <xdr:row>19</xdr:row>
                <xdr:rowOff>19050</xdr:rowOff>
              </from>
              <to>
                <xdr:col>20</xdr:col>
                <xdr:colOff>400050</xdr:colOff>
                <xdr:row>19</xdr:row>
                <xdr:rowOff>142875</xdr:rowOff>
              </to>
            </anchor>
          </objectPr>
        </oleObject>
      </mc:Choice>
      <mc:Fallback>
        <oleObject progId="Photoshop.Image.13" shapeId="1042" r:id="rId34"/>
      </mc:Fallback>
    </mc:AlternateContent>
    <mc:AlternateContent xmlns:mc="http://schemas.openxmlformats.org/markup-compatibility/2006">
      <mc:Choice Requires="x14">
        <oleObject progId="Photoshop.Image.13" shapeId="1043" r:id="rId36">
          <objectPr defaultSize="0" autoPict="0" r:id="rId37">
            <anchor moveWithCells="1">
              <from>
                <xdr:col>20</xdr:col>
                <xdr:colOff>257175</xdr:colOff>
                <xdr:row>45</xdr:row>
                <xdr:rowOff>19050</xdr:rowOff>
              </from>
              <to>
                <xdr:col>20</xdr:col>
                <xdr:colOff>390525</xdr:colOff>
                <xdr:row>45</xdr:row>
                <xdr:rowOff>142875</xdr:rowOff>
              </to>
            </anchor>
          </objectPr>
        </oleObject>
      </mc:Choice>
      <mc:Fallback>
        <oleObject progId="Photoshop.Image.13" shapeId="1043" r:id="rId36"/>
      </mc:Fallback>
    </mc:AlternateContent>
    <mc:AlternateContent xmlns:mc="http://schemas.openxmlformats.org/markup-compatibility/2006">
      <mc:Choice Requires="x14">
        <oleObject progId="Photoshop.Image.13" shapeId="1044" r:id="rId38">
          <objectPr defaultSize="0" autoPict="0" r:id="rId39">
            <anchor moveWithCells="1">
              <from>
                <xdr:col>20</xdr:col>
                <xdr:colOff>266700</xdr:colOff>
                <xdr:row>57</xdr:row>
                <xdr:rowOff>28575</xdr:rowOff>
              </from>
              <to>
                <xdr:col>20</xdr:col>
                <xdr:colOff>400050</xdr:colOff>
                <xdr:row>57</xdr:row>
                <xdr:rowOff>152400</xdr:rowOff>
              </to>
            </anchor>
          </objectPr>
        </oleObject>
      </mc:Choice>
      <mc:Fallback>
        <oleObject progId="Photoshop.Image.13" shapeId="1044" r:id="rId38"/>
      </mc:Fallback>
    </mc:AlternateContent>
    <mc:AlternateContent xmlns:mc="http://schemas.openxmlformats.org/markup-compatibility/2006">
      <mc:Choice Requires="x14">
        <oleObject progId="Photoshop.Image.13" shapeId="1045" r:id="rId40">
          <objectPr defaultSize="0" autoPict="0" r:id="rId41">
            <anchor moveWithCells="1">
              <from>
                <xdr:col>20</xdr:col>
                <xdr:colOff>266700</xdr:colOff>
                <xdr:row>36</xdr:row>
                <xdr:rowOff>28575</xdr:rowOff>
              </from>
              <to>
                <xdr:col>20</xdr:col>
                <xdr:colOff>400050</xdr:colOff>
                <xdr:row>36</xdr:row>
                <xdr:rowOff>152400</xdr:rowOff>
              </to>
            </anchor>
          </objectPr>
        </oleObject>
      </mc:Choice>
      <mc:Fallback>
        <oleObject progId="Photoshop.Image.13" shapeId="1045" r:id="rId40"/>
      </mc:Fallback>
    </mc:AlternateContent>
    <mc:AlternateContent xmlns:mc="http://schemas.openxmlformats.org/markup-compatibility/2006">
      <mc:Choice Requires="x14">
        <oleObject progId="Photoshop.Image.13" shapeId="1046" r:id="rId42">
          <objectPr defaultSize="0" autoPict="0" r:id="rId43">
            <anchor moveWithCells="1">
              <from>
                <xdr:col>20</xdr:col>
                <xdr:colOff>266700</xdr:colOff>
                <xdr:row>26</xdr:row>
                <xdr:rowOff>28575</xdr:rowOff>
              </from>
              <to>
                <xdr:col>20</xdr:col>
                <xdr:colOff>409575</xdr:colOff>
                <xdr:row>26</xdr:row>
                <xdr:rowOff>171450</xdr:rowOff>
              </to>
            </anchor>
          </objectPr>
        </oleObject>
      </mc:Choice>
      <mc:Fallback>
        <oleObject progId="Photoshop.Image.13" shapeId="1046" r:id="rId42"/>
      </mc:Fallback>
    </mc:AlternateContent>
    <mc:AlternateContent xmlns:mc="http://schemas.openxmlformats.org/markup-compatibility/2006">
      <mc:Choice Requires="x14">
        <oleObject progId="Photoshop.Image.13" shapeId="1047" r:id="rId44">
          <objectPr defaultSize="0" autoPict="0" r:id="rId45">
            <anchor moveWithCells="1">
              <from>
                <xdr:col>20</xdr:col>
                <xdr:colOff>266700</xdr:colOff>
                <xdr:row>22</xdr:row>
                <xdr:rowOff>38100</xdr:rowOff>
              </from>
              <to>
                <xdr:col>20</xdr:col>
                <xdr:colOff>400050</xdr:colOff>
                <xdr:row>22</xdr:row>
                <xdr:rowOff>180975</xdr:rowOff>
              </to>
            </anchor>
          </objectPr>
        </oleObject>
      </mc:Choice>
      <mc:Fallback>
        <oleObject progId="Photoshop.Image.13" shapeId="1047" r:id="rId44"/>
      </mc:Fallback>
    </mc:AlternateContent>
    <mc:AlternateContent xmlns:mc="http://schemas.openxmlformats.org/markup-compatibility/2006">
      <mc:Choice Requires="x14">
        <oleObject progId="Photoshop.Image.13" shapeId="1048" r:id="rId46">
          <objectPr defaultSize="0" autoPict="0" r:id="rId47">
            <anchor moveWithCells="1">
              <from>
                <xdr:col>20</xdr:col>
                <xdr:colOff>276225</xdr:colOff>
                <xdr:row>21</xdr:row>
                <xdr:rowOff>28575</xdr:rowOff>
              </from>
              <to>
                <xdr:col>20</xdr:col>
                <xdr:colOff>419100</xdr:colOff>
                <xdr:row>21</xdr:row>
                <xdr:rowOff>152400</xdr:rowOff>
              </to>
            </anchor>
          </objectPr>
        </oleObject>
      </mc:Choice>
      <mc:Fallback>
        <oleObject progId="Photoshop.Image.13" shapeId="1048" r:id="rId46"/>
      </mc:Fallback>
    </mc:AlternateContent>
    <mc:AlternateContent xmlns:mc="http://schemas.openxmlformats.org/markup-compatibility/2006">
      <mc:Choice Requires="x14">
        <oleObject progId="Photoshop.Image.13" shapeId="1049" r:id="rId48">
          <objectPr defaultSize="0" autoPict="0" r:id="rId49">
            <anchor moveWithCells="1">
              <from>
                <xdr:col>20</xdr:col>
                <xdr:colOff>276225</xdr:colOff>
                <xdr:row>20</xdr:row>
                <xdr:rowOff>19050</xdr:rowOff>
              </from>
              <to>
                <xdr:col>20</xdr:col>
                <xdr:colOff>419100</xdr:colOff>
                <xdr:row>20</xdr:row>
                <xdr:rowOff>152400</xdr:rowOff>
              </to>
            </anchor>
          </objectPr>
        </oleObject>
      </mc:Choice>
      <mc:Fallback>
        <oleObject progId="Photoshop.Image.13" shapeId="1049" r:id="rId48"/>
      </mc:Fallback>
    </mc:AlternateContent>
    <mc:AlternateContent xmlns:mc="http://schemas.openxmlformats.org/markup-compatibility/2006">
      <mc:Choice Requires="x14">
        <oleObject progId="Photoshop.Image.13" shapeId="1050" r:id="rId50">
          <objectPr defaultSize="0" autoPict="0" r:id="rId51">
            <anchor moveWithCells="1">
              <from>
                <xdr:col>20</xdr:col>
                <xdr:colOff>238125</xdr:colOff>
                <xdr:row>8</xdr:row>
                <xdr:rowOff>0</xdr:rowOff>
              </from>
              <to>
                <xdr:col>20</xdr:col>
                <xdr:colOff>457200</xdr:colOff>
                <xdr:row>8</xdr:row>
                <xdr:rowOff>133350</xdr:rowOff>
              </to>
            </anchor>
          </objectPr>
        </oleObject>
      </mc:Choice>
      <mc:Fallback>
        <oleObject progId="Photoshop.Image.13" shapeId="1050" r:id="rId5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2"/>
  <sheetViews>
    <sheetView topLeftCell="A301" zoomScale="85" zoomScaleNormal="85" workbookViewId="0">
      <selection activeCell="B3" sqref="B3:B8"/>
    </sheetView>
  </sheetViews>
  <sheetFormatPr defaultRowHeight="15" x14ac:dyDescent="0.25"/>
  <cols>
    <col min="1" max="1" width="3.140625" bestFit="1" customWidth="1"/>
    <col min="2" max="2" width="40.28515625" customWidth="1"/>
    <col min="3" max="3" width="9.7109375" style="9" customWidth="1"/>
    <col min="4" max="4" width="23" style="9" bestFit="1" customWidth="1"/>
    <col min="5" max="5" width="8.7109375" style="9" bestFit="1" customWidth="1"/>
    <col min="6" max="6" width="11.5703125" style="9" bestFit="1" customWidth="1"/>
    <col min="7" max="7" width="195.5703125" customWidth="1"/>
  </cols>
  <sheetData>
    <row r="1" spans="1:7" s="4" customFormat="1" x14ac:dyDescent="0.25">
      <c r="A1" s="5" t="s">
        <v>73</v>
      </c>
      <c r="B1" s="5" t="s">
        <v>0</v>
      </c>
      <c r="C1" s="5" t="s">
        <v>95</v>
      </c>
      <c r="D1" s="5" t="s">
        <v>94</v>
      </c>
      <c r="E1" s="5" t="s">
        <v>245</v>
      </c>
      <c r="F1" s="5" t="s">
        <v>246</v>
      </c>
      <c r="G1" s="14" t="s">
        <v>103</v>
      </c>
    </row>
    <row r="2" spans="1:7" s="1" customFormat="1" x14ac:dyDescent="0.25">
      <c r="A2" s="7"/>
      <c r="B2" s="1" t="s">
        <v>35</v>
      </c>
      <c r="C2" s="7"/>
      <c r="D2" s="7"/>
      <c r="E2" s="7"/>
      <c r="F2" s="7"/>
    </row>
    <row r="3" spans="1:7" x14ac:dyDescent="0.25">
      <c r="A3" s="52">
        <v>1</v>
      </c>
      <c r="B3" s="50" t="s">
        <v>313</v>
      </c>
      <c r="C3" s="8" t="s">
        <v>27</v>
      </c>
      <c r="D3" s="9" t="s">
        <v>96</v>
      </c>
      <c r="E3" s="9">
        <v>1</v>
      </c>
      <c r="F3" s="9">
        <v>52</v>
      </c>
      <c r="G3" t="s">
        <v>135</v>
      </c>
    </row>
    <row r="4" spans="1:7" x14ac:dyDescent="0.25">
      <c r="A4" s="52"/>
      <c r="B4" s="50"/>
      <c r="C4" s="8" t="s">
        <v>27</v>
      </c>
      <c r="D4" s="9" t="s">
        <v>98</v>
      </c>
      <c r="E4" s="9">
        <v>1</v>
      </c>
      <c r="F4" s="9">
        <v>52</v>
      </c>
      <c r="G4" t="s">
        <v>136</v>
      </c>
    </row>
    <row r="5" spans="1:7" x14ac:dyDescent="0.25">
      <c r="A5" s="52"/>
      <c r="B5" s="50"/>
      <c r="C5" s="8" t="s">
        <v>27</v>
      </c>
      <c r="D5" s="9" t="s">
        <v>99</v>
      </c>
      <c r="E5" s="9">
        <v>1</v>
      </c>
      <c r="F5" s="9">
        <v>52</v>
      </c>
      <c r="G5" t="s">
        <v>137</v>
      </c>
    </row>
    <row r="6" spans="1:7" x14ac:dyDescent="0.25">
      <c r="A6" s="52"/>
      <c r="B6" s="50"/>
      <c r="C6" s="8" t="s">
        <v>27</v>
      </c>
      <c r="D6" s="9" t="s">
        <v>100</v>
      </c>
      <c r="E6" s="9">
        <v>1</v>
      </c>
      <c r="F6" s="9">
        <v>52</v>
      </c>
      <c r="G6" t="s">
        <v>138</v>
      </c>
    </row>
    <row r="7" spans="1:7" x14ac:dyDescent="0.25">
      <c r="A7" s="52"/>
      <c r="B7" s="50"/>
      <c r="C7" s="8" t="s">
        <v>27</v>
      </c>
      <c r="D7" s="9" t="s">
        <v>101</v>
      </c>
      <c r="E7" s="9">
        <v>1</v>
      </c>
      <c r="F7" s="9">
        <v>52</v>
      </c>
      <c r="G7" t="s">
        <v>139</v>
      </c>
    </row>
    <row r="8" spans="1:7" ht="15.75" thickBot="1" x14ac:dyDescent="0.3">
      <c r="A8" s="53"/>
      <c r="B8" s="51"/>
      <c r="C8" s="15" t="s">
        <v>27</v>
      </c>
      <c r="D8" s="16" t="s">
        <v>102</v>
      </c>
      <c r="E8" s="16">
        <v>1</v>
      </c>
      <c r="F8" s="16">
        <v>52</v>
      </c>
      <c r="G8" s="17" t="s">
        <v>140</v>
      </c>
    </row>
    <row r="9" spans="1:7" x14ac:dyDescent="0.25">
      <c r="A9" s="56">
        <v>2</v>
      </c>
      <c r="B9" s="54" t="s">
        <v>3</v>
      </c>
      <c r="C9" s="8" t="s">
        <v>27</v>
      </c>
      <c r="D9" s="9" t="s">
        <v>104</v>
      </c>
      <c r="E9" s="9">
        <v>1</v>
      </c>
      <c r="F9" s="9">
        <v>52</v>
      </c>
      <c r="G9" t="s">
        <v>141</v>
      </c>
    </row>
    <row r="10" spans="1:7" x14ac:dyDescent="0.25">
      <c r="A10" s="56"/>
      <c r="B10" s="54"/>
      <c r="C10" s="8" t="s">
        <v>27</v>
      </c>
      <c r="D10" s="9" t="s">
        <v>106</v>
      </c>
      <c r="E10" s="9">
        <v>1</v>
      </c>
      <c r="F10" s="9">
        <v>52</v>
      </c>
      <c r="G10" t="s">
        <v>142</v>
      </c>
    </row>
    <row r="11" spans="1:7" x14ac:dyDescent="0.25">
      <c r="A11" s="56"/>
      <c r="B11" s="54"/>
      <c r="C11" s="8" t="s">
        <v>27</v>
      </c>
      <c r="D11" s="9" t="s">
        <v>107</v>
      </c>
      <c r="E11" s="9">
        <v>1</v>
      </c>
      <c r="F11" s="9">
        <v>52</v>
      </c>
      <c r="G11" t="s">
        <v>143</v>
      </c>
    </row>
    <row r="12" spans="1:7" x14ac:dyDescent="0.25">
      <c r="A12" s="56"/>
      <c r="B12" s="54"/>
      <c r="C12" s="8" t="s">
        <v>27</v>
      </c>
      <c r="D12" s="9" t="s">
        <v>108</v>
      </c>
      <c r="E12" s="9">
        <v>1</v>
      </c>
      <c r="F12" s="9">
        <v>52</v>
      </c>
      <c r="G12" t="s">
        <v>144</v>
      </c>
    </row>
    <row r="13" spans="1:7" x14ac:dyDescent="0.25">
      <c r="A13" s="56"/>
      <c r="B13" s="54"/>
      <c r="C13" s="8" t="s">
        <v>27</v>
      </c>
      <c r="D13" s="9" t="s">
        <v>109</v>
      </c>
      <c r="E13" s="9">
        <v>1</v>
      </c>
      <c r="F13" s="9">
        <v>52</v>
      </c>
      <c r="G13" t="s">
        <v>145</v>
      </c>
    </row>
    <row r="14" spans="1:7" ht="15.75" thickBot="1" x14ac:dyDescent="0.3">
      <c r="A14" s="57"/>
      <c r="B14" s="55"/>
      <c r="C14" s="15" t="s">
        <v>27</v>
      </c>
      <c r="D14" s="16" t="s">
        <v>110</v>
      </c>
      <c r="E14" s="16">
        <v>1</v>
      </c>
      <c r="F14" s="16">
        <v>52</v>
      </c>
      <c r="G14" s="17" t="s">
        <v>146</v>
      </c>
    </row>
    <row r="15" spans="1:7" x14ac:dyDescent="0.25">
      <c r="A15" s="59">
        <v>3</v>
      </c>
      <c r="B15" s="58" t="s">
        <v>314</v>
      </c>
      <c r="C15" s="18" t="s">
        <v>28</v>
      </c>
      <c r="D15" s="19" t="s">
        <v>97</v>
      </c>
      <c r="E15" s="9">
        <v>1</v>
      </c>
      <c r="F15" s="9">
        <v>52</v>
      </c>
      <c r="G15" s="20" t="s">
        <v>147</v>
      </c>
    </row>
    <row r="16" spans="1:7" x14ac:dyDescent="0.25">
      <c r="A16" s="52"/>
      <c r="B16" s="50"/>
      <c r="C16" s="8" t="s">
        <v>28</v>
      </c>
      <c r="D16" s="9" t="s">
        <v>111</v>
      </c>
      <c r="E16" s="9">
        <v>1</v>
      </c>
      <c r="F16" s="9">
        <v>52</v>
      </c>
      <c r="G16" t="s">
        <v>148</v>
      </c>
    </row>
    <row r="17" spans="1:7" x14ac:dyDescent="0.25">
      <c r="A17" s="52"/>
      <c r="B17" s="50"/>
      <c r="C17" s="8" t="s">
        <v>28</v>
      </c>
      <c r="D17" s="9" t="s">
        <v>112</v>
      </c>
      <c r="E17" s="9">
        <v>1</v>
      </c>
      <c r="F17" s="9">
        <v>52</v>
      </c>
      <c r="G17" t="s">
        <v>149</v>
      </c>
    </row>
    <row r="18" spans="1:7" x14ac:dyDescent="0.25">
      <c r="A18" s="52"/>
      <c r="B18" s="50"/>
      <c r="C18" s="8" t="s">
        <v>28</v>
      </c>
      <c r="D18" s="9" t="s">
        <v>113</v>
      </c>
      <c r="E18" s="9">
        <v>1</v>
      </c>
      <c r="F18" s="9">
        <v>52</v>
      </c>
      <c r="G18" t="s">
        <v>150</v>
      </c>
    </row>
    <row r="19" spans="1:7" x14ac:dyDescent="0.25">
      <c r="A19" s="52"/>
      <c r="B19" s="50"/>
      <c r="C19" s="8" t="s">
        <v>28</v>
      </c>
      <c r="D19" s="9" t="s">
        <v>114</v>
      </c>
      <c r="E19" s="9">
        <v>1</v>
      </c>
      <c r="F19" s="9">
        <v>52</v>
      </c>
      <c r="G19" t="s">
        <v>151</v>
      </c>
    </row>
    <row r="20" spans="1:7" ht="15.75" thickBot="1" x14ac:dyDescent="0.3">
      <c r="A20" s="53"/>
      <c r="B20" s="51"/>
      <c r="C20" s="15" t="s">
        <v>28</v>
      </c>
      <c r="D20" s="16" t="s">
        <v>115</v>
      </c>
      <c r="E20" s="16">
        <v>1</v>
      </c>
      <c r="F20" s="16">
        <v>52</v>
      </c>
      <c r="G20" s="17" t="s">
        <v>152</v>
      </c>
    </row>
    <row r="21" spans="1:7" x14ac:dyDescent="0.25">
      <c r="A21" s="60">
        <v>4</v>
      </c>
      <c r="B21" s="61" t="s">
        <v>4</v>
      </c>
      <c r="C21" s="18" t="s">
        <v>28</v>
      </c>
      <c r="D21" s="9" t="s">
        <v>105</v>
      </c>
      <c r="E21" s="9">
        <v>1</v>
      </c>
      <c r="F21" s="9">
        <v>54</v>
      </c>
      <c r="G21" s="20" t="s">
        <v>153</v>
      </c>
    </row>
    <row r="22" spans="1:7" x14ac:dyDescent="0.25">
      <c r="A22" s="56"/>
      <c r="B22" s="54"/>
      <c r="C22" s="8" t="s">
        <v>28</v>
      </c>
      <c r="D22" s="9" t="s">
        <v>116</v>
      </c>
      <c r="E22" s="9">
        <v>1</v>
      </c>
      <c r="F22" s="9">
        <v>54</v>
      </c>
      <c r="G22" t="s">
        <v>154</v>
      </c>
    </row>
    <row r="23" spans="1:7" x14ac:dyDescent="0.25">
      <c r="A23" s="56"/>
      <c r="B23" s="54"/>
      <c r="C23" s="8" t="s">
        <v>28</v>
      </c>
      <c r="D23" s="9" t="s">
        <v>117</v>
      </c>
      <c r="E23" s="9">
        <v>1</v>
      </c>
      <c r="F23" s="9">
        <v>54</v>
      </c>
      <c r="G23" t="s">
        <v>155</v>
      </c>
    </row>
    <row r="24" spans="1:7" x14ac:dyDescent="0.25">
      <c r="A24" s="56"/>
      <c r="B24" s="54"/>
      <c r="C24" s="8" t="s">
        <v>28</v>
      </c>
      <c r="D24" s="9" t="s">
        <v>118</v>
      </c>
      <c r="E24" s="9">
        <v>1</v>
      </c>
      <c r="F24" s="9">
        <v>54</v>
      </c>
      <c r="G24" t="s">
        <v>156</v>
      </c>
    </row>
    <row r="25" spans="1:7" x14ac:dyDescent="0.25">
      <c r="A25" s="56"/>
      <c r="B25" s="54"/>
      <c r="C25" s="8" t="s">
        <v>28</v>
      </c>
      <c r="D25" s="9" t="s">
        <v>119</v>
      </c>
      <c r="E25" s="9">
        <v>1</v>
      </c>
      <c r="F25" s="9">
        <v>54</v>
      </c>
      <c r="G25" t="s">
        <v>157</v>
      </c>
    </row>
    <row r="26" spans="1:7" ht="15.75" thickBot="1" x14ac:dyDescent="0.3">
      <c r="A26" s="57"/>
      <c r="B26" s="55"/>
      <c r="C26" s="15" t="s">
        <v>28</v>
      </c>
      <c r="D26" s="16" t="s">
        <v>120</v>
      </c>
      <c r="E26" s="16">
        <v>1</v>
      </c>
      <c r="F26" s="16">
        <v>54</v>
      </c>
      <c r="G26" s="17" t="s">
        <v>158</v>
      </c>
    </row>
    <row r="27" spans="1:7" x14ac:dyDescent="0.25">
      <c r="A27" s="59">
        <v>5</v>
      </c>
      <c r="B27" s="58" t="s">
        <v>315</v>
      </c>
      <c r="C27" s="8" t="s">
        <v>28</v>
      </c>
      <c r="D27" s="19" t="s">
        <v>121</v>
      </c>
      <c r="E27" s="9">
        <v>1</v>
      </c>
      <c r="F27" s="9">
        <v>44</v>
      </c>
      <c r="G27" s="20" t="s">
        <v>159</v>
      </c>
    </row>
    <row r="28" spans="1:7" x14ac:dyDescent="0.25">
      <c r="A28" s="52"/>
      <c r="B28" s="50"/>
      <c r="C28" s="8" t="s">
        <v>28</v>
      </c>
      <c r="D28" s="9" t="s">
        <v>122</v>
      </c>
      <c r="E28" s="9">
        <v>1</v>
      </c>
      <c r="F28" s="9">
        <v>44</v>
      </c>
      <c r="G28" t="s">
        <v>160</v>
      </c>
    </row>
    <row r="29" spans="1:7" x14ac:dyDescent="0.25">
      <c r="A29" s="52"/>
      <c r="B29" s="50"/>
      <c r="C29" s="8" t="s">
        <v>28</v>
      </c>
      <c r="D29" s="9" t="s">
        <v>123</v>
      </c>
      <c r="E29" s="9">
        <v>1</v>
      </c>
      <c r="F29" s="9">
        <v>44</v>
      </c>
      <c r="G29" t="s">
        <v>161</v>
      </c>
    </row>
    <row r="30" spans="1:7" x14ac:dyDescent="0.25">
      <c r="A30" s="52"/>
      <c r="B30" s="50"/>
      <c r="C30" s="8" t="s">
        <v>28</v>
      </c>
      <c r="D30" s="9" t="s">
        <v>124</v>
      </c>
      <c r="E30" s="9">
        <v>1</v>
      </c>
      <c r="F30" s="9">
        <v>44</v>
      </c>
      <c r="G30" t="s">
        <v>162</v>
      </c>
    </row>
    <row r="31" spans="1:7" x14ac:dyDescent="0.25">
      <c r="A31" s="52"/>
      <c r="B31" s="50"/>
      <c r="C31" s="8" t="s">
        <v>28</v>
      </c>
      <c r="D31" s="9" t="s">
        <v>125</v>
      </c>
      <c r="E31" s="9">
        <v>1</v>
      </c>
      <c r="F31" s="9">
        <v>44</v>
      </c>
      <c r="G31" t="s">
        <v>163</v>
      </c>
    </row>
    <row r="32" spans="1:7" ht="15.75" thickBot="1" x14ac:dyDescent="0.3">
      <c r="A32" s="53"/>
      <c r="B32" s="51"/>
      <c r="C32" s="15" t="s">
        <v>28</v>
      </c>
      <c r="D32" s="16" t="s">
        <v>126</v>
      </c>
      <c r="E32" s="16">
        <v>1</v>
      </c>
      <c r="F32" s="16">
        <v>44</v>
      </c>
      <c r="G32" s="17" t="s">
        <v>164</v>
      </c>
    </row>
    <row r="33" spans="1:7" x14ac:dyDescent="0.25">
      <c r="A33" s="60">
        <v>6</v>
      </c>
      <c r="B33" s="61" t="s">
        <v>312</v>
      </c>
      <c r="C33" s="18" t="s">
        <v>28</v>
      </c>
      <c r="D33" s="9" t="s">
        <v>127</v>
      </c>
      <c r="E33" s="9">
        <v>1</v>
      </c>
      <c r="F33" s="9">
        <v>49</v>
      </c>
      <c r="G33" s="20" t="s">
        <v>165</v>
      </c>
    </row>
    <row r="34" spans="1:7" x14ac:dyDescent="0.25">
      <c r="A34" s="56"/>
      <c r="B34" s="54"/>
      <c r="C34" s="8" t="s">
        <v>28</v>
      </c>
      <c r="D34" s="9" t="s">
        <v>128</v>
      </c>
      <c r="E34" s="9">
        <v>1</v>
      </c>
      <c r="F34" s="9">
        <v>49</v>
      </c>
      <c r="G34" t="s">
        <v>166</v>
      </c>
    </row>
    <row r="35" spans="1:7" x14ac:dyDescent="0.25">
      <c r="A35" s="56"/>
      <c r="B35" s="54"/>
      <c r="C35" s="8" t="s">
        <v>28</v>
      </c>
      <c r="D35" s="9" t="s">
        <v>129</v>
      </c>
      <c r="E35" s="9">
        <v>1</v>
      </c>
      <c r="F35" s="9">
        <v>49</v>
      </c>
      <c r="G35" t="s">
        <v>167</v>
      </c>
    </row>
    <row r="36" spans="1:7" x14ac:dyDescent="0.25">
      <c r="A36" s="56"/>
      <c r="B36" s="54"/>
      <c r="C36" s="8" t="s">
        <v>28</v>
      </c>
      <c r="D36" s="9" t="s">
        <v>130</v>
      </c>
      <c r="E36" s="9">
        <v>1</v>
      </c>
      <c r="F36" s="9">
        <v>49</v>
      </c>
      <c r="G36" t="s">
        <v>168</v>
      </c>
    </row>
    <row r="37" spans="1:7" x14ac:dyDescent="0.25">
      <c r="A37" s="56"/>
      <c r="B37" s="54"/>
      <c r="C37" s="8" t="s">
        <v>28</v>
      </c>
      <c r="D37" s="9" t="s">
        <v>131</v>
      </c>
      <c r="E37" s="9">
        <v>1</v>
      </c>
      <c r="F37" s="9">
        <v>49</v>
      </c>
      <c r="G37" t="s">
        <v>169</v>
      </c>
    </row>
    <row r="38" spans="1:7" ht="15.75" thickBot="1" x14ac:dyDescent="0.3">
      <c r="A38" s="57"/>
      <c r="B38" s="55"/>
      <c r="C38" s="15" t="s">
        <v>28</v>
      </c>
      <c r="D38" s="16" t="s">
        <v>132</v>
      </c>
      <c r="E38" s="16">
        <v>1</v>
      </c>
      <c r="F38" s="16">
        <v>49</v>
      </c>
      <c r="G38" s="17" t="s">
        <v>170</v>
      </c>
    </row>
    <row r="39" spans="1:7" x14ac:dyDescent="0.25">
      <c r="A39" s="59">
        <v>7</v>
      </c>
      <c r="B39" s="58" t="s">
        <v>316</v>
      </c>
      <c r="C39" s="8" t="s">
        <v>28</v>
      </c>
      <c r="D39" s="19" t="s">
        <v>133</v>
      </c>
      <c r="E39" s="9">
        <v>1</v>
      </c>
      <c r="F39" s="9">
        <v>48</v>
      </c>
      <c r="G39" s="20" t="s">
        <v>171</v>
      </c>
    </row>
    <row r="40" spans="1:7" ht="15.75" thickBot="1" x14ac:dyDescent="0.3">
      <c r="A40" s="53"/>
      <c r="B40" s="51"/>
      <c r="C40" s="15" t="s">
        <v>28</v>
      </c>
      <c r="D40" s="16" t="s">
        <v>134</v>
      </c>
      <c r="E40" s="16">
        <v>1</v>
      </c>
      <c r="F40" s="16">
        <v>48</v>
      </c>
      <c r="G40" s="17" t="s">
        <v>172</v>
      </c>
    </row>
    <row r="41" spans="1:7" x14ac:dyDescent="0.25">
      <c r="A41" s="60">
        <v>8</v>
      </c>
      <c r="B41" s="61" t="s">
        <v>5</v>
      </c>
      <c r="C41" s="8" t="s">
        <v>27</v>
      </c>
      <c r="D41" s="19" t="s">
        <v>173</v>
      </c>
      <c r="E41" s="9">
        <v>1</v>
      </c>
      <c r="F41" s="9">
        <v>78</v>
      </c>
      <c r="G41" s="20" t="s">
        <v>177</v>
      </c>
    </row>
    <row r="42" spans="1:7" x14ac:dyDescent="0.25">
      <c r="A42" s="56"/>
      <c r="B42" s="54"/>
      <c r="C42" s="8" t="s">
        <v>27</v>
      </c>
      <c r="D42" s="9" t="s">
        <v>174</v>
      </c>
      <c r="E42" s="9">
        <v>1</v>
      </c>
      <c r="F42" s="9">
        <v>54</v>
      </c>
      <c r="G42" t="s">
        <v>179</v>
      </c>
    </row>
    <row r="43" spans="1:7" x14ac:dyDescent="0.25">
      <c r="A43" s="56"/>
      <c r="B43" s="54"/>
      <c r="C43" s="8" t="s">
        <v>27</v>
      </c>
      <c r="D43" s="9" t="s">
        <v>175</v>
      </c>
      <c r="E43" s="9">
        <v>1</v>
      </c>
      <c r="F43" s="9">
        <v>54</v>
      </c>
      <c r="G43" t="s">
        <v>180</v>
      </c>
    </row>
    <row r="44" spans="1:7" ht="15.75" thickBot="1" x14ac:dyDescent="0.3">
      <c r="A44" s="57"/>
      <c r="B44" s="55"/>
      <c r="C44" s="15" t="s">
        <v>27</v>
      </c>
      <c r="D44" s="16" t="s">
        <v>176</v>
      </c>
      <c r="E44" s="16">
        <v>1</v>
      </c>
      <c r="F44" s="16">
        <v>53</v>
      </c>
      <c r="G44" s="17" t="s">
        <v>181</v>
      </c>
    </row>
    <row r="45" spans="1:7" x14ac:dyDescent="0.25">
      <c r="A45" s="60">
        <v>9</v>
      </c>
      <c r="B45" s="61" t="s">
        <v>6</v>
      </c>
      <c r="C45" s="18" t="s">
        <v>27</v>
      </c>
      <c r="D45" s="19" t="s">
        <v>182</v>
      </c>
      <c r="E45" s="9">
        <v>1</v>
      </c>
      <c r="F45" s="9">
        <v>104</v>
      </c>
      <c r="G45" s="20" t="s">
        <v>193</v>
      </c>
    </row>
    <row r="46" spans="1:7" x14ac:dyDescent="0.25">
      <c r="A46" s="56"/>
      <c r="B46" s="54"/>
      <c r="C46" s="8" t="s">
        <v>27</v>
      </c>
      <c r="D46" s="9" t="s">
        <v>174</v>
      </c>
      <c r="E46" s="9">
        <v>1</v>
      </c>
      <c r="F46" s="9">
        <v>54</v>
      </c>
      <c r="G46" t="s">
        <v>179</v>
      </c>
    </row>
    <row r="47" spans="1:7" x14ac:dyDescent="0.25">
      <c r="A47" s="56"/>
      <c r="B47" s="54"/>
      <c r="C47" s="8" t="s">
        <v>27</v>
      </c>
      <c r="D47" s="9" t="s">
        <v>175</v>
      </c>
      <c r="E47" s="9">
        <v>1</v>
      </c>
      <c r="F47" s="9">
        <v>54</v>
      </c>
      <c r="G47" t="s">
        <v>180</v>
      </c>
    </row>
    <row r="48" spans="1:7" x14ac:dyDescent="0.25">
      <c r="A48" s="56"/>
      <c r="B48" s="54"/>
      <c r="C48" s="8" t="s">
        <v>27</v>
      </c>
      <c r="D48" s="9" t="s">
        <v>176</v>
      </c>
      <c r="E48" s="9">
        <v>1</v>
      </c>
      <c r="F48" s="9">
        <v>53</v>
      </c>
      <c r="G48" t="s">
        <v>181</v>
      </c>
    </row>
    <row r="49" spans="1:7" ht="15.75" thickBot="1" x14ac:dyDescent="0.3">
      <c r="A49" s="57"/>
      <c r="B49" s="55"/>
      <c r="C49" s="15" t="s">
        <v>27</v>
      </c>
      <c r="D49" s="16" t="s">
        <v>183</v>
      </c>
      <c r="E49" s="16">
        <v>1</v>
      </c>
      <c r="F49" s="16">
        <v>52</v>
      </c>
      <c r="G49" s="17" t="s">
        <v>192</v>
      </c>
    </row>
    <row r="50" spans="1:7" x14ac:dyDescent="0.25">
      <c r="A50" s="60">
        <v>10</v>
      </c>
      <c r="B50" s="61" t="s">
        <v>7</v>
      </c>
      <c r="C50" s="18" t="s">
        <v>27</v>
      </c>
      <c r="D50" s="19" t="s">
        <v>184</v>
      </c>
      <c r="E50" s="9">
        <v>1</v>
      </c>
      <c r="F50" s="9">
        <v>130</v>
      </c>
      <c r="G50" s="20" t="s">
        <v>191</v>
      </c>
    </row>
    <row r="51" spans="1:7" x14ac:dyDescent="0.25">
      <c r="A51" s="56"/>
      <c r="B51" s="54"/>
      <c r="C51" s="8" t="s">
        <v>27</v>
      </c>
      <c r="D51" s="9" t="s">
        <v>174</v>
      </c>
      <c r="E51" s="9">
        <v>1</v>
      </c>
      <c r="F51" s="9">
        <v>54</v>
      </c>
      <c r="G51" t="s">
        <v>179</v>
      </c>
    </row>
    <row r="52" spans="1:7" x14ac:dyDescent="0.25">
      <c r="A52" s="56"/>
      <c r="B52" s="54"/>
      <c r="C52" s="8" t="s">
        <v>27</v>
      </c>
      <c r="D52" s="9" t="s">
        <v>175</v>
      </c>
      <c r="E52" s="9">
        <v>1</v>
      </c>
      <c r="F52" s="9">
        <v>54</v>
      </c>
      <c r="G52" t="s">
        <v>180</v>
      </c>
    </row>
    <row r="53" spans="1:7" x14ac:dyDescent="0.25">
      <c r="A53" s="56"/>
      <c r="B53" s="54"/>
      <c r="C53" s="8" t="s">
        <v>27</v>
      </c>
      <c r="D53" s="9" t="s">
        <v>176</v>
      </c>
      <c r="E53" s="9">
        <v>1</v>
      </c>
      <c r="F53" s="9">
        <v>53</v>
      </c>
      <c r="G53" t="s">
        <v>181</v>
      </c>
    </row>
    <row r="54" spans="1:7" x14ac:dyDescent="0.25">
      <c r="A54" s="56"/>
      <c r="B54" s="54"/>
      <c r="C54" s="8" t="s">
        <v>27</v>
      </c>
      <c r="D54" s="9" t="s">
        <v>183</v>
      </c>
      <c r="E54" s="9">
        <v>1</v>
      </c>
      <c r="F54" s="9">
        <v>52</v>
      </c>
      <c r="G54" t="s">
        <v>192</v>
      </c>
    </row>
    <row r="55" spans="1:7" ht="15.75" thickBot="1" x14ac:dyDescent="0.3">
      <c r="A55" s="57"/>
      <c r="B55" s="55"/>
      <c r="C55" s="15" t="s">
        <v>27</v>
      </c>
      <c r="D55" s="16" t="s">
        <v>185</v>
      </c>
      <c r="E55" s="16">
        <v>1</v>
      </c>
      <c r="F55" s="16">
        <v>52</v>
      </c>
      <c r="G55" s="17" t="s">
        <v>190</v>
      </c>
    </row>
    <row r="56" spans="1:7" x14ac:dyDescent="0.25">
      <c r="A56" s="60">
        <v>11</v>
      </c>
      <c r="B56" s="61" t="s">
        <v>8</v>
      </c>
      <c r="C56" s="18" t="s">
        <v>27</v>
      </c>
      <c r="D56" s="19" t="s">
        <v>186</v>
      </c>
      <c r="E56" s="9">
        <v>1</v>
      </c>
      <c r="F56" s="9">
        <v>156</v>
      </c>
      <c r="G56" s="20" t="s">
        <v>189</v>
      </c>
    </row>
    <row r="57" spans="1:7" x14ac:dyDescent="0.25">
      <c r="A57" s="56"/>
      <c r="B57" s="54"/>
      <c r="C57" s="8" t="s">
        <v>27</v>
      </c>
      <c r="D57" s="9" t="s">
        <v>174</v>
      </c>
      <c r="E57" s="9">
        <v>1</v>
      </c>
      <c r="F57" s="9">
        <v>54</v>
      </c>
      <c r="G57" t="s">
        <v>179</v>
      </c>
    </row>
    <row r="58" spans="1:7" x14ac:dyDescent="0.25">
      <c r="A58" s="56"/>
      <c r="B58" s="54"/>
      <c r="C58" s="8" t="s">
        <v>27</v>
      </c>
      <c r="D58" s="9" t="s">
        <v>175</v>
      </c>
      <c r="E58" s="9">
        <v>1</v>
      </c>
      <c r="F58" s="9">
        <v>54</v>
      </c>
      <c r="G58" t="s">
        <v>180</v>
      </c>
    </row>
    <row r="59" spans="1:7" x14ac:dyDescent="0.25">
      <c r="A59" s="56"/>
      <c r="B59" s="54"/>
      <c r="C59" s="8" t="s">
        <v>27</v>
      </c>
      <c r="D59" s="9" t="s">
        <v>176</v>
      </c>
      <c r="E59" s="9">
        <v>1</v>
      </c>
      <c r="F59" s="9">
        <v>53</v>
      </c>
      <c r="G59" t="s">
        <v>181</v>
      </c>
    </row>
    <row r="60" spans="1:7" x14ac:dyDescent="0.25">
      <c r="A60" s="56"/>
      <c r="B60" s="54"/>
      <c r="C60" s="8" t="s">
        <v>27</v>
      </c>
      <c r="D60" s="9" t="s">
        <v>183</v>
      </c>
      <c r="E60" s="9">
        <v>1</v>
      </c>
      <c r="F60" s="9">
        <v>52</v>
      </c>
      <c r="G60" t="s">
        <v>192</v>
      </c>
    </row>
    <row r="61" spans="1:7" x14ac:dyDescent="0.25">
      <c r="A61" s="56"/>
      <c r="B61" s="54"/>
      <c r="C61" s="8" t="s">
        <v>27</v>
      </c>
      <c r="D61" s="9" t="s">
        <v>185</v>
      </c>
      <c r="E61" s="9">
        <v>1</v>
      </c>
      <c r="F61" s="9">
        <v>52</v>
      </c>
      <c r="G61" t="s">
        <v>190</v>
      </c>
    </row>
    <row r="62" spans="1:7" ht="15.75" thickBot="1" x14ac:dyDescent="0.3">
      <c r="A62" s="57"/>
      <c r="B62" s="55"/>
      <c r="C62" s="15" t="s">
        <v>27</v>
      </c>
      <c r="D62" s="16" t="s">
        <v>187</v>
      </c>
      <c r="E62" s="16">
        <v>1</v>
      </c>
      <c r="F62" s="16">
        <v>52</v>
      </c>
      <c r="G62" s="17" t="s">
        <v>188</v>
      </c>
    </row>
    <row r="63" spans="1:7" x14ac:dyDescent="0.25">
      <c r="A63" s="60">
        <v>12</v>
      </c>
      <c r="B63" s="61" t="s">
        <v>9</v>
      </c>
      <c r="C63" s="18" t="s">
        <v>28</v>
      </c>
      <c r="D63" s="9" t="s">
        <v>194</v>
      </c>
      <c r="E63" s="9">
        <v>1</v>
      </c>
      <c r="F63" s="9">
        <v>78</v>
      </c>
      <c r="G63" s="20" t="s">
        <v>204</v>
      </c>
    </row>
    <row r="64" spans="1:7" x14ac:dyDescent="0.25">
      <c r="A64" s="56"/>
      <c r="B64" s="54"/>
      <c r="C64" s="8" t="s">
        <v>28</v>
      </c>
      <c r="D64" s="9" t="s">
        <v>195</v>
      </c>
      <c r="E64" s="9">
        <v>1</v>
      </c>
      <c r="F64" s="9">
        <v>54</v>
      </c>
      <c r="G64" t="s">
        <v>178</v>
      </c>
    </row>
    <row r="65" spans="1:7" x14ac:dyDescent="0.25">
      <c r="A65" s="56"/>
      <c r="B65" s="54"/>
      <c r="C65" s="8" t="s">
        <v>28</v>
      </c>
      <c r="D65" s="9" t="s">
        <v>196</v>
      </c>
      <c r="E65" s="9">
        <v>1</v>
      </c>
      <c r="F65" s="9">
        <v>54</v>
      </c>
      <c r="G65" t="s">
        <v>205</v>
      </c>
    </row>
    <row r="66" spans="1:7" ht="15.75" thickBot="1" x14ac:dyDescent="0.3">
      <c r="A66" s="57"/>
      <c r="B66" s="55"/>
      <c r="C66" s="15" t="s">
        <v>28</v>
      </c>
      <c r="D66" s="16" t="s">
        <v>197</v>
      </c>
      <c r="E66" s="16">
        <v>1</v>
      </c>
      <c r="F66" s="16">
        <v>53</v>
      </c>
      <c r="G66" s="17" t="s">
        <v>206</v>
      </c>
    </row>
    <row r="67" spans="1:7" x14ac:dyDescent="0.25">
      <c r="A67" s="60">
        <v>13</v>
      </c>
      <c r="B67" s="61" t="s">
        <v>10</v>
      </c>
      <c r="C67" s="18" t="s">
        <v>28</v>
      </c>
      <c r="D67" s="9" t="s">
        <v>198</v>
      </c>
      <c r="E67" s="9">
        <v>1</v>
      </c>
      <c r="F67" s="9">
        <v>104</v>
      </c>
      <c r="G67" s="20" t="s">
        <v>207</v>
      </c>
    </row>
    <row r="68" spans="1:7" x14ac:dyDescent="0.25">
      <c r="A68" s="56"/>
      <c r="B68" s="54"/>
      <c r="C68" s="8" t="s">
        <v>28</v>
      </c>
      <c r="D68" s="9" t="s">
        <v>195</v>
      </c>
      <c r="E68" s="9">
        <v>1</v>
      </c>
      <c r="F68" s="9">
        <v>54</v>
      </c>
      <c r="G68" t="s">
        <v>178</v>
      </c>
    </row>
    <row r="69" spans="1:7" x14ac:dyDescent="0.25">
      <c r="A69" s="56"/>
      <c r="B69" s="54"/>
      <c r="C69" s="8" t="s">
        <v>28</v>
      </c>
      <c r="D69" s="9" t="s">
        <v>196</v>
      </c>
      <c r="E69" s="9">
        <v>1</v>
      </c>
      <c r="F69" s="9">
        <v>54</v>
      </c>
      <c r="G69" t="s">
        <v>205</v>
      </c>
    </row>
    <row r="70" spans="1:7" x14ac:dyDescent="0.25">
      <c r="A70" s="56"/>
      <c r="B70" s="54"/>
      <c r="C70" s="8" t="s">
        <v>28</v>
      </c>
      <c r="D70" s="9" t="s">
        <v>197</v>
      </c>
      <c r="E70" s="9">
        <v>1</v>
      </c>
      <c r="F70" s="9">
        <v>53</v>
      </c>
      <c r="G70" t="s">
        <v>206</v>
      </c>
    </row>
    <row r="71" spans="1:7" ht="15.75" thickBot="1" x14ac:dyDescent="0.3">
      <c r="A71" s="57"/>
      <c r="B71" s="55"/>
      <c r="C71" s="15" t="s">
        <v>28</v>
      </c>
      <c r="D71" s="16" t="s">
        <v>199</v>
      </c>
      <c r="E71" s="16">
        <v>1</v>
      </c>
      <c r="F71" s="16">
        <v>52</v>
      </c>
      <c r="G71" s="17" t="s">
        <v>208</v>
      </c>
    </row>
    <row r="72" spans="1:7" x14ac:dyDescent="0.25">
      <c r="A72" s="60">
        <v>14</v>
      </c>
      <c r="B72" s="61" t="s">
        <v>11</v>
      </c>
      <c r="C72" s="18" t="s">
        <v>28</v>
      </c>
      <c r="D72" s="19" t="s">
        <v>200</v>
      </c>
      <c r="E72" s="9">
        <v>1</v>
      </c>
      <c r="F72" s="9">
        <v>130</v>
      </c>
      <c r="G72" s="20" t="s">
        <v>209</v>
      </c>
    </row>
    <row r="73" spans="1:7" x14ac:dyDescent="0.25">
      <c r="A73" s="56"/>
      <c r="B73" s="54"/>
      <c r="C73" s="8" t="s">
        <v>28</v>
      </c>
      <c r="D73" s="9" t="s">
        <v>195</v>
      </c>
      <c r="E73" s="9">
        <v>1</v>
      </c>
      <c r="F73" s="9">
        <v>54</v>
      </c>
      <c r="G73" t="s">
        <v>178</v>
      </c>
    </row>
    <row r="74" spans="1:7" x14ac:dyDescent="0.25">
      <c r="A74" s="56"/>
      <c r="B74" s="54"/>
      <c r="C74" s="8" t="s">
        <v>28</v>
      </c>
      <c r="D74" s="9" t="s">
        <v>196</v>
      </c>
      <c r="E74" s="9">
        <v>1</v>
      </c>
      <c r="F74" s="9">
        <v>54</v>
      </c>
      <c r="G74" t="s">
        <v>205</v>
      </c>
    </row>
    <row r="75" spans="1:7" x14ac:dyDescent="0.25">
      <c r="A75" s="56"/>
      <c r="B75" s="54"/>
      <c r="C75" s="8" t="s">
        <v>28</v>
      </c>
      <c r="D75" s="9" t="s">
        <v>197</v>
      </c>
      <c r="E75" s="9">
        <v>1</v>
      </c>
      <c r="F75" s="9">
        <v>53</v>
      </c>
      <c r="G75" t="s">
        <v>206</v>
      </c>
    </row>
    <row r="76" spans="1:7" x14ac:dyDescent="0.25">
      <c r="A76" s="56"/>
      <c r="B76" s="54"/>
      <c r="C76" s="8" t="s">
        <v>28</v>
      </c>
      <c r="D76" s="9" t="s">
        <v>199</v>
      </c>
      <c r="E76" s="9">
        <v>1</v>
      </c>
      <c r="F76" s="9">
        <v>52</v>
      </c>
      <c r="G76" t="s">
        <v>208</v>
      </c>
    </row>
    <row r="77" spans="1:7" ht="15.75" thickBot="1" x14ac:dyDescent="0.3">
      <c r="A77" s="57"/>
      <c r="B77" s="55"/>
      <c r="C77" s="15" t="s">
        <v>28</v>
      </c>
      <c r="D77" s="16" t="s">
        <v>201</v>
      </c>
      <c r="E77" s="16">
        <v>1</v>
      </c>
      <c r="F77" s="16">
        <v>52</v>
      </c>
      <c r="G77" s="17" t="s">
        <v>210</v>
      </c>
    </row>
    <row r="78" spans="1:7" x14ac:dyDescent="0.25">
      <c r="A78" s="60">
        <v>15</v>
      </c>
      <c r="B78" s="61" t="s">
        <v>12</v>
      </c>
      <c r="C78" s="18" t="s">
        <v>28</v>
      </c>
      <c r="D78" s="19" t="s">
        <v>202</v>
      </c>
      <c r="E78" s="9">
        <v>1</v>
      </c>
      <c r="F78" s="9">
        <v>156</v>
      </c>
      <c r="G78" s="20" t="s">
        <v>211</v>
      </c>
    </row>
    <row r="79" spans="1:7" x14ac:dyDescent="0.25">
      <c r="A79" s="56"/>
      <c r="B79" s="54"/>
      <c r="C79" s="8" t="s">
        <v>28</v>
      </c>
      <c r="D79" s="9" t="s">
        <v>195</v>
      </c>
      <c r="E79" s="9">
        <v>1</v>
      </c>
      <c r="F79" s="9">
        <v>54</v>
      </c>
      <c r="G79" t="s">
        <v>178</v>
      </c>
    </row>
    <row r="80" spans="1:7" x14ac:dyDescent="0.25">
      <c r="A80" s="56"/>
      <c r="B80" s="54"/>
      <c r="C80" s="8" t="s">
        <v>28</v>
      </c>
      <c r="D80" s="9" t="s">
        <v>196</v>
      </c>
      <c r="E80" s="9">
        <v>1</v>
      </c>
      <c r="F80" s="9">
        <v>54</v>
      </c>
      <c r="G80" t="s">
        <v>205</v>
      </c>
    </row>
    <row r="81" spans="1:7" x14ac:dyDescent="0.25">
      <c r="A81" s="56"/>
      <c r="B81" s="54"/>
      <c r="C81" s="8" t="s">
        <v>28</v>
      </c>
      <c r="D81" s="9" t="s">
        <v>197</v>
      </c>
      <c r="E81" s="9">
        <v>1</v>
      </c>
      <c r="F81" s="9">
        <v>53</v>
      </c>
      <c r="G81" t="s">
        <v>206</v>
      </c>
    </row>
    <row r="82" spans="1:7" x14ac:dyDescent="0.25">
      <c r="A82" s="56"/>
      <c r="B82" s="54"/>
      <c r="C82" s="8" t="s">
        <v>28</v>
      </c>
      <c r="D82" s="9" t="s">
        <v>199</v>
      </c>
      <c r="E82" s="9">
        <v>1</v>
      </c>
      <c r="F82" s="9">
        <v>52</v>
      </c>
      <c r="G82" t="s">
        <v>208</v>
      </c>
    </row>
    <row r="83" spans="1:7" x14ac:dyDescent="0.25">
      <c r="A83" s="56"/>
      <c r="B83" s="54"/>
      <c r="C83" s="8" t="s">
        <v>28</v>
      </c>
      <c r="D83" s="9" t="s">
        <v>201</v>
      </c>
      <c r="E83" s="9">
        <v>1</v>
      </c>
      <c r="F83" s="9">
        <v>52</v>
      </c>
      <c r="G83" t="s">
        <v>210</v>
      </c>
    </row>
    <row r="84" spans="1:7" ht="15.75" thickBot="1" x14ac:dyDescent="0.3">
      <c r="A84" s="57"/>
      <c r="B84" s="55"/>
      <c r="C84" s="15" t="s">
        <v>28</v>
      </c>
      <c r="D84" s="16" t="s">
        <v>203</v>
      </c>
      <c r="E84" s="16">
        <v>1</v>
      </c>
      <c r="F84" s="16">
        <v>52</v>
      </c>
      <c r="G84" s="17" t="s">
        <v>212</v>
      </c>
    </row>
    <row r="85" spans="1:7" x14ac:dyDescent="0.25">
      <c r="A85" s="60">
        <v>16</v>
      </c>
      <c r="B85" s="61" t="s">
        <v>30</v>
      </c>
      <c r="C85" s="18" t="s">
        <v>28</v>
      </c>
      <c r="D85" s="19" t="s">
        <v>213</v>
      </c>
      <c r="E85" s="9">
        <v>1</v>
      </c>
      <c r="F85" s="9">
        <v>48</v>
      </c>
      <c r="G85" s="20" t="s">
        <v>225</v>
      </c>
    </row>
    <row r="86" spans="1:7" x14ac:dyDescent="0.25">
      <c r="A86" s="56"/>
      <c r="B86" s="54"/>
      <c r="C86" s="8" t="s">
        <v>28</v>
      </c>
      <c r="D86" s="9" t="s">
        <v>214</v>
      </c>
      <c r="E86" s="9">
        <v>1</v>
      </c>
      <c r="F86" s="9">
        <v>48</v>
      </c>
      <c r="G86" t="s">
        <v>226</v>
      </c>
    </row>
    <row r="87" spans="1:7" x14ac:dyDescent="0.25">
      <c r="A87" s="56"/>
      <c r="B87" s="54"/>
      <c r="C87" s="8" t="s">
        <v>28</v>
      </c>
      <c r="D87" s="9" t="s">
        <v>215</v>
      </c>
      <c r="E87" s="9">
        <v>1</v>
      </c>
      <c r="F87" s="9">
        <v>48</v>
      </c>
      <c r="G87" t="s">
        <v>227</v>
      </c>
    </row>
    <row r="88" spans="1:7" x14ac:dyDescent="0.25">
      <c r="A88" s="56"/>
      <c r="B88" s="54"/>
      <c r="C88" s="8" t="s">
        <v>28</v>
      </c>
      <c r="D88" s="9" t="s">
        <v>216</v>
      </c>
      <c r="E88" s="9">
        <v>1</v>
      </c>
      <c r="F88" s="9">
        <v>48</v>
      </c>
      <c r="G88" t="s">
        <v>228</v>
      </c>
    </row>
    <row r="89" spans="1:7" x14ac:dyDescent="0.25">
      <c r="A89" s="56"/>
      <c r="B89" s="54"/>
      <c r="C89" s="8" t="s">
        <v>28</v>
      </c>
      <c r="D89" s="9" t="s">
        <v>217</v>
      </c>
      <c r="E89" s="9">
        <v>1</v>
      </c>
      <c r="F89" s="9">
        <v>48</v>
      </c>
      <c r="G89" t="s">
        <v>229</v>
      </c>
    </row>
    <row r="90" spans="1:7" ht="15.75" thickBot="1" x14ac:dyDescent="0.3">
      <c r="A90" s="57"/>
      <c r="B90" s="55"/>
      <c r="C90" s="15" t="s">
        <v>28</v>
      </c>
      <c r="D90" s="9" t="s">
        <v>218</v>
      </c>
      <c r="E90" s="16">
        <v>1</v>
      </c>
      <c r="F90" s="16">
        <v>48</v>
      </c>
      <c r="G90" s="17" t="s">
        <v>230</v>
      </c>
    </row>
    <row r="91" spans="1:7" x14ac:dyDescent="0.25">
      <c r="A91" s="60">
        <v>17</v>
      </c>
      <c r="B91" s="61" t="s">
        <v>31</v>
      </c>
      <c r="C91" s="18" t="s">
        <v>28</v>
      </c>
      <c r="D91" s="19" t="s">
        <v>219</v>
      </c>
      <c r="E91" s="9">
        <v>1</v>
      </c>
      <c r="F91" s="9">
        <v>44</v>
      </c>
      <c r="G91" s="20" t="s">
        <v>231</v>
      </c>
    </row>
    <row r="92" spans="1:7" x14ac:dyDescent="0.25">
      <c r="A92" s="56"/>
      <c r="B92" s="54"/>
      <c r="C92" s="8" t="s">
        <v>28</v>
      </c>
      <c r="D92" s="9" t="s">
        <v>220</v>
      </c>
      <c r="E92" s="9">
        <v>1</v>
      </c>
      <c r="F92" s="9">
        <v>44</v>
      </c>
      <c r="G92" t="s">
        <v>232</v>
      </c>
    </row>
    <row r="93" spans="1:7" x14ac:dyDescent="0.25">
      <c r="A93" s="56"/>
      <c r="B93" s="54"/>
      <c r="C93" s="8" t="s">
        <v>28</v>
      </c>
      <c r="D93" s="9" t="s">
        <v>221</v>
      </c>
      <c r="E93" s="9">
        <v>1</v>
      </c>
      <c r="F93" s="9">
        <v>44</v>
      </c>
      <c r="G93" t="s">
        <v>233</v>
      </c>
    </row>
    <row r="94" spans="1:7" x14ac:dyDescent="0.25">
      <c r="A94" s="56"/>
      <c r="B94" s="54"/>
      <c r="C94" s="8" t="s">
        <v>28</v>
      </c>
      <c r="D94" s="9" t="s">
        <v>222</v>
      </c>
      <c r="E94" s="9">
        <v>1</v>
      </c>
      <c r="F94" s="9">
        <v>44</v>
      </c>
      <c r="G94" t="s">
        <v>234</v>
      </c>
    </row>
    <row r="95" spans="1:7" x14ac:dyDescent="0.25">
      <c r="A95" s="56"/>
      <c r="B95" s="54"/>
      <c r="C95" s="8" t="s">
        <v>28</v>
      </c>
      <c r="D95" s="9" t="s">
        <v>223</v>
      </c>
      <c r="E95" s="9">
        <v>1</v>
      </c>
      <c r="F95" s="9">
        <v>44</v>
      </c>
      <c r="G95" t="s">
        <v>235</v>
      </c>
    </row>
    <row r="96" spans="1:7" ht="15.75" thickBot="1" x14ac:dyDescent="0.3">
      <c r="A96" s="57"/>
      <c r="B96" s="55"/>
      <c r="C96" s="15" t="s">
        <v>28</v>
      </c>
      <c r="D96" s="16" t="s">
        <v>224</v>
      </c>
      <c r="E96" s="16">
        <v>1</v>
      </c>
      <c r="F96" s="16">
        <v>44</v>
      </c>
      <c r="G96" s="17" t="s">
        <v>236</v>
      </c>
    </row>
    <row r="97" spans="1:7" x14ac:dyDescent="0.25">
      <c r="A97" s="60">
        <v>18</v>
      </c>
      <c r="B97" s="61" t="s">
        <v>25</v>
      </c>
      <c r="C97" s="18" t="s">
        <v>27</v>
      </c>
      <c r="D97" s="19" t="s">
        <v>237</v>
      </c>
      <c r="E97" s="9">
        <v>1</v>
      </c>
      <c r="F97" s="9">
        <v>55</v>
      </c>
      <c r="G97" s="20" t="s">
        <v>241</v>
      </c>
    </row>
    <row r="98" spans="1:7" x14ac:dyDescent="0.25">
      <c r="A98" s="56"/>
      <c r="B98" s="54"/>
      <c r="C98" s="8" t="s">
        <v>27</v>
      </c>
      <c r="D98" s="9" t="s">
        <v>238</v>
      </c>
      <c r="E98" s="9">
        <v>1</v>
      </c>
      <c r="F98" s="9">
        <v>55</v>
      </c>
      <c r="G98" t="s">
        <v>242</v>
      </c>
    </row>
    <row r="99" spans="1:7" x14ac:dyDescent="0.25">
      <c r="A99" s="56"/>
      <c r="B99" s="54"/>
      <c r="C99" s="8" t="s">
        <v>27</v>
      </c>
      <c r="D99" s="9" t="s">
        <v>239</v>
      </c>
      <c r="E99" s="9">
        <v>1</v>
      </c>
      <c r="F99" s="9">
        <v>55</v>
      </c>
      <c r="G99" t="s">
        <v>243</v>
      </c>
    </row>
    <row r="100" spans="1:7" ht="15.75" thickBot="1" x14ac:dyDescent="0.3">
      <c r="A100" s="57"/>
      <c r="B100" s="55"/>
      <c r="C100" s="15" t="s">
        <v>27</v>
      </c>
      <c r="D100" s="16" t="s">
        <v>240</v>
      </c>
      <c r="E100" s="16">
        <v>1</v>
      </c>
      <c r="F100" s="16">
        <v>55</v>
      </c>
      <c r="G100" s="17" t="s">
        <v>244</v>
      </c>
    </row>
    <row r="101" spans="1:7" x14ac:dyDescent="0.25">
      <c r="A101" s="56">
        <v>19</v>
      </c>
      <c r="B101" s="54" t="s">
        <v>22</v>
      </c>
      <c r="C101" s="8" t="s">
        <v>28</v>
      </c>
      <c r="D101" s="19" t="s">
        <v>97</v>
      </c>
      <c r="E101" s="9">
        <v>1</v>
      </c>
      <c r="F101" s="9">
        <v>52</v>
      </c>
      <c r="G101" s="20" t="s">
        <v>147</v>
      </c>
    </row>
    <row r="102" spans="1:7" x14ac:dyDescent="0.25">
      <c r="A102" s="56"/>
      <c r="B102" s="54"/>
      <c r="C102" s="8" t="s">
        <v>28</v>
      </c>
      <c r="D102" s="9" t="s">
        <v>111</v>
      </c>
      <c r="E102" s="9">
        <v>1</v>
      </c>
      <c r="F102" s="9">
        <v>52</v>
      </c>
      <c r="G102" t="s">
        <v>148</v>
      </c>
    </row>
    <row r="103" spans="1:7" x14ac:dyDescent="0.25">
      <c r="A103" s="56"/>
      <c r="B103" s="54"/>
      <c r="C103" s="8" t="s">
        <v>27</v>
      </c>
      <c r="D103" s="9" t="s">
        <v>99</v>
      </c>
      <c r="E103" s="9">
        <v>1</v>
      </c>
      <c r="F103" s="9">
        <v>52</v>
      </c>
      <c r="G103" t="s">
        <v>137</v>
      </c>
    </row>
    <row r="104" spans="1:7" x14ac:dyDescent="0.25">
      <c r="A104" s="56"/>
      <c r="B104" s="54"/>
      <c r="C104" s="8" t="s">
        <v>28</v>
      </c>
      <c r="D104" s="9" t="s">
        <v>113</v>
      </c>
      <c r="E104" s="9">
        <v>1</v>
      </c>
      <c r="F104" s="9">
        <v>52</v>
      </c>
      <c r="G104" t="s">
        <v>150</v>
      </c>
    </row>
    <row r="105" spans="1:7" x14ac:dyDescent="0.25">
      <c r="A105" s="56"/>
      <c r="B105" s="54"/>
      <c r="C105" s="8" t="s">
        <v>28</v>
      </c>
      <c r="D105" s="9" t="s">
        <v>114</v>
      </c>
      <c r="E105" s="9">
        <v>1</v>
      </c>
      <c r="F105" s="9">
        <v>52</v>
      </c>
      <c r="G105" t="s">
        <v>151</v>
      </c>
    </row>
    <row r="106" spans="1:7" ht="15.75" thickBot="1" x14ac:dyDescent="0.3">
      <c r="A106" s="57"/>
      <c r="B106" s="55"/>
      <c r="C106" s="15" t="s">
        <v>28</v>
      </c>
      <c r="D106" s="16" t="s">
        <v>115</v>
      </c>
      <c r="E106" s="16">
        <v>1</v>
      </c>
      <c r="F106" s="16">
        <v>52</v>
      </c>
      <c r="G106" s="17" t="s">
        <v>152</v>
      </c>
    </row>
    <row r="107" spans="1:7" x14ac:dyDescent="0.25">
      <c r="A107" s="60">
        <v>20</v>
      </c>
      <c r="B107" s="61" t="s">
        <v>23</v>
      </c>
      <c r="C107" s="18" t="s">
        <v>28</v>
      </c>
      <c r="D107" s="19" t="s">
        <v>97</v>
      </c>
      <c r="E107" s="9">
        <v>1</v>
      </c>
      <c r="F107" s="9">
        <v>52</v>
      </c>
      <c r="G107" s="20" t="s">
        <v>147</v>
      </c>
    </row>
    <row r="108" spans="1:7" x14ac:dyDescent="0.25">
      <c r="A108" s="56"/>
      <c r="B108" s="54"/>
      <c r="C108" s="8" t="s">
        <v>27</v>
      </c>
      <c r="D108" s="9" t="s">
        <v>98</v>
      </c>
      <c r="E108" s="9">
        <v>1</v>
      </c>
      <c r="F108" s="9">
        <v>52</v>
      </c>
      <c r="G108" t="s">
        <v>136</v>
      </c>
    </row>
    <row r="109" spans="1:7" x14ac:dyDescent="0.25">
      <c r="A109" s="56"/>
      <c r="B109" s="54"/>
      <c r="C109" s="8" t="s">
        <v>27</v>
      </c>
      <c r="D109" s="9" t="s">
        <v>99</v>
      </c>
      <c r="E109" s="9">
        <v>1</v>
      </c>
      <c r="F109" s="9">
        <v>52</v>
      </c>
      <c r="G109" t="s">
        <v>137</v>
      </c>
    </row>
    <row r="110" spans="1:7" x14ac:dyDescent="0.25">
      <c r="A110" s="56"/>
      <c r="B110" s="54"/>
      <c r="C110" s="8" t="s">
        <v>28</v>
      </c>
      <c r="D110" s="9" t="s">
        <v>113</v>
      </c>
      <c r="E110" s="9">
        <v>1</v>
      </c>
      <c r="F110" s="9">
        <v>52</v>
      </c>
      <c r="G110" t="s">
        <v>150</v>
      </c>
    </row>
    <row r="111" spans="1:7" x14ac:dyDescent="0.25">
      <c r="A111" s="56"/>
      <c r="B111" s="54"/>
      <c r="C111" s="8" t="s">
        <v>28</v>
      </c>
      <c r="D111" s="9" t="s">
        <v>114</v>
      </c>
      <c r="E111" s="9">
        <v>1</v>
      </c>
      <c r="F111" s="9">
        <v>52</v>
      </c>
      <c r="G111" t="s">
        <v>151</v>
      </c>
    </row>
    <row r="112" spans="1:7" ht="15.75" thickBot="1" x14ac:dyDescent="0.3">
      <c r="A112" s="57"/>
      <c r="B112" s="55"/>
      <c r="C112" s="15" t="s">
        <v>28</v>
      </c>
      <c r="D112" s="16" t="s">
        <v>115</v>
      </c>
      <c r="E112" s="16">
        <v>1</v>
      </c>
      <c r="F112" s="16">
        <v>52</v>
      </c>
      <c r="G112" s="17" t="s">
        <v>152</v>
      </c>
    </row>
    <row r="113" spans="1:7" x14ac:dyDescent="0.25">
      <c r="A113" s="60">
        <v>21</v>
      </c>
      <c r="B113" s="61" t="s">
        <v>77</v>
      </c>
      <c r="C113" s="18" t="s">
        <v>28</v>
      </c>
      <c r="D113" s="19" t="s">
        <v>97</v>
      </c>
      <c r="E113" s="9">
        <v>1</v>
      </c>
      <c r="F113" s="9">
        <v>52</v>
      </c>
      <c r="G113" s="20" t="s">
        <v>147</v>
      </c>
    </row>
    <row r="114" spans="1:7" x14ac:dyDescent="0.25">
      <c r="A114" s="56"/>
      <c r="B114" s="54"/>
      <c r="C114" s="8" t="s">
        <v>27</v>
      </c>
      <c r="D114" s="9" t="s">
        <v>98</v>
      </c>
      <c r="E114" s="9">
        <v>1</v>
      </c>
      <c r="F114" s="9">
        <v>52</v>
      </c>
      <c r="G114" t="s">
        <v>136</v>
      </c>
    </row>
    <row r="115" spans="1:7" x14ac:dyDescent="0.25">
      <c r="A115" s="56"/>
      <c r="B115" s="54"/>
      <c r="C115" s="8" t="s">
        <v>27</v>
      </c>
      <c r="D115" s="9" t="s">
        <v>99</v>
      </c>
      <c r="E115" s="9">
        <v>1</v>
      </c>
      <c r="F115" s="9">
        <v>52</v>
      </c>
      <c r="G115" t="s">
        <v>137</v>
      </c>
    </row>
    <row r="116" spans="1:7" x14ac:dyDescent="0.25">
      <c r="A116" s="56"/>
      <c r="B116" s="54"/>
      <c r="C116" s="8" t="s">
        <v>27</v>
      </c>
      <c r="D116" s="9" t="s">
        <v>100</v>
      </c>
      <c r="E116" s="9">
        <v>1</v>
      </c>
      <c r="F116" s="9">
        <v>52</v>
      </c>
      <c r="G116" t="s">
        <v>138</v>
      </c>
    </row>
    <row r="117" spans="1:7" x14ac:dyDescent="0.25">
      <c r="A117" s="56"/>
      <c r="B117" s="54"/>
      <c r="C117" s="8" t="s">
        <v>28</v>
      </c>
      <c r="D117" s="9" t="s">
        <v>114</v>
      </c>
      <c r="E117" s="9">
        <v>1</v>
      </c>
      <c r="F117" s="9">
        <v>52</v>
      </c>
      <c r="G117" t="s">
        <v>151</v>
      </c>
    </row>
    <row r="118" spans="1:7" ht="15.75" thickBot="1" x14ac:dyDescent="0.3">
      <c r="A118" s="57"/>
      <c r="B118" s="55"/>
      <c r="C118" s="15" t="s">
        <v>28</v>
      </c>
      <c r="D118" s="16" t="s">
        <v>115</v>
      </c>
      <c r="E118" s="16">
        <v>1</v>
      </c>
      <c r="F118" s="16">
        <v>52</v>
      </c>
      <c r="G118" s="17" t="s">
        <v>152</v>
      </c>
    </row>
    <row r="119" spans="1:7" x14ac:dyDescent="0.25">
      <c r="A119" s="60">
        <v>22</v>
      </c>
      <c r="B119" s="61" t="s">
        <v>84</v>
      </c>
      <c r="C119" s="18" t="s">
        <v>28</v>
      </c>
      <c r="D119" s="19" t="s">
        <v>97</v>
      </c>
      <c r="E119" s="9">
        <v>1</v>
      </c>
      <c r="F119" s="9">
        <v>52</v>
      </c>
      <c r="G119" s="20" t="s">
        <v>147</v>
      </c>
    </row>
    <row r="120" spans="1:7" x14ac:dyDescent="0.25">
      <c r="A120" s="56"/>
      <c r="B120" s="54"/>
      <c r="C120" s="8" t="s">
        <v>28</v>
      </c>
      <c r="D120" s="9" t="s">
        <v>111</v>
      </c>
      <c r="E120" s="9">
        <v>1</v>
      </c>
      <c r="F120" s="9">
        <v>52</v>
      </c>
      <c r="G120" t="s">
        <v>148</v>
      </c>
    </row>
    <row r="121" spans="1:7" x14ac:dyDescent="0.25">
      <c r="A121" s="56"/>
      <c r="B121" s="54"/>
      <c r="C121" s="8" t="s">
        <v>27</v>
      </c>
      <c r="D121" s="9" t="s">
        <v>99</v>
      </c>
      <c r="E121" s="9">
        <v>1</v>
      </c>
      <c r="F121" s="9">
        <v>52</v>
      </c>
      <c r="G121" t="s">
        <v>137</v>
      </c>
    </row>
    <row r="122" spans="1:7" x14ac:dyDescent="0.25">
      <c r="A122" s="56"/>
      <c r="B122" s="54"/>
      <c r="C122" s="8" t="s">
        <v>27</v>
      </c>
      <c r="D122" s="9" t="s">
        <v>100</v>
      </c>
      <c r="E122" s="9">
        <v>1</v>
      </c>
      <c r="F122" s="9">
        <v>52</v>
      </c>
      <c r="G122" t="s">
        <v>138</v>
      </c>
    </row>
    <row r="123" spans="1:7" x14ac:dyDescent="0.25">
      <c r="A123" s="56"/>
      <c r="B123" s="54"/>
      <c r="C123" s="8" t="s">
        <v>27</v>
      </c>
      <c r="D123" s="9" t="s">
        <v>101</v>
      </c>
      <c r="E123" s="9">
        <v>1</v>
      </c>
      <c r="F123" s="9">
        <v>52</v>
      </c>
      <c r="G123" t="s">
        <v>139</v>
      </c>
    </row>
    <row r="124" spans="1:7" ht="15.75" thickBot="1" x14ac:dyDescent="0.3">
      <c r="A124" s="57"/>
      <c r="B124" s="55"/>
      <c r="C124" s="15" t="s">
        <v>27</v>
      </c>
      <c r="D124" s="16" t="s">
        <v>102</v>
      </c>
      <c r="E124" s="16">
        <v>1</v>
      </c>
      <c r="F124" s="16">
        <v>52</v>
      </c>
      <c r="G124" s="17" t="s">
        <v>140</v>
      </c>
    </row>
    <row r="125" spans="1:7" x14ac:dyDescent="0.25">
      <c r="A125" s="60">
        <v>23</v>
      </c>
      <c r="B125" s="61" t="s">
        <v>85</v>
      </c>
      <c r="C125" s="18" t="s">
        <v>28</v>
      </c>
      <c r="D125" s="19" t="s">
        <v>97</v>
      </c>
      <c r="E125" s="9">
        <v>1</v>
      </c>
      <c r="F125" s="9">
        <v>52</v>
      </c>
      <c r="G125" s="20" t="s">
        <v>147</v>
      </c>
    </row>
    <row r="126" spans="1:7" x14ac:dyDescent="0.25">
      <c r="A126" s="56"/>
      <c r="B126" s="54"/>
      <c r="C126" s="8" t="s">
        <v>27</v>
      </c>
      <c r="D126" s="9" t="s">
        <v>98</v>
      </c>
      <c r="E126" s="9">
        <v>1</v>
      </c>
      <c r="F126" s="9">
        <v>52</v>
      </c>
      <c r="G126" t="s">
        <v>136</v>
      </c>
    </row>
    <row r="127" spans="1:7" x14ac:dyDescent="0.25">
      <c r="A127" s="56"/>
      <c r="B127" s="54"/>
      <c r="C127" s="8" t="s">
        <v>28</v>
      </c>
      <c r="D127" s="9" t="s">
        <v>112</v>
      </c>
      <c r="E127" s="9">
        <v>1</v>
      </c>
      <c r="F127" s="9">
        <v>52</v>
      </c>
      <c r="G127" t="s">
        <v>149</v>
      </c>
    </row>
    <row r="128" spans="1:7" x14ac:dyDescent="0.25">
      <c r="A128" s="56"/>
      <c r="B128" s="54"/>
      <c r="C128" s="8" t="s">
        <v>27</v>
      </c>
      <c r="D128" s="9" t="s">
        <v>100</v>
      </c>
      <c r="E128" s="9">
        <v>1</v>
      </c>
      <c r="F128" s="9">
        <v>52</v>
      </c>
      <c r="G128" t="s">
        <v>138</v>
      </c>
    </row>
    <row r="129" spans="1:7" x14ac:dyDescent="0.25">
      <c r="A129" s="56"/>
      <c r="B129" s="54"/>
      <c r="C129" s="8" t="s">
        <v>27</v>
      </c>
      <c r="D129" s="9" t="s">
        <v>101</v>
      </c>
      <c r="E129" s="9">
        <v>1</v>
      </c>
      <c r="F129" s="9">
        <v>52</v>
      </c>
      <c r="G129" t="s">
        <v>139</v>
      </c>
    </row>
    <row r="130" spans="1:7" ht="15.75" thickBot="1" x14ac:dyDescent="0.3">
      <c r="A130" s="57"/>
      <c r="B130" s="55"/>
      <c r="C130" s="15" t="s">
        <v>27</v>
      </c>
      <c r="D130" s="16" t="s">
        <v>102</v>
      </c>
      <c r="E130" s="16">
        <v>1</v>
      </c>
      <c r="F130" s="16">
        <v>52</v>
      </c>
      <c r="G130" s="17" t="s">
        <v>140</v>
      </c>
    </row>
    <row r="131" spans="1:7" x14ac:dyDescent="0.25">
      <c r="A131" s="60">
        <v>24</v>
      </c>
      <c r="B131" s="61" t="s">
        <v>86</v>
      </c>
      <c r="C131" s="18" t="s">
        <v>28</v>
      </c>
      <c r="D131" s="19" t="s">
        <v>97</v>
      </c>
      <c r="E131" s="9">
        <v>1</v>
      </c>
      <c r="F131" s="9">
        <v>52</v>
      </c>
      <c r="G131" s="20" t="s">
        <v>147</v>
      </c>
    </row>
    <row r="132" spans="1:7" x14ac:dyDescent="0.25">
      <c r="A132" s="56"/>
      <c r="B132" s="54"/>
      <c r="C132" s="8" t="s">
        <v>27</v>
      </c>
      <c r="D132" s="9" t="s">
        <v>98</v>
      </c>
      <c r="E132" s="9">
        <v>1</v>
      </c>
      <c r="F132" s="9">
        <v>52</v>
      </c>
      <c r="G132" t="s">
        <v>136</v>
      </c>
    </row>
    <row r="133" spans="1:7" x14ac:dyDescent="0.25">
      <c r="A133" s="56"/>
      <c r="B133" s="54"/>
      <c r="C133" s="8" t="s">
        <v>27</v>
      </c>
      <c r="D133" s="9" t="s">
        <v>99</v>
      </c>
      <c r="E133" s="9">
        <v>1</v>
      </c>
      <c r="F133" s="9">
        <v>52</v>
      </c>
      <c r="G133" t="s">
        <v>137</v>
      </c>
    </row>
    <row r="134" spans="1:7" x14ac:dyDescent="0.25">
      <c r="A134" s="56"/>
      <c r="B134" s="54"/>
      <c r="C134" s="8" t="s">
        <v>28</v>
      </c>
      <c r="D134" s="9" t="s">
        <v>113</v>
      </c>
      <c r="E134" s="9">
        <v>1</v>
      </c>
      <c r="F134" s="9">
        <v>52</v>
      </c>
      <c r="G134" t="s">
        <v>150</v>
      </c>
    </row>
    <row r="135" spans="1:7" x14ac:dyDescent="0.25">
      <c r="A135" s="56"/>
      <c r="B135" s="54"/>
      <c r="C135" s="8" t="s">
        <v>27</v>
      </c>
      <c r="D135" s="9" t="s">
        <v>101</v>
      </c>
      <c r="E135" s="9">
        <v>1</v>
      </c>
      <c r="F135" s="9">
        <v>52</v>
      </c>
      <c r="G135" t="s">
        <v>139</v>
      </c>
    </row>
    <row r="136" spans="1:7" ht="15.75" thickBot="1" x14ac:dyDescent="0.3">
      <c r="A136" s="57"/>
      <c r="B136" s="55"/>
      <c r="C136" s="15" t="s">
        <v>27</v>
      </c>
      <c r="D136" s="16" t="s">
        <v>102</v>
      </c>
      <c r="E136" s="16">
        <v>1</v>
      </c>
      <c r="F136" s="16">
        <v>52</v>
      </c>
      <c r="G136" s="17" t="s">
        <v>140</v>
      </c>
    </row>
    <row r="137" spans="1:7" x14ac:dyDescent="0.25">
      <c r="A137" s="60">
        <v>25</v>
      </c>
      <c r="B137" s="61" t="s">
        <v>87</v>
      </c>
      <c r="C137" s="18" t="s">
        <v>28</v>
      </c>
      <c r="D137" s="19" t="s">
        <v>97</v>
      </c>
      <c r="E137" s="9">
        <v>1</v>
      </c>
      <c r="F137" s="9">
        <v>52</v>
      </c>
      <c r="G137" s="20" t="s">
        <v>147</v>
      </c>
    </row>
    <row r="138" spans="1:7" x14ac:dyDescent="0.25">
      <c r="A138" s="56"/>
      <c r="B138" s="54"/>
      <c r="C138" s="8" t="s">
        <v>27</v>
      </c>
      <c r="D138" s="9" t="s">
        <v>98</v>
      </c>
      <c r="E138" s="9">
        <v>1</v>
      </c>
      <c r="F138" s="9">
        <v>52</v>
      </c>
      <c r="G138" t="s">
        <v>136</v>
      </c>
    </row>
    <row r="139" spans="1:7" x14ac:dyDescent="0.25">
      <c r="A139" s="56"/>
      <c r="B139" s="54"/>
      <c r="C139" s="8" t="s">
        <v>27</v>
      </c>
      <c r="D139" s="9" t="s">
        <v>99</v>
      </c>
      <c r="E139" s="9">
        <v>1</v>
      </c>
      <c r="F139" s="9">
        <v>52</v>
      </c>
      <c r="G139" t="s">
        <v>137</v>
      </c>
    </row>
    <row r="140" spans="1:7" x14ac:dyDescent="0.25">
      <c r="A140" s="56"/>
      <c r="B140" s="54"/>
      <c r="C140" s="8" t="s">
        <v>27</v>
      </c>
      <c r="D140" s="9" t="s">
        <v>100</v>
      </c>
      <c r="E140" s="9">
        <v>1</v>
      </c>
      <c r="F140" s="9">
        <v>52</v>
      </c>
      <c r="G140" t="s">
        <v>138</v>
      </c>
    </row>
    <row r="141" spans="1:7" x14ac:dyDescent="0.25">
      <c r="A141" s="56"/>
      <c r="B141" s="54"/>
      <c r="C141" s="8" t="s">
        <v>28</v>
      </c>
      <c r="D141" s="9" t="s">
        <v>114</v>
      </c>
      <c r="E141" s="9">
        <v>1</v>
      </c>
      <c r="F141" s="9">
        <v>52</v>
      </c>
      <c r="G141" t="s">
        <v>151</v>
      </c>
    </row>
    <row r="142" spans="1:7" ht="15.75" thickBot="1" x14ac:dyDescent="0.3">
      <c r="A142" s="57"/>
      <c r="B142" s="55"/>
      <c r="C142" s="15" t="s">
        <v>27</v>
      </c>
      <c r="D142" s="16" t="s">
        <v>102</v>
      </c>
      <c r="E142" s="16">
        <v>1</v>
      </c>
      <c r="F142" s="16">
        <v>52</v>
      </c>
      <c r="G142" s="17" t="s">
        <v>140</v>
      </c>
    </row>
    <row r="143" spans="1:7" x14ac:dyDescent="0.25">
      <c r="A143" s="60">
        <v>26</v>
      </c>
      <c r="B143" s="61" t="s">
        <v>88</v>
      </c>
      <c r="C143" s="18" t="s">
        <v>28</v>
      </c>
      <c r="D143" s="19" t="s">
        <v>97</v>
      </c>
      <c r="E143" s="9">
        <v>1</v>
      </c>
      <c r="F143" s="9">
        <v>52</v>
      </c>
      <c r="G143" s="20" t="s">
        <v>147</v>
      </c>
    </row>
    <row r="144" spans="1:7" x14ac:dyDescent="0.25">
      <c r="A144" s="56"/>
      <c r="B144" s="54"/>
      <c r="C144" s="8" t="s">
        <v>27</v>
      </c>
      <c r="D144" s="9" t="s">
        <v>98</v>
      </c>
      <c r="E144" s="9">
        <v>1</v>
      </c>
      <c r="F144" s="9">
        <v>52</v>
      </c>
      <c r="G144" t="s">
        <v>136</v>
      </c>
    </row>
    <row r="145" spans="1:7" x14ac:dyDescent="0.25">
      <c r="A145" s="56"/>
      <c r="B145" s="54"/>
      <c r="C145" s="8" t="s">
        <v>27</v>
      </c>
      <c r="D145" s="9" t="s">
        <v>99</v>
      </c>
      <c r="E145" s="9">
        <v>1</v>
      </c>
      <c r="F145" s="9">
        <v>52</v>
      </c>
      <c r="G145" t="s">
        <v>137</v>
      </c>
    </row>
    <row r="146" spans="1:7" x14ac:dyDescent="0.25">
      <c r="A146" s="56"/>
      <c r="B146" s="54"/>
      <c r="C146" s="8" t="s">
        <v>27</v>
      </c>
      <c r="D146" s="9" t="s">
        <v>100</v>
      </c>
      <c r="E146" s="9">
        <v>1</v>
      </c>
      <c r="F146" s="9">
        <v>52</v>
      </c>
      <c r="G146" t="s">
        <v>138</v>
      </c>
    </row>
    <row r="147" spans="1:7" x14ac:dyDescent="0.25">
      <c r="A147" s="56"/>
      <c r="B147" s="54"/>
      <c r="C147" s="8" t="s">
        <v>27</v>
      </c>
      <c r="D147" s="9" t="s">
        <v>101</v>
      </c>
      <c r="E147" s="9">
        <v>1</v>
      </c>
      <c r="F147" s="9">
        <v>52</v>
      </c>
      <c r="G147" t="s">
        <v>139</v>
      </c>
    </row>
    <row r="148" spans="1:7" ht="15.75" thickBot="1" x14ac:dyDescent="0.3">
      <c r="A148" s="57"/>
      <c r="B148" s="55"/>
      <c r="C148" s="15" t="s">
        <v>28</v>
      </c>
      <c r="D148" s="16" t="s">
        <v>115</v>
      </c>
      <c r="E148" s="16">
        <v>1</v>
      </c>
      <c r="F148" s="16">
        <v>52</v>
      </c>
      <c r="G148" s="17" t="s">
        <v>152</v>
      </c>
    </row>
    <row r="149" spans="1:7" x14ac:dyDescent="0.25">
      <c r="A149" s="60">
        <v>27</v>
      </c>
      <c r="B149" s="61" t="s">
        <v>89</v>
      </c>
      <c r="C149" s="18" t="s">
        <v>27</v>
      </c>
      <c r="D149" s="19" t="s">
        <v>96</v>
      </c>
      <c r="E149" s="9">
        <v>1</v>
      </c>
      <c r="F149" s="9">
        <v>52</v>
      </c>
      <c r="G149" t="s">
        <v>135</v>
      </c>
    </row>
    <row r="150" spans="1:7" x14ac:dyDescent="0.25">
      <c r="A150" s="56"/>
      <c r="B150" s="54"/>
      <c r="C150" s="8" t="s">
        <v>28</v>
      </c>
      <c r="D150" s="9" t="s">
        <v>111</v>
      </c>
      <c r="E150" s="9">
        <v>1</v>
      </c>
      <c r="F150" s="9">
        <v>52</v>
      </c>
      <c r="G150" t="s">
        <v>148</v>
      </c>
    </row>
    <row r="151" spans="1:7" x14ac:dyDescent="0.25">
      <c r="A151" s="56"/>
      <c r="B151" s="54"/>
      <c r="C151" s="8" t="s">
        <v>28</v>
      </c>
      <c r="D151" s="9" t="s">
        <v>112</v>
      </c>
      <c r="E151" s="9">
        <v>1</v>
      </c>
      <c r="F151" s="9">
        <v>52</v>
      </c>
      <c r="G151" t="s">
        <v>149</v>
      </c>
    </row>
    <row r="152" spans="1:7" x14ac:dyDescent="0.25">
      <c r="A152" s="56"/>
      <c r="B152" s="54"/>
      <c r="C152" s="8" t="s">
        <v>27</v>
      </c>
      <c r="D152" s="9" t="s">
        <v>100</v>
      </c>
      <c r="E152" s="9">
        <v>1</v>
      </c>
      <c r="F152" s="9">
        <v>52</v>
      </c>
      <c r="G152" t="s">
        <v>138</v>
      </c>
    </row>
    <row r="153" spans="1:7" x14ac:dyDescent="0.25">
      <c r="A153" s="56"/>
      <c r="B153" s="54"/>
      <c r="C153" s="8" t="s">
        <v>27</v>
      </c>
      <c r="D153" s="9" t="s">
        <v>101</v>
      </c>
      <c r="E153" s="9">
        <v>1</v>
      </c>
      <c r="F153" s="9">
        <v>52</v>
      </c>
      <c r="G153" t="s">
        <v>139</v>
      </c>
    </row>
    <row r="154" spans="1:7" ht="15.75" thickBot="1" x14ac:dyDescent="0.3">
      <c r="A154" s="57"/>
      <c r="B154" s="55"/>
      <c r="C154" s="15" t="s">
        <v>27</v>
      </c>
      <c r="D154" s="16" t="s">
        <v>102</v>
      </c>
      <c r="E154" s="16">
        <v>1</v>
      </c>
      <c r="F154" s="16">
        <v>52</v>
      </c>
      <c r="G154" s="17" t="s">
        <v>140</v>
      </c>
    </row>
    <row r="155" spans="1:7" x14ac:dyDescent="0.25">
      <c r="A155" s="60">
        <v>28</v>
      </c>
      <c r="B155" s="61" t="s">
        <v>81</v>
      </c>
      <c r="C155" s="18" t="s">
        <v>27</v>
      </c>
      <c r="D155" s="19" t="s">
        <v>96</v>
      </c>
      <c r="E155" s="9">
        <v>1</v>
      </c>
      <c r="F155" s="9">
        <v>52</v>
      </c>
      <c r="G155" t="s">
        <v>135</v>
      </c>
    </row>
    <row r="156" spans="1:7" x14ac:dyDescent="0.25">
      <c r="A156" s="56"/>
      <c r="B156" s="54"/>
      <c r="C156" s="8" t="s">
        <v>28</v>
      </c>
      <c r="D156" s="9" t="s">
        <v>111</v>
      </c>
      <c r="E156" s="9">
        <v>1</v>
      </c>
      <c r="F156" s="9">
        <v>52</v>
      </c>
      <c r="G156" t="s">
        <v>148</v>
      </c>
    </row>
    <row r="157" spans="1:7" x14ac:dyDescent="0.25">
      <c r="A157" s="56"/>
      <c r="B157" s="54"/>
      <c r="C157" s="8" t="s">
        <v>27</v>
      </c>
      <c r="D157" s="9" t="s">
        <v>99</v>
      </c>
      <c r="E157" s="9">
        <v>1</v>
      </c>
      <c r="F157" s="9">
        <v>52</v>
      </c>
      <c r="G157" t="s">
        <v>137</v>
      </c>
    </row>
    <row r="158" spans="1:7" x14ac:dyDescent="0.25">
      <c r="A158" s="56"/>
      <c r="B158" s="54"/>
      <c r="C158" s="8" t="s">
        <v>28</v>
      </c>
      <c r="D158" s="9" t="s">
        <v>113</v>
      </c>
      <c r="E158" s="9">
        <v>1</v>
      </c>
      <c r="F158" s="9">
        <v>52</v>
      </c>
      <c r="G158" t="s">
        <v>150</v>
      </c>
    </row>
    <row r="159" spans="1:7" x14ac:dyDescent="0.25">
      <c r="A159" s="56"/>
      <c r="B159" s="54"/>
      <c r="C159" s="8" t="s">
        <v>27</v>
      </c>
      <c r="D159" s="9" t="s">
        <v>101</v>
      </c>
      <c r="E159" s="9">
        <v>1</v>
      </c>
      <c r="F159" s="9">
        <v>52</v>
      </c>
      <c r="G159" t="s">
        <v>139</v>
      </c>
    </row>
    <row r="160" spans="1:7" ht="15.75" thickBot="1" x14ac:dyDescent="0.3">
      <c r="A160" s="57"/>
      <c r="B160" s="55"/>
      <c r="C160" s="15" t="s">
        <v>27</v>
      </c>
      <c r="D160" s="16" t="s">
        <v>102</v>
      </c>
      <c r="E160" s="16">
        <v>1</v>
      </c>
      <c r="F160" s="16">
        <v>52</v>
      </c>
      <c r="G160" s="17" t="s">
        <v>140</v>
      </c>
    </row>
    <row r="161" spans="1:7" x14ac:dyDescent="0.25">
      <c r="A161" s="60">
        <v>29</v>
      </c>
      <c r="B161" s="61" t="s">
        <v>80</v>
      </c>
      <c r="C161" s="18" t="s">
        <v>27</v>
      </c>
      <c r="D161" s="19" t="s">
        <v>96</v>
      </c>
      <c r="E161" s="9">
        <v>1</v>
      </c>
      <c r="F161" s="9">
        <v>52</v>
      </c>
      <c r="G161" t="s">
        <v>135</v>
      </c>
    </row>
    <row r="162" spans="1:7" x14ac:dyDescent="0.25">
      <c r="A162" s="56"/>
      <c r="B162" s="54"/>
      <c r="C162" s="8" t="s">
        <v>28</v>
      </c>
      <c r="D162" s="9" t="s">
        <v>111</v>
      </c>
      <c r="E162" s="9">
        <v>1</v>
      </c>
      <c r="F162" s="9">
        <v>52</v>
      </c>
      <c r="G162" t="s">
        <v>148</v>
      </c>
    </row>
    <row r="163" spans="1:7" x14ac:dyDescent="0.25">
      <c r="A163" s="56"/>
      <c r="B163" s="54"/>
      <c r="C163" s="8" t="s">
        <v>27</v>
      </c>
      <c r="D163" s="9" t="s">
        <v>99</v>
      </c>
      <c r="E163" s="9">
        <v>1</v>
      </c>
      <c r="F163" s="9">
        <v>52</v>
      </c>
      <c r="G163" t="s">
        <v>137</v>
      </c>
    </row>
    <row r="164" spans="1:7" x14ac:dyDescent="0.25">
      <c r="A164" s="56"/>
      <c r="B164" s="54"/>
      <c r="C164" s="8" t="s">
        <v>27</v>
      </c>
      <c r="D164" s="9" t="s">
        <v>100</v>
      </c>
      <c r="E164" s="9">
        <v>1</v>
      </c>
      <c r="F164" s="9">
        <v>52</v>
      </c>
      <c r="G164" t="s">
        <v>138</v>
      </c>
    </row>
    <row r="165" spans="1:7" x14ac:dyDescent="0.25">
      <c r="A165" s="56"/>
      <c r="B165" s="54"/>
      <c r="C165" s="8" t="s">
        <v>28</v>
      </c>
      <c r="D165" s="9" t="s">
        <v>114</v>
      </c>
      <c r="E165" s="9">
        <v>1</v>
      </c>
      <c r="F165" s="9">
        <v>52</v>
      </c>
      <c r="G165" t="s">
        <v>151</v>
      </c>
    </row>
    <row r="166" spans="1:7" ht="15.75" thickBot="1" x14ac:dyDescent="0.3">
      <c r="A166" s="57"/>
      <c r="B166" s="55"/>
      <c r="C166" s="15" t="s">
        <v>27</v>
      </c>
      <c r="D166" s="16" t="s">
        <v>102</v>
      </c>
      <c r="E166" s="16">
        <v>1</v>
      </c>
      <c r="F166" s="16">
        <v>52</v>
      </c>
      <c r="G166" s="17" t="s">
        <v>140</v>
      </c>
    </row>
    <row r="167" spans="1:7" x14ac:dyDescent="0.25">
      <c r="A167" s="60">
        <v>30</v>
      </c>
      <c r="B167" s="61" t="s">
        <v>83</v>
      </c>
      <c r="C167" s="18" t="s">
        <v>27</v>
      </c>
      <c r="D167" s="19" t="s">
        <v>96</v>
      </c>
      <c r="E167" s="9">
        <v>1</v>
      </c>
      <c r="F167" s="9">
        <v>52</v>
      </c>
      <c r="G167" t="s">
        <v>135</v>
      </c>
    </row>
    <row r="168" spans="1:7" x14ac:dyDescent="0.25">
      <c r="A168" s="56"/>
      <c r="B168" s="54"/>
      <c r="C168" s="8" t="s">
        <v>28</v>
      </c>
      <c r="D168" s="9" t="s">
        <v>111</v>
      </c>
      <c r="E168" s="9">
        <v>1</v>
      </c>
      <c r="F168" s="9">
        <v>52</v>
      </c>
      <c r="G168" t="s">
        <v>148</v>
      </c>
    </row>
    <row r="169" spans="1:7" x14ac:dyDescent="0.25">
      <c r="A169" s="56"/>
      <c r="B169" s="54"/>
      <c r="C169" s="8" t="s">
        <v>27</v>
      </c>
      <c r="D169" s="9" t="s">
        <v>99</v>
      </c>
      <c r="E169" s="9">
        <v>1</v>
      </c>
      <c r="F169" s="9">
        <v>52</v>
      </c>
      <c r="G169" t="s">
        <v>137</v>
      </c>
    </row>
    <row r="170" spans="1:7" x14ac:dyDescent="0.25">
      <c r="A170" s="56"/>
      <c r="B170" s="54"/>
      <c r="C170" s="8" t="s">
        <v>27</v>
      </c>
      <c r="D170" s="9" t="s">
        <v>100</v>
      </c>
      <c r="E170" s="9">
        <v>1</v>
      </c>
      <c r="F170" s="9">
        <v>52</v>
      </c>
      <c r="G170" t="s">
        <v>138</v>
      </c>
    </row>
    <row r="171" spans="1:7" x14ac:dyDescent="0.25">
      <c r="A171" s="56"/>
      <c r="B171" s="54"/>
      <c r="C171" s="8" t="s">
        <v>27</v>
      </c>
      <c r="D171" s="9" t="s">
        <v>101</v>
      </c>
      <c r="E171" s="9">
        <v>1</v>
      </c>
      <c r="F171" s="9">
        <v>52</v>
      </c>
      <c r="G171" t="s">
        <v>139</v>
      </c>
    </row>
    <row r="172" spans="1:7" ht="15.75" thickBot="1" x14ac:dyDescent="0.3">
      <c r="A172" s="57"/>
      <c r="B172" s="55"/>
      <c r="C172" s="15" t="s">
        <v>28</v>
      </c>
      <c r="D172" s="16" t="s">
        <v>115</v>
      </c>
      <c r="E172" s="16">
        <v>1</v>
      </c>
      <c r="F172" s="16">
        <v>52</v>
      </c>
      <c r="G172" s="17" t="s">
        <v>152</v>
      </c>
    </row>
    <row r="173" spans="1:7" x14ac:dyDescent="0.25">
      <c r="A173" s="60">
        <v>31</v>
      </c>
      <c r="B173" s="61" t="s">
        <v>90</v>
      </c>
      <c r="C173" s="18" t="s">
        <v>27</v>
      </c>
      <c r="D173" s="19" t="s">
        <v>96</v>
      </c>
      <c r="E173" s="9">
        <v>1</v>
      </c>
      <c r="F173" s="9">
        <v>52</v>
      </c>
      <c r="G173" t="s">
        <v>135</v>
      </c>
    </row>
    <row r="174" spans="1:7" x14ac:dyDescent="0.25">
      <c r="A174" s="56"/>
      <c r="B174" s="54"/>
      <c r="C174" s="8" t="s">
        <v>27</v>
      </c>
      <c r="D174" s="9" t="s">
        <v>98</v>
      </c>
      <c r="E174" s="9">
        <v>1</v>
      </c>
      <c r="F174" s="9">
        <v>52</v>
      </c>
      <c r="G174" t="s">
        <v>136</v>
      </c>
    </row>
    <row r="175" spans="1:7" x14ac:dyDescent="0.25">
      <c r="A175" s="56"/>
      <c r="B175" s="54"/>
      <c r="C175" s="8" t="s">
        <v>28</v>
      </c>
      <c r="D175" s="9" t="s">
        <v>112</v>
      </c>
      <c r="E175" s="9">
        <v>1</v>
      </c>
      <c r="F175" s="9">
        <v>52</v>
      </c>
      <c r="G175" t="s">
        <v>149</v>
      </c>
    </row>
    <row r="176" spans="1:7" x14ac:dyDescent="0.25">
      <c r="A176" s="56"/>
      <c r="B176" s="54"/>
      <c r="C176" s="8" t="s">
        <v>28</v>
      </c>
      <c r="D176" s="9" t="s">
        <v>113</v>
      </c>
      <c r="E176" s="9">
        <v>1</v>
      </c>
      <c r="F176" s="9">
        <v>52</v>
      </c>
      <c r="G176" t="s">
        <v>150</v>
      </c>
    </row>
    <row r="177" spans="1:7" x14ac:dyDescent="0.25">
      <c r="A177" s="56"/>
      <c r="B177" s="54"/>
      <c r="C177" s="8" t="s">
        <v>27</v>
      </c>
      <c r="D177" s="9" t="s">
        <v>101</v>
      </c>
      <c r="E177" s="9">
        <v>1</v>
      </c>
      <c r="F177" s="9">
        <v>52</v>
      </c>
      <c r="G177" t="s">
        <v>139</v>
      </c>
    </row>
    <row r="178" spans="1:7" ht="15.75" thickBot="1" x14ac:dyDescent="0.3">
      <c r="A178" s="57"/>
      <c r="B178" s="55"/>
      <c r="C178" s="15" t="s">
        <v>27</v>
      </c>
      <c r="D178" s="16" t="s">
        <v>102</v>
      </c>
      <c r="E178" s="16">
        <v>1</v>
      </c>
      <c r="F178" s="16">
        <v>52</v>
      </c>
      <c r="G178" s="17" t="s">
        <v>140</v>
      </c>
    </row>
    <row r="179" spans="1:7" x14ac:dyDescent="0.25">
      <c r="A179" s="60">
        <v>32</v>
      </c>
      <c r="B179" s="61" t="s">
        <v>91</v>
      </c>
      <c r="C179" s="18" t="s">
        <v>27</v>
      </c>
      <c r="D179" s="19" t="s">
        <v>96</v>
      </c>
      <c r="E179" s="9">
        <v>1</v>
      </c>
      <c r="F179" s="9">
        <v>52</v>
      </c>
      <c r="G179" t="s">
        <v>135</v>
      </c>
    </row>
    <row r="180" spans="1:7" x14ac:dyDescent="0.25">
      <c r="A180" s="56"/>
      <c r="B180" s="54"/>
      <c r="C180" s="8" t="s">
        <v>27</v>
      </c>
      <c r="D180" s="9" t="s">
        <v>98</v>
      </c>
      <c r="E180" s="9">
        <v>1</v>
      </c>
      <c r="F180" s="9">
        <v>52</v>
      </c>
      <c r="G180" t="s">
        <v>136</v>
      </c>
    </row>
    <row r="181" spans="1:7" x14ac:dyDescent="0.25">
      <c r="A181" s="56"/>
      <c r="B181" s="54"/>
      <c r="C181" s="8" t="s">
        <v>27</v>
      </c>
      <c r="D181" s="9" t="s">
        <v>99</v>
      </c>
      <c r="E181" s="9">
        <v>1</v>
      </c>
      <c r="F181" s="9">
        <v>52</v>
      </c>
      <c r="G181" t="s">
        <v>137</v>
      </c>
    </row>
    <row r="182" spans="1:7" x14ac:dyDescent="0.25">
      <c r="A182" s="56"/>
      <c r="B182" s="54"/>
      <c r="C182" s="8" t="s">
        <v>28</v>
      </c>
      <c r="D182" s="9" t="s">
        <v>113</v>
      </c>
      <c r="E182" s="9">
        <v>1</v>
      </c>
      <c r="F182" s="9">
        <v>52</v>
      </c>
      <c r="G182" t="s">
        <v>150</v>
      </c>
    </row>
    <row r="183" spans="1:7" x14ac:dyDescent="0.25">
      <c r="A183" s="56"/>
      <c r="B183" s="54"/>
      <c r="C183" s="8" t="s">
        <v>28</v>
      </c>
      <c r="D183" s="9" t="s">
        <v>114</v>
      </c>
      <c r="E183" s="9">
        <v>1</v>
      </c>
      <c r="F183" s="9">
        <v>52</v>
      </c>
      <c r="G183" t="s">
        <v>151</v>
      </c>
    </row>
    <row r="184" spans="1:7" ht="15.75" thickBot="1" x14ac:dyDescent="0.3">
      <c r="A184" s="57"/>
      <c r="B184" s="55"/>
      <c r="C184" s="15" t="s">
        <v>27</v>
      </c>
      <c r="D184" s="16" t="s">
        <v>102</v>
      </c>
      <c r="E184" s="16">
        <v>1</v>
      </c>
      <c r="F184" s="16">
        <v>52</v>
      </c>
      <c r="G184" s="17" t="s">
        <v>140</v>
      </c>
    </row>
    <row r="185" spans="1:7" x14ac:dyDescent="0.25">
      <c r="A185" s="60">
        <v>33</v>
      </c>
      <c r="B185" s="61" t="s">
        <v>82</v>
      </c>
      <c r="C185" s="18" t="s">
        <v>27</v>
      </c>
      <c r="D185" s="19" t="s">
        <v>96</v>
      </c>
      <c r="E185" s="9">
        <v>1</v>
      </c>
      <c r="F185" s="9">
        <v>52</v>
      </c>
      <c r="G185" t="s">
        <v>135</v>
      </c>
    </row>
    <row r="186" spans="1:7" x14ac:dyDescent="0.25">
      <c r="A186" s="56"/>
      <c r="B186" s="54"/>
      <c r="C186" s="8" t="s">
        <v>27</v>
      </c>
      <c r="D186" s="9" t="s">
        <v>98</v>
      </c>
      <c r="E186" s="9">
        <v>1</v>
      </c>
      <c r="F186" s="9">
        <v>52</v>
      </c>
      <c r="G186" t="s">
        <v>136</v>
      </c>
    </row>
    <row r="187" spans="1:7" x14ac:dyDescent="0.25">
      <c r="A187" s="56"/>
      <c r="B187" s="54"/>
      <c r="C187" s="8" t="s">
        <v>27</v>
      </c>
      <c r="D187" s="9" t="s">
        <v>99</v>
      </c>
      <c r="E187" s="9">
        <v>1</v>
      </c>
      <c r="F187" s="9">
        <v>52</v>
      </c>
      <c r="G187" t="s">
        <v>137</v>
      </c>
    </row>
    <row r="188" spans="1:7" x14ac:dyDescent="0.25">
      <c r="A188" s="56"/>
      <c r="B188" s="54"/>
      <c r="C188" s="8" t="s">
        <v>28</v>
      </c>
      <c r="D188" s="9" t="s">
        <v>113</v>
      </c>
      <c r="E188" s="9">
        <v>1</v>
      </c>
      <c r="F188" s="9">
        <v>52</v>
      </c>
      <c r="G188" t="s">
        <v>150</v>
      </c>
    </row>
    <row r="189" spans="1:7" x14ac:dyDescent="0.25">
      <c r="A189" s="56"/>
      <c r="B189" s="54"/>
      <c r="C189" s="8" t="s">
        <v>27</v>
      </c>
      <c r="D189" s="9" t="s">
        <v>101</v>
      </c>
      <c r="E189" s="9">
        <v>1</v>
      </c>
      <c r="F189" s="9">
        <v>52</v>
      </c>
      <c r="G189" t="s">
        <v>139</v>
      </c>
    </row>
    <row r="190" spans="1:7" ht="15.75" thickBot="1" x14ac:dyDescent="0.3">
      <c r="A190" s="57"/>
      <c r="B190" s="55"/>
      <c r="C190" s="15" t="s">
        <v>28</v>
      </c>
      <c r="D190" s="16" t="s">
        <v>115</v>
      </c>
      <c r="E190" s="16">
        <v>1</v>
      </c>
      <c r="F190" s="16">
        <v>52</v>
      </c>
      <c r="G190" s="17" t="s">
        <v>152</v>
      </c>
    </row>
    <row r="191" spans="1:7" x14ac:dyDescent="0.25">
      <c r="A191" s="60">
        <v>34</v>
      </c>
      <c r="B191" s="61" t="s">
        <v>92</v>
      </c>
      <c r="C191" s="18" t="s">
        <v>27</v>
      </c>
      <c r="D191" s="19" t="s">
        <v>96</v>
      </c>
      <c r="E191" s="9">
        <v>1</v>
      </c>
      <c r="F191" s="9">
        <v>52</v>
      </c>
      <c r="G191" t="s">
        <v>135</v>
      </c>
    </row>
    <row r="192" spans="1:7" x14ac:dyDescent="0.25">
      <c r="A192" s="56"/>
      <c r="B192" s="54"/>
      <c r="C192" s="8" t="s">
        <v>27</v>
      </c>
      <c r="D192" s="9" t="s">
        <v>98</v>
      </c>
      <c r="E192" s="9">
        <v>1</v>
      </c>
      <c r="F192" s="9">
        <v>52</v>
      </c>
      <c r="G192" t="s">
        <v>136</v>
      </c>
    </row>
    <row r="193" spans="1:7" x14ac:dyDescent="0.25">
      <c r="A193" s="56"/>
      <c r="B193" s="54"/>
      <c r="C193" s="8" t="s">
        <v>27</v>
      </c>
      <c r="D193" s="9" t="s">
        <v>99</v>
      </c>
      <c r="E193" s="9">
        <v>1</v>
      </c>
      <c r="F193" s="9">
        <v>52</v>
      </c>
      <c r="G193" t="s">
        <v>137</v>
      </c>
    </row>
    <row r="194" spans="1:7" x14ac:dyDescent="0.25">
      <c r="A194" s="56"/>
      <c r="B194" s="54"/>
      <c r="C194" s="8" t="s">
        <v>27</v>
      </c>
      <c r="D194" s="9" t="s">
        <v>100</v>
      </c>
      <c r="E194" s="9">
        <v>1</v>
      </c>
      <c r="F194" s="9">
        <v>52</v>
      </c>
      <c r="G194" t="s">
        <v>138</v>
      </c>
    </row>
    <row r="195" spans="1:7" x14ac:dyDescent="0.25">
      <c r="A195" s="56"/>
      <c r="B195" s="54"/>
      <c r="C195" s="8" t="s">
        <v>28</v>
      </c>
      <c r="D195" s="9" t="s">
        <v>114</v>
      </c>
      <c r="E195" s="9">
        <v>1</v>
      </c>
      <c r="F195" s="9">
        <v>52</v>
      </c>
      <c r="G195" t="s">
        <v>151</v>
      </c>
    </row>
    <row r="196" spans="1:7" ht="15.75" thickBot="1" x14ac:dyDescent="0.3">
      <c r="A196" s="57"/>
      <c r="B196" s="55"/>
      <c r="C196" s="15" t="s">
        <v>28</v>
      </c>
      <c r="D196" s="16" t="s">
        <v>115</v>
      </c>
      <c r="E196" s="16">
        <v>1</v>
      </c>
      <c r="F196" s="16">
        <v>52</v>
      </c>
      <c r="G196" s="17" t="s">
        <v>152</v>
      </c>
    </row>
    <row r="197" spans="1:7" x14ac:dyDescent="0.25">
      <c r="A197" s="60">
        <v>35</v>
      </c>
      <c r="B197" s="61" t="s">
        <v>24</v>
      </c>
      <c r="C197" s="18" t="s">
        <v>28</v>
      </c>
      <c r="D197" s="19" t="s">
        <v>97</v>
      </c>
      <c r="E197" s="9">
        <v>1</v>
      </c>
      <c r="F197" s="9">
        <v>52</v>
      </c>
      <c r="G197" s="20" t="s">
        <v>147</v>
      </c>
    </row>
    <row r="198" spans="1:7" x14ac:dyDescent="0.25">
      <c r="A198" s="56"/>
      <c r="B198" s="54"/>
      <c r="C198" s="8" t="s">
        <v>27</v>
      </c>
      <c r="D198" s="9" t="s">
        <v>98</v>
      </c>
      <c r="E198" s="9">
        <v>1</v>
      </c>
      <c r="F198" s="9">
        <v>52</v>
      </c>
      <c r="G198" t="s">
        <v>136</v>
      </c>
    </row>
    <row r="199" spans="1:7" x14ac:dyDescent="0.25">
      <c r="A199" s="56"/>
      <c r="B199" s="54"/>
      <c r="C199" s="8" t="s">
        <v>27</v>
      </c>
      <c r="D199" s="9" t="s">
        <v>99</v>
      </c>
      <c r="E199" s="9">
        <v>1</v>
      </c>
      <c r="F199" s="9">
        <v>52</v>
      </c>
      <c r="G199" t="s">
        <v>137</v>
      </c>
    </row>
    <row r="200" spans="1:7" x14ac:dyDescent="0.25">
      <c r="A200" s="56"/>
      <c r="B200" s="54"/>
      <c r="C200" s="8" t="s">
        <v>27</v>
      </c>
      <c r="D200" s="9" t="s">
        <v>100</v>
      </c>
      <c r="E200" s="9">
        <v>1</v>
      </c>
      <c r="F200" s="9">
        <v>52</v>
      </c>
      <c r="G200" t="s">
        <v>138</v>
      </c>
    </row>
    <row r="201" spans="1:7" x14ac:dyDescent="0.25">
      <c r="A201" s="56"/>
      <c r="B201" s="54"/>
      <c r="C201" s="8" t="s">
        <v>27</v>
      </c>
      <c r="D201" s="9" t="s">
        <v>101</v>
      </c>
      <c r="E201" s="9">
        <v>1</v>
      </c>
      <c r="F201" s="9">
        <v>52</v>
      </c>
      <c r="G201" t="s">
        <v>139</v>
      </c>
    </row>
    <row r="202" spans="1:7" ht="15.75" thickBot="1" x14ac:dyDescent="0.3">
      <c r="A202" s="57"/>
      <c r="B202" s="55"/>
      <c r="C202" s="15" t="s">
        <v>27</v>
      </c>
      <c r="D202" s="16" t="s">
        <v>102</v>
      </c>
      <c r="E202" s="16">
        <v>1</v>
      </c>
      <c r="F202" s="16">
        <v>52</v>
      </c>
      <c r="G202" s="17" t="s">
        <v>140</v>
      </c>
    </row>
    <row r="203" spans="1:7" x14ac:dyDescent="0.25">
      <c r="A203" s="60">
        <v>36</v>
      </c>
      <c r="B203" s="61" t="s">
        <v>317</v>
      </c>
      <c r="C203" s="18" t="s">
        <v>28</v>
      </c>
      <c r="D203" s="19" t="s">
        <v>281</v>
      </c>
      <c r="E203" s="9">
        <v>1</v>
      </c>
      <c r="F203" s="9">
        <v>38</v>
      </c>
      <c r="G203" s="20" t="s">
        <v>247</v>
      </c>
    </row>
    <row r="204" spans="1:7" x14ac:dyDescent="0.25">
      <c r="A204" s="56"/>
      <c r="B204" s="54"/>
      <c r="C204" s="8" t="s">
        <v>28</v>
      </c>
      <c r="D204" s="9" t="s">
        <v>282</v>
      </c>
      <c r="E204" s="9">
        <v>1</v>
      </c>
      <c r="F204" s="9">
        <v>38</v>
      </c>
      <c r="G204" t="s">
        <v>250</v>
      </c>
    </row>
    <row r="205" spans="1:7" x14ac:dyDescent="0.25">
      <c r="A205" s="56"/>
      <c r="B205" s="54"/>
      <c r="C205" s="8" t="s">
        <v>28</v>
      </c>
      <c r="D205" s="9" t="s">
        <v>283</v>
      </c>
      <c r="E205" s="9">
        <v>1</v>
      </c>
      <c r="F205" s="9">
        <v>38</v>
      </c>
      <c r="G205" t="s">
        <v>248</v>
      </c>
    </row>
    <row r="206" spans="1:7" x14ac:dyDescent="0.25">
      <c r="A206" s="56"/>
      <c r="B206" s="54"/>
      <c r="C206" s="8" t="s">
        <v>28</v>
      </c>
      <c r="D206" s="9" t="s">
        <v>284</v>
      </c>
      <c r="E206" s="9">
        <v>1</v>
      </c>
      <c r="F206" s="9">
        <v>38</v>
      </c>
      <c r="G206" t="s">
        <v>249</v>
      </c>
    </row>
    <row r="207" spans="1:7" x14ac:dyDescent="0.25">
      <c r="A207" s="56"/>
      <c r="B207" s="54"/>
      <c r="C207" s="8" t="s">
        <v>28</v>
      </c>
      <c r="D207" s="9" t="s">
        <v>285</v>
      </c>
      <c r="E207" s="9">
        <v>1</v>
      </c>
      <c r="F207" s="9">
        <v>38</v>
      </c>
      <c r="G207" t="s">
        <v>252</v>
      </c>
    </row>
    <row r="208" spans="1:7" x14ac:dyDescent="0.25">
      <c r="A208" s="56"/>
      <c r="B208" s="54"/>
      <c r="C208" s="8" t="s">
        <v>28</v>
      </c>
      <c r="D208" s="9" t="s">
        <v>286</v>
      </c>
      <c r="E208" s="9">
        <v>1</v>
      </c>
      <c r="F208" s="9">
        <v>38</v>
      </c>
      <c r="G208" t="s">
        <v>251</v>
      </c>
    </row>
    <row r="209" spans="1:7" ht="15.75" thickBot="1" x14ac:dyDescent="0.3">
      <c r="A209" s="57"/>
      <c r="B209" s="55"/>
      <c r="C209" s="15" t="s">
        <v>28</v>
      </c>
      <c r="D209" s="9" t="s">
        <v>288</v>
      </c>
      <c r="E209" s="16">
        <v>6</v>
      </c>
      <c r="F209" s="16">
        <v>6</v>
      </c>
      <c r="G209" t="s">
        <v>253</v>
      </c>
    </row>
    <row r="210" spans="1:7" x14ac:dyDescent="0.25">
      <c r="A210" s="60">
        <v>37</v>
      </c>
      <c r="B210" s="61" t="s">
        <v>318</v>
      </c>
      <c r="C210" s="18" t="s">
        <v>28</v>
      </c>
      <c r="D210" s="19" t="s">
        <v>281</v>
      </c>
      <c r="E210" s="9">
        <v>1</v>
      </c>
      <c r="F210" s="9">
        <v>38</v>
      </c>
      <c r="G210" s="20" t="s">
        <v>247</v>
      </c>
    </row>
    <row r="211" spans="1:7" x14ac:dyDescent="0.25">
      <c r="A211" s="56"/>
      <c r="B211" s="54"/>
      <c r="C211" s="8" t="s">
        <v>28</v>
      </c>
      <c r="D211" s="9" t="s">
        <v>282</v>
      </c>
      <c r="E211" s="9">
        <v>1</v>
      </c>
      <c r="F211" s="9">
        <v>38</v>
      </c>
      <c r="G211" t="s">
        <v>250</v>
      </c>
    </row>
    <row r="212" spans="1:7" x14ac:dyDescent="0.25">
      <c r="A212" s="56"/>
      <c r="B212" s="54"/>
      <c r="C212" s="8" t="s">
        <v>28</v>
      </c>
      <c r="D212" s="9" t="s">
        <v>283</v>
      </c>
      <c r="E212" s="9">
        <v>1</v>
      </c>
      <c r="F212" s="9">
        <v>38</v>
      </c>
      <c r="G212" t="s">
        <v>248</v>
      </c>
    </row>
    <row r="213" spans="1:7" x14ac:dyDescent="0.25">
      <c r="A213" s="56"/>
      <c r="B213" s="54"/>
      <c r="C213" s="8" t="s">
        <v>28</v>
      </c>
      <c r="D213" s="9" t="s">
        <v>284</v>
      </c>
      <c r="E213" s="9">
        <v>1</v>
      </c>
      <c r="F213" s="9">
        <v>38</v>
      </c>
      <c r="G213" t="s">
        <v>249</v>
      </c>
    </row>
    <row r="214" spans="1:7" x14ac:dyDescent="0.25">
      <c r="A214" s="56"/>
      <c r="B214" s="54"/>
      <c r="C214" s="8" t="s">
        <v>28</v>
      </c>
      <c r="D214" s="9" t="s">
        <v>285</v>
      </c>
      <c r="E214" s="9">
        <v>1</v>
      </c>
      <c r="F214" s="9">
        <v>38</v>
      </c>
      <c r="G214" t="s">
        <v>252</v>
      </c>
    </row>
    <row r="215" spans="1:7" x14ac:dyDescent="0.25">
      <c r="A215" s="56"/>
      <c r="B215" s="54"/>
      <c r="C215" s="8" t="s">
        <v>28</v>
      </c>
      <c r="D215" s="9" t="s">
        <v>286</v>
      </c>
      <c r="E215" s="9">
        <v>1</v>
      </c>
      <c r="F215" s="9">
        <v>38</v>
      </c>
      <c r="G215" t="s">
        <v>251</v>
      </c>
    </row>
    <row r="216" spans="1:7" ht="15.75" thickBot="1" x14ac:dyDescent="0.3">
      <c r="A216" s="57"/>
      <c r="B216" s="55"/>
      <c r="C216" s="15" t="s">
        <v>27</v>
      </c>
      <c r="D216" s="16" t="s">
        <v>287</v>
      </c>
      <c r="E216" s="16">
        <v>6</v>
      </c>
      <c r="F216" s="16">
        <v>6</v>
      </c>
      <c r="G216" s="17" t="s">
        <v>254</v>
      </c>
    </row>
    <row r="217" spans="1:7" x14ac:dyDescent="0.25">
      <c r="A217" s="60">
        <v>38</v>
      </c>
      <c r="B217" s="60" t="s">
        <v>319</v>
      </c>
      <c r="C217" s="8" t="s">
        <v>28</v>
      </c>
      <c r="D217" s="19" t="s">
        <v>281</v>
      </c>
      <c r="E217" s="9">
        <v>1</v>
      </c>
      <c r="F217" s="9">
        <v>38</v>
      </c>
      <c r="G217" s="20" t="s">
        <v>247</v>
      </c>
    </row>
    <row r="218" spans="1:7" x14ac:dyDescent="0.25">
      <c r="A218" s="56"/>
      <c r="B218" s="56"/>
      <c r="C218" s="8" t="s">
        <v>28</v>
      </c>
      <c r="D218" s="9" t="s">
        <v>282</v>
      </c>
      <c r="E218" s="9">
        <v>1</v>
      </c>
      <c r="F218" s="9">
        <v>38</v>
      </c>
      <c r="G218" t="s">
        <v>250</v>
      </c>
    </row>
    <row r="219" spans="1:7" x14ac:dyDescent="0.25">
      <c r="A219" s="56"/>
      <c r="B219" s="56"/>
      <c r="C219" s="8" t="s">
        <v>28</v>
      </c>
      <c r="D219" s="9" t="s">
        <v>283</v>
      </c>
      <c r="E219" s="9">
        <v>1</v>
      </c>
      <c r="F219" s="9">
        <v>38</v>
      </c>
      <c r="G219" t="s">
        <v>248</v>
      </c>
    </row>
    <row r="220" spans="1:7" x14ac:dyDescent="0.25">
      <c r="A220" s="56"/>
      <c r="B220" s="56"/>
      <c r="C220" s="8" t="s">
        <v>28</v>
      </c>
      <c r="D220" s="9" t="s">
        <v>284</v>
      </c>
      <c r="E220" s="9">
        <v>1</v>
      </c>
      <c r="F220" s="9">
        <v>38</v>
      </c>
      <c r="G220" t="s">
        <v>249</v>
      </c>
    </row>
    <row r="221" spans="1:7" x14ac:dyDescent="0.25">
      <c r="A221" s="56"/>
      <c r="B221" s="56"/>
      <c r="C221" s="8" t="s">
        <v>28</v>
      </c>
      <c r="D221" s="9" t="s">
        <v>285</v>
      </c>
      <c r="E221" s="9">
        <v>1</v>
      </c>
      <c r="F221" s="9">
        <v>38</v>
      </c>
      <c r="G221" t="s">
        <v>252</v>
      </c>
    </row>
    <row r="222" spans="1:7" x14ac:dyDescent="0.25">
      <c r="A222" s="56"/>
      <c r="B222" s="56"/>
      <c r="C222" s="8" t="s">
        <v>28</v>
      </c>
      <c r="D222" s="9" t="s">
        <v>286</v>
      </c>
      <c r="E222" s="9">
        <v>1</v>
      </c>
      <c r="F222" s="9">
        <v>38</v>
      </c>
      <c r="G222" t="s">
        <v>251</v>
      </c>
    </row>
    <row r="223" spans="1:7" s="1" customFormat="1" ht="15.75" thickBot="1" x14ac:dyDescent="0.3">
      <c r="A223" s="23"/>
      <c r="B223" s="23" t="s">
        <v>39</v>
      </c>
      <c r="C223" s="2"/>
      <c r="D223" s="7"/>
      <c r="E223" s="7"/>
      <c r="F223" s="7"/>
    </row>
    <row r="224" spans="1:7" x14ac:dyDescent="0.25">
      <c r="A224" s="62">
        <v>39</v>
      </c>
      <c r="B224" s="64" t="s">
        <v>308</v>
      </c>
      <c r="C224" s="8" t="s">
        <v>27</v>
      </c>
      <c r="D224" s="9" t="s">
        <v>306</v>
      </c>
      <c r="E224" s="9">
        <v>3</v>
      </c>
      <c r="F224" s="9">
        <v>53</v>
      </c>
      <c r="G224" t="s">
        <v>304</v>
      </c>
    </row>
    <row r="225" spans="1:7" ht="15.75" thickBot="1" x14ac:dyDescent="0.3">
      <c r="A225" s="63"/>
      <c r="B225" s="65"/>
      <c r="C225" s="15" t="s">
        <v>28</v>
      </c>
      <c r="D225" s="16" t="s">
        <v>307</v>
      </c>
      <c r="E225" s="16">
        <v>3</v>
      </c>
      <c r="F225" s="16">
        <v>27</v>
      </c>
      <c r="G225" s="17" t="s">
        <v>289</v>
      </c>
    </row>
    <row r="226" spans="1:7" x14ac:dyDescent="0.25">
      <c r="A226" s="67">
        <v>40</v>
      </c>
      <c r="B226" s="66" t="s">
        <v>309</v>
      </c>
      <c r="C226" s="18" t="s">
        <v>27</v>
      </c>
      <c r="D226" s="19" t="s">
        <v>305</v>
      </c>
      <c r="E226" s="19">
        <v>3</v>
      </c>
      <c r="F226" s="19">
        <v>53</v>
      </c>
      <c r="G226" s="20" t="s">
        <v>303</v>
      </c>
    </row>
    <row r="227" spans="1:7" ht="15.75" thickBot="1" x14ac:dyDescent="0.3">
      <c r="A227" s="63"/>
      <c r="B227" s="65"/>
      <c r="C227" s="15" t="s">
        <v>28</v>
      </c>
      <c r="D227" s="16" t="s">
        <v>263</v>
      </c>
      <c r="E227" s="16">
        <v>3</v>
      </c>
      <c r="F227" s="16">
        <v>25</v>
      </c>
      <c r="G227" s="21" t="s">
        <v>261</v>
      </c>
    </row>
    <row r="228" spans="1:7" x14ac:dyDescent="0.25">
      <c r="A228" s="62">
        <v>41</v>
      </c>
      <c r="B228" s="64" t="s">
        <v>310</v>
      </c>
      <c r="C228" s="8" t="s">
        <v>27</v>
      </c>
      <c r="D228" s="9" t="s">
        <v>297</v>
      </c>
      <c r="E228" s="9">
        <v>1</v>
      </c>
      <c r="F228" s="9">
        <v>53</v>
      </c>
      <c r="G228" t="s">
        <v>301</v>
      </c>
    </row>
    <row r="229" spans="1:7" x14ac:dyDescent="0.25">
      <c r="A229" s="62"/>
      <c r="B229" s="64"/>
      <c r="C229" s="8" t="s">
        <v>27</v>
      </c>
      <c r="D229" s="9" t="s">
        <v>298</v>
      </c>
      <c r="E229" s="9">
        <v>1</v>
      </c>
      <c r="F229" s="9">
        <v>53</v>
      </c>
      <c r="G229" t="s">
        <v>302</v>
      </c>
    </row>
    <row r="230" spans="1:7" ht="15.75" thickBot="1" x14ac:dyDescent="0.3">
      <c r="A230" s="63"/>
      <c r="B230" s="65"/>
      <c r="C230" s="15" t="s">
        <v>28</v>
      </c>
      <c r="D230" s="16" t="s">
        <v>307</v>
      </c>
      <c r="E230" s="16">
        <v>2</v>
      </c>
      <c r="F230" s="16">
        <v>27</v>
      </c>
      <c r="G230" s="17" t="s">
        <v>289</v>
      </c>
    </row>
    <row r="231" spans="1:7" x14ac:dyDescent="0.25">
      <c r="A231" s="67">
        <v>42</v>
      </c>
      <c r="B231" s="64" t="s">
        <v>311</v>
      </c>
      <c r="C231" s="8" t="s">
        <v>27</v>
      </c>
      <c r="D231" s="9" t="s">
        <v>295</v>
      </c>
      <c r="E231" s="9">
        <v>1</v>
      </c>
      <c r="F231" s="9">
        <v>53</v>
      </c>
      <c r="G231" t="s">
        <v>299</v>
      </c>
    </row>
    <row r="232" spans="1:7" x14ac:dyDescent="0.25">
      <c r="A232" s="62"/>
      <c r="B232" s="64"/>
      <c r="C232" s="8" t="s">
        <v>27</v>
      </c>
      <c r="D232" s="9" t="s">
        <v>296</v>
      </c>
      <c r="E232" s="9">
        <v>1</v>
      </c>
      <c r="F232" s="9">
        <v>53</v>
      </c>
      <c r="G232" t="s">
        <v>300</v>
      </c>
    </row>
    <row r="233" spans="1:7" ht="15.75" thickBot="1" x14ac:dyDescent="0.3">
      <c r="A233" s="63"/>
      <c r="B233" s="65"/>
      <c r="C233" s="15" t="s">
        <v>28</v>
      </c>
      <c r="D233" s="16" t="s">
        <v>263</v>
      </c>
      <c r="E233" s="16">
        <v>2</v>
      </c>
      <c r="F233" s="16">
        <v>25</v>
      </c>
      <c r="G233" s="21" t="s">
        <v>261</v>
      </c>
    </row>
    <row r="234" spans="1:7" x14ac:dyDescent="0.25">
      <c r="A234" s="62">
        <v>43</v>
      </c>
      <c r="B234" s="64" t="s">
        <v>64</v>
      </c>
      <c r="C234" s="8" t="s">
        <v>28</v>
      </c>
      <c r="D234" s="9" t="s">
        <v>262</v>
      </c>
      <c r="E234" s="9">
        <v>1</v>
      </c>
      <c r="F234" s="9">
        <v>73</v>
      </c>
      <c r="G234" t="s">
        <v>255</v>
      </c>
    </row>
    <row r="235" spans="1:7" x14ac:dyDescent="0.25">
      <c r="A235" s="62"/>
      <c r="B235" s="64"/>
      <c r="C235" s="8" t="s">
        <v>28</v>
      </c>
      <c r="D235" s="9" t="s">
        <v>264</v>
      </c>
      <c r="E235" s="9">
        <v>1</v>
      </c>
      <c r="F235" s="9">
        <v>73</v>
      </c>
      <c r="G235" t="s">
        <v>256</v>
      </c>
    </row>
    <row r="236" spans="1:7" x14ac:dyDescent="0.25">
      <c r="A236" s="62"/>
      <c r="B236" s="64"/>
      <c r="C236" s="8" t="s">
        <v>28</v>
      </c>
      <c r="D236" s="9" t="s">
        <v>265</v>
      </c>
      <c r="E236" s="9">
        <v>1</v>
      </c>
      <c r="F236" s="9">
        <v>73</v>
      </c>
      <c r="G236" t="s">
        <v>257</v>
      </c>
    </row>
    <row r="237" spans="1:7" x14ac:dyDescent="0.25">
      <c r="A237" s="62"/>
      <c r="B237" s="64"/>
      <c r="C237" s="8" t="s">
        <v>28</v>
      </c>
      <c r="D237" s="9" t="s">
        <v>266</v>
      </c>
      <c r="E237" s="9">
        <v>1</v>
      </c>
      <c r="F237" s="9">
        <v>73</v>
      </c>
      <c r="G237" t="s">
        <v>258</v>
      </c>
    </row>
    <row r="238" spans="1:7" x14ac:dyDescent="0.25">
      <c r="A238" s="62"/>
      <c r="B238" s="64"/>
      <c r="C238" s="8" t="s">
        <v>28</v>
      </c>
      <c r="D238" s="9" t="s">
        <v>267</v>
      </c>
      <c r="E238" s="9">
        <v>1</v>
      </c>
      <c r="F238" s="9">
        <v>73</v>
      </c>
      <c r="G238" t="s">
        <v>259</v>
      </c>
    </row>
    <row r="239" spans="1:7" x14ac:dyDescent="0.25">
      <c r="A239" s="62"/>
      <c r="B239" s="64"/>
      <c r="C239" s="8" t="s">
        <v>28</v>
      </c>
      <c r="D239" s="9" t="s">
        <v>268</v>
      </c>
      <c r="E239" s="9">
        <v>1</v>
      </c>
      <c r="F239" s="9">
        <v>73</v>
      </c>
      <c r="G239" t="s">
        <v>260</v>
      </c>
    </row>
    <row r="240" spans="1:7" ht="15.75" thickBot="1" x14ac:dyDescent="0.3">
      <c r="A240" s="63"/>
      <c r="B240" s="65"/>
      <c r="C240" s="15" t="s">
        <v>28</v>
      </c>
      <c r="D240" s="16" t="s">
        <v>263</v>
      </c>
      <c r="E240" s="16">
        <v>6</v>
      </c>
      <c r="F240" s="16">
        <v>25</v>
      </c>
      <c r="G240" s="21" t="s">
        <v>261</v>
      </c>
    </row>
    <row r="241" spans="1:7" x14ac:dyDescent="0.25">
      <c r="A241" s="62">
        <v>44</v>
      </c>
      <c r="B241" s="64" t="s">
        <v>65</v>
      </c>
      <c r="C241" s="8" t="s">
        <v>28</v>
      </c>
      <c r="D241" s="9" t="s">
        <v>262</v>
      </c>
      <c r="E241" s="9">
        <v>1</v>
      </c>
      <c r="F241" s="9">
        <v>73</v>
      </c>
      <c r="G241" t="s">
        <v>255</v>
      </c>
    </row>
    <row r="242" spans="1:7" x14ac:dyDescent="0.25">
      <c r="A242" s="62"/>
      <c r="B242" s="64"/>
      <c r="C242" s="8" t="s">
        <v>28</v>
      </c>
      <c r="D242" s="9" t="s">
        <v>264</v>
      </c>
      <c r="E242" s="9">
        <v>1</v>
      </c>
      <c r="F242" s="9">
        <v>73</v>
      </c>
      <c r="G242" t="s">
        <v>256</v>
      </c>
    </row>
    <row r="243" spans="1:7" x14ac:dyDescent="0.25">
      <c r="A243" s="62"/>
      <c r="B243" s="64"/>
      <c r="C243" s="8" t="s">
        <v>28</v>
      </c>
      <c r="D243" s="9" t="s">
        <v>265</v>
      </c>
      <c r="E243" s="9">
        <v>1</v>
      </c>
      <c r="F243" s="9">
        <v>73</v>
      </c>
      <c r="G243" t="s">
        <v>257</v>
      </c>
    </row>
    <row r="244" spans="1:7" x14ac:dyDescent="0.25">
      <c r="A244" s="62"/>
      <c r="B244" s="64"/>
      <c r="C244" s="8" t="s">
        <v>28</v>
      </c>
      <c r="D244" s="9" t="s">
        <v>266</v>
      </c>
      <c r="E244" s="9">
        <v>1</v>
      </c>
      <c r="F244" s="9">
        <v>73</v>
      </c>
      <c r="G244" t="s">
        <v>258</v>
      </c>
    </row>
    <row r="245" spans="1:7" x14ac:dyDescent="0.25">
      <c r="A245" s="62"/>
      <c r="B245" s="64"/>
      <c r="C245" s="8" t="s">
        <v>28</v>
      </c>
      <c r="D245" s="9" t="s">
        <v>267</v>
      </c>
      <c r="E245" s="9">
        <v>1</v>
      </c>
      <c r="F245" s="9">
        <v>73</v>
      </c>
      <c r="G245" t="s">
        <v>259</v>
      </c>
    </row>
    <row r="246" spans="1:7" x14ac:dyDescent="0.25">
      <c r="A246" s="62"/>
      <c r="B246" s="64"/>
      <c r="C246" s="8" t="s">
        <v>28</v>
      </c>
      <c r="D246" s="9" t="s">
        <v>126</v>
      </c>
      <c r="E246" s="9">
        <v>1</v>
      </c>
      <c r="F246" s="9">
        <v>44</v>
      </c>
      <c r="G246" t="s">
        <v>164</v>
      </c>
    </row>
    <row r="247" spans="1:7" ht="15.75" thickBot="1" x14ac:dyDescent="0.3">
      <c r="A247" s="63"/>
      <c r="B247" s="65"/>
      <c r="C247" s="15" t="s">
        <v>28</v>
      </c>
      <c r="D247" s="16" t="s">
        <v>263</v>
      </c>
      <c r="E247" s="16">
        <v>5</v>
      </c>
      <c r="F247" s="16">
        <v>25</v>
      </c>
      <c r="G247" s="21" t="s">
        <v>261</v>
      </c>
    </row>
    <row r="248" spans="1:7" x14ac:dyDescent="0.25">
      <c r="A248" s="62">
        <v>45</v>
      </c>
      <c r="B248" s="64" t="s">
        <v>74</v>
      </c>
      <c r="C248" s="8" t="s">
        <v>28</v>
      </c>
      <c r="D248" s="9" t="s">
        <v>262</v>
      </c>
      <c r="E248" s="9">
        <v>1</v>
      </c>
      <c r="F248" s="9">
        <v>73</v>
      </c>
      <c r="G248" t="s">
        <v>255</v>
      </c>
    </row>
    <row r="249" spans="1:7" x14ac:dyDescent="0.25">
      <c r="A249" s="62"/>
      <c r="B249" s="64"/>
      <c r="C249" s="8" t="s">
        <v>28</v>
      </c>
      <c r="D249" s="9" t="s">
        <v>264</v>
      </c>
      <c r="E249" s="9">
        <v>1</v>
      </c>
      <c r="F249" s="9">
        <v>73</v>
      </c>
      <c r="G249" t="s">
        <v>256</v>
      </c>
    </row>
    <row r="250" spans="1:7" x14ac:dyDescent="0.25">
      <c r="A250" s="62"/>
      <c r="B250" s="64"/>
      <c r="C250" s="8" t="s">
        <v>28</v>
      </c>
      <c r="D250" s="9" t="s">
        <v>265</v>
      </c>
      <c r="E250" s="9">
        <v>1</v>
      </c>
      <c r="F250" s="9">
        <v>73</v>
      </c>
      <c r="G250" t="s">
        <v>257</v>
      </c>
    </row>
    <row r="251" spans="1:7" x14ac:dyDescent="0.25">
      <c r="A251" s="62"/>
      <c r="B251" s="64"/>
      <c r="C251" s="8" t="s">
        <v>28</v>
      </c>
      <c r="D251" s="9" t="s">
        <v>266</v>
      </c>
      <c r="E251" s="9">
        <v>1</v>
      </c>
      <c r="F251" s="9">
        <v>73</v>
      </c>
      <c r="G251" t="s">
        <v>258</v>
      </c>
    </row>
    <row r="252" spans="1:7" x14ac:dyDescent="0.25">
      <c r="A252" s="62"/>
      <c r="B252" s="64"/>
      <c r="C252" s="8" t="s">
        <v>28</v>
      </c>
      <c r="D252" s="9" t="s">
        <v>125</v>
      </c>
      <c r="E252" s="9">
        <v>1</v>
      </c>
      <c r="F252" s="9">
        <v>44</v>
      </c>
      <c r="G252" t="s">
        <v>163</v>
      </c>
    </row>
    <row r="253" spans="1:7" x14ac:dyDescent="0.25">
      <c r="A253" s="62"/>
      <c r="B253" s="64"/>
      <c r="C253" s="8" t="s">
        <v>28</v>
      </c>
      <c r="D253" s="9" t="s">
        <v>126</v>
      </c>
      <c r="E253" s="9">
        <v>1</v>
      </c>
      <c r="F253" s="9">
        <v>44</v>
      </c>
      <c r="G253" t="s">
        <v>164</v>
      </c>
    </row>
    <row r="254" spans="1:7" ht="15.75" thickBot="1" x14ac:dyDescent="0.3">
      <c r="A254" s="63"/>
      <c r="B254" s="65"/>
      <c r="C254" s="15" t="s">
        <v>28</v>
      </c>
      <c r="D254" s="16" t="s">
        <v>263</v>
      </c>
      <c r="E254" s="16">
        <v>4</v>
      </c>
      <c r="F254" s="16">
        <v>25</v>
      </c>
      <c r="G254" s="21" t="s">
        <v>261</v>
      </c>
    </row>
    <row r="255" spans="1:7" x14ac:dyDescent="0.25">
      <c r="A255" s="62">
        <v>46</v>
      </c>
      <c r="B255" s="64" t="s">
        <v>75</v>
      </c>
      <c r="C255" s="8" t="s">
        <v>28</v>
      </c>
      <c r="D255" s="9" t="s">
        <v>262</v>
      </c>
      <c r="E255" s="9">
        <v>1</v>
      </c>
      <c r="F255" s="9">
        <v>73</v>
      </c>
      <c r="G255" t="s">
        <v>255</v>
      </c>
    </row>
    <row r="256" spans="1:7" x14ac:dyDescent="0.25">
      <c r="A256" s="62"/>
      <c r="B256" s="64"/>
      <c r="C256" s="8" t="s">
        <v>28</v>
      </c>
      <c r="D256" s="9" t="s">
        <v>122</v>
      </c>
      <c r="E256" s="9">
        <v>1</v>
      </c>
      <c r="F256" s="9">
        <v>44</v>
      </c>
      <c r="G256" t="s">
        <v>160</v>
      </c>
    </row>
    <row r="257" spans="1:7" x14ac:dyDescent="0.25">
      <c r="A257" s="62"/>
      <c r="B257" s="64"/>
      <c r="C257" s="8" t="s">
        <v>28</v>
      </c>
      <c r="D257" s="9" t="s">
        <v>265</v>
      </c>
      <c r="E257" s="9">
        <v>1</v>
      </c>
      <c r="F257" s="9">
        <v>73</v>
      </c>
      <c r="G257" t="s">
        <v>257</v>
      </c>
    </row>
    <row r="258" spans="1:7" x14ac:dyDescent="0.25">
      <c r="A258" s="62"/>
      <c r="B258" s="64"/>
      <c r="C258" s="8" t="s">
        <v>28</v>
      </c>
      <c r="D258" s="9" t="s">
        <v>266</v>
      </c>
      <c r="E258" s="9">
        <v>1</v>
      </c>
      <c r="F258" s="9">
        <v>73</v>
      </c>
      <c r="G258" t="s">
        <v>258</v>
      </c>
    </row>
    <row r="259" spans="1:7" x14ac:dyDescent="0.25">
      <c r="A259" s="62"/>
      <c r="B259" s="64"/>
      <c r="C259" s="8" t="s">
        <v>28</v>
      </c>
      <c r="D259" s="9" t="s">
        <v>125</v>
      </c>
      <c r="E259" s="9">
        <v>1</v>
      </c>
      <c r="F259" s="9">
        <v>44</v>
      </c>
      <c r="G259" t="s">
        <v>163</v>
      </c>
    </row>
    <row r="260" spans="1:7" x14ac:dyDescent="0.25">
      <c r="A260" s="62"/>
      <c r="B260" s="64"/>
      <c r="C260" s="8" t="s">
        <v>28</v>
      </c>
      <c r="D260" s="9" t="s">
        <v>268</v>
      </c>
      <c r="E260" s="9">
        <v>1</v>
      </c>
      <c r="F260" s="9">
        <v>73</v>
      </c>
      <c r="G260" t="s">
        <v>260</v>
      </c>
    </row>
    <row r="261" spans="1:7" ht="15.75" thickBot="1" x14ac:dyDescent="0.3">
      <c r="A261" s="63"/>
      <c r="B261" s="65"/>
      <c r="C261" s="15" t="s">
        <v>28</v>
      </c>
      <c r="D261" s="16" t="s">
        <v>263</v>
      </c>
      <c r="E261" s="16">
        <v>4</v>
      </c>
      <c r="F261" s="16">
        <v>25</v>
      </c>
      <c r="G261" s="21" t="s">
        <v>261</v>
      </c>
    </row>
    <row r="262" spans="1:7" x14ac:dyDescent="0.25">
      <c r="A262" s="62">
        <v>47</v>
      </c>
      <c r="B262" s="64" t="s">
        <v>76</v>
      </c>
      <c r="C262" s="8" t="s">
        <v>28</v>
      </c>
      <c r="D262" s="9" t="s">
        <v>262</v>
      </c>
      <c r="E262" s="9">
        <v>1</v>
      </c>
      <c r="F262" s="9">
        <v>73</v>
      </c>
      <c r="G262" t="s">
        <v>255</v>
      </c>
    </row>
    <row r="263" spans="1:7" x14ac:dyDescent="0.25">
      <c r="A263" s="62"/>
      <c r="B263" s="64"/>
      <c r="C263" s="8" t="s">
        <v>28</v>
      </c>
      <c r="D263" s="9" t="s">
        <v>122</v>
      </c>
      <c r="E263" s="9">
        <v>1</v>
      </c>
      <c r="F263" s="9">
        <v>44</v>
      </c>
      <c r="G263" t="s">
        <v>160</v>
      </c>
    </row>
    <row r="264" spans="1:7" x14ac:dyDescent="0.25">
      <c r="A264" s="62"/>
      <c r="B264" s="64"/>
      <c r="C264" s="8" t="s">
        <v>28</v>
      </c>
      <c r="D264" s="9" t="s">
        <v>265</v>
      </c>
      <c r="E264" s="9">
        <v>1</v>
      </c>
      <c r="F264" s="9">
        <v>73</v>
      </c>
      <c r="G264" t="s">
        <v>257</v>
      </c>
    </row>
    <row r="265" spans="1:7" x14ac:dyDescent="0.25">
      <c r="A265" s="62"/>
      <c r="B265" s="64"/>
      <c r="C265" s="8" t="s">
        <v>28</v>
      </c>
      <c r="D265" s="9" t="s">
        <v>266</v>
      </c>
      <c r="E265" s="9">
        <v>1</v>
      </c>
      <c r="F265" s="9">
        <v>73</v>
      </c>
      <c r="G265" t="s">
        <v>258</v>
      </c>
    </row>
    <row r="266" spans="1:7" x14ac:dyDescent="0.25">
      <c r="A266" s="62"/>
      <c r="B266" s="64"/>
      <c r="C266" s="8" t="s">
        <v>28</v>
      </c>
      <c r="D266" s="9" t="s">
        <v>267</v>
      </c>
      <c r="E266" s="9">
        <v>1</v>
      </c>
      <c r="F266" s="9">
        <v>73</v>
      </c>
      <c r="G266" t="s">
        <v>259</v>
      </c>
    </row>
    <row r="267" spans="1:7" x14ac:dyDescent="0.25">
      <c r="A267" s="62"/>
      <c r="B267" s="64"/>
      <c r="C267" s="8" t="s">
        <v>28</v>
      </c>
      <c r="D267" s="9" t="s">
        <v>126</v>
      </c>
      <c r="E267" s="9">
        <v>1</v>
      </c>
      <c r="F267" s="9">
        <v>44</v>
      </c>
      <c r="G267" t="s">
        <v>164</v>
      </c>
    </row>
    <row r="268" spans="1:7" ht="15.75" thickBot="1" x14ac:dyDescent="0.3">
      <c r="A268" s="63"/>
      <c r="B268" s="65"/>
      <c r="C268" s="15" t="s">
        <v>28</v>
      </c>
      <c r="D268" s="16" t="s">
        <v>263</v>
      </c>
      <c r="E268" s="16">
        <v>4</v>
      </c>
      <c r="F268" s="16">
        <v>25</v>
      </c>
      <c r="G268" s="21" t="s">
        <v>261</v>
      </c>
    </row>
    <row r="269" spans="1:7" x14ac:dyDescent="0.25">
      <c r="A269" s="62">
        <v>48</v>
      </c>
      <c r="B269" s="64" t="s">
        <v>66</v>
      </c>
      <c r="C269" s="8" t="s">
        <v>28</v>
      </c>
      <c r="D269" s="9" t="s">
        <v>262</v>
      </c>
      <c r="E269" s="9">
        <v>1</v>
      </c>
      <c r="F269" s="9">
        <v>73</v>
      </c>
      <c r="G269" t="s">
        <v>255</v>
      </c>
    </row>
    <row r="270" spans="1:7" x14ac:dyDescent="0.25">
      <c r="A270" s="62"/>
      <c r="B270" s="64"/>
      <c r="C270" s="8" t="s">
        <v>28</v>
      </c>
      <c r="D270" s="9" t="s">
        <v>122</v>
      </c>
      <c r="E270" s="9">
        <v>1</v>
      </c>
      <c r="F270" s="9">
        <v>44</v>
      </c>
      <c r="G270" t="s">
        <v>160</v>
      </c>
    </row>
    <row r="271" spans="1:7" x14ac:dyDescent="0.25">
      <c r="A271" s="62"/>
      <c r="B271" s="64"/>
      <c r="C271" s="8" t="s">
        <v>28</v>
      </c>
      <c r="D271" s="9" t="s">
        <v>265</v>
      </c>
      <c r="E271" s="9">
        <v>1</v>
      </c>
      <c r="F271" s="9">
        <v>73</v>
      </c>
      <c r="G271" t="s">
        <v>257</v>
      </c>
    </row>
    <row r="272" spans="1:7" x14ac:dyDescent="0.25">
      <c r="A272" s="62"/>
      <c r="B272" s="64"/>
      <c r="C272" s="8" t="s">
        <v>28</v>
      </c>
      <c r="D272" s="9" t="s">
        <v>124</v>
      </c>
      <c r="E272" s="9">
        <v>1</v>
      </c>
      <c r="F272" s="9">
        <v>44</v>
      </c>
      <c r="G272" t="s">
        <v>162</v>
      </c>
    </row>
    <row r="273" spans="1:7" x14ac:dyDescent="0.25">
      <c r="A273" s="62"/>
      <c r="B273" s="64"/>
      <c r="C273" s="8" t="s">
        <v>28</v>
      </c>
      <c r="D273" s="9" t="s">
        <v>267</v>
      </c>
      <c r="E273" s="9">
        <v>1</v>
      </c>
      <c r="F273" s="9">
        <v>73</v>
      </c>
      <c r="G273" t="s">
        <v>259</v>
      </c>
    </row>
    <row r="274" spans="1:7" x14ac:dyDescent="0.25">
      <c r="A274" s="62"/>
      <c r="B274" s="64"/>
      <c r="C274" s="8" t="s">
        <v>28</v>
      </c>
      <c r="D274" s="9" t="s">
        <v>126</v>
      </c>
      <c r="E274" s="9">
        <v>1</v>
      </c>
      <c r="F274" s="9">
        <v>44</v>
      </c>
      <c r="G274" t="s">
        <v>164</v>
      </c>
    </row>
    <row r="275" spans="1:7" ht="15.75" thickBot="1" x14ac:dyDescent="0.3">
      <c r="A275" s="63"/>
      <c r="B275" s="65"/>
      <c r="C275" s="15" t="s">
        <v>28</v>
      </c>
      <c r="D275" s="16" t="s">
        <v>263</v>
      </c>
      <c r="E275" s="16">
        <v>3</v>
      </c>
      <c r="F275" s="16">
        <v>25</v>
      </c>
      <c r="G275" s="21" t="s">
        <v>261</v>
      </c>
    </row>
    <row r="276" spans="1:7" x14ac:dyDescent="0.25">
      <c r="A276" s="62">
        <v>49</v>
      </c>
      <c r="B276" s="64" t="s">
        <v>67</v>
      </c>
      <c r="C276" s="8" t="s">
        <v>28</v>
      </c>
      <c r="D276" s="19" t="s">
        <v>121</v>
      </c>
      <c r="E276" s="9">
        <v>1</v>
      </c>
      <c r="F276" s="9">
        <v>44</v>
      </c>
      <c r="G276" s="20" t="s">
        <v>159</v>
      </c>
    </row>
    <row r="277" spans="1:7" x14ac:dyDescent="0.25">
      <c r="A277" s="62"/>
      <c r="B277" s="64"/>
      <c r="C277" s="8" t="s">
        <v>28</v>
      </c>
      <c r="D277" s="9" t="s">
        <v>264</v>
      </c>
      <c r="E277" s="9">
        <v>1</v>
      </c>
      <c r="F277" s="9">
        <v>73</v>
      </c>
      <c r="G277" t="s">
        <v>256</v>
      </c>
    </row>
    <row r="278" spans="1:7" x14ac:dyDescent="0.25">
      <c r="A278" s="62"/>
      <c r="B278" s="64"/>
      <c r="C278" s="8" t="s">
        <v>28</v>
      </c>
      <c r="D278" s="9" t="s">
        <v>123</v>
      </c>
      <c r="E278" s="9">
        <v>1</v>
      </c>
      <c r="F278" s="9">
        <v>44</v>
      </c>
      <c r="G278" t="s">
        <v>161</v>
      </c>
    </row>
    <row r="279" spans="1:7" x14ac:dyDescent="0.25">
      <c r="A279" s="62"/>
      <c r="B279" s="64"/>
      <c r="C279" s="8" t="s">
        <v>28</v>
      </c>
      <c r="D279" s="9" t="s">
        <v>266</v>
      </c>
      <c r="E279" s="9">
        <v>1</v>
      </c>
      <c r="F279" s="9">
        <v>73</v>
      </c>
      <c r="G279" t="s">
        <v>258</v>
      </c>
    </row>
    <row r="280" spans="1:7" x14ac:dyDescent="0.25">
      <c r="A280" s="62"/>
      <c r="B280" s="64"/>
      <c r="C280" s="8" t="s">
        <v>28</v>
      </c>
      <c r="D280" s="9" t="s">
        <v>267</v>
      </c>
      <c r="E280" s="9">
        <v>1</v>
      </c>
      <c r="F280" s="9">
        <v>73</v>
      </c>
      <c r="G280" t="s">
        <v>259</v>
      </c>
    </row>
    <row r="281" spans="1:7" x14ac:dyDescent="0.25">
      <c r="A281" s="62"/>
      <c r="B281" s="64"/>
      <c r="C281" s="8" t="s">
        <v>28</v>
      </c>
      <c r="D281" s="9" t="s">
        <v>126</v>
      </c>
      <c r="E281" s="9">
        <v>1</v>
      </c>
      <c r="F281" s="9">
        <v>44</v>
      </c>
      <c r="G281" t="s">
        <v>164</v>
      </c>
    </row>
    <row r="282" spans="1:7" ht="15.75" thickBot="1" x14ac:dyDescent="0.3">
      <c r="A282" s="63"/>
      <c r="B282" s="65"/>
      <c r="C282" s="15" t="s">
        <v>28</v>
      </c>
      <c r="D282" s="16" t="s">
        <v>263</v>
      </c>
      <c r="E282" s="16">
        <v>3</v>
      </c>
      <c r="F282" s="16">
        <v>25</v>
      </c>
      <c r="G282" s="21" t="s">
        <v>261</v>
      </c>
    </row>
    <row r="283" spans="1:7" x14ac:dyDescent="0.25">
      <c r="A283" s="62">
        <v>50</v>
      </c>
      <c r="B283" s="64" t="s">
        <v>68</v>
      </c>
      <c r="C283" s="8" t="s">
        <v>28</v>
      </c>
      <c r="D283" s="19" t="s">
        <v>121</v>
      </c>
      <c r="E283" s="9">
        <v>1</v>
      </c>
      <c r="F283" s="9">
        <v>44</v>
      </c>
      <c r="G283" s="20" t="s">
        <v>159</v>
      </c>
    </row>
    <row r="284" spans="1:7" x14ac:dyDescent="0.25">
      <c r="A284" s="62"/>
      <c r="B284" s="64"/>
      <c r="C284" s="8" t="s">
        <v>28</v>
      </c>
      <c r="D284" s="9" t="s">
        <v>264</v>
      </c>
      <c r="E284" s="9">
        <v>1</v>
      </c>
      <c r="F284" s="9">
        <v>73</v>
      </c>
      <c r="G284" t="s">
        <v>256</v>
      </c>
    </row>
    <row r="285" spans="1:7" x14ac:dyDescent="0.25">
      <c r="A285" s="62"/>
      <c r="B285" s="64"/>
      <c r="C285" s="8" t="s">
        <v>28</v>
      </c>
      <c r="D285" s="9" t="s">
        <v>265</v>
      </c>
      <c r="E285" s="9">
        <v>1</v>
      </c>
      <c r="F285" s="9">
        <v>73</v>
      </c>
      <c r="G285" t="s">
        <v>257</v>
      </c>
    </row>
    <row r="286" spans="1:7" x14ac:dyDescent="0.25">
      <c r="A286" s="62"/>
      <c r="B286" s="64"/>
      <c r="C286" s="8" t="s">
        <v>28</v>
      </c>
      <c r="D286" s="9" t="s">
        <v>266</v>
      </c>
      <c r="E286" s="9">
        <v>1</v>
      </c>
      <c r="F286" s="9">
        <v>73</v>
      </c>
      <c r="G286" t="s">
        <v>258</v>
      </c>
    </row>
    <row r="287" spans="1:7" x14ac:dyDescent="0.25">
      <c r="A287" s="62"/>
      <c r="B287" s="64"/>
      <c r="C287" s="8" t="s">
        <v>28</v>
      </c>
      <c r="D287" s="9" t="s">
        <v>125</v>
      </c>
      <c r="E287" s="9">
        <v>1</v>
      </c>
      <c r="F287" s="9">
        <v>44</v>
      </c>
      <c r="G287" t="s">
        <v>163</v>
      </c>
    </row>
    <row r="288" spans="1:7" x14ac:dyDescent="0.25">
      <c r="A288" s="62"/>
      <c r="B288" s="64"/>
      <c r="C288" s="8" t="s">
        <v>28</v>
      </c>
      <c r="D288" s="9" t="s">
        <v>126</v>
      </c>
      <c r="E288" s="9">
        <v>1</v>
      </c>
      <c r="F288" s="9">
        <v>44</v>
      </c>
      <c r="G288" t="s">
        <v>164</v>
      </c>
    </row>
    <row r="289" spans="1:7" ht="15.75" thickBot="1" x14ac:dyDescent="0.3">
      <c r="A289" s="63"/>
      <c r="B289" s="65"/>
      <c r="C289" s="15" t="s">
        <v>28</v>
      </c>
      <c r="D289" s="16" t="s">
        <v>263</v>
      </c>
      <c r="E289" s="16">
        <v>3</v>
      </c>
      <c r="F289" s="16">
        <v>25</v>
      </c>
      <c r="G289" s="21" t="s">
        <v>261</v>
      </c>
    </row>
    <row r="290" spans="1:7" x14ac:dyDescent="0.25">
      <c r="A290" s="62">
        <v>51</v>
      </c>
      <c r="B290" s="64" t="s">
        <v>69</v>
      </c>
      <c r="C290" s="8" t="s">
        <v>28</v>
      </c>
      <c r="D290" s="9" t="s">
        <v>262</v>
      </c>
      <c r="E290" s="9">
        <v>1</v>
      </c>
      <c r="F290" s="9">
        <v>73</v>
      </c>
      <c r="G290" t="s">
        <v>255</v>
      </c>
    </row>
    <row r="291" spans="1:7" x14ac:dyDescent="0.25">
      <c r="A291" s="62"/>
      <c r="B291" s="64"/>
      <c r="C291" s="8" t="s">
        <v>28</v>
      </c>
      <c r="D291" s="9" t="s">
        <v>122</v>
      </c>
      <c r="E291" s="9">
        <v>1</v>
      </c>
      <c r="F291" s="9">
        <v>44</v>
      </c>
      <c r="G291" t="s">
        <v>160</v>
      </c>
    </row>
    <row r="292" spans="1:7" x14ac:dyDescent="0.25">
      <c r="A292" s="62"/>
      <c r="B292" s="64"/>
      <c r="C292" s="8" t="s">
        <v>28</v>
      </c>
      <c r="D292" s="9" t="s">
        <v>123</v>
      </c>
      <c r="E292" s="9">
        <v>1</v>
      </c>
      <c r="F292" s="9">
        <v>44</v>
      </c>
      <c r="G292" t="s">
        <v>161</v>
      </c>
    </row>
    <row r="293" spans="1:7" x14ac:dyDescent="0.25">
      <c r="A293" s="62"/>
      <c r="B293" s="64"/>
      <c r="C293" s="8" t="s">
        <v>28</v>
      </c>
      <c r="D293" s="9" t="s">
        <v>266</v>
      </c>
      <c r="E293" s="9">
        <v>1</v>
      </c>
      <c r="F293" s="9">
        <v>73</v>
      </c>
      <c r="G293" t="s">
        <v>258</v>
      </c>
    </row>
    <row r="294" spans="1:7" x14ac:dyDescent="0.25">
      <c r="A294" s="62"/>
      <c r="B294" s="64"/>
      <c r="C294" s="8" t="s">
        <v>28</v>
      </c>
      <c r="D294" s="9" t="s">
        <v>125</v>
      </c>
      <c r="E294" s="9">
        <v>1</v>
      </c>
      <c r="F294" s="9">
        <v>44</v>
      </c>
      <c r="G294" t="s">
        <v>163</v>
      </c>
    </row>
    <row r="295" spans="1:7" x14ac:dyDescent="0.25">
      <c r="A295" s="62"/>
      <c r="B295" s="64"/>
      <c r="C295" s="8" t="s">
        <v>28</v>
      </c>
      <c r="D295" s="9" t="s">
        <v>126</v>
      </c>
      <c r="E295" s="9">
        <v>1</v>
      </c>
      <c r="F295" s="9">
        <v>44</v>
      </c>
      <c r="G295" t="s">
        <v>164</v>
      </c>
    </row>
    <row r="296" spans="1:7" ht="15.75" thickBot="1" x14ac:dyDescent="0.3">
      <c r="A296" s="63"/>
      <c r="B296" s="65"/>
      <c r="C296" s="15" t="s">
        <v>28</v>
      </c>
      <c r="D296" s="16" t="s">
        <v>263</v>
      </c>
      <c r="E296" s="16">
        <v>2</v>
      </c>
      <c r="F296" s="16">
        <v>25</v>
      </c>
      <c r="G296" s="21" t="s">
        <v>261</v>
      </c>
    </row>
    <row r="297" spans="1:7" x14ac:dyDescent="0.25">
      <c r="A297" s="62">
        <v>52</v>
      </c>
      <c r="B297" s="64" t="s">
        <v>70</v>
      </c>
      <c r="C297" s="8" t="s">
        <v>28</v>
      </c>
      <c r="D297" s="19" t="s">
        <v>121</v>
      </c>
      <c r="E297" s="9">
        <v>1</v>
      </c>
      <c r="F297" s="9">
        <v>44</v>
      </c>
      <c r="G297" s="20" t="s">
        <v>159</v>
      </c>
    </row>
    <row r="298" spans="1:7" x14ac:dyDescent="0.25">
      <c r="A298" s="62"/>
      <c r="B298" s="64"/>
      <c r="C298" s="8" t="s">
        <v>28</v>
      </c>
      <c r="D298" s="9" t="s">
        <v>122</v>
      </c>
      <c r="E298" s="9">
        <v>1</v>
      </c>
      <c r="F298" s="9">
        <v>44</v>
      </c>
      <c r="G298" t="s">
        <v>160</v>
      </c>
    </row>
    <row r="299" spans="1:7" x14ac:dyDescent="0.25">
      <c r="A299" s="62"/>
      <c r="B299" s="64"/>
      <c r="C299" s="8" t="s">
        <v>28</v>
      </c>
      <c r="D299" s="9" t="s">
        <v>265</v>
      </c>
      <c r="E299" s="9">
        <v>1</v>
      </c>
      <c r="F299" s="9">
        <v>73</v>
      </c>
      <c r="G299" t="s">
        <v>257</v>
      </c>
    </row>
    <row r="300" spans="1:7" x14ac:dyDescent="0.25">
      <c r="A300" s="62"/>
      <c r="B300" s="64"/>
      <c r="C300" s="8" t="s">
        <v>28</v>
      </c>
      <c r="D300" s="9" t="s">
        <v>124</v>
      </c>
      <c r="E300" s="9">
        <v>1</v>
      </c>
      <c r="F300" s="9">
        <v>44</v>
      </c>
      <c r="G300" t="s">
        <v>162</v>
      </c>
    </row>
    <row r="301" spans="1:7" x14ac:dyDescent="0.25">
      <c r="A301" s="62"/>
      <c r="B301" s="64"/>
      <c r="C301" s="8" t="s">
        <v>28</v>
      </c>
      <c r="D301" s="9" t="s">
        <v>267</v>
      </c>
      <c r="E301" s="9">
        <v>1</v>
      </c>
      <c r="F301" s="9">
        <v>73</v>
      </c>
      <c r="G301" t="s">
        <v>259</v>
      </c>
    </row>
    <row r="302" spans="1:7" x14ac:dyDescent="0.25">
      <c r="A302" s="62"/>
      <c r="B302" s="64"/>
      <c r="C302" s="8" t="s">
        <v>28</v>
      </c>
      <c r="D302" s="9" t="s">
        <v>126</v>
      </c>
      <c r="E302" s="9">
        <v>1</v>
      </c>
      <c r="F302" s="9">
        <v>44</v>
      </c>
      <c r="G302" t="s">
        <v>164</v>
      </c>
    </row>
    <row r="303" spans="1:7" ht="15.75" thickBot="1" x14ac:dyDescent="0.3">
      <c r="A303" s="63"/>
      <c r="B303" s="65"/>
      <c r="C303" s="15" t="s">
        <v>28</v>
      </c>
      <c r="D303" s="16" t="s">
        <v>263</v>
      </c>
      <c r="E303" s="16">
        <v>2</v>
      </c>
      <c r="F303" s="16">
        <v>25</v>
      </c>
      <c r="G303" s="21" t="s">
        <v>261</v>
      </c>
    </row>
    <row r="304" spans="1:7" x14ac:dyDescent="0.25">
      <c r="A304" s="62">
        <v>53</v>
      </c>
      <c r="B304" s="64" t="s">
        <v>71</v>
      </c>
      <c r="C304" s="8" t="s">
        <v>28</v>
      </c>
      <c r="D304" s="19" t="s">
        <v>121</v>
      </c>
      <c r="E304" s="9">
        <v>1</v>
      </c>
      <c r="F304" s="9">
        <v>44</v>
      </c>
      <c r="G304" s="20" t="s">
        <v>159</v>
      </c>
    </row>
    <row r="305" spans="1:7" x14ac:dyDescent="0.25">
      <c r="A305" s="62"/>
      <c r="B305" s="64"/>
      <c r="C305" s="8" t="s">
        <v>28</v>
      </c>
      <c r="D305" s="9" t="s">
        <v>122</v>
      </c>
      <c r="E305" s="9">
        <v>1</v>
      </c>
      <c r="F305" s="9">
        <v>44</v>
      </c>
      <c r="G305" t="s">
        <v>160</v>
      </c>
    </row>
    <row r="306" spans="1:7" x14ac:dyDescent="0.25">
      <c r="A306" s="62"/>
      <c r="B306" s="64"/>
      <c r="C306" s="8" t="s">
        <v>28</v>
      </c>
      <c r="D306" s="9" t="s">
        <v>265</v>
      </c>
      <c r="E306" s="9">
        <v>1</v>
      </c>
      <c r="F306" s="9">
        <v>73</v>
      </c>
      <c r="G306" t="s">
        <v>257</v>
      </c>
    </row>
    <row r="307" spans="1:7" x14ac:dyDescent="0.25">
      <c r="A307" s="62"/>
      <c r="B307" s="64"/>
      <c r="C307" s="8" t="s">
        <v>28</v>
      </c>
      <c r="D307" s="9" t="s">
        <v>266</v>
      </c>
      <c r="E307" s="9">
        <v>1</v>
      </c>
      <c r="F307" s="9">
        <v>73</v>
      </c>
      <c r="G307" t="s">
        <v>258</v>
      </c>
    </row>
    <row r="308" spans="1:7" x14ac:dyDescent="0.25">
      <c r="A308" s="62"/>
      <c r="B308" s="64"/>
      <c r="C308" s="8" t="s">
        <v>28</v>
      </c>
      <c r="D308" s="9" t="s">
        <v>125</v>
      </c>
      <c r="E308" s="9">
        <v>1</v>
      </c>
      <c r="F308" s="9">
        <v>44</v>
      </c>
      <c r="G308" t="s">
        <v>163</v>
      </c>
    </row>
    <row r="309" spans="1:7" x14ac:dyDescent="0.25">
      <c r="A309" s="62"/>
      <c r="B309" s="64"/>
      <c r="C309" s="8" t="s">
        <v>28</v>
      </c>
      <c r="D309" s="9" t="s">
        <v>126</v>
      </c>
      <c r="E309" s="9">
        <v>1</v>
      </c>
      <c r="F309" s="9">
        <v>44</v>
      </c>
      <c r="G309" t="s">
        <v>164</v>
      </c>
    </row>
    <row r="310" spans="1:7" ht="15.75" thickBot="1" x14ac:dyDescent="0.3">
      <c r="A310" s="63"/>
      <c r="B310" s="65"/>
      <c r="C310" s="15" t="s">
        <v>28</v>
      </c>
      <c r="D310" s="16" t="s">
        <v>263</v>
      </c>
      <c r="E310" s="16">
        <v>2</v>
      </c>
      <c r="F310" s="16">
        <v>25</v>
      </c>
      <c r="G310" s="21" t="s">
        <v>261</v>
      </c>
    </row>
    <row r="311" spans="1:7" x14ac:dyDescent="0.25">
      <c r="A311" s="62">
        <v>54</v>
      </c>
      <c r="B311" s="64" t="s">
        <v>72</v>
      </c>
      <c r="C311" s="8" t="s">
        <v>28</v>
      </c>
      <c r="D311" s="19" t="s">
        <v>121</v>
      </c>
      <c r="E311" s="9">
        <v>1</v>
      </c>
      <c r="F311" s="9">
        <v>44</v>
      </c>
      <c r="G311" s="20" t="s">
        <v>159</v>
      </c>
    </row>
    <row r="312" spans="1:7" x14ac:dyDescent="0.25">
      <c r="A312" s="62"/>
      <c r="B312" s="64"/>
      <c r="C312" s="8" t="s">
        <v>28</v>
      </c>
      <c r="D312" s="9" t="s">
        <v>264</v>
      </c>
      <c r="E312" s="9">
        <v>1</v>
      </c>
      <c r="F312" s="9">
        <v>73</v>
      </c>
      <c r="G312" t="s">
        <v>256</v>
      </c>
    </row>
    <row r="313" spans="1:7" x14ac:dyDescent="0.25">
      <c r="A313" s="62"/>
      <c r="B313" s="64"/>
      <c r="C313" s="8" t="s">
        <v>28</v>
      </c>
      <c r="D313" s="9" t="s">
        <v>123</v>
      </c>
      <c r="E313" s="9">
        <v>1</v>
      </c>
      <c r="F313" s="9">
        <v>44</v>
      </c>
      <c r="G313" t="s">
        <v>161</v>
      </c>
    </row>
    <row r="314" spans="1:7" x14ac:dyDescent="0.25">
      <c r="A314" s="62"/>
      <c r="B314" s="64"/>
      <c r="C314" s="8" t="s">
        <v>28</v>
      </c>
      <c r="D314" s="9" t="s">
        <v>124</v>
      </c>
      <c r="E314" s="9">
        <v>1</v>
      </c>
      <c r="F314" s="9">
        <v>44</v>
      </c>
      <c r="G314" t="s">
        <v>162</v>
      </c>
    </row>
    <row r="315" spans="1:7" x14ac:dyDescent="0.25">
      <c r="A315" s="62"/>
      <c r="B315" s="64"/>
      <c r="C315" s="8" t="s">
        <v>28</v>
      </c>
      <c r="D315" s="9" t="s">
        <v>125</v>
      </c>
      <c r="E315" s="9">
        <v>1</v>
      </c>
      <c r="F315" s="9">
        <v>44</v>
      </c>
      <c r="G315" t="s">
        <v>163</v>
      </c>
    </row>
    <row r="316" spans="1:7" x14ac:dyDescent="0.25">
      <c r="A316" s="62"/>
      <c r="B316" s="64"/>
      <c r="C316" s="8" t="s">
        <v>28</v>
      </c>
      <c r="D316" s="9" t="s">
        <v>126</v>
      </c>
      <c r="E316" s="9">
        <v>1</v>
      </c>
      <c r="F316" s="9">
        <v>44</v>
      </c>
      <c r="G316" t="s">
        <v>164</v>
      </c>
    </row>
    <row r="317" spans="1:7" ht="15.75" thickBot="1" x14ac:dyDescent="0.3">
      <c r="A317" s="63"/>
      <c r="B317" s="65"/>
      <c r="C317" s="15" t="s">
        <v>28</v>
      </c>
      <c r="D317" s="16" t="s">
        <v>263</v>
      </c>
      <c r="E317" s="16">
        <v>1</v>
      </c>
      <c r="F317" s="16">
        <v>25</v>
      </c>
      <c r="G317" s="21" t="s">
        <v>261</v>
      </c>
    </row>
    <row r="318" spans="1:7" x14ac:dyDescent="0.25">
      <c r="A318" s="62">
        <v>55</v>
      </c>
      <c r="B318" s="64" t="s">
        <v>43</v>
      </c>
      <c r="C318" s="8" t="s">
        <v>28</v>
      </c>
      <c r="D318" s="9" t="s">
        <v>269</v>
      </c>
      <c r="E318" s="9">
        <v>1</v>
      </c>
      <c r="F318" s="9">
        <v>81</v>
      </c>
      <c r="G318" t="s">
        <v>275</v>
      </c>
    </row>
    <row r="319" spans="1:7" x14ac:dyDescent="0.25">
      <c r="A319" s="62"/>
      <c r="B319" s="64"/>
      <c r="C319" s="8" t="s">
        <v>28</v>
      </c>
      <c r="D319" s="9" t="s">
        <v>270</v>
      </c>
      <c r="E319" s="9">
        <v>1</v>
      </c>
      <c r="F319" s="9">
        <v>81</v>
      </c>
      <c r="G319" t="s">
        <v>276</v>
      </c>
    </row>
    <row r="320" spans="1:7" x14ac:dyDescent="0.25">
      <c r="A320" s="62"/>
      <c r="B320" s="64"/>
      <c r="C320" s="8" t="s">
        <v>28</v>
      </c>
      <c r="D320" s="9" t="s">
        <v>271</v>
      </c>
      <c r="E320" s="9">
        <v>1</v>
      </c>
      <c r="F320" s="9">
        <v>81</v>
      </c>
      <c r="G320" t="s">
        <v>277</v>
      </c>
    </row>
    <row r="321" spans="1:7" x14ac:dyDescent="0.25">
      <c r="A321" s="62"/>
      <c r="B321" s="64"/>
      <c r="C321" s="8" t="s">
        <v>28</v>
      </c>
      <c r="D321" s="9" t="s">
        <v>272</v>
      </c>
      <c r="E321" s="9">
        <v>1</v>
      </c>
      <c r="F321" s="9">
        <v>81</v>
      </c>
      <c r="G321" t="s">
        <v>278</v>
      </c>
    </row>
    <row r="322" spans="1:7" x14ac:dyDescent="0.25">
      <c r="A322" s="62"/>
      <c r="B322" s="64"/>
      <c r="C322" s="8" t="s">
        <v>28</v>
      </c>
      <c r="D322" s="9" t="s">
        <v>273</v>
      </c>
      <c r="E322" s="9">
        <v>1</v>
      </c>
      <c r="F322" s="9">
        <v>81</v>
      </c>
      <c r="G322" t="s">
        <v>279</v>
      </c>
    </row>
    <row r="323" spans="1:7" x14ac:dyDescent="0.25">
      <c r="A323" s="62"/>
      <c r="B323" s="64"/>
      <c r="C323" s="8" t="s">
        <v>28</v>
      </c>
      <c r="D323" s="9" t="s">
        <v>274</v>
      </c>
      <c r="E323" s="9">
        <v>1</v>
      </c>
      <c r="F323" s="9">
        <v>81</v>
      </c>
      <c r="G323" t="s">
        <v>280</v>
      </c>
    </row>
    <row r="324" spans="1:7" ht="15.75" thickBot="1" x14ac:dyDescent="0.3">
      <c r="A324" s="63"/>
      <c r="B324" s="65"/>
      <c r="C324" s="15" t="s">
        <v>28</v>
      </c>
      <c r="D324" s="16" t="s">
        <v>263</v>
      </c>
      <c r="E324" s="16">
        <v>6</v>
      </c>
      <c r="F324" s="16">
        <v>25</v>
      </c>
      <c r="G324" s="21" t="s">
        <v>261</v>
      </c>
    </row>
    <row r="325" spans="1:7" x14ac:dyDescent="0.25">
      <c r="A325" s="67">
        <v>56</v>
      </c>
      <c r="B325" s="66" t="s">
        <v>44</v>
      </c>
      <c r="C325" s="18" t="s">
        <v>28</v>
      </c>
      <c r="D325" s="19" t="s">
        <v>290</v>
      </c>
      <c r="E325" s="19">
        <v>1</v>
      </c>
      <c r="F325" s="19">
        <v>48</v>
      </c>
      <c r="G325" s="20" t="s">
        <v>171</v>
      </c>
    </row>
    <row r="326" spans="1:7" x14ac:dyDescent="0.25">
      <c r="A326" s="62"/>
      <c r="B326" s="64"/>
      <c r="C326" s="8" t="s">
        <v>28</v>
      </c>
      <c r="D326" s="9" t="s">
        <v>291</v>
      </c>
      <c r="E326" s="9">
        <v>1</v>
      </c>
      <c r="F326" s="9">
        <v>77</v>
      </c>
      <c r="G326" t="s">
        <v>293</v>
      </c>
    </row>
    <row r="327" spans="1:7" ht="15.75" thickBot="1" x14ac:dyDescent="0.3">
      <c r="A327" s="63"/>
      <c r="B327" s="65"/>
      <c r="C327" s="15" t="s">
        <v>28</v>
      </c>
      <c r="D327" s="16" t="s">
        <v>263</v>
      </c>
      <c r="E327" s="16">
        <v>1</v>
      </c>
      <c r="F327" s="16">
        <v>25</v>
      </c>
      <c r="G327" s="21" t="s">
        <v>261</v>
      </c>
    </row>
    <row r="328" spans="1:7" x14ac:dyDescent="0.25">
      <c r="A328" s="67">
        <v>57</v>
      </c>
      <c r="B328" s="66" t="s">
        <v>45</v>
      </c>
      <c r="C328" s="8" t="s">
        <v>28</v>
      </c>
      <c r="D328" s="9" t="s">
        <v>292</v>
      </c>
      <c r="E328" s="9">
        <v>1</v>
      </c>
      <c r="F328" s="9">
        <v>77</v>
      </c>
      <c r="G328" t="s">
        <v>294</v>
      </c>
    </row>
    <row r="329" spans="1:7" x14ac:dyDescent="0.25">
      <c r="A329" s="62"/>
      <c r="B329" s="64"/>
      <c r="C329" s="8" t="s">
        <v>28</v>
      </c>
      <c r="D329" s="9" t="s">
        <v>291</v>
      </c>
      <c r="E329" s="9">
        <v>1</v>
      </c>
      <c r="F329" s="9">
        <v>77</v>
      </c>
      <c r="G329" t="s">
        <v>293</v>
      </c>
    </row>
    <row r="330" spans="1:7" ht="15.75" thickBot="1" x14ac:dyDescent="0.3">
      <c r="A330" s="63"/>
      <c r="B330" s="65"/>
      <c r="C330" s="15" t="s">
        <v>28</v>
      </c>
      <c r="D330" s="16" t="s">
        <v>263</v>
      </c>
      <c r="E330" s="16">
        <v>2</v>
      </c>
      <c r="F330" s="16">
        <v>25</v>
      </c>
      <c r="G330" s="21" t="s">
        <v>261</v>
      </c>
    </row>
    <row r="331" spans="1:7" x14ac:dyDescent="0.25">
      <c r="A331" s="62">
        <v>58</v>
      </c>
      <c r="B331" s="64" t="s">
        <v>40</v>
      </c>
      <c r="C331" s="8" t="s">
        <v>28</v>
      </c>
      <c r="D331" s="9" t="s">
        <v>263</v>
      </c>
      <c r="E331" s="9">
        <v>1</v>
      </c>
      <c r="F331" s="9">
        <v>25</v>
      </c>
      <c r="G331" s="22" t="s">
        <v>261</v>
      </c>
    </row>
    <row r="332" spans="1:7" ht="15.75" thickBot="1" x14ac:dyDescent="0.3">
      <c r="A332" s="63"/>
      <c r="B332" s="65"/>
      <c r="C332" s="15" t="s">
        <v>28</v>
      </c>
      <c r="D332" s="16" t="s">
        <v>307</v>
      </c>
      <c r="E332" s="16">
        <v>1</v>
      </c>
      <c r="F332" s="16">
        <v>27</v>
      </c>
      <c r="G332" s="17" t="s">
        <v>289</v>
      </c>
    </row>
  </sheetData>
  <mergeCells count="116">
    <mergeCell ref="A328:A330"/>
    <mergeCell ref="B262:B268"/>
    <mergeCell ref="A262:A268"/>
    <mergeCell ref="B255:B261"/>
    <mergeCell ref="A255:A261"/>
    <mergeCell ref="A248:A254"/>
    <mergeCell ref="B269:B275"/>
    <mergeCell ref="A276:A282"/>
    <mergeCell ref="A283:A289"/>
    <mergeCell ref="B283:B289"/>
    <mergeCell ref="B276:B282"/>
    <mergeCell ref="A269:A275"/>
    <mergeCell ref="A304:A310"/>
    <mergeCell ref="A311:A317"/>
    <mergeCell ref="B311:B317"/>
    <mergeCell ref="B304:B310"/>
    <mergeCell ref="A290:A296"/>
    <mergeCell ref="A297:A303"/>
    <mergeCell ref="B297:B303"/>
    <mergeCell ref="B290:B296"/>
    <mergeCell ref="B248:B254"/>
    <mergeCell ref="B331:B332"/>
    <mergeCell ref="A331:A332"/>
    <mergeCell ref="B241:B247"/>
    <mergeCell ref="B234:B240"/>
    <mergeCell ref="A318:A324"/>
    <mergeCell ref="B318:B324"/>
    <mergeCell ref="B197:B202"/>
    <mergeCell ref="A197:A202"/>
    <mergeCell ref="B224:B225"/>
    <mergeCell ref="A224:A225"/>
    <mergeCell ref="B226:B227"/>
    <mergeCell ref="A226:A227"/>
    <mergeCell ref="B210:B216"/>
    <mergeCell ref="A210:A216"/>
    <mergeCell ref="B217:B222"/>
    <mergeCell ref="A217:A222"/>
    <mergeCell ref="B228:B230"/>
    <mergeCell ref="A228:A230"/>
    <mergeCell ref="B231:B233"/>
    <mergeCell ref="A231:A233"/>
    <mergeCell ref="A234:A240"/>
    <mergeCell ref="B325:B327"/>
    <mergeCell ref="A325:A327"/>
    <mergeCell ref="B328:B330"/>
    <mergeCell ref="B143:B148"/>
    <mergeCell ref="B149:B154"/>
    <mergeCell ref="A143:A148"/>
    <mergeCell ref="A149:A154"/>
    <mergeCell ref="B155:B160"/>
    <mergeCell ref="A155:A160"/>
    <mergeCell ref="B125:B130"/>
    <mergeCell ref="A125:A130"/>
    <mergeCell ref="A241:A247"/>
    <mergeCell ref="B203:B209"/>
    <mergeCell ref="A203:A209"/>
    <mergeCell ref="B185:B190"/>
    <mergeCell ref="B191:B196"/>
    <mergeCell ref="A173:A178"/>
    <mergeCell ref="A179:A184"/>
    <mergeCell ref="A185:A190"/>
    <mergeCell ref="A191:A196"/>
    <mergeCell ref="A161:A166"/>
    <mergeCell ref="B161:B166"/>
    <mergeCell ref="A167:A172"/>
    <mergeCell ref="B167:B172"/>
    <mergeCell ref="B173:B178"/>
    <mergeCell ref="B179:B184"/>
    <mergeCell ref="B131:B136"/>
    <mergeCell ref="A131:A136"/>
    <mergeCell ref="A137:A142"/>
    <mergeCell ref="B137:B142"/>
    <mergeCell ref="A107:A112"/>
    <mergeCell ref="B107:B112"/>
    <mergeCell ref="B113:B118"/>
    <mergeCell ref="A113:A118"/>
    <mergeCell ref="B119:B124"/>
    <mergeCell ref="A119:A124"/>
    <mergeCell ref="B67:B71"/>
    <mergeCell ref="A67:A71"/>
    <mergeCell ref="B50:B55"/>
    <mergeCell ref="A50:A55"/>
    <mergeCell ref="B56:B62"/>
    <mergeCell ref="A56:A62"/>
    <mergeCell ref="B63:B66"/>
    <mergeCell ref="A63:A66"/>
    <mergeCell ref="B45:B49"/>
    <mergeCell ref="A45:A49"/>
    <mergeCell ref="A85:A90"/>
    <mergeCell ref="B85:B90"/>
    <mergeCell ref="B91:B96"/>
    <mergeCell ref="A91:A96"/>
    <mergeCell ref="B101:B106"/>
    <mergeCell ref="A101:A106"/>
    <mergeCell ref="A72:A77"/>
    <mergeCell ref="B72:B77"/>
    <mergeCell ref="B78:B84"/>
    <mergeCell ref="A78:A84"/>
    <mergeCell ref="B97:B100"/>
    <mergeCell ref="A97:A100"/>
    <mergeCell ref="B3:B8"/>
    <mergeCell ref="A3:A8"/>
    <mergeCell ref="B9:B14"/>
    <mergeCell ref="A9:A14"/>
    <mergeCell ref="B15:B20"/>
    <mergeCell ref="A15:A20"/>
    <mergeCell ref="A41:A44"/>
    <mergeCell ref="B41:B44"/>
    <mergeCell ref="B39:B40"/>
    <mergeCell ref="A39:A40"/>
    <mergeCell ref="B21:B26"/>
    <mergeCell ref="A21:A26"/>
    <mergeCell ref="B27:B32"/>
    <mergeCell ref="A27:A32"/>
    <mergeCell ref="A33:A38"/>
    <mergeCell ref="B33:B38"/>
  </mergeCells>
  <conditionalFormatting sqref="C3:C203 C209:C222 C224:C332">
    <cfRule type="endsWith" dxfId="7" priority="59" operator="endsWith" text="RNA">
      <formula>RIGHT(C3,LEN("RNA"))="RNA"</formula>
    </cfRule>
    <cfRule type="endsWith" dxfId="6" priority="60" operator="endsWith" text="DNA">
      <formula>RIGHT(C3,LEN("DNA"))="DNA"</formula>
    </cfRule>
  </conditionalFormatting>
  <conditionalFormatting sqref="C204:C208">
    <cfRule type="endsWith" dxfId="5" priority="25" operator="endsWith" text="RNA">
      <formula>RIGHT(C204,LEN("RNA"))="RNA"</formula>
    </cfRule>
    <cfRule type="endsWith" dxfId="4" priority="26" operator="endsWith" text="DNA">
      <formula>RIGHT(C204,LEN("DNA"))="DNA"</formula>
    </cfRule>
  </conditionalFormatting>
  <dataValidations count="1">
    <dataValidation type="list" allowBlank="1" showInputMessage="1" showErrorMessage="1" sqref="C3:C222 C224:C332">
      <formula1>"DNA, RNA"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2"/>
  <sheetViews>
    <sheetView topLeftCell="A25" zoomScale="60" zoomScaleNormal="60" workbookViewId="0">
      <selection activeCell="I8" sqref="I8"/>
    </sheetView>
  </sheetViews>
  <sheetFormatPr defaultRowHeight="15" x14ac:dyDescent="0.25"/>
  <cols>
    <col min="1" max="1" width="4" bestFit="1" customWidth="1"/>
    <col min="2" max="2" width="40.28515625" customWidth="1"/>
    <col min="3" max="3" width="9.7109375" style="9" customWidth="1"/>
    <col min="4" max="4" width="23" style="9" bestFit="1" customWidth="1"/>
    <col min="5" max="5" width="8.7109375" style="9" bestFit="1" customWidth="1"/>
    <col min="6" max="6" width="11.5703125" style="9" bestFit="1" customWidth="1"/>
    <col min="7" max="7" width="195.5703125" customWidth="1"/>
  </cols>
  <sheetData>
    <row r="1" spans="1:7" s="4" customFormat="1" x14ac:dyDescent="0.25">
      <c r="A1" s="5" t="s">
        <v>73</v>
      </c>
      <c r="B1" s="5" t="s">
        <v>0</v>
      </c>
      <c r="C1" s="5" t="s">
        <v>95</v>
      </c>
      <c r="D1" s="5" t="s">
        <v>94</v>
      </c>
      <c r="E1" s="5" t="s">
        <v>245</v>
      </c>
      <c r="F1" s="5" t="s">
        <v>246</v>
      </c>
      <c r="G1" s="14" t="s">
        <v>103</v>
      </c>
    </row>
    <row r="2" spans="1:7" s="1" customFormat="1" x14ac:dyDescent="0.25">
      <c r="A2" s="7"/>
      <c r="B2" s="1" t="s">
        <v>35</v>
      </c>
      <c r="C2" s="7"/>
      <c r="D2" s="7"/>
      <c r="E2" s="7"/>
      <c r="F2" s="7"/>
    </row>
    <row r="3" spans="1:7" x14ac:dyDescent="0.25">
      <c r="A3" s="52">
        <v>1</v>
      </c>
      <c r="B3" s="50" t="s">
        <v>313</v>
      </c>
      <c r="C3" s="8" t="s">
        <v>27</v>
      </c>
      <c r="D3" s="9" t="s">
        <v>96</v>
      </c>
      <c r="E3" s="9">
        <v>1</v>
      </c>
      <c r="F3" s="9">
        <v>52</v>
      </c>
      <c r="G3" s="47" t="s">
        <v>378</v>
      </c>
    </row>
    <row r="4" spans="1:7" x14ac:dyDescent="0.25">
      <c r="A4" s="52"/>
      <c r="B4" s="50"/>
      <c r="C4" s="8" t="s">
        <v>27</v>
      </c>
      <c r="D4" s="9" t="s">
        <v>98</v>
      </c>
      <c r="E4" s="9">
        <v>1</v>
      </c>
      <c r="F4" s="9">
        <v>52</v>
      </c>
      <c r="G4" s="47" t="s">
        <v>377</v>
      </c>
    </row>
    <row r="5" spans="1:7" x14ac:dyDescent="0.25">
      <c r="A5" s="52"/>
      <c r="B5" s="50"/>
      <c r="C5" s="8" t="s">
        <v>27</v>
      </c>
      <c r="D5" s="9" t="s">
        <v>99</v>
      </c>
      <c r="E5" s="9">
        <v>1</v>
      </c>
      <c r="F5" s="9">
        <v>52</v>
      </c>
      <c r="G5" s="47" t="s">
        <v>376</v>
      </c>
    </row>
    <row r="6" spans="1:7" x14ac:dyDescent="0.25">
      <c r="A6" s="52"/>
      <c r="B6" s="50"/>
      <c r="C6" s="8" t="s">
        <v>27</v>
      </c>
      <c r="D6" s="9" t="s">
        <v>100</v>
      </c>
      <c r="E6" s="9">
        <v>1</v>
      </c>
      <c r="F6" s="9">
        <v>52</v>
      </c>
      <c r="G6" s="47" t="s">
        <v>375</v>
      </c>
    </row>
    <row r="7" spans="1:7" x14ac:dyDescent="0.25">
      <c r="A7" s="52"/>
      <c r="B7" s="50"/>
      <c r="C7" s="8" t="s">
        <v>27</v>
      </c>
      <c r="D7" s="9" t="s">
        <v>101</v>
      </c>
      <c r="E7" s="9">
        <v>1</v>
      </c>
      <c r="F7" s="9">
        <v>52</v>
      </c>
      <c r="G7" s="47" t="s">
        <v>374</v>
      </c>
    </row>
    <row r="8" spans="1:7" ht="15.75" thickBot="1" x14ac:dyDescent="0.3">
      <c r="A8" s="53"/>
      <c r="B8" s="51"/>
      <c r="C8" s="15" t="s">
        <v>27</v>
      </c>
      <c r="D8" s="16" t="s">
        <v>102</v>
      </c>
      <c r="E8" s="16">
        <v>1</v>
      </c>
      <c r="F8" s="16">
        <v>52</v>
      </c>
      <c r="G8" s="49" t="s">
        <v>373</v>
      </c>
    </row>
    <row r="9" spans="1:7" x14ac:dyDescent="0.25">
      <c r="A9" s="56">
        <v>2</v>
      </c>
      <c r="B9" s="54" t="s">
        <v>3</v>
      </c>
      <c r="C9" s="8" t="s">
        <v>27</v>
      </c>
      <c r="D9" s="9" t="s">
        <v>104</v>
      </c>
      <c r="E9" s="9">
        <v>1</v>
      </c>
      <c r="F9" s="9">
        <v>52</v>
      </c>
      <c r="G9" s="47" t="s">
        <v>398</v>
      </c>
    </row>
    <row r="10" spans="1:7" x14ac:dyDescent="0.25">
      <c r="A10" s="56"/>
      <c r="B10" s="54"/>
      <c r="C10" s="8" t="s">
        <v>27</v>
      </c>
      <c r="D10" s="9" t="s">
        <v>106</v>
      </c>
      <c r="E10" s="9">
        <v>1</v>
      </c>
      <c r="F10" s="9">
        <v>52</v>
      </c>
      <c r="G10" s="47" t="s">
        <v>397</v>
      </c>
    </row>
    <row r="11" spans="1:7" x14ac:dyDescent="0.25">
      <c r="A11" s="56"/>
      <c r="B11" s="54"/>
      <c r="C11" s="8" t="s">
        <v>27</v>
      </c>
      <c r="D11" s="9" t="s">
        <v>107</v>
      </c>
      <c r="E11" s="9">
        <v>1</v>
      </c>
      <c r="F11" s="9">
        <v>52</v>
      </c>
      <c r="G11" s="47" t="s">
        <v>396</v>
      </c>
    </row>
    <row r="12" spans="1:7" x14ac:dyDescent="0.25">
      <c r="A12" s="56"/>
      <c r="B12" s="54"/>
      <c r="C12" s="8" t="s">
        <v>27</v>
      </c>
      <c r="D12" s="9" t="s">
        <v>108</v>
      </c>
      <c r="E12" s="9">
        <v>1</v>
      </c>
      <c r="F12" s="9">
        <v>52</v>
      </c>
      <c r="G12" s="47" t="s">
        <v>395</v>
      </c>
    </row>
    <row r="13" spans="1:7" x14ac:dyDescent="0.25">
      <c r="A13" s="56"/>
      <c r="B13" s="54"/>
      <c r="C13" s="8" t="s">
        <v>27</v>
      </c>
      <c r="D13" s="9" t="s">
        <v>109</v>
      </c>
      <c r="E13" s="9">
        <v>1</v>
      </c>
      <c r="F13" s="9">
        <v>52</v>
      </c>
      <c r="G13" s="47" t="s">
        <v>394</v>
      </c>
    </row>
    <row r="14" spans="1:7" ht="15.75" thickBot="1" x14ac:dyDescent="0.3">
      <c r="A14" s="57"/>
      <c r="B14" s="55"/>
      <c r="C14" s="15" t="s">
        <v>27</v>
      </c>
      <c r="D14" s="16" t="s">
        <v>110</v>
      </c>
      <c r="E14" s="16">
        <v>1</v>
      </c>
      <c r="F14" s="16">
        <v>52</v>
      </c>
      <c r="G14" s="49" t="s">
        <v>393</v>
      </c>
    </row>
    <row r="15" spans="1:7" x14ac:dyDescent="0.25">
      <c r="A15" s="59">
        <v>3</v>
      </c>
      <c r="B15" s="58" t="s">
        <v>314</v>
      </c>
      <c r="C15" s="18" t="s">
        <v>28</v>
      </c>
      <c r="D15" s="19" t="s">
        <v>97</v>
      </c>
      <c r="E15" s="9">
        <v>1</v>
      </c>
      <c r="F15" s="9">
        <v>52</v>
      </c>
      <c r="G15" s="20" t="s">
        <v>147</v>
      </c>
    </row>
    <row r="16" spans="1:7" x14ac:dyDescent="0.25">
      <c r="A16" s="52"/>
      <c r="B16" s="50"/>
      <c r="C16" s="8" t="s">
        <v>28</v>
      </c>
      <c r="D16" s="9" t="s">
        <v>111</v>
      </c>
      <c r="E16" s="9">
        <v>1</v>
      </c>
      <c r="F16" s="9">
        <v>52</v>
      </c>
      <c r="G16" t="s">
        <v>148</v>
      </c>
    </row>
    <row r="17" spans="1:7" x14ac:dyDescent="0.25">
      <c r="A17" s="52"/>
      <c r="B17" s="50"/>
      <c r="C17" s="8" t="s">
        <v>28</v>
      </c>
      <c r="D17" s="9" t="s">
        <v>112</v>
      </c>
      <c r="E17" s="9">
        <v>1</v>
      </c>
      <c r="F17" s="9">
        <v>52</v>
      </c>
      <c r="G17" t="s">
        <v>149</v>
      </c>
    </row>
    <row r="18" spans="1:7" x14ac:dyDescent="0.25">
      <c r="A18" s="52"/>
      <c r="B18" s="50"/>
      <c r="C18" s="8" t="s">
        <v>28</v>
      </c>
      <c r="D18" s="9" t="s">
        <v>113</v>
      </c>
      <c r="E18" s="9">
        <v>1</v>
      </c>
      <c r="F18" s="9">
        <v>52</v>
      </c>
      <c r="G18" t="s">
        <v>150</v>
      </c>
    </row>
    <row r="19" spans="1:7" x14ac:dyDescent="0.25">
      <c r="A19" s="52"/>
      <c r="B19" s="50"/>
      <c r="C19" s="8" t="s">
        <v>28</v>
      </c>
      <c r="D19" s="9" t="s">
        <v>114</v>
      </c>
      <c r="E19" s="9">
        <v>1</v>
      </c>
      <c r="F19" s="9">
        <v>52</v>
      </c>
      <c r="G19" t="s">
        <v>151</v>
      </c>
    </row>
    <row r="20" spans="1:7" ht="15.75" thickBot="1" x14ac:dyDescent="0.3">
      <c r="A20" s="53"/>
      <c r="B20" s="51"/>
      <c r="C20" s="15" t="s">
        <v>28</v>
      </c>
      <c r="D20" s="16" t="s">
        <v>115</v>
      </c>
      <c r="E20" s="16">
        <v>1</v>
      </c>
      <c r="F20" s="16">
        <v>52</v>
      </c>
      <c r="G20" s="17" t="s">
        <v>152</v>
      </c>
    </row>
    <row r="21" spans="1:7" x14ac:dyDescent="0.25">
      <c r="A21" s="60">
        <v>4</v>
      </c>
      <c r="B21" s="61" t="s">
        <v>4</v>
      </c>
      <c r="C21" s="18" t="s">
        <v>28</v>
      </c>
      <c r="D21" s="9" t="s">
        <v>105</v>
      </c>
      <c r="E21" s="9">
        <v>1</v>
      </c>
      <c r="F21" s="9">
        <f>LEN(G21)</f>
        <v>54</v>
      </c>
      <c r="G21" s="20" t="s">
        <v>153</v>
      </c>
    </row>
    <row r="22" spans="1:7" x14ac:dyDescent="0.25">
      <c r="A22" s="56"/>
      <c r="B22" s="54"/>
      <c r="C22" s="8" t="s">
        <v>28</v>
      </c>
      <c r="D22" s="9" t="s">
        <v>116</v>
      </c>
      <c r="E22" s="9">
        <v>1</v>
      </c>
      <c r="F22" s="9">
        <v>54</v>
      </c>
      <c r="G22" t="s">
        <v>154</v>
      </c>
    </row>
    <row r="23" spans="1:7" x14ac:dyDescent="0.25">
      <c r="A23" s="56"/>
      <c r="B23" s="54"/>
      <c r="C23" s="8" t="s">
        <v>28</v>
      </c>
      <c r="D23" s="9" t="s">
        <v>117</v>
      </c>
      <c r="E23" s="9">
        <v>1</v>
      </c>
      <c r="F23" s="9">
        <v>54</v>
      </c>
      <c r="G23" t="s">
        <v>155</v>
      </c>
    </row>
    <row r="24" spans="1:7" x14ac:dyDescent="0.25">
      <c r="A24" s="56"/>
      <c r="B24" s="54"/>
      <c r="C24" s="8" t="s">
        <v>28</v>
      </c>
      <c r="D24" s="9" t="s">
        <v>118</v>
      </c>
      <c r="E24" s="9">
        <v>1</v>
      </c>
      <c r="F24" s="9">
        <v>54</v>
      </c>
      <c r="G24" t="s">
        <v>156</v>
      </c>
    </row>
    <row r="25" spans="1:7" x14ac:dyDescent="0.25">
      <c r="A25" s="56"/>
      <c r="B25" s="54"/>
      <c r="C25" s="8" t="s">
        <v>28</v>
      </c>
      <c r="D25" s="9" t="s">
        <v>119</v>
      </c>
      <c r="E25" s="9">
        <v>1</v>
      </c>
      <c r="F25" s="9">
        <v>54</v>
      </c>
      <c r="G25" t="s">
        <v>157</v>
      </c>
    </row>
    <row r="26" spans="1:7" ht="15.75" thickBot="1" x14ac:dyDescent="0.3">
      <c r="A26" s="57"/>
      <c r="B26" s="55"/>
      <c r="C26" s="15" t="s">
        <v>28</v>
      </c>
      <c r="D26" s="16" t="s">
        <v>120</v>
      </c>
      <c r="E26" s="16">
        <v>1</v>
      </c>
      <c r="F26" s="16">
        <v>54</v>
      </c>
      <c r="G26" s="17" t="s">
        <v>158</v>
      </c>
    </row>
    <row r="27" spans="1:7" x14ac:dyDescent="0.25">
      <c r="A27" s="59">
        <v>5</v>
      </c>
      <c r="B27" s="58" t="s">
        <v>315</v>
      </c>
      <c r="C27" s="8" t="s">
        <v>28</v>
      </c>
      <c r="D27" s="19" t="s">
        <v>121</v>
      </c>
      <c r="E27" s="9">
        <v>1</v>
      </c>
      <c r="F27" s="9">
        <v>44</v>
      </c>
      <c r="G27" s="20" t="s">
        <v>159</v>
      </c>
    </row>
    <row r="28" spans="1:7" x14ac:dyDescent="0.25">
      <c r="A28" s="52"/>
      <c r="B28" s="50"/>
      <c r="C28" s="8" t="s">
        <v>28</v>
      </c>
      <c r="D28" s="9" t="s">
        <v>122</v>
      </c>
      <c r="E28" s="9">
        <v>1</v>
      </c>
      <c r="F28" s="9">
        <v>44</v>
      </c>
      <c r="G28" t="s">
        <v>160</v>
      </c>
    </row>
    <row r="29" spans="1:7" x14ac:dyDescent="0.25">
      <c r="A29" s="52"/>
      <c r="B29" s="50"/>
      <c r="C29" s="8" t="s">
        <v>28</v>
      </c>
      <c r="D29" s="9" t="s">
        <v>123</v>
      </c>
      <c r="E29" s="9">
        <v>1</v>
      </c>
      <c r="F29" s="9">
        <v>44</v>
      </c>
      <c r="G29" t="s">
        <v>161</v>
      </c>
    </row>
    <row r="30" spans="1:7" x14ac:dyDescent="0.25">
      <c r="A30" s="52"/>
      <c r="B30" s="50"/>
      <c r="C30" s="8" t="s">
        <v>28</v>
      </c>
      <c r="D30" s="9" t="s">
        <v>124</v>
      </c>
      <c r="E30" s="9">
        <v>1</v>
      </c>
      <c r="F30" s="9">
        <v>44</v>
      </c>
      <c r="G30" t="s">
        <v>162</v>
      </c>
    </row>
    <row r="31" spans="1:7" x14ac:dyDescent="0.25">
      <c r="A31" s="52"/>
      <c r="B31" s="50"/>
      <c r="C31" s="8" t="s">
        <v>28</v>
      </c>
      <c r="D31" s="9" t="s">
        <v>125</v>
      </c>
      <c r="E31" s="9">
        <v>1</v>
      </c>
      <c r="F31" s="9">
        <v>44</v>
      </c>
      <c r="G31" t="s">
        <v>163</v>
      </c>
    </row>
    <row r="32" spans="1:7" ht="15.75" thickBot="1" x14ac:dyDescent="0.3">
      <c r="A32" s="53"/>
      <c r="B32" s="51"/>
      <c r="C32" s="15" t="s">
        <v>28</v>
      </c>
      <c r="D32" s="16" t="s">
        <v>126</v>
      </c>
      <c r="E32" s="16">
        <v>1</v>
      </c>
      <c r="F32" s="16">
        <v>44</v>
      </c>
      <c r="G32" s="17" t="s">
        <v>164</v>
      </c>
    </row>
    <row r="33" spans="1:7" x14ac:dyDescent="0.25">
      <c r="A33" s="60">
        <v>6</v>
      </c>
      <c r="B33" s="61" t="s">
        <v>312</v>
      </c>
      <c r="C33" s="18" t="s">
        <v>28</v>
      </c>
      <c r="D33" s="9" t="s">
        <v>127</v>
      </c>
      <c r="E33" s="9">
        <v>1</v>
      </c>
      <c r="F33" s="9">
        <f t="shared" ref="F33:F38" si="0">LEN(G33)</f>
        <v>49</v>
      </c>
      <c r="G33" s="20" t="s">
        <v>165</v>
      </c>
    </row>
    <row r="34" spans="1:7" x14ac:dyDescent="0.25">
      <c r="A34" s="56"/>
      <c r="B34" s="54"/>
      <c r="C34" s="8" t="s">
        <v>28</v>
      </c>
      <c r="D34" s="9" t="s">
        <v>128</v>
      </c>
      <c r="E34" s="9">
        <v>1</v>
      </c>
      <c r="F34" s="9">
        <f t="shared" si="0"/>
        <v>49</v>
      </c>
      <c r="G34" t="s">
        <v>166</v>
      </c>
    </row>
    <row r="35" spans="1:7" x14ac:dyDescent="0.25">
      <c r="A35" s="56"/>
      <c r="B35" s="54"/>
      <c r="C35" s="8" t="s">
        <v>28</v>
      </c>
      <c r="D35" s="9" t="s">
        <v>129</v>
      </c>
      <c r="E35" s="9">
        <v>1</v>
      </c>
      <c r="F35" s="9">
        <f t="shared" si="0"/>
        <v>49</v>
      </c>
      <c r="G35" t="s">
        <v>167</v>
      </c>
    </row>
    <row r="36" spans="1:7" x14ac:dyDescent="0.25">
      <c r="A36" s="56"/>
      <c r="B36" s="54"/>
      <c r="C36" s="8" t="s">
        <v>28</v>
      </c>
      <c r="D36" s="9" t="s">
        <v>130</v>
      </c>
      <c r="E36" s="9">
        <v>1</v>
      </c>
      <c r="F36" s="9">
        <f t="shared" si="0"/>
        <v>49</v>
      </c>
      <c r="G36" t="s">
        <v>168</v>
      </c>
    </row>
    <row r="37" spans="1:7" x14ac:dyDescent="0.25">
      <c r="A37" s="56"/>
      <c r="B37" s="54"/>
      <c r="C37" s="8" t="s">
        <v>28</v>
      </c>
      <c r="D37" s="9" t="s">
        <v>131</v>
      </c>
      <c r="E37" s="9">
        <v>1</v>
      </c>
      <c r="F37" s="9">
        <f t="shared" si="0"/>
        <v>49</v>
      </c>
      <c r="G37" t="s">
        <v>169</v>
      </c>
    </row>
    <row r="38" spans="1:7" ht="15.75" thickBot="1" x14ac:dyDescent="0.3">
      <c r="A38" s="57"/>
      <c r="B38" s="55"/>
      <c r="C38" s="15" t="s">
        <v>28</v>
      </c>
      <c r="D38" s="16" t="s">
        <v>132</v>
      </c>
      <c r="E38" s="16">
        <v>1</v>
      </c>
      <c r="F38" s="16">
        <f t="shared" si="0"/>
        <v>49</v>
      </c>
      <c r="G38" s="17" t="s">
        <v>170</v>
      </c>
    </row>
    <row r="39" spans="1:7" x14ac:dyDescent="0.25">
      <c r="A39" s="59">
        <v>7</v>
      </c>
      <c r="B39" s="58" t="s">
        <v>316</v>
      </c>
      <c r="C39" s="8" t="s">
        <v>28</v>
      </c>
      <c r="D39" s="19" t="s">
        <v>133</v>
      </c>
      <c r="E39" s="9">
        <v>1</v>
      </c>
      <c r="F39" s="9">
        <v>48</v>
      </c>
      <c r="G39" s="20" t="s">
        <v>171</v>
      </c>
    </row>
    <row r="40" spans="1:7" ht="15.75" thickBot="1" x14ac:dyDescent="0.3">
      <c r="A40" s="53"/>
      <c r="B40" s="51"/>
      <c r="C40" s="15" t="s">
        <v>28</v>
      </c>
      <c r="D40" s="16" t="s">
        <v>134</v>
      </c>
      <c r="E40" s="16">
        <v>1</v>
      </c>
      <c r="F40" s="16">
        <v>48</v>
      </c>
      <c r="G40" s="17" t="s">
        <v>172</v>
      </c>
    </row>
    <row r="41" spans="1:7" x14ac:dyDescent="0.25">
      <c r="A41" s="60">
        <v>8</v>
      </c>
      <c r="B41" s="61" t="s">
        <v>5</v>
      </c>
      <c r="C41" s="8" t="s">
        <v>27</v>
      </c>
      <c r="D41" s="19" t="s">
        <v>173</v>
      </c>
      <c r="E41" s="9">
        <v>1</v>
      </c>
      <c r="F41" s="9">
        <v>78</v>
      </c>
      <c r="G41" s="48" t="s">
        <v>392</v>
      </c>
    </row>
    <row r="42" spans="1:7" x14ac:dyDescent="0.25">
      <c r="A42" s="56"/>
      <c r="B42" s="54"/>
      <c r="C42" s="8" t="s">
        <v>27</v>
      </c>
      <c r="D42" s="9" t="s">
        <v>174</v>
      </c>
      <c r="E42" s="9">
        <v>1</v>
      </c>
      <c r="F42" s="9">
        <v>54</v>
      </c>
      <c r="G42" s="47" t="s">
        <v>388</v>
      </c>
    </row>
    <row r="43" spans="1:7" x14ac:dyDescent="0.25">
      <c r="A43" s="56"/>
      <c r="B43" s="54"/>
      <c r="C43" s="8" t="s">
        <v>27</v>
      </c>
      <c r="D43" s="9" t="s">
        <v>175</v>
      </c>
      <c r="E43" s="9">
        <v>1</v>
      </c>
      <c r="F43" s="9">
        <v>54</v>
      </c>
      <c r="G43" s="47" t="s">
        <v>387</v>
      </c>
    </row>
    <row r="44" spans="1:7" ht="15.75" thickBot="1" x14ac:dyDescent="0.3">
      <c r="A44" s="57"/>
      <c r="B44" s="55"/>
      <c r="C44" s="15" t="s">
        <v>27</v>
      </c>
      <c r="D44" s="16" t="s">
        <v>176</v>
      </c>
      <c r="E44" s="16">
        <v>1</v>
      </c>
      <c r="F44" s="16">
        <v>53</v>
      </c>
      <c r="G44" s="49" t="s">
        <v>386</v>
      </c>
    </row>
    <row r="45" spans="1:7" x14ac:dyDescent="0.25">
      <c r="A45" s="60">
        <v>9</v>
      </c>
      <c r="B45" s="61" t="s">
        <v>6</v>
      </c>
      <c r="C45" s="18" t="s">
        <v>27</v>
      </c>
      <c r="D45" s="19" t="s">
        <v>182</v>
      </c>
      <c r="E45" s="9">
        <v>1</v>
      </c>
      <c r="F45" s="9">
        <v>104</v>
      </c>
      <c r="G45" s="48" t="s">
        <v>391</v>
      </c>
    </row>
    <row r="46" spans="1:7" x14ac:dyDescent="0.25">
      <c r="A46" s="56"/>
      <c r="B46" s="54"/>
      <c r="C46" s="8" t="s">
        <v>27</v>
      </c>
      <c r="D46" s="9" t="s">
        <v>174</v>
      </c>
      <c r="E46" s="9">
        <v>1</v>
      </c>
      <c r="F46" s="9">
        <v>54</v>
      </c>
      <c r="G46" s="47" t="s">
        <v>388</v>
      </c>
    </row>
    <row r="47" spans="1:7" x14ac:dyDescent="0.25">
      <c r="A47" s="56"/>
      <c r="B47" s="54"/>
      <c r="C47" s="8" t="s">
        <v>27</v>
      </c>
      <c r="D47" s="9" t="s">
        <v>175</v>
      </c>
      <c r="E47" s="9">
        <v>1</v>
      </c>
      <c r="F47" s="9">
        <v>54</v>
      </c>
      <c r="G47" s="47" t="s">
        <v>387</v>
      </c>
    </row>
    <row r="48" spans="1:7" x14ac:dyDescent="0.25">
      <c r="A48" s="56"/>
      <c r="B48" s="54"/>
      <c r="C48" s="8" t="s">
        <v>27</v>
      </c>
      <c r="D48" s="9" t="s">
        <v>176</v>
      </c>
      <c r="E48" s="9">
        <v>1</v>
      </c>
      <c r="F48" s="9">
        <v>53</v>
      </c>
      <c r="G48" s="47" t="s">
        <v>386</v>
      </c>
    </row>
    <row r="49" spans="1:7" ht="15.75" thickBot="1" x14ac:dyDescent="0.3">
      <c r="A49" s="57"/>
      <c r="B49" s="55"/>
      <c r="C49" s="15" t="s">
        <v>27</v>
      </c>
      <c r="D49" s="16" t="s">
        <v>183</v>
      </c>
      <c r="E49" s="16">
        <v>1</v>
      </c>
      <c r="F49" s="16">
        <v>52</v>
      </c>
      <c r="G49" s="49" t="s">
        <v>385</v>
      </c>
    </row>
    <row r="50" spans="1:7" x14ac:dyDescent="0.25">
      <c r="A50" s="60">
        <v>10</v>
      </c>
      <c r="B50" s="61" t="s">
        <v>7</v>
      </c>
      <c r="C50" s="18" t="s">
        <v>27</v>
      </c>
      <c r="D50" s="19" t="s">
        <v>184</v>
      </c>
      <c r="E50" s="9">
        <v>1</v>
      </c>
      <c r="F50" s="9">
        <v>130</v>
      </c>
      <c r="G50" s="48" t="s">
        <v>390</v>
      </c>
    </row>
    <row r="51" spans="1:7" x14ac:dyDescent="0.25">
      <c r="A51" s="56"/>
      <c r="B51" s="54"/>
      <c r="C51" s="8" t="s">
        <v>27</v>
      </c>
      <c r="D51" s="9" t="s">
        <v>174</v>
      </c>
      <c r="E51" s="9">
        <v>1</v>
      </c>
      <c r="F51" s="9">
        <v>54</v>
      </c>
      <c r="G51" s="47" t="s">
        <v>388</v>
      </c>
    </row>
    <row r="52" spans="1:7" x14ac:dyDescent="0.25">
      <c r="A52" s="56"/>
      <c r="B52" s="54"/>
      <c r="C52" s="8" t="s">
        <v>27</v>
      </c>
      <c r="D52" s="9" t="s">
        <v>175</v>
      </c>
      <c r="E52" s="9">
        <v>1</v>
      </c>
      <c r="F52" s="9">
        <v>54</v>
      </c>
      <c r="G52" s="47" t="s">
        <v>387</v>
      </c>
    </row>
    <row r="53" spans="1:7" x14ac:dyDescent="0.25">
      <c r="A53" s="56"/>
      <c r="B53" s="54"/>
      <c r="C53" s="8" t="s">
        <v>27</v>
      </c>
      <c r="D53" s="9" t="s">
        <v>176</v>
      </c>
      <c r="E53" s="9">
        <v>1</v>
      </c>
      <c r="F53" s="9">
        <v>53</v>
      </c>
      <c r="G53" s="47" t="s">
        <v>386</v>
      </c>
    </row>
    <row r="54" spans="1:7" x14ac:dyDescent="0.25">
      <c r="A54" s="56"/>
      <c r="B54" s="54"/>
      <c r="C54" s="8" t="s">
        <v>27</v>
      </c>
      <c r="D54" s="9" t="s">
        <v>183</v>
      </c>
      <c r="E54" s="9">
        <v>1</v>
      </c>
      <c r="F54" s="9">
        <v>52</v>
      </c>
      <c r="G54" s="47" t="s">
        <v>385</v>
      </c>
    </row>
    <row r="55" spans="1:7" ht="15.75" thickBot="1" x14ac:dyDescent="0.3">
      <c r="A55" s="57"/>
      <c r="B55" s="55"/>
      <c r="C55" s="15" t="s">
        <v>27</v>
      </c>
      <c r="D55" s="16" t="s">
        <v>185</v>
      </c>
      <c r="E55" s="16">
        <v>1</v>
      </c>
      <c r="F55" s="16">
        <v>52</v>
      </c>
      <c r="G55" s="49" t="s">
        <v>384</v>
      </c>
    </row>
    <row r="56" spans="1:7" x14ac:dyDescent="0.25">
      <c r="A56" s="60">
        <v>11</v>
      </c>
      <c r="B56" s="61" t="s">
        <v>8</v>
      </c>
      <c r="C56" s="18" t="s">
        <v>27</v>
      </c>
      <c r="D56" s="19" t="s">
        <v>186</v>
      </c>
      <c r="E56" s="9">
        <v>1</v>
      </c>
      <c r="F56" s="9">
        <v>156</v>
      </c>
      <c r="G56" s="48" t="s">
        <v>389</v>
      </c>
    </row>
    <row r="57" spans="1:7" x14ac:dyDescent="0.25">
      <c r="A57" s="56"/>
      <c r="B57" s="54"/>
      <c r="C57" s="8" t="s">
        <v>27</v>
      </c>
      <c r="D57" s="9" t="s">
        <v>174</v>
      </c>
      <c r="E57" s="9">
        <v>1</v>
      </c>
      <c r="F57" s="9">
        <v>54</v>
      </c>
      <c r="G57" s="47" t="s">
        <v>388</v>
      </c>
    </row>
    <row r="58" spans="1:7" x14ac:dyDescent="0.25">
      <c r="A58" s="56"/>
      <c r="B58" s="54"/>
      <c r="C58" s="8" t="s">
        <v>27</v>
      </c>
      <c r="D58" s="9" t="s">
        <v>175</v>
      </c>
      <c r="E58" s="9">
        <v>1</v>
      </c>
      <c r="F58" s="9">
        <v>54</v>
      </c>
      <c r="G58" s="47" t="s">
        <v>387</v>
      </c>
    </row>
    <row r="59" spans="1:7" x14ac:dyDescent="0.25">
      <c r="A59" s="56"/>
      <c r="B59" s="54"/>
      <c r="C59" s="8" t="s">
        <v>27</v>
      </c>
      <c r="D59" s="9" t="s">
        <v>176</v>
      </c>
      <c r="E59" s="9">
        <v>1</v>
      </c>
      <c r="F59" s="9">
        <v>53</v>
      </c>
      <c r="G59" s="47" t="s">
        <v>386</v>
      </c>
    </row>
    <row r="60" spans="1:7" x14ac:dyDescent="0.25">
      <c r="A60" s="56"/>
      <c r="B60" s="54"/>
      <c r="C60" s="8" t="s">
        <v>27</v>
      </c>
      <c r="D60" s="9" t="s">
        <v>183</v>
      </c>
      <c r="E60" s="9">
        <v>1</v>
      </c>
      <c r="F60" s="9">
        <v>52</v>
      </c>
      <c r="G60" s="47" t="s">
        <v>385</v>
      </c>
    </row>
    <row r="61" spans="1:7" x14ac:dyDescent="0.25">
      <c r="A61" s="56"/>
      <c r="B61" s="54"/>
      <c r="C61" s="8" t="s">
        <v>27</v>
      </c>
      <c r="D61" s="9" t="s">
        <v>185</v>
      </c>
      <c r="E61" s="9">
        <v>1</v>
      </c>
      <c r="F61" s="9">
        <v>52</v>
      </c>
      <c r="G61" s="47" t="s">
        <v>384</v>
      </c>
    </row>
    <row r="62" spans="1:7" ht="15.75" thickBot="1" x14ac:dyDescent="0.3">
      <c r="A62" s="57"/>
      <c r="B62" s="55"/>
      <c r="C62" s="15" t="s">
        <v>27</v>
      </c>
      <c r="D62" s="16" t="s">
        <v>187</v>
      </c>
      <c r="E62" s="16">
        <v>1</v>
      </c>
      <c r="F62" s="16">
        <v>52</v>
      </c>
      <c r="G62" s="49" t="s">
        <v>383</v>
      </c>
    </row>
    <row r="63" spans="1:7" x14ac:dyDescent="0.25">
      <c r="A63" s="60">
        <v>12</v>
      </c>
      <c r="B63" s="61" t="s">
        <v>9</v>
      </c>
      <c r="C63" s="18" t="s">
        <v>28</v>
      </c>
      <c r="D63" s="9" t="s">
        <v>194</v>
      </c>
      <c r="E63" s="9">
        <v>1</v>
      </c>
      <c r="F63" s="9">
        <v>78</v>
      </c>
      <c r="G63" s="20" t="s">
        <v>204</v>
      </c>
    </row>
    <row r="64" spans="1:7" x14ac:dyDescent="0.25">
      <c r="A64" s="56"/>
      <c r="B64" s="54"/>
      <c r="C64" s="8" t="s">
        <v>28</v>
      </c>
      <c r="D64" s="9" t="s">
        <v>195</v>
      </c>
      <c r="E64" s="9">
        <v>1</v>
      </c>
      <c r="F64" s="9">
        <v>54</v>
      </c>
      <c r="G64" t="s">
        <v>178</v>
      </c>
    </row>
    <row r="65" spans="1:7" x14ac:dyDescent="0.25">
      <c r="A65" s="56"/>
      <c r="B65" s="54"/>
      <c r="C65" s="8" t="s">
        <v>28</v>
      </c>
      <c r="D65" s="9" t="s">
        <v>196</v>
      </c>
      <c r="E65" s="9">
        <v>1</v>
      </c>
      <c r="F65" s="9">
        <v>54</v>
      </c>
      <c r="G65" t="s">
        <v>205</v>
      </c>
    </row>
    <row r="66" spans="1:7" ht="15.75" thickBot="1" x14ac:dyDescent="0.3">
      <c r="A66" s="57"/>
      <c r="B66" s="55"/>
      <c r="C66" s="15" t="s">
        <v>28</v>
      </c>
      <c r="D66" s="16" t="s">
        <v>197</v>
      </c>
      <c r="E66" s="16">
        <v>1</v>
      </c>
      <c r="F66" s="16">
        <v>53</v>
      </c>
      <c r="G66" s="17" t="s">
        <v>206</v>
      </c>
    </row>
    <row r="67" spans="1:7" x14ac:dyDescent="0.25">
      <c r="A67" s="60">
        <v>13</v>
      </c>
      <c r="B67" s="61" t="s">
        <v>10</v>
      </c>
      <c r="C67" s="18" t="s">
        <v>28</v>
      </c>
      <c r="D67" s="9" t="s">
        <v>198</v>
      </c>
      <c r="E67" s="9">
        <v>1</v>
      </c>
      <c r="F67" s="9">
        <v>104</v>
      </c>
      <c r="G67" s="20" t="s">
        <v>207</v>
      </c>
    </row>
    <row r="68" spans="1:7" x14ac:dyDescent="0.25">
      <c r="A68" s="56"/>
      <c r="B68" s="54"/>
      <c r="C68" s="8" t="s">
        <v>28</v>
      </c>
      <c r="D68" s="9" t="s">
        <v>195</v>
      </c>
      <c r="E68" s="9">
        <v>1</v>
      </c>
      <c r="F68" s="9">
        <v>54</v>
      </c>
      <c r="G68" t="s">
        <v>178</v>
      </c>
    </row>
    <row r="69" spans="1:7" x14ac:dyDescent="0.25">
      <c r="A69" s="56"/>
      <c r="B69" s="54"/>
      <c r="C69" s="8" t="s">
        <v>28</v>
      </c>
      <c r="D69" s="9" t="s">
        <v>196</v>
      </c>
      <c r="E69" s="9">
        <v>1</v>
      </c>
      <c r="F69" s="9">
        <v>54</v>
      </c>
      <c r="G69" t="s">
        <v>205</v>
      </c>
    </row>
    <row r="70" spans="1:7" x14ac:dyDescent="0.25">
      <c r="A70" s="56"/>
      <c r="B70" s="54"/>
      <c r="C70" s="8" t="s">
        <v>28</v>
      </c>
      <c r="D70" s="9" t="s">
        <v>197</v>
      </c>
      <c r="E70" s="9">
        <v>1</v>
      </c>
      <c r="F70" s="9">
        <v>53</v>
      </c>
      <c r="G70" t="s">
        <v>206</v>
      </c>
    </row>
    <row r="71" spans="1:7" ht="15.75" thickBot="1" x14ac:dyDescent="0.3">
      <c r="A71" s="57"/>
      <c r="B71" s="55"/>
      <c r="C71" s="15" t="s">
        <v>28</v>
      </c>
      <c r="D71" s="16" t="s">
        <v>199</v>
      </c>
      <c r="E71" s="16">
        <v>1</v>
      </c>
      <c r="F71" s="16">
        <v>52</v>
      </c>
      <c r="G71" s="17" t="s">
        <v>208</v>
      </c>
    </row>
    <row r="72" spans="1:7" x14ac:dyDescent="0.25">
      <c r="A72" s="60">
        <v>14</v>
      </c>
      <c r="B72" s="61" t="s">
        <v>11</v>
      </c>
      <c r="C72" s="18" t="s">
        <v>28</v>
      </c>
      <c r="D72" s="19" t="s">
        <v>200</v>
      </c>
      <c r="E72" s="9">
        <v>1</v>
      </c>
      <c r="F72" s="9">
        <v>130</v>
      </c>
      <c r="G72" s="20" t="s">
        <v>209</v>
      </c>
    </row>
    <row r="73" spans="1:7" x14ac:dyDescent="0.25">
      <c r="A73" s="56"/>
      <c r="B73" s="54"/>
      <c r="C73" s="8" t="s">
        <v>28</v>
      </c>
      <c r="D73" s="9" t="s">
        <v>195</v>
      </c>
      <c r="E73" s="9">
        <v>1</v>
      </c>
      <c r="F73" s="9">
        <v>54</v>
      </c>
      <c r="G73" t="s">
        <v>178</v>
      </c>
    </row>
    <row r="74" spans="1:7" x14ac:dyDescent="0.25">
      <c r="A74" s="56"/>
      <c r="B74" s="54"/>
      <c r="C74" s="8" t="s">
        <v>28</v>
      </c>
      <c r="D74" s="9" t="s">
        <v>196</v>
      </c>
      <c r="E74" s="9">
        <v>1</v>
      </c>
      <c r="F74" s="9">
        <v>54</v>
      </c>
      <c r="G74" t="s">
        <v>205</v>
      </c>
    </row>
    <row r="75" spans="1:7" x14ac:dyDescent="0.25">
      <c r="A75" s="56"/>
      <c r="B75" s="54"/>
      <c r="C75" s="8" t="s">
        <v>28</v>
      </c>
      <c r="D75" s="9" t="s">
        <v>197</v>
      </c>
      <c r="E75" s="9">
        <v>1</v>
      </c>
      <c r="F75" s="9">
        <v>53</v>
      </c>
      <c r="G75" t="s">
        <v>206</v>
      </c>
    </row>
    <row r="76" spans="1:7" x14ac:dyDescent="0.25">
      <c r="A76" s="56"/>
      <c r="B76" s="54"/>
      <c r="C76" s="8" t="s">
        <v>28</v>
      </c>
      <c r="D76" s="9" t="s">
        <v>199</v>
      </c>
      <c r="E76" s="9">
        <v>1</v>
      </c>
      <c r="F76" s="9">
        <v>52</v>
      </c>
      <c r="G76" t="s">
        <v>208</v>
      </c>
    </row>
    <row r="77" spans="1:7" ht="15.75" thickBot="1" x14ac:dyDescent="0.3">
      <c r="A77" s="57"/>
      <c r="B77" s="55"/>
      <c r="C77" s="15" t="s">
        <v>28</v>
      </c>
      <c r="D77" s="16" t="s">
        <v>201</v>
      </c>
      <c r="E77" s="16">
        <v>1</v>
      </c>
      <c r="F77" s="16">
        <v>52</v>
      </c>
      <c r="G77" s="17" t="s">
        <v>210</v>
      </c>
    </row>
    <row r="78" spans="1:7" x14ac:dyDescent="0.25">
      <c r="A78" s="60">
        <v>15</v>
      </c>
      <c r="B78" s="61" t="s">
        <v>12</v>
      </c>
      <c r="C78" s="18" t="s">
        <v>28</v>
      </c>
      <c r="D78" s="19" t="s">
        <v>202</v>
      </c>
      <c r="E78" s="9">
        <v>1</v>
      </c>
      <c r="F78" s="9">
        <v>156</v>
      </c>
      <c r="G78" s="20" t="s">
        <v>211</v>
      </c>
    </row>
    <row r="79" spans="1:7" x14ac:dyDescent="0.25">
      <c r="A79" s="56"/>
      <c r="B79" s="54"/>
      <c r="C79" s="8" t="s">
        <v>28</v>
      </c>
      <c r="D79" s="9" t="s">
        <v>195</v>
      </c>
      <c r="E79" s="9">
        <v>1</v>
      </c>
      <c r="F79" s="9">
        <v>54</v>
      </c>
      <c r="G79" t="s">
        <v>178</v>
      </c>
    </row>
    <row r="80" spans="1:7" x14ac:dyDescent="0.25">
      <c r="A80" s="56"/>
      <c r="B80" s="54"/>
      <c r="C80" s="8" t="s">
        <v>28</v>
      </c>
      <c r="D80" s="9" t="s">
        <v>196</v>
      </c>
      <c r="E80" s="9">
        <v>1</v>
      </c>
      <c r="F80" s="9">
        <v>54</v>
      </c>
      <c r="G80" t="s">
        <v>205</v>
      </c>
    </row>
    <row r="81" spans="1:7" x14ac:dyDescent="0.25">
      <c r="A81" s="56"/>
      <c r="B81" s="54"/>
      <c r="C81" s="8" t="s">
        <v>28</v>
      </c>
      <c r="D81" s="9" t="s">
        <v>197</v>
      </c>
      <c r="E81" s="9">
        <v>1</v>
      </c>
      <c r="F81" s="9">
        <v>53</v>
      </c>
      <c r="G81" t="s">
        <v>206</v>
      </c>
    </row>
    <row r="82" spans="1:7" x14ac:dyDescent="0.25">
      <c r="A82" s="56"/>
      <c r="B82" s="54"/>
      <c r="C82" s="8" t="s">
        <v>28</v>
      </c>
      <c r="D82" s="9" t="s">
        <v>199</v>
      </c>
      <c r="E82" s="9">
        <v>1</v>
      </c>
      <c r="F82" s="9">
        <v>52</v>
      </c>
      <c r="G82" t="s">
        <v>208</v>
      </c>
    </row>
    <row r="83" spans="1:7" x14ac:dyDescent="0.25">
      <c r="A83" s="56"/>
      <c r="B83" s="54"/>
      <c r="C83" s="8" t="s">
        <v>28</v>
      </c>
      <c r="D83" s="9" t="s">
        <v>201</v>
      </c>
      <c r="E83" s="9">
        <v>1</v>
      </c>
      <c r="F83" s="9">
        <v>52</v>
      </c>
      <c r="G83" t="s">
        <v>210</v>
      </c>
    </row>
    <row r="84" spans="1:7" ht="15.75" thickBot="1" x14ac:dyDescent="0.3">
      <c r="A84" s="57"/>
      <c r="B84" s="55"/>
      <c r="C84" s="15" t="s">
        <v>28</v>
      </c>
      <c r="D84" s="16" t="s">
        <v>203</v>
      </c>
      <c r="E84" s="16">
        <v>1</v>
      </c>
      <c r="F84" s="16">
        <v>52</v>
      </c>
      <c r="G84" s="17" t="s">
        <v>212</v>
      </c>
    </row>
    <row r="85" spans="1:7" x14ac:dyDescent="0.25">
      <c r="A85" s="60">
        <v>16</v>
      </c>
      <c r="B85" s="61" t="s">
        <v>30</v>
      </c>
      <c r="C85" s="18" t="s">
        <v>28</v>
      </c>
      <c r="D85" s="19" t="s">
        <v>213</v>
      </c>
      <c r="E85" s="9">
        <v>1</v>
      </c>
      <c r="F85" s="9">
        <v>48</v>
      </c>
      <c r="G85" s="20" t="s">
        <v>225</v>
      </c>
    </row>
    <row r="86" spans="1:7" x14ac:dyDescent="0.25">
      <c r="A86" s="56"/>
      <c r="B86" s="54"/>
      <c r="C86" s="8" t="s">
        <v>28</v>
      </c>
      <c r="D86" s="9" t="s">
        <v>214</v>
      </c>
      <c r="E86" s="9">
        <v>1</v>
      </c>
      <c r="F86" s="9">
        <v>48</v>
      </c>
      <c r="G86" t="s">
        <v>226</v>
      </c>
    </row>
    <row r="87" spans="1:7" x14ac:dyDescent="0.25">
      <c r="A87" s="56"/>
      <c r="B87" s="54"/>
      <c r="C87" s="8" t="s">
        <v>28</v>
      </c>
      <c r="D87" s="9" t="s">
        <v>215</v>
      </c>
      <c r="E87" s="9">
        <v>1</v>
      </c>
      <c r="F87" s="9">
        <v>48</v>
      </c>
      <c r="G87" t="s">
        <v>227</v>
      </c>
    </row>
    <row r="88" spans="1:7" x14ac:dyDescent="0.25">
      <c r="A88" s="56"/>
      <c r="B88" s="54"/>
      <c r="C88" s="8" t="s">
        <v>28</v>
      </c>
      <c r="D88" s="9" t="s">
        <v>216</v>
      </c>
      <c r="E88" s="9">
        <v>1</v>
      </c>
      <c r="F88" s="9">
        <v>48</v>
      </c>
      <c r="G88" t="s">
        <v>228</v>
      </c>
    </row>
    <row r="89" spans="1:7" x14ac:dyDescent="0.25">
      <c r="A89" s="56"/>
      <c r="B89" s="54"/>
      <c r="C89" s="8" t="s">
        <v>28</v>
      </c>
      <c r="D89" s="9" t="s">
        <v>217</v>
      </c>
      <c r="E89" s="9">
        <v>1</v>
      </c>
      <c r="F89" s="9">
        <v>48</v>
      </c>
      <c r="G89" t="s">
        <v>229</v>
      </c>
    </row>
    <row r="90" spans="1:7" ht="15.75" thickBot="1" x14ac:dyDescent="0.3">
      <c r="A90" s="57"/>
      <c r="B90" s="55"/>
      <c r="C90" s="15" t="s">
        <v>28</v>
      </c>
      <c r="D90" s="9" t="s">
        <v>218</v>
      </c>
      <c r="E90" s="16">
        <v>1</v>
      </c>
      <c r="F90" s="16">
        <v>48</v>
      </c>
      <c r="G90" s="17" t="s">
        <v>230</v>
      </c>
    </row>
    <row r="91" spans="1:7" x14ac:dyDescent="0.25">
      <c r="A91" s="60">
        <v>17</v>
      </c>
      <c r="B91" s="61" t="s">
        <v>31</v>
      </c>
      <c r="C91" s="18" t="s">
        <v>28</v>
      </c>
      <c r="D91" s="19" t="s">
        <v>219</v>
      </c>
      <c r="E91" s="9">
        <v>1</v>
      </c>
      <c r="F91" s="9">
        <v>44</v>
      </c>
      <c r="G91" s="20" t="s">
        <v>231</v>
      </c>
    </row>
    <row r="92" spans="1:7" x14ac:dyDescent="0.25">
      <c r="A92" s="56"/>
      <c r="B92" s="54"/>
      <c r="C92" s="8" t="s">
        <v>28</v>
      </c>
      <c r="D92" s="9" t="s">
        <v>220</v>
      </c>
      <c r="E92" s="9">
        <v>1</v>
      </c>
      <c r="F92" s="9">
        <v>44</v>
      </c>
      <c r="G92" t="s">
        <v>232</v>
      </c>
    </row>
    <row r="93" spans="1:7" x14ac:dyDescent="0.25">
      <c r="A93" s="56"/>
      <c r="B93" s="54"/>
      <c r="C93" s="8" t="s">
        <v>28</v>
      </c>
      <c r="D93" s="9" t="s">
        <v>221</v>
      </c>
      <c r="E93" s="9">
        <v>1</v>
      </c>
      <c r="F93" s="9">
        <v>44</v>
      </c>
      <c r="G93" t="s">
        <v>233</v>
      </c>
    </row>
    <row r="94" spans="1:7" x14ac:dyDescent="0.25">
      <c r="A94" s="56"/>
      <c r="B94" s="54"/>
      <c r="C94" s="8" t="s">
        <v>28</v>
      </c>
      <c r="D94" s="9" t="s">
        <v>222</v>
      </c>
      <c r="E94" s="9">
        <v>1</v>
      </c>
      <c r="F94" s="9">
        <v>44</v>
      </c>
      <c r="G94" t="s">
        <v>234</v>
      </c>
    </row>
    <row r="95" spans="1:7" x14ac:dyDescent="0.25">
      <c r="A95" s="56"/>
      <c r="B95" s="54"/>
      <c r="C95" s="8" t="s">
        <v>28</v>
      </c>
      <c r="D95" s="9" t="s">
        <v>223</v>
      </c>
      <c r="E95" s="9">
        <v>1</v>
      </c>
      <c r="F95" s="9">
        <v>44</v>
      </c>
      <c r="G95" t="s">
        <v>235</v>
      </c>
    </row>
    <row r="96" spans="1:7" ht="15.75" thickBot="1" x14ac:dyDescent="0.3">
      <c r="A96" s="57"/>
      <c r="B96" s="55"/>
      <c r="C96" s="15" t="s">
        <v>28</v>
      </c>
      <c r="D96" s="16" t="s">
        <v>224</v>
      </c>
      <c r="E96" s="16">
        <v>1</v>
      </c>
      <c r="F96" s="16">
        <v>44</v>
      </c>
      <c r="G96" s="17" t="s">
        <v>236</v>
      </c>
    </row>
    <row r="97" spans="1:7" x14ac:dyDescent="0.25">
      <c r="A97" s="60">
        <v>18</v>
      </c>
      <c r="B97" s="61" t="s">
        <v>25</v>
      </c>
      <c r="C97" s="18" t="s">
        <v>27</v>
      </c>
      <c r="D97" s="19" t="s">
        <v>237</v>
      </c>
      <c r="E97" s="9">
        <v>1</v>
      </c>
      <c r="F97" s="9">
        <v>55</v>
      </c>
      <c r="G97" s="48" t="s">
        <v>382</v>
      </c>
    </row>
    <row r="98" spans="1:7" x14ac:dyDescent="0.25">
      <c r="A98" s="56"/>
      <c r="B98" s="54"/>
      <c r="C98" s="8" t="s">
        <v>27</v>
      </c>
      <c r="D98" s="9" t="s">
        <v>238</v>
      </c>
      <c r="E98" s="9">
        <v>1</v>
      </c>
      <c r="F98" s="9">
        <v>55</v>
      </c>
      <c r="G98" s="47" t="s">
        <v>381</v>
      </c>
    </row>
    <row r="99" spans="1:7" x14ac:dyDescent="0.25">
      <c r="A99" s="56"/>
      <c r="B99" s="54"/>
      <c r="C99" s="8" t="s">
        <v>27</v>
      </c>
      <c r="D99" s="9" t="s">
        <v>239</v>
      </c>
      <c r="E99" s="9">
        <v>1</v>
      </c>
      <c r="F99" s="9">
        <v>55</v>
      </c>
      <c r="G99" s="47" t="s">
        <v>380</v>
      </c>
    </row>
    <row r="100" spans="1:7" ht="15.75" thickBot="1" x14ac:dyDescent="0.3">
      <c r="A100" s="57"/>
      <c r="B100" s="55"/>
      <c r="C100" s="15" t="s">
        <v>27</v>
      </c>
      <c r="D100" s="16" t="s">
        <v>240</v>
      </c>
      <c r="E100" s="16">
        <v>1</v>
      </c>
      <c r="F100" s="16">
        <v>55</v>
      </c>
      <c r="G100" s="49" t="s">
        <v>379</v>
      </c>
    </row>
    <row r="101" spans="1:7" x14ac:dyDescent="0.25">
      <c r="A101" s="56">
        <v>19</v>
      </c>
      <c r="B101" s="54" t="s">
        <v>22</v>
      </c>
      <c r="C101" s="8" t="s">
        <v>28</v>
      </c>
      <c r="D101" s="19" t="s">
        <v>97</v>
      </c>
      <c r="E101" s="9">
        <v>1</v>
      </c>
      <c r="F101" s="9">
        <v>52</v>
      </c>
      <c r="G101" s="20" t="s">
        <v>147</v>
      </c>
    </row>
    <row r="102" spans="1:7" x14ac:dyDescent="0.25">
      <c r="A102" s="56"/>
      <c r="B102" s="54"/>
      <c r="C102" s="8" t="s">
        <v>28</v>
      </c>
      <c r="D102" s="9" t="s">
        <v>111</v>
      </c>
      <c r="E102" s="9">
        <v>1</v>
      </c>
      <c r="F102" s="9">
        <v>52</v>
      </c>
      <c r="G102" t="s">
        <v>148</v>
      </c>
    </row>
    <row r="103" spans="1:7" x14ac:dyDescent="0.25">
      <c r="A103" s="56"/>
      <c r="B103" s="54"/>
      <c r="C103" s="8" t="s">
        <v>27</v>
      </c>
      <c r="D103" s="9" t="s">
        <v>99</v>
      </c>
      <c r="E103" s="9">
        <v>1</v>
      </c>
      <c r="F103" s="9">
        <v>52</v>
      </c>
      <c r="G103" s="47" t="s">
        <v>376</v>
      </c>
    </row>
    <row r="104" spans="1:7" x14ac:dyDescent="0.25">
      <c r="A104" s="56"/>
      <c r="B104" s="54"/>
      <c r="C104" s="8" t="s">
        <v>28</v>
      </c>
      <c r="D104" s="9" t="s">
        <v>113</v>
      </c>
      <c r="E104" s="9">
        <v>1</v>
      </c>
      <c r="F104" s="9">
        <v>52</v>
      </c>
      <c r="G104" t="s">
        <v>150</v>
      </c>
    </row>
    <row r="105" spans="1:7" x14ac:dyDescent="0.25">
      <c r="A105" s="56"/>
      <c r="B105" s="54"/>
      <c r="C105" s="8" t="s">
        <v>28</v>
      </c>
      <c r="D105" s="9" t="s">
        <v>114</v>
      </c>
      <c r="E105" s="9">
        <v>1</v>
      </c>
      <c r="F105" s="9">
        <v>52</v>
      </c>
      <c r="G105" t="s">
        <v>151</v>
      </c>
    </row>
    <row r="106" spans="1:7" ht="15.75" thickBot="1" x14ac:dyDescent="0.3">
      <c r="A106" s="57"/>
      <c r="B106" s="55"/>
      <c r="C106" s="15" t="s">
        <v>28</v>
      </c>
      <c r="D106" s="16" t="s">
        <v>115</v>
      </c>
      <c r="E106" s="16">
        <v>1</v>
      </c>
      <c r="F106" s="16">
        <v>52</v>
      </c>
      <c r="G106" s="17" t="s">
        <v>152</v>
      </c>
    </row>
    <row r="107" spans="1:7" x14ac:dyDescent="0.25">
      <c r="A107" s="60">
        <v>20</v>
      </c>
      <c r="B107" s="61" t="s">
        <v>23</v>
      </c>
      <c r="C107" s="18" t="s">
        <v>28</v>
      </c>
      <c r="D107" s="19" t="s">
        <v>97</v>
      </c>
      <c r="E107" s="9">
        <v>1</v>
      </c>
      <c r="F107" s="9">
        <v>52</v>
      </c>
      <c r="G107" s="20" t="s">
        <v>147</v>
      </c>
    </row>
    <row r="108" spans="1:7" x14ac:dyDescent="0.25">
      <c r="A108" s="56"/>
      <c r="B108" s="54"/>
      <c r="C108" s="8" t="s">
        <v>27</v>
      </c>
      <c r="D108" s="9" t="s">
        <v>98</v>
      </c>
      <c r="E108" s="9">
        <v>1</v>
      </c>
      <c r="F108" s="9">
        <v>52</v>
      </c>
      <c r="G108" s="47" t="s">
        <v>377</v>
      </c>
    </row>
    <row r="109" spans="1:7" x14ac:dyDescent="0.25">
      <c r="A109" s="56"/>
      <c r="B109" s="54"/>
      <c r="C109" s="8" t="s">
        <v>27</v>
      </c>
      <c r="D109" s="9" t="s">
        <v>99</v>
      </c>
      <c r="E109" s="9">
        <v>1</v>
      </c>
      <c r="F109" s="9">
        <v>52</v>
      </c>
      <c r="G109" s="47" t="s">
        <v>376</v>
      </c>
    </row>
    <row r="110" spans="1:7" x14ac:dyDescent="0.25">
      <c r="A110" s="56"/>
      <c r="B110" s="54"/>
      <c r="C110" s="8" t="s">
        <v>28</v>
      </c>
      <c r="D110" s="9" t="s">
        <v>113</v>
      </c>
      <c r="E110" s="9">
        <v>1</v>
      </c>
      <c r="F110" s="9">
        <v>52</v>
      </c>
      <c r="G110" t="s">
        <v>150</v>
      </c>
    </row>
    <row r="111" spans="1:7" x14ac:dyDescent="0.25">
      <c r="A111" s="56"/>
      <c r="B111" s="54"/>
      <c r="C111" s="8" t="s">
        <v>28</v>
      </c>
      <c r="D111" s="9" t="s">
        <v>114</v>
      </c>
      <c r="E111" s="9">
        <v>1</v>
      </c>
      <c r="F111" s="9">
        <v>52</v>
      </c>
      <c r="G111" t="s">
        <v>151</v>
      </c>
    </row>
    <row r="112" spans="1:7" ht="15.75" thickBot="1" x14ac:dyDescent="0.3">
      <c r="A112" s="57"/>
      <c r="B112" s="55"/>
      <c r="C112" s="15" t="s">
        <v>28</v>
      </c>
      <c r="D112" s="16" t="s">
        <v>115</v>
      </c>
      <c r="E112" s="16">
        <v>1</v>
      </c>
      <c r="F112" s="16">
        <v>52</v>
      </c>
      <c r="G112" s="17" t="s">
        <v>152</v>
      </c>
    </row>
    <row r="113" spans="1:7" x14ac:dyDescent="0.25">
      <c r="A113" s="60">
        <v>21</v>
      </c>
      <c r="B113" s="61" t="s">
        <v>77</v>
      </c>
      <c r="C113" s="18" t="s">
        <v>28</v>
      </c>
      <c r="D113" s="19" t="s">
        <v>97</v>
      </c>
      <c r="E113" s="9">
        <v>1</v>
      </c>
      <c r="F113" s="9">
        <v>52</v>
      </c>
      <c r="G113" s="20" t="s">
        <v>147</v>
      </c>
    </row>
    <row r="114" spans="1:7" x14ac:dyDescent="0.25">
      <c r="A114" s="56"/>
      <c r="B114" s="54"/>
      <c r="C114" s="8" t="s">
        <v>27</v>
      </c>
      <c r="D114" s="9" t="s">
        <v>98</v>
      </c>
      <c r="E114" s="9">
        <v>1</v>
      </c>
      <c r="F114" s="9">
        <v>52</v>
      </c>
      <c r="G114" s="47" t="s">
        <v>377</v>
      </c>
    </row>
    <row r="115" spans="1:7" x14ac:dyDescent="0.25">
      <c r="A115" s="56"/>
      <c r="B115" s="54"/>
      <c r="C115" s="8" t="s">
        <v>27</v>
      </c>
      <c r="D115" s="9" t="s">
        <v>99</v>
      </c>
      <c r="E115" s="9">
        <v>1</v>
      </c>
      <c r="F115" s="9">
        <v>52</v>
      </c>
      <c r="G115" s="47" t="s">
        <v>376</v>
      </c>
    </row>
    <row r="116" spans="1:7" x14ac:dyDescent="0.25">
      <c r="A116" s="56"/>
      <c r="B116" s="54"/>
      <c r="C116" s="8" t="s">
        <v>27</v>
      </c>
      <c r="D116" s="9" t="s">
        <v>100</v>
      </c>
      <c r="E116" s="9">
        <v>1</v>
      </c>
      <c r="F116" s="9">
        <v>52</v>
      </c>
      <c r="G116" s="47" t="s">
        <v>375</v>
      </c>
    </row>
    <row r="117" spans="1:7" x14ac:dyDescent="0.25">
      <c r="A117" s="56"/>
      <c r="B117" s="54"/>
      <c r="C117" s="8" t="s">
        <v>28</v>
      </c>
      <c r="D117" s="9" t="s">
        <v>114</v>
      </c>
      <c r="E117" s="9">
        <v>1</v>
      </c>
      <c r="F117" s="9">
        <v>52</v>
      </c>
      <c r="G117" t="s">
        <v>151</v>
      </c>
    </row>
    <row r="118" spans="1:7" ht="15.75" thickBot="1" x14ac:dyDescent="0.3">
      <c r="A118" s="57"/>
      <c r="B118" s="55"/>
      <c r="C118" s="15" t="s">
        <v>28</v>
      </c>
      <c r="D118" s="16" t="s">
        <v>115</v>
      </c>
      <c r="E118" s="16">
        <v>1</v>
      </c>
      <c r="F118" s="16">
        <v>52</v>
      </c>
      <c r="G118" s="17" t="s">
        <v>152</v>
      </c>
    </row>
    <row r="119" spans="1:7" x14ac:dyDescent="0.25">
      <c r="A119" s="60">
        <v>22</v>
      </c>
      <c r="B119" s="61" t="s">
        <v>84</v>
      </c>
      <c r="C119" s="18" t="s">
        <v>28</v>
      </c>
      <c r="D119" s="19" t="s">
        <v>97</v>
      </c>
      <c r="E119" s="9">
        <v>1</v>
      </c>
      <c r="F119" s="9">
        <v>52</v>
      </c>
      <c r="G119" s="20" t="s">
        <v>147</v>
      </c>
    </row>
    <row r="120" spans="1:7" x14ac:dyDescent="0.25">
      <c r="A120" s="56"/>
      <c r="B120" s="54"/>
      <c r="C120" s="8" t="s">
        <v>28</v>
      </c>
      <c r="D120" s="9" t="s">
        <v>111</v>
      </c>
      <c r="E120" s="9">
        <v>1</v>
      </c>
      <c r="F120" s="9">
        <v>52</v>
      </c>
      <c r="G120" t="s">
        <v>148</v>
      </c>
    </row>
    <row r="121" spans="1:7" x14ac:dyDescent="0.25">
      <c r="A121" s="56"/>
      <c r="B121" s="54"/>
      <c r="C121" s="8" t="s">
        <v>27</v>
      </c>
      <c r="D121" s="9" t="s">
        <v>99</v>
      </c>
      <c r="E121" s="9">
        <v>1</v>
      </c>
      <c r="F121" s="9">
        <v>52</v>
      </c>
      <c r="G121" s="47" t="s">
        <v>376</v>
      </c>
    </row>
    <row r="122" spans="1:7" x14ac:dyDescent="0.25">
      <c r="A122" s="56"/>
      <c r="B122" s="54"/>
      <c r="C122" s="8" t="s">
        <v>27</v>
      </c>
      <c r="D122" s="9" t="s">
        <v>100</v>
      </c>
      <c r="E122" s="9">
        <v>1</v>
      </c>
      <c r="F122" s="9">
        <v>52</v>
      </c>
      <c r="G122" s="47" t="s">
        <v>375</v>
      </c>
    </row>
    <row r="123" spans="1:7" x14ac:dyDescent="0.25">
      <c r="A123" s="56"/>
      <c r="B123" s="54"/>
      <c r="C123" s="8" t="s">
        <v>27</v>
      </c>
      <c r="D123" s="9" t="s">
        <v>101</v>
      </c>
      <c r="E123" s="9">
        <v>1</v>
      </c>
      <c r="F123" s="9">
        <v>52</v>
      </c>
      <c r="G123" s="47" t="s">
        <v>374</v>
      </c>
    </row>
    <row r="124" spans="1:7" ht="15.75" thickBot="1" x14ac:dyDescent="0.3">
      <c r="A124" s="57"/>
      <c r="B124" s="55"/>
      <c r="C124" s="15" t="s">
        <v>27</v>
      </c>
      <c r="D124" s="16" t="s">
        <v>102</v>
      </c>
      <c r="E124" s="16">
        <v>1</v>
      </c>
      <c r="F124" s="16">
        <v>52</v>
      </c>
      <c r="G124" s="49" t="s">
        <v>373</v>
      </c>
    </row>
    <row r="125" spans="1:7" x14ac:dyDescent="0.25">
      <c r="A125" s="60">
        <v>23</v>
      </c>
      <c r="B125" s="61" t="s">
        <v>85</v>
      </c>
      <c r="C125" s="18" t="s">
        <v>28</v>
      </c>
      <c r="D125" s="19" t="s">
        <v>97</v>
      </c>
      <c r="E125" s="9">
        <v>1</v>
      </c>
      <c r="F125" s="9">
        <v>52</v>
      </c>
      <c r="G125" s="20" t="s">
        <v>147</v>
      </c>
    </row>
    <row r="126" spans="1:7" x14ac:dyDescent="0.25">
      <c r="A126" s="56"/>
      <c r="B126" s="54"/>
      <c r="C126" s="8" t="s">
        <v>27</v>
      </c>
      <c r="D126" s="9" t="s">
        <v>98</v>
      </c>
      <c r="E126" s="9">
        <v>1</v>
      </c>
      <c r="F126" s="9">
        <v>52</v>
      </c>
      <c r="G126" s="47" t="s">
        <v>377</v>
      </c>
    </row>
    <row r="127" spans="1:7" x14ac:dyDescent="0.25">
      <c r="A127" s="56"/>
      <c r="B127" s="54"/>
      <c r="C127" s="8" t="s">
        <v>28</v>
      </c>
      <c r="D127" s="9" t="s">
        <v>112</v>
      </c>
      <c r="E127" s="9">
        <v>1</v>
      </c>
      <c r="F127" s="9">
        <v>52</v>
      </c>
      <c r="G127" t="s">
        <v>149</v>
      </c>
    </row>
    <row r="128" spans="1:7" x14ac:dyDescent="0.25">
      <c r="A128" s="56"/>
      <c r="B128" s="54"/>
      <c r="C128" s="8" t="s">
        <v>27</v>
      </c>
      <c r="D128" s="9" t="s">
        <v>100</v>
      </c>
      <c r="E128" s="9">
        <v>1</v>
      </c>
      <c r="F128" s="9">
        <v>52</v>
      </c>
      <c r="G128" s="47" t="s">
        <v>375</v>
      </c>
    </row>
    <row r="129" spans="1:7" x14ac:dyDescent="0.25">
      <c r="A129" s="56"/>
      <c r="B129" s="54"/>
      <c r="C129" s="8" t="s">
        <v>27</v>
      </c>
      <c r="D129" s="9" t="s">
        <v>101</v>
      </c>
      <c r="E129" s="9">
        <v>1</v>
      </c>
      <c r="F129" s="9">
        <v>52</v>
      </c>
      <c r="G129" s="47" t="s">
        <v>374</v>
      </c>
    </row>
    <row r="130" spans="1:7" ht="15.75" thickBot="1" x14ac:dyDescent="0.3">
      <c r="A130" s="57"/>
      <c r="B130" s="55"/>
      <c r="C130" s="15" t="s">
        <v>27</v>
      </c>
      <c r="D130" s="16" t="s">
        <v>102</v>
      </c>
      <c r="E130" s="16">
        <v>1</v>
      </c>
      <c r="F130" s="16">
        <v>52</v>
      </c>
      <c r="G130" s="49" t="s">
        <v>373</v>
      </c>
    </row>
    <row r="131" spans="1:7" x14ac:dyDescent="0.25">
      <c r="A131" s="60">
        <v>24</v>
      </c>
      <c r="B131" s="61" t="s">
        <v>86</v>
      </c>
      <c r="C131" s="18" t="s">
        <v>28</v>
      </c>
      <c r="D131" s="19" t="s">
        <v>97</v>
      </c>
      <c r="E131" s="9">
        <v>1</v>
      </c>
      <c r="F131" s="9">
        <v>52</v>
      </c>
      <c r="G131" s="20" t="s">
        <v>147</v>
      </c>
    </row>
    <row r="132" spans="1:7" x14ac:dyDescent="0.25">
      <c r="A132" s="56"/>
      <c r="B132" s="54"/>
      <c r="C132" s="8" t="s">
        <v>27</v>
      </c>
      <c r="D132" s="9" t="s">
        <v>98</v>
      </c>
      <c r="E132" s="9">
        <v>1</v>
      </c>
      <c r="F132" s="9">
        <v>52</v>
      </c>
      <c r="G132" s="47" t="s">
        <v>377</v>
      </c>
    </row>
    <row r="133" spans="1:7" x14ac:dyDescent="0.25">
      <c r="A133" s="56"/>
      <c r="B133" s="54"/>
      <c r="C133" s="8" t="s">
        <v>27</v>
      </c>
      <c r="D133" s="9" t="s">
        <v>99</v>
      </c>
      <c r="E133" s="9">
        <v>1</v>
      </c>
      <c r="F133" s="9">
        <v>52</v>
      </c>
      <c r="G133" s="47" t="s">
        <v>376</v>
      </c>
    </row>
    <row r="134" spans="1:7" x14ac:dyDescent="0.25">
      <c r="A134" s="56"/>
      <c r="B134" s="54"/>
      <c r="C134" s="8" t="s">
        <v>28</v>
      </c>
      <c r="D134" s="9" t="s">
        <v>113</v>
      </c>
      <c r="E134" s="9">
        <v>1</v>
      </c>
      <c r="F134" s="9">
        <v>52</v>
      </c>
      <c r="G134" t="s">
        <v>150</v>
      </c>
    </row>
    <row r="135" spans="1:7" x14ac:dyDescent="0.25">
      <c r="A135" s="56"/>
      <c r="B135" s="54"/>
      <c r="C135" s="8" t="s">
        <v>27</v>
      </c>
      <c r="D135" s="9" t="s">
        <v>101</v>
      </c>
      <c r="E135" s="9">
        <v>1</v>
      </c>
      <c r="F135" s="9">
        <v>52</v>
      </c>
      <c r="G135" s="47" t="s">
        <v>374</v>
      </c>
    </row>
    <row r="136" spans="1:7" ht="15.75" thickBot="1" x14ac:dyDescent="0.3">
      <c r="A136" s="57"/>
      <c r="B136" s="55"/>
      <c r="C136" s="15" t="s">
        <v>27</v>
      </c>
      <c r="D136" s="16" t="s">
        <v>102</v>
      </c>
      <c r="E136" s="16">
        <v>1</v>
      </c>
      <c r="F136" s="16">
        <v>52</v>
      </c>
      <c r="G136" s="49" t="s">
        <v>373</v>
      </c>
    </row>
    <row r="137" spans="1:7" x14ac:dyDescent="0.25">
      <c r="A137" s="60">
        <v>25</v>
      </c>
      <c r="B137" s="61" t="s">
        <v>87</v>
      </c>
      <c r="C137" s="18" t="s">
        <v>28</v>
      </c>
      <c r="D137" s="19" t="s">
        <v>97</v>
      </c>
      <c r="E137" s="9">
        <v>1</v>
      </c>
      <c r="F137" s="9">
        <v>52</v>
      </c>
      <c r="G137" s="20" t="s">
        <v>147</v>
      </c>
    </row>
    <row r="138" spans="1:7" x14ac:dyDescent="0.25">
      <c r="A138" s="56"/>
      <c r="B138" s="54"/>
      <c r="C138" s="8" t="s">
        <v>27</v>
      </c>
      <c r="D138" s="9" t="s">
        <v>98</v>
      </c>
      <c r="E138" s="9">
        <v>1</v>
      </c>
      <c r="F138" s="9">
        <v>52</v>
      </c>
      <c r="G138" s="47" t="s">
        <v>377</v>
      </c>
    </row>
    <row r="139" spans="1:7" x14ac:dyDescent="0.25">
      <c r="A139" s="56"/>
      <c r="B139" s="54"/>
      <c r="C139" s="8" t="s">
        <v>27</v>
      </c>
      <c r="D139" s="9" t="s">
        <v>99</v>
      </c>
      <c r="E139" s="9">
        <v>1</v>
      </c>
      <c r="F139" s="9">
        <v>52</v>
      </c>
      <c r="G139" s="47" t="s">
        <v>376</v>
      </c>
    </row>
    <row r="140" spans="1:7" x14ac:dyDescent="0.25">
      <c r="A140" s="56"/>
      <c r="B140" s="54"/>
      <c r="C140" s="8" t="s">
        <v>27</v>
      </c>
      <c r="D140" s="9" t="s">
        <v>100</v>
      </c>
      <c r="E140" s="9">
        <v>1</v>
      </c>
      <c r="F140" s="9">
        <v>52</v>
      </c>
      <c r="G140" s="47" t="s">
        <v>375</v>
      </c>
    </row>
    <row r="141" spans="1:7" x14ac:dyDescent="0.25">
      <c r="A141" s="56"/>
      <c r="B141" s="54"/>
      <c r="C141" s="8" t="s">
        <v>28</v>
      </c>
      <c r="D141" s="9" t="s">
        <v>114</v>
      </c>
      <c r="E141" s="9">
        <v>1</v>
      </c>
      <c r="F141" s="9">
        <v>52</v>
      </c>
      <c r="G141" t="s">
        <v>151</v>
      </c>
    </row>
    <row r="142" spans="1:7" ht="15.75" thickBot="1" x14ac:dyDescent="0.3">
      <c r="A142" s="57"/>
      <c r="B142" s="55"/>
      <c r="C142" s="15" t="s">
        <v>27</v>
      </c>
      <c r="D142" s="16" t="s">
        <v>102</v>
      </c>
      <c r="E142" s="16">
        <v>1</v>
      </c>
      <c r="F142" s="16">
        <v>52</v>
      </c>
      <c r="G142" s="49" t="s">
        <v>373</v>
      </c>
    </row>
    <row r="143" spans="1:7" x14ac:dyDescent="0.25">
      <c r="A143" s="60">
        <v>26</v>
      </c>
      <c r="B143" s="61" t="s">
        <v>88</v>
      </c>
      <c r="C143" s="18" t="s">
        <v>28</v>
      </c>
      <c r="D143" s="19" t="s">
        <v>97</v>
      </c>
      <c r="E143" s="9">
        <v>1</v>
      </c>
      <c r="F143" s="9">
        <v>52</v>
      </c>
      <c r="G143" s="20" t="s">
        <v>147</v>
      </c>
    </row>
    <row r="144" spans="1:7" x14ac:dyDescent="0.25">
      <c r="A144" s="56"/>
      <c r="B144" s="54"/>
      <c r="C144" s="8" t="s">
        <v>27</v>
      </c>
      <c r="D144" s="9" t="s">
        <v>98</v>
      </c>
      <c r="E144" s="9">
        <v>1</v>
      </c>
      <c r="F144" s="9">
        <v>52</v>
      </c>
      <c r="G144" s="47" t="s">
        <v>377</v>
      </c>
    </row>
    <row r="145" spans="1:7" x14ac:dyDescent="0.25">
      <c r="A145" s="56"/>
      <c r="B145" s="54"/>
      <c r="C145" s="8" t="s">
        <v>27</v>
      </c>
      <c r="D145" s="9" t="s">
        <v>99</v>
      </c>
      <c r="E145" s="9">
        <v>1</v>
      </c>
      <c r="F145" s="9">
        <v>52</v>
      </c>
      <c r="G145" s="47" t="s">
        <v>376</v>
      </c>
    </row>
    <row r="146" spans="1:7" x14ac:dyDescent="0.25">
      <c r="A146" s="56"/>
      <c r="B146" s="54"/>
      <c r="C146" s="8" t="s">
        <v>27</v>
      </c>
      <c r="D146" s="9" t="s">
        <v>100</v>
      </c>
      <c r="E146" s="9">
        <v>1</v>
      </c>
      <c r="F146" s="9">
        <v>52</v>
      </c>
      <c r="G146" s="47" t="s">
        <v>375</v>
      </c>
    </row>
    <row r="147" spans="1:7" x14ac:dyDescent="0.25">
      <c r="A147" s="56"/>
      <c r="B147" s="54"/>
      <c r="C147" s="8" t="s">
        <v>27</v>
      </c>
      <c r="D147" s="9" t="s">
        <v>101</v>
      </c>
      <c r="E147" s="9">
        <v>1</v>
      </c>
      <c r="F147" s="9">
        <v>52</v>
      </c>
      <c r="G147" s="47" t="s">
        <v>374</v>
      </c>
    </row>
    <row r="148" spans="1:7" ht="15.75" thickBot="1" x14ac:dyDescent="0.3">
      <c r="A148" s="57"/>
      <c r="B148" s="55"/>
      <c r="C148" s="15" t="s">
        <v>28</v>
      </c>
      <c r="D148" s="16" t="s">
        <v>115</v>
      </c>
      <c r="E148" s="16">
        <v>1</v>
      </c>
      <c r="F148" s="16">
        <v>52</v>
      </c>
      <c r="G148" s="17" t="s">
        <v>152</v>
      </c>
    </row>
    <row r="149" spans="1:7" x14ac:dyDescent="0.25">
      <c r="A149" s="60">
        <v>27</v>
      </c>
      <c r="B149" s="61" t="s">
        <v>89</v>
      </c>
      <c r="C149" s="18" t="s">
        <v>27</v>
      </c>
      <c r="D149" s="19" t="s">
        <v>96</v>
      </c>
      <c r="E149" s="9">
        <v>1</v>
      </c>
      <c r="F149" s="9">
        <v>52</v>
      </c>
      <c r="G149" s="47" t="s">
        <v>378</v>
      </c>
    </row>
    <row r="150" spans="1:7" x14ac:dyDescent="0.25">
      <c r="A150" s="56"/>
      <c r="B150" s="54"/>
      <c r="C150" s="8" t="s">
        <v>28</v>
      </c>
      <c r="D150" s="9" t="s">
        <v>111</v>
      </c>
      <c r="E150" s="9">
        <v>1</v>
      </c>
      <c r="F150" s="9">
        <v>52</v>
      </c>
      <c r="G150" t="s">
        <v>148</v>
      </c>
    </row>
    <row r="151" spans="1:7" x14ac:dyDescent="0.25">
      <c r="A151" s="56"/>
      <c r="B151" s="54"/>
      <c r="C151" s="8" t="s">
        <v>28</v>
      </c>
      <c r="D151" s="9" t="s">
        <v>112</v>
      </c>
      <c r="E151" s="9">
        <v>1</v>
      </c>
      <c r="F151" s="9">
        <v>52</v>
      </c>
      <c r="G151" t="s">
        <v>149</v>
      </c>
    </row>
    <row r="152" spans="1:7" x14ac:dyDescent="0.25">
      <c r="A152" s="56"/>
      <c r="B152" s="54"/>
      <c r="C152" s="8" t="s">
        <v>27</v>
      </c>
      <c r="D152" s="9" t="s">
        <v>100</v>
      </c>
      <c r="E152" s="9">
        <v>1</v>
      </c>
      <c r="F152" s="9">
        <v>52</v>
      </c>
      <c r="G152" s="47" t="s">
        <v>375</v>
      </c>
    </row>
    <row r="153" spans="1:7" x14ac:dyDescent="0.25">
      <c r="A153" s="56"/>
      <c r="B153" s="54"/>
      <c r="C153" s="8" t="s">
        <v>27</v>
      </c>
      <c r="D153" s="9" t="s">
        <v>101</v>
      </c>
      <c r="E153" s="9">
        <v>1</v>
      </c>
      <c r="F153" s="9">
        <v>52</v>
      </c>
      <c r="G153" s="47" t="s">
        <v>374</v>
      </c>
    </row>
    <row r="154" spans="1:7" ht="15.75" thickBot="1" x14ac:dyDescent="0.3">
      <c r="A154" s="57"/>
      <c r="B154" s="55"/>
      <c r="C154" s="15" t="s">
        <v>27</v>
      </c>
      <c r="D154" s="16" t="s">
        <v>102</v>
      </c>
      <c r="E154" s="16">
        <v>1</v>
      </c>
      <c r="F154" s="16">
        <v>52</v>
      </c>
      <c r="G154" s="49" t="s">
        <v>373</v>
      </c>
    </row>
    <row r="155" spans="1:7" x14ac:dyDescent="0.25">
      <c r="A155" s="60">
        <v>28</v>
      </c>
      <c r="B155" s="61" t="s">
        <v>81</v>
      </c>
      <c r="C155" s="18" t="s">
        <v>27</v>
      </c>
      <c r="D155" s="19" t="s">
        <v>96</v>
      </c>
      <c r="E155" s="9">
        <v>1</v>
      </c>
      <c r="F155" s="9">
        <v>52</v>
      </c>
      <c r="G155" s="47" t="s">
        <v>378</v>
      </c>
    </row>
    <row r="156" spans="1:7" x14ac:dyDescent="0.25">
      <c r="A156" s="56"/>
      <c r="B156" s="54"/>
      <c r="C156" s="8" t="s">
        <v>28</v>
      </c>
      <c r="D156" s="9" t="s">
        <v>111</v>
      </c>
      <c r="E156" s="9">
        <v>1</v>
      </c>
      <c r="F156" s="9">
        <v>52</v>
      </c>
      <c r="G156" t="s">
        <v>148</v>
      </c>
    </row>
    <row r="157" spans="1:7" x14ac:dyDescent="0.25">
      <c r="A157" s="56"/>
      <c r="B157" s="54"/>
      <c r="C157" s="8" t="s">
        <v>27</v>
      </c>
      <c r="D157" s="9" t="s">
        <v>99</v>
      </c>
      <c r="E157" s="9">
        <v>1</v>
      </c>
      <c r="F157" s="9">
        <v>52</v>
      </c>
      <c r="G157" s="47" t="s">
        <v>376</v>
      </c>
    </row>
    <row r="158" spans="1:7" x14ac:dyDescent="0.25">
      <c r="A158" s="56"/>
      <c r="B158" s="54"/>
      <c r="C158" s="8" t="s">
        <v>28</v>
      </c>
      <c r="D158" s="9" t="s">
        <v>113</v>
      </c>
      <c r="E158" s="9">
        <v>1</v>
      </c>
      <c r="F158" s="9">
        <v>52</v>
      </c>
      <c r="G158" t="s">
        <v>150</v>
      </c>
    </row>
    <row r="159" spans="1:7" x14ac:dyDescent="0.25">
      <c r="A159" s="56"/>
      <c r="B159" s="54"/>
      <c r="C159" s="8" t="s">
        <v>27</v>
      </c>
      <c r="D159" s="9" t="s">
        <v>101</v>
      </c>
      <c r="E159" s="9">
        <v>1</v>
      </c>
      <c r="F159" s="9">
        <v>52</v>
      </c>
      <c r="G159" s="47" t="s">
        <v>374</v>
      </c>
    </row>
    <row r="160" spans="1:7" ht="15.75" thickBot="1" x14ac:dyDescent="0.3">
      <c r="A160" s="57"/>
      <c r="B160" s="55"/>
      <c r="C160" s="15" t="s">
        <v>27</v>
      </c>
      <c r="D160" s="16" t="s">
        <v>102</v>
      </c>
      <c r="E160" s="16">
        <v>1</v>
      </c>
      <c r="F160" s="16">
        <v>52</v>
      </c>
      <c r="G160" s="49" t="s">
        <v>373</v>
      </c>
    </row>
    <row r="161" spans="1:7" x14ac:dyDescent="0.25">
      <c r="A161" s="60">
        <v>29</v>
      </c>
      <c r="B161" s="61" t="s">
        <v>80</v>
      </c>
      <c r="C161" s="18" t="s">
        <v>27</v>
      </c>
      <c r="D161" s="19" t="s">
        <v>96</v>
      </c>
      <c r="E161" s="9">
        <v>1</v>
      </c>
      <c r="F161" s="9">
        <v>52</v>
      </c>
      <c r="G161" s="47" t="s">
        <v>378</v>
      </c>
    </row>
    <row r="162" spans="1:7" x14ac:dyDescent="0.25">
      <c r="A162" s="56"/>
      <c r="B162" s="54"/>
      <c r="C162" s="8" t="s">
        <v>28</v>
      </c>
      <c r="D162" s="9" t="s">
        <v>111</v>
      </c>
      <c r="E162" s="9">
        <v>1</v>
      </c>
      <c r="F162" s="9">
        <v>52</v>
      </c>
      <c r="G162" t="s">
        <v>148</v>
      </c>
    </row>
    <row r="163" spans="1:7" x14ac:dyDescent="0.25">
      <c r="A163" s="56"/>
      <c r="B163" s="54"/>
      <c r="C163" s="8" t="s">
        <v>27</v>
      </c>
      <c r="D163" s="9" t="s">
        <v>99</v>
      </c>
      <c r="E163" s="9">
        <v>1</v>
      </c>
      <c r="F163" s="9">
        <v>52</v>
      </c>
      <c r="G163" s="47" t="s">
        <v>376</v>
      </c>
    </row>
    <row r="164" spans="1:7" x14ac:dyDescent="0.25">
      <c r="A164" s="56"/>
      <c r="B164" s="54"/>
      <c r="C164" s="8" t="s">
        <v>27</v>
      </c>
      <c r="D164" s="9" t="s">
        <v>100</v>
      </c>
      <c r="E164" s="9">
        <v>1</v>
      </c>
      <c r="F164" s="9">
        <v>52</v>
      </c>
      <c r="G164" s="47" t="s">
        <v>375</v>
      </c>
    </row>
    <row r="165" spans="1:7" x14ac:dyDescent="0.25">
      <c r="A165" s="56"/>
      <c r="B165" s="54"/>
      <c r="C165" s="8" t="s">
        <v>28</v>
      </c>
      <c r="D165" s="9" t="s">
        <v>114</v>
      </c>
      <c r="E165" s="9">
        <v>1</v>
      </c>
      <c r="F165" s="9">
        <v>52</v>
      </c>
      <c r="G165" t="s">
        <v>151</v>
      </c>
    </row>
    <row r="166" spans="1:7" ht="15.75" thickBot="1" x14ac:dyDescent="0.3">
      <c r="A166" s="57"/>
      <c r="B166" s="55"/>
      <c r="C166" s="15" t="s">
        <v>27</v>
      </c>
      <c r="D166" s="16" t="s">
        <v>102</v>
      </c>
      <c r="E166" s="16">
        <v>1</v>
      </c>
      <c r="F166" s="16">
        <v>52</v>
      </c>
      <c r="G166" s="49" t="s">
        <v>373</v>
      </c>
    </row>
    <row r="167" spans="1:7" x14ac:dyDescent="0.25">
      <c r="A167" s="60">
        <v>30</v>
      </c>
      <c r="B167" s="61" t="s">
        <v>83</v>
      </c>
      <c r="C167" s="18" t="s">
        <v>27</v>
      </c>
      <c r="D167" s="19" t="s">
        <v>96</v>
      </c>
      <c r="E167" s="9">
        <v>1</v>
      </c>
      <c r="F167" s="9">
        <v>52</v>
      </c>
      <c r="G167" s="47" t="s">
        <v>378</v>
      </c>
    </row>
    <row r="168" spans="1:7" x14ac:dyDescent="0.25">
      <c r="A168" s="56"/>
      <c r="B168" s="54"/>
      <c r="C168" s="8" t="s">
        <v>28</v>
      </c>
      <c r="D168" s="9" t="s">
        <v>111</v>
      </c>
      <c r="E168" s="9">
        <v>1</v>
      </c>
      <c r="F168" s="9">
        <v>52</v>
      </c>
      <c r="G168" t="s">
        <v>148</v>
      </c>
    </row>
    <row r="169" spans="1:7" x14ac:dyDescent="0.25">
      <c r="A169" s="56"/>
      <c r="B169" s="54"/>
      <c r="C169" s="8" t="s">
        <v>27</v>
      </c>
      <c r="D169" s="9" t="s">
        <v>99</v>
      </c>
      <c r="E169" s="9">
        <v>1</v>
      </c>
      <c r="F169" s="9">
        <v>52</v>
      </c>
      <c r="G169" s="47" t="s">
        <v>376</v>
      </c>
    </row>
    <row r="170" spans="1:7" x14ac:dyDescent="0.25">
      <c r="A170" s="56"/>
      <c r="B170" s="54"/>
      <c r="C170" s="8" t="s">
        <v>27</v>
      </c>
      <c r="D170" s="9" t="s">
        <v>100</v>
      </c>
      <c r="E170" s="9">
        <v>1</v>
      </c>
      <c r="F170" s="9">
        <v>52</v>
      </c>
      <c r="G170" s="47" t="s">
        <v>375</v>
      </c>
    </row>
    <row r="171" spans="1:7" x14ac:dyDescent="0.25">
      <c r="A171" s="56"/>
      <c r="B171" s="54"/>
      <c r="C171" s="8" t="s">
        <v>27</v>
      </c>
      <c r="D171" s="9" t="s">
        <v>101</v>
      </c>
      <c r="E171" s="9">
        <v>1</v>
      </c>
      <c r="F171" s="9">
        <v>52</v>
      </c>
      <c r="G171" s="47" t="s">
        <v>374</v>
      </c>
    </row>
    <row r="172" spans="1:7" ht="15.75" thickBot="1" x14ac:dyDescent="0.3">
      <c r="A172" s="57"/>
      <c r="B172" s="55"/>
      <c r="C172" s="15" t="s">
        <v>28</v>
      </c>
      <c r="D172" s="16" t="s">
        <v>115</v>
      </c>
      <c r="E172" s="16">
        <v>1</v>
      </c>
      <c r="F172" s="16">
        <v>52</v>
      </c>
      <c r="G172" s="17" t="s">
        <v>152</v>
      </c>
    </row>
    <row r="173" spans="1:7" x14ac:dyDescent="0.25">
      <c r="A173" s="60">
        <v>31</v>
      </c>
      <c r="B173" s="61" t="s">
        <v>90</v>
      </c>
      <c r="C173" s="18" t="s">
        <v>27</v>
      </c>
      <c r="D173" s="19" t="s">
        <v>96</v>
      </c>
      <c r="E173" s="9">
        <v>1</v>
      </c>
      <c r="F173" s="9">
        <v>52</v>
      </c>
      <c r="G173" s="47" t="s">
        <v>378</v>
      </c>
    </row>
    <row r="174" spans="1:7" x14ac:dyDescent="0.25">
      <c r="A174" s="56"/>
      <c r="B174" s="54"/>
      <c r="C174" s="8" t="s">
        <v>27</v>
      </c>
      <c r="D174" s="9" t="s">
        <v>98</v>
      </c>
      <c r="E174" s="9">
        <v>1</v>
      </c>
      <c r="F174" s="9">
        <v>52</v>
      </c>
      <c r="G174" s="47" t="s">
        <v>377</v>
      </c>
    </row>
    <row r="175" spans="1:7" x14ac:dyDescent="0.25">
      <c r="A175" s="56"/>
      <c r="B175" s="54"/>
      <c r="C175" s="8" t="s">
        <v>28</v>
      </c>
      <c r="D175" s="9" t="s">
        <v>112</v>
      </c>
      <c r="E175" s="9">
        <v>1</v>
      </c>
      <c r="F175" s="9">
        <v>52</v>
      </c>
      <c r="G175" t="s">
        <v>149</v>
      </c>
    </row>
    <row r="176" spans="1:7" x14ac:dyDescent="0.25">
      <c r="A176" s="56"/>
      <c r="B176" s="54"/>
      <c r="C176" s="8" t="s">
        <v>28</v>
      </c>
      <c r="D176" s="9" t="s">
        <v>113</v>
      </c>
      <c r="E176" s="9">
        <v>1</v>
      </c>
      <c r="F176" s="9">
        <v>52</v>
      </c>
      <c r="G176" t="s">
        <v>150</v>
      </c>
    </row>
    <row r="177" spans="1:7" x14ac:dyDescent="0.25">
      <c r="A177" s="56"/>
      <c r="B177" s="54"/>
      <c r="C177" s="8" t="s">
        <v>27</v>
      </c>
      <c r="D177" s="9" t="s">
        <v>101</v>
      </c>
      <c r="E177" s="9">
        <v>1</v>
      </c>
      <c r="F177" s="9">
        <v>52</v>
      </c>
      <c r="G177" s="47" t="s">
        <v>374</v>
      </c>
    </row>
    <row r="178" spans="1:7" ht="15.75" thickBot="1" x14ac:dyDescent="0.3">
      <c r="A178" s="57"/>
      <c r="B178" s="55"/>
      <c r="C178" s="15" t="s">
        <v>27</v>
      </c>
      <c r="D178" s="16" t="s">
        <v>102</v>
      </c>
      <c r="E178" s="16">
        <v>1</v>
      </c>
      <c r="F178" s="16">
        <v>52</v>
      </c>
      <c r="G178" s="49" t="s">
        <v>373</v>
      </c>
    </row>
    <row r="179" spans="1:7" x14ac:dyDescent="0.25">
      <c r="A179" s="60">
        <v>32</v>
      </c>
      <c r="B179" s="61" t="s">
        <v>91</v>
      </c>
      <c r="C179" s="18" t="s">
        <v>27</v>
      </c>
      <c r="D179" s="19" t="s">
        <v>96</v>
      </c>
      <c r="E179" s="9">
        <v>1</v>
      </c>
      <c r="F179" s="9">
        <v>52</v>
      </c>
      <c r="G179" s="47" t="s">
        <v>378</v>
      </c>
    </row>
    <row r="180" spans="1:7" x14ac:dyDescent="0.25">
      <c r="A180" s="56"/>
      <c r="B180" s="54"/>
      <c r="C180" s="8" t="s">
        <v>27</v>
      </c>
      <c r="D180" s="9" t="s">
        <v>98</v>
      </c>
      <c r="E180" s="9">
        <v>1</v>
      </c>
      <c r="F180" s="9">
        <v>52</v>
      </c>
      <c r="G180" s="47" t="s">
        <v>377</v>
      </c>
    </row>
    <row r="181" spans="1:7" x14ac:dyDescent="0.25">
      <c r="A181" s="56"/>
      <c r="B181" s="54"/>
      <c r="C181" s="8" t="s">
        <v>27</v>
      </c>
      <c r="D181" s="9" t="s">
        <v>99</v>
      </c>
      <c r="E181" s="9">
        <v>1</v>
      </c>
      <c r="F181" s="9">
        <v>52</v>
      </c>
      <c r="G181" s="47" t="s">
        <v>376</v>
      </c>
    </row>
    <row r="182" spans="1:7" x14ac:dyDescent="0.25">
      <c r="A182" s="56"/>
      <c r="B182" s="54"/>
      <c r="C182" s="8" t="s">
        <v>28</v>
      </c>
      <c r="D182" s="9" t="s">
        <v>113</v>
      </c>
      <c r="E182" s="9">
        <v>1</v>
      </c>
      <c r="F182" s="9">
        <v>52</v>
      </c>
      <c r="G182" t="s">
        <v>150</v>
      </c>
    </row>
    <row r="183" spans="1:7" x14ac:dyDescent="0.25">
      <c r="A183" s="56"/>
      <c r="B183" s="54"/>
      <c r="C183" s="8" t="s">
        <v>28</v>
      </c>
      <c r="D183" s="9" t="s">
        <v>114</v>
      </c>
      <c r="E183" s="9">
        <v>1</v>
      </c>
      <c r="F183" s="9">
        <v>52</v>
      </c>
      <c r="G183" t="s">
        <v>151</v>
      </c>
    </row>
    <row r="184" spans="1:7" ht="15.75" thickBot="1" x14ac:dyDescent="0.3">
      <c r="A184" s="57"/>
      <c r="B184" s="55"/>
      <c r="C184" s="15" t="s">
        <v>27</v>
      </c>
      <c r="D184" s="16" t="s">
        <v>102</v>
      </c>
      <c r="E184" s="16">
        <v>1</v>
      </c>
      <c r="F184" s="16">
        <v>52</v>
      </c>
      <c r="G184" s="49" t="s">
        <v>373</v>
      </c>
    </row>
    <row r="185" spans="1:7" x14ac:dyDescent="0.25">
      <c r="A185" s="60">
        <v>33</v>
      </c>
      <c r="B185" s="61" t="s">
        <v>82</v>
      </c>
      <c r="C185" s="18" t="s">
        <v>27</v>
      </c>
      <c r="D185" s="19" t="s">
        <v>96</v>
      </c>
      <c r="E185" s="9">
        <v>1</v>
      </c>
      <c r="F185" s="9">
        <v>52</v>
      </c>
      <c r="G185" s="47" t="s">
        <v>378</v>
      </c>
    </row>
    <row r="186" spans="1:7" x14ac:dyDescent="0.25">
      <c r="A186" s="56"/>
      <c r="B186" s="54"/>
      <c r="C186" s="8" t="s">
        <v>27</v>
      </c>
      <c r="D186" s="9" t="s">
        <v>98</v>
      </c>
      <c r="E186" s="9">
        <v>1</v>
      </c>
      <c r="F186" s="9">
        <v>52</v>
      </c>
      <c r="G186" s="47" t="s">
        <v>377</v>
      </c>
    </row>
    <row r="187" spans="1:7" x14ac:dyDescent="0.25">
      <c r="A187" s="56"/>
      <c r="B187" s="54"/>
      <c r="C187" s="8" t="s">
        <v>27</v>
      </c>
      <c r="D187" s="9" t="s">
        <v>99</v>
      </c>
      <c r="E187" s="9">
        <v>1</v>
      </c>
      <c r="F187" s="9">
        <v>52</v>
      </c>
      <c r="G187" s="47" t="s">
        <v>376</v>
      </c>
    </row>
    <row r="188" spans="1:7" x14ac:dyDescent="0.25">
      <c r="A188" s="56"/>
      <c r="B188" s="54"/>
      <c r="C188" s="8" t="s">
        <v>28</v>
      </c>
      <c r="D188" s="9" t="s">
        <v>113</v>
      </c>
      <c r="E188" s="9">
        <v>1</v>
      </c>
      <c r="F188" s="9">
        <v>52</v>
      </c>
      <c r="G188" t="s">
        <v>150</v>
      </c>
    </row>
    <row r="189" spans="1:7" x14ac:dyDescent="0.25">
      <c r="A189" s="56"/>
      <c r="B189" s="54"/>
      <c r="C189" s="8" t="s">
        <v>27</v>
      </c>
      <c r="D189" s="9" t="s">
        <v>101</v>
      </c>
      <c r="E189" s="9">
        <v>1</v>
      </c>
      <c r="F189" s="9">
        <v>52</v>
      </c>
      <c r="G189" s="47" t="s">
        <v>374</v>
      </c>
    </row>
    <row r="190" spans="1:7" ht="15.75" thickBot="1" x14ac:dyDescent="0.3">
      <c r="A190" s="57"/>
      <c r="B190" s="55"/>
      <c r="C190" s="15" t="s">
        <v>28</v>
      </c>
      <c r="D190" s="16" t="s">
        <v>115</v>
      </c>
      <c r="E190" s="16">
        <v>1</v>
      </c>
      <c r="F190" s="16">
        <v>52</v>
      </c>
      <c r="G190" s="17" t="s">
        <v>152</v>
      </c>
    </row>
    <row r="191" spans="1:7" x14ac:dyDescent="0.25">
      <c r="A191" s="60">
        <v>34</v>
      </c>
      <c r="B191" s="61" t="s">
        <v>92</v>
      </c>
      <c r="C191" s="18" t="s">
        <v>27</v>
      </c>
      <c r="D191" s="19" t="s">
        <v>96</v>
      </c>
      <c r="E191" s="9">
        <v>1</v>
      </c>
      <c r="F191" s="9">
        <v>52</v>
      </c>
      <c r="G191" s="47" t="s">
        <v>378</v>
      </c>
    </row>
    <row r="192" spans="1:7" x14ac:dyDescent="0.25">
      <c r="A192" s="56"/>
      <c r="B192" s="54"/>
      <c r="C192" s="8" t="s">
        <v>27</v>
      </c>
      <c r="D192" s="9" t="s">
        <v>98</v>
      </c>
      <c r="E192" s="9">
        <v>1</v>
      </c>
      <c r="F192" s="9">
        <v>52</v>
      </c>
      <c r="G192" s="47" t="s">
        <v>377</v>
      </c>
    </row>
    <row r="193" spans="1:7" x14ac:dyDescent="0.25">
      <c r="A193" s="56"/>
      <c r="B193" s="54"/>
      <c r="C193" s="8" t="s">
        <v>27</v>
      </c>
      <c r="D193" s="9" t="s">
        <v>99</v>
      </c>
      <c r="E193" s="9">
        <v>1</v>
      </c>
      <c r="F193" s="9">
        <v>52</v>
      </c>
      <c r="G193" s="47" t="s">
        <v>376</v>
      </c>
    </row>
    <row r="194" spans="1:7" x14ac:dyDescent="0.25">
      <c r="A194" s="56"/>
      <c r="B194" s="54"/>
      <c r="C194" s="8" t="s">
        <v>27</v>
      </c>
      <c r="D194" s="9" t="s">
        <v>100</v>
      </c>
      <c r="E194" s="9">
        <v>1</v>
      </c>
      <c r="F194" s="9">
        <v>52</v>
      </c>
      <c r="G194" s="47" t="s">
        <v>375</v>
      </c>
    </row>
    <row r="195" spans="1:7" x14ac:dyDescent="0.25">
      <c r="A195" s="56"/>
      <c r="B195" s="54"/>
      <c r="C195" s="8" t="s">
        <v>28</v>
      </c>
      <c r="D195" s="9" t="s">
        <v>114</v>
      </c>
      <c r="E195" s="9">
        <v>1</v>
      </c>
      <c r="F195" s="9">
        <v>52</v>
      </c>
      <c r="G195" t="s">
        <v>151</v>
      </c>
    </row>
    <row r="196" spans="1:7" ht="15.75" thickBot="1" x14ac:dyDescent="0.3">
      <c r="A196" s="57"/>
      <c r="B196" s="55"/>
      <c r="C196" s="15" t="s">
        <v>28</v>
      </c>
      <c r="D196" s="16" t="s">
        <v>115</v>
      </c>
      <c r="E196" s="16">
        <v>1</v>
      </c>
      <c r="F196" s="16">
        <v>52</v>
      </c>
      <c r="G196" s="17" t="s">
        <v>152</v>
      </c>
    </row>
    <row r="197" spans="1:7" x14ac:dyDescent="0.25">
      <c r="A197" s="60">
        <v>35</v>
      </c>
      <c r="B197" s="61" t="s">
        <v>24</v>
      </c>
      <c r="C197" s="18" t="s">
        <v>28</v>
      </c>
      <c r="D197" s="19" t="s">
        <v>97</v>
      </c>
      <c r="E197" s="9">
        <v>1</v>
      </c>
      <c r="F197" s="9">
        <v>52</v>
      </c>
      <c r="G197" s="20" t="s">
        <v>147</v>
      </c>
    </row>
    <row r="198" spans="1:7" x14ac:dyDescent="0.25">
      <c r="A198" s="56"/>
      <c r="B198" s="54"/>
      <c r="C198" s="8" t="s">
        <v>27</v>
      </c>
      <c r="D198" s="9" t="s">
        <v>98</v>
      </c>
      <c r="E198" s="9">
        <v>1</v>
      </c>
      <c r="F198" s="9">
        <v>52</v>
      </c>
      <c r="G198" s="47" t="s">
        <v>377</v>
      </c>
    </row>
    <row r="199" spans="1:7" x14ac:dyDescent="0.25">
      <c r="A199" s="56"/>
      <c r="B199" s="54"/>
      <c r="C199" s="8" t="s">
        <v>27</v>
      </c>
      <c r="D199" s="9" t="s">
        <v>99</v>
      </c>
      <c r="E199" s="9">
        <v>1</v>
      </c>
      <c r="F199" s="9">
        <v>52</v>
      </c>
      <c r="G199" s="47" t="s">
        <v>376</v>
      </c>
    </row>
    <row r="200" spans="1:7" x14ac:dyDescent="0.25">
      <c r="A200" s="56"/>
      <c r="B200" s="54"/>
      <c r="C200" s="8" t="s">
        <v>27</v>
      </c>
      <c r="D200" s="9" t="s">
        <v>100</v>
      </c>
      <c r="E200" s="9">
        <v>1</v>
      </c>
      <c r="F200" s="9">
        <v>52</v>
      </c>
      <c r="G200" s="47" t="s">
        <v>375</v>
      </c>
    </row>
    <row r="201" spans="1:7" x14ac:dyDescent="0.25">
      <c r="A201" s="56"/>
      <c r="B201" s="54"/>
      <c r="C201" s="8" t="s">
        <v>27</v>
      </c>
      <c r="D201" s="9" t="s">
        <v>101</v>
      </c>
      <c r="E201" s="9">
        <v>1</v>
      </c>
      <c r="F201" s="9">
        <v>52</v>
      </c>
      <c r="G201" s="47" t="s">
        <v>374</v>
      </c>
    </row>
    <row r="202" spans="1:7" ht="15.75" thickBot="1" x14ac:dyDescent="0.3">
      <c r="A202" s="57"/>
      <c r="B202" s="55"/>
      <c r="C202" s="15" t="s">
        <v>27</v>
      </c>
      <c r="D202" s="16" t="s">
        <v>102</v>
      </c>
      <c r="E202" s="16">
        <v>1</v>
      </c>
      <c r="F202" s="16">
        <v>52</v>
      </c>
      <c r="G202" s="49" t="s">
        <v>373</v>
      </c>
    </row>
    <row r="203" spans="1:7" x14ac:dyDescent="0.25">
      <c r="A203" s="60">
        <v>36</v>
      </c>
      <c r="B203" s="61" t="s">
        <v>317</v>
      </c>
      <c r="C203" s="18" t="s">
        <v>28</v>
      </c>
      <c r="D203" s="19" t="s">
        <v>281</v>
      </c>
      <c r="E203" s="9">
        <v>1</v>
      </c>
      <c r="F203" s="9">
        <v>38</v>
      </c>
      <c r="G203" s="20" t="s">
        <v>247</v>
      </c>
    </row>
    <row r="204" spans="1:7" x14ac:dyDescent="0.25">
      <c r="A204" s="56"/>
      <c r="B204" s="54"/>
      <c r="C204" s="8" t="s">
        <v>28</v>
      </c>
      <c r="D204" s="9" t="s">
        <v>282</v>
      </c>
      <c r="E204" s="9">
        <v>1</v>
      </c>
      <c r="F204" s="9">
        <v>38</v>
      </c>
      <c r="G204" t="s">
        <v>250</v>
      </c>
    </row>
    <row r="205" spans="1:7" x14ac:dyDescent="0.25">
      <c r="A205" s="56"/>
      <c r="B205" s="54"/>
      <c r="C205" s="8" t="s">
        <v>28</v>
      </c>
      <c r="D205" s="9" t="s">
        <v>283</v>
      </c>
      <c r="E205" s="9">
        <v>1</v>
      </c>
      <c r="F205" s="9">
        <v>38</v>
      </c>
      <c r="G205" t="s">
        <v>248</v>
      </c>
    </row>
    <row r="206" spans="1:7" x14ac:dyDescent="0.25">
      <c r="A206" s="56"/>
      <c r="B206" s="54"/>
      <c r="C206" s="8" t="s">
        <v>28</v>
      </c>
      <c r="D206" s="9" t="s">
        <v>284</v>
      </c>
      <c r="E206" s="9">
        <v>1</v>
      </c>
      <c r="F206" s="9">
        <v>38</v>
      </c>
      <c r="G206" t="s">
        <v>249</v>
      </c>
    </row>
    <row r="207" spans="1:7" x14ac:dyDescent="0.25">
      <c r="A207" s="56"/>
      <c r="B207" s="54"/>
      <c r="C207" s="8" t="s">
        <v>28</v>
      </c>
      <c r="D207" s="9" t="s">
        <v>285</v>
      </c>
      <c r="E207" s="9">
        <v>1</v>
      </c>
      <c r="F207" s="9">
        <v>38</v>
      </c>
      <c r="G207" t="s">
        <v>252</v>
      </c>
    </row>
    <row r="208" spans="1:7" x14ac:dyDescent="0.25">
      <c r="A208" s="56"/>
      <c r="B208" s="54"/>
      <c r="C208" s="8" t="s">
        <v>28</v>
      </c>
      <c r="D208" s="9" t="s">
        <v>286</v>
      </c>
      <c r="E208" s="9">
        <v>1</v>
      </c>
      <c r="F208" s="9">
        <v>38</v>
      </c>
      <c r="G208" t="s">
        <v>251</v>
      </c>
    </row>
    <row r="209" spans="1:7" ht="15.75" thickBot="1" x14ac:dyDescent="0.3">
      <c r="A209" s="57"/>
      <c r="B209" s="55"/>
      <c r="C209" s="15" t="s">
        <v>28</v>
      </c>
      <c r="D209" s="9" t="s">
        <v>288</v>
      </c>
      <c r="E209" s="16">
        <v>6</v>
      </c>
      <c r="F209" s="16">
        <v>6</v>
      </c>
      <c r="G209" t="s">
        <v>253</v>
      </c>
    </row>
    <row r="210" spans="1:7" x14ac:dyDescent="0.25">
      <c r="A210" s="60">
        <v>37</v>
      </c>
      <c r="B210" s="61" t="s">
        <v>318</v>
      </c>
      <c r="C210" s="18" t="s">
        <v>28</v>
      </c>
      <c r="D210" s="19" t="s">
        <v>281</v>
      </c>
      <c r="E210" s="9">
        <v>1</v>
      </c>
      <c r="F210" s="9">
        <v>38</v>
      </c>
      <c r="G210" s="20" t="s">
        <v>247</v>
      </c>
    </row>
    <row r="211" spans="1:7" x14ac:dyDescent="0.25">
      <c r="A211" s="56"/>
      <c r="B211" s="54"/>
      <c r="C211" s="8" t="s">
        <v>28</v>
      </c>
      <c r="D211" s="9" t="s">
        <v>282</v>
      </c>
      <c r="E211" s="9">
        <v>1</v>
      </c>
      <c r="F211" s="9">
        <v>38</v>
      </c>
      <c r="G211" t="s">
        <v>250</v>
      </c>
    </row>
    <row r="212" spans="1:7" x14ac:dyDescent="0.25">
      <c r="A212" s="56"/>
      <c r="B212" s="54"/>
      <c r="C212" s="8" t="s">
        <v>28</v>
      </c>
      <c r="D212" s="9" t="s">
        <v>283</v>
      </c>
      <c r="E212" s="9">
        <v>1</v>
      </c>
      <c r="F212" s="9">
        <v>38</v>
      </c>
      <c r="G212" t="s">
        <v>248</v>
      </c>
    </row>
    <row r="213" spans="1:7" x14ac:dyDescent="0.25">
      <c r="A213" s="56"/>
      <c r="B213" s="54"/>
      <c r="C213" s="8" t="s">
        <v>28</v>
      </c>
      <c r="D213" s="9" t="s">
        <v>284</v>
      </c>
      <c r="E213" s="9">
        <v>1</v>
      </c>
      <c r="F213" s="9">
        <v>38</v>
      </c>
      <c r="G213" t="s">
        <v>249</v>
      </c>
    </row>
    <row r="214" spans="1:7" x14ac:dyDescent="0.25">
      <c r="A214" s="56"/>
      <c r="B214" s="54"/>
      <c r="C214" s="8" t="s">
        <v>28</v>
      </c>
      <c r="D214" s="9" t="s">
        <v>285</v>
      </c>
      <c r="E214" s="9">
        <v>1</v>
      </c>
      <c r="F214" s="9">
        <v>38</v>
      </c>
      <c r="G214" t="s">
        <v>252</v>
      </c>
    </row>
    <row r="215" spans="1:7" x14ac:dyDescent="0.25">
      <c r="A215" s="56"/>
      <c r="B215" s="54"/>
      <c r="C215" s="8" t="s">
        <v>28</v>
      </c>
      <c r="D215" s="9" t="s">
        <v>286</v>
      </c>
      <c r="E215" s="9">
        <v>1</v>
      </c>
      <c r="F215" s="9">
        <v>38</v>
      </c>
      <c r="G215" t="s">
        <v>251</v>
      </c>
    </row>
    <row r="216" spans="1:7" ht="15.75" thickBot="1" x14ac:dyDescent="0.3">
      <c r="A216" s="57"/>
      <c r="B216" s="55"/>
      <c r="C216" s="15" t="s">
        <v>27</v>
      </c>
      <c r="D216" s="16" t="s">
        <v>287</v>
      </c>
      <c r="E216" s="16">
        <v>6</v>
      </c>
      <c r="F216" s="16">
        <v>6</v>
      </c>
      <c r="G216" s="49" t="s">
        <v>372</v>
      </c>
    </row>
    <row r="217" spans="1:7" x14ac:dyDescent="0.25">
      <c r="A217" s="60">
        <v>38</v>
      </c>
      <c r="B217" s="60" t="s">
        <v>319</v>
      </c>
      <c r="C217" s="8" t="s">
        <v>28</v>
      </c>
      <c r="D217" s="19" t="s">
        <v>281</v>
      </c>
      <c r="E217" s="9">
        <v>1</v>
      </c>
      <c r="F217" s="9">
        <v>38</v>
      </c>
      <c r="G217" s="20" t="s">
        <v>247</v>
      </c>
    </row>
    <row r="218" spans="1:7" x14ac:dyDescent="0.25">
      <c r="A218" s="56"/>
      <c r="B218" s="56"/>
      <c r="C218" s="8" t="s">
        <v>28</v>
      </c>
      <c r="D218" s="9" t="s">
        <v>282</v>
      </c>
      <c r="E218" s="9">
        <v>1</v>
      </c>
      <c r="F218" s="9">
        <v>38</v>
      </c>
      <c r="G218" t="s">
        <v>250</v>
      </c>
    </row>
    <row r="219" spans="1:7" x14ac:dyDescent="0.25">
      <c r="A219" s="56"/>
      <c r="B219" s="56"/>
      <c r="C219" s="8" t="s">
        <v>28</v>
      </c>
      <c r="D219" s="9" t="s">
        <v>283</v>
      </c>
      <c r="E219" s="9">
        <v>1</v>
      </c>
      <c r="F219" s="9">
        <v>38</v>
      </c>
      <c r="G219" t="s">
        <v>248</v>
      </c>
    </row>
    <row r="220" spans="1:7" x14ac:dyDescent="0.25">
      <c r="A220" s="56"/>
      <c r="B220" s="56"/>
      <c r="C220" s="8" t="s">
        <v>28</v>
      </c>
      <c r="D220" s="9" t="s">
        <v>284</v>
      </c>
      <c r="E220" s="9">
        <v>1</v>
      </c>
      <c r="F220" s="9">
        <v>38</v>
      </c>
      <c r="G220" t="s">
        <v>249</v>
      </c>
    </row>
    <row r="221" spans="1:7" x14ac:dyDescent="0.25">
      <c r="A221" s="56"/>
      <c r="B221" s="56"/>
      <c r="C221" s="8" t="s">
        <v>28</v>
      </c>
      <c r="D221" s="9" t="s">
        <v>285</v>
      </c>
      <c r="E221" s="9">
        <v>1</v>
      </c>
      <c r="F221" s="9">
        <v>38</v>
      </c>
      <c r="G221" t="s">
        <v>252</v>
      </c>
    </row>
    <row r="222" spans="1:7" x14ac:dyDescent="0.25">
      <c r="A222" s="56"/>
      <c r="B222" s="56"/>
      <c r="C222" s="8" t="s">
        <v>28</v>
      </c>
      <c r="D222" s="9" t="s">
        <v>286</v>
      </c>
      <c r="E222" s="9">
        <v>1</v>
      </c>
      <c r="F222" s="9">
        <v>38</v>
      </c>
      <c r="G222" t="s">
        <v>251</v>
      </c>
    </row>
    <row r="223" spans="1:7" s="1" customFormat="1" ht="15.75" thickBot="1" x14ac:dyDescent="0.3">
      <c r="A223" s="23"/>
      <c r="B223" s="23" t="s">
        <v>39</v>
      </c>
      <c r="C223" s="2"/>
      <c r="D223" s="7"/>
      <c r="E223" s="7"/>
      <c r="F223" s="7"/>
    </row>
    <row r="224" spans="1:7" x14ac:dyDescent="0.25">
      <c r="A224" s="62">
        <v>39</v>
      </c>
      <c r="B224" s="64" t="s">
        <v>308</v>
      </c>
      <c r="C224" s="8" t="s">
        <v>27</v>
      </c>
      <c r="D224" s="9" t="s">
        <v>306</v>
      </c>
      <c r="E224" s="9">
        <v>3</v>
      </c>
      <c r="F224" s="9">
        <v>53</v>
      </c>
      <c r="G224" s="47" t="s">
        <v>371</v>
      </c>
    </row>
    <row r="225" spans="1:7" ht="15.75" thickBot="1" x14ac:dyDescent="0.3">
      <c r="A225" s="63"/>
      <c r="B225" s="65"/>
      <c r="C225" s="15" t="s">
        <v>28</v>
      </c>
      <c r="D225" s="16" t="s">
        <v>307</v>
      </c>
      <c r="E225" s="16">
        <v>3</v>
      </c>
      <c r="F225" s="16">
        <v>27</v>
      </c>
      <c r="G225" s="17" t="s">
        <v>289</v>
      </c>
    </row>
    <row r="226" spans="1:7" x14ac:dyDescent="0.25">
      <c r="A226" s="67">
        <v>40</v>
      </c>
      <c r="B226" s="66" t="s">
        <v>309</v>
      </c>
      <c r="C226" s="18" t="s">
        <v>27</v>
      </c>
      <c r="D226" s="19" t="s">
        <v>305</v>
      </c>
      <c r="E226" s="19">
        <v>3</v>
      </c>
      <c r="F226" s="19">
        <v>53</v>
      </c>
      <c r="G226" s="48" t="s">
        <v>370</v>
      </c>
    </row>
    <row r="227" spans="1:7" ht="15.75" thickBot="1" x14ac:dyDescent="0.3">
      <c r="A227" s="63"/>
      <c r="B227" s="65"/>
      <c r="C227" s="15" t="s">
        <v>28</v>
      </c>
      <c r="D227" s="16" t="s">
        <v>263</v>
      </c>
      <c r="E227" s="16">
        <v>3</v>
      </c>
      <c r="F227" s="16">
        <v>25</v>
      </c>
      <c r="G227" s="21" t="s">
        <v>261</v>
      </c>
    </row>
    <row r="228" spans="1:7" x14ac:dyDescent="0.25">
      <c r="A228" s="62">
        <v>41</v>
      </c>
      <c r="B228" s="64" t="s">
        <v>310</v>
      </c>
      <c r="C228" s="8" t="s">
        <v>27</v>
      </c>
      <c r="D228" s="9" t="s">
        <v>297</v>
      </c>
      <c r="E228" s="9">
        <v>1</v>
      </c>
      <c r="F228" s="9">
        <v>53</v>
      </c>
      <c r="G228" s="47" t="s">
        <v>369</v>
      </c>
    </row>
    <row r="229" spans="1:7" x14ac:dyDescent="0.25">
      <c r="A229" s="62"/>
      <c r="B229" s="64"/>
      <c r="C229" s="8" t="s">
        <v>27</v>
      </c>
      <c r="D229" s="9" t="s">
        <v>298</v>
      </c>
      <c r="E229" s="9">
        <v>1</v>
      </c>
      <c r="F229" s="9">
        <v>53</v>
      </c>
      <c r="G229" s="47" t="s">
        <v>368</v>
      </c>
    </row>
    <row r="230" spans="1:7" ht="15.75" thickBot="1" x14ac:dyDescent="0.3">
      <c r="A230" s="63"/>
      <c r="B230" s="65"/>
      <c r="C230" s="15" t="s">
        <v>28</v>
      </c>
      <c r="D230" s="16" t="s">
        <v>307</v>
      </c>
      <c r="E230" s="16">
        <v>2</v>
      </c>
      <c r="F230" s="16">
        <v>27</v>
      </c>
      <c r="G230" s="17" t="s">
        <v>289</v>
      </c>
    </row>
    <row r="231" spans="1:7" x14ac:dyDescent="0.25">
      <c r="A231" s="67">
        <v>42</v>
      </c>
      <c r="B231" s="64" t="s">
        <v>311</v>
      </c>
      <c r="C231" s="8" t="s">
        <v>27</v>
      </c>
      <c r="D231" s="9" t="s">
        <v>295</v>
      </c>
      <c r="E231" s="9">
        <v>1</v>
      </c>
      <c r="F231" s="9">
        <v>53</v>
      </c>
      <c r="G231" s="47" t="s">
        <v>367</v>
      </c>
    </row>
    <row r="232" spans="1:7" x14ac:dyDescent="0.25">
      <c r="A232" s="62"/>
      <c r="B232" s="64"/>
      <c r="C232" s="8" t="s">
        <v>27</v>
      </c>
      <c r="D232" s="9" t="s">
        <v>296</v>
      </c>
      <c r="E232" s="9">
        <v>1</v>
      </c>
      <c r="F232" s="9">
        <v>53</v>
      </c>
      <c r="G232" s="47" t="s">
        <v>366</v>
      </c>
    </row>
    <row r="233" spans="1:7" ht="15.75" thickBot="1" x14ac:dyDescent="0.3">
      <c r="A233" s="63"/>
      <c r="B233" s="65"/>
      <c r="C233" s="15" t="s">
        <v>28</v>
      </c>
      <c r="D233" s="16" t="s">
        <v>263</v>
      </c>
      <c r="E233" s="16">
        <v>2</v>
      </c>
      <c r="F233" s="16">
        <v>25</v>
      </c>
      <c r="G233" s="21" t="s">
        <v>261</v>
      </c>
    </row>
    <row r="234" spans="1:7" x14ac:dyDescent="0.25">
      <c r="A234" s="62">
        <v>43</v>
      </c>
      <c r="B234" s="64" t="s">
        <v>64</v>
      </c>
      <c r="C234" s="8" t="s">
        <v>28</v>
      </c>
      <c r="D234" s="9" t="s">
        <v>262</v>
      </c>
      <c r="E234" s="9">
        <v>1</v>
      </c>
      <c r="F234" s="9">
        <v>73</v>
      </c>
      <c r="G234" t="s">
        <v>255</v>
      </c>
    </row>
    <row r="235" spans="1:7" x14ac:dyDescent="0.25">
      <c r="A235" s="62"/>
      <c r="B235" s="64"/>
      <c r="C235" s="8" t="s">
        <v>28</v>
      </c>
      <c r="D235" s="9" t="s">
        <v>264</v>
      </c>
      <c r="E235" s="9">
        <v>1</v>
      </c>
      <c r="F235" s="9">
        <v>73</v>
      </c>
      <c r="G235" t="s">
        <v>256</v>
      </c>
    </row>
    <row r="236" spans="1:7" x14ac:dyDescent="0.25">
      <c r="A236" s="62"/>
      <c r="B236" s="64"/>
      <c r="C236" s="8" t="s">
        <v>28</v>
      </c>
      <c r="D236" s="9" t="s">
        <v>265</v>
      </c>
      <c r="E236" s="9">
        <v>1</v>
      </c>
      <c r="F236" s="9">
        <v>73</v>
      </c>
      <c r="G236" t="s">
        <v>257</v>
      </c>
    </row>
    <row r="237" spans="1:7" x14ac:dyDescent="0.25">
      <c r="A237" s="62"/>
      <c r="B237" s="64"/>
      <c r="C237" s="8" t="s">
        <v>28</v>
      </c>
      <c r="D237" s="9" t="s">
        <v>266</v>
      </c>
      <c r="E237" s="9">
        <v>1</v>
      </c>
      <c r="F237" s="9">
        <v>73</v>
      </c>
      <c r="G237" t="s">
        <v>258</v>
      </c>
    </row>
    <row r="238" spans="1:7" x14ac:dyDescent="0.25">
      <c r="A238" s="62"/>
      <c r="B238" s="64"/>
      <c r="C238" s="8" t="s">
        <v>28</v>
      </c>
      <c r="D238" s="9" t="s">
        <v>267</v>
      </c>
      <c r="E238" s="9">
        <v>1</v>
      </c>
      <c r="F238" s="9">
        <v>73</v>
      </c>
      <c r="G238" t="s">
        <v>259</v>
      </c>
    </row>
    <row r="239" spans="1:7" x14ac:dyDescent="0.25">
      <c r="A239" s="62"/>
      <c r="B239" s="64"/>
      <c r="C239" s="8" t="s">
        <v>28</v>
      </c>
      <c r="D239" s="9" t="s">
        <v>268</v>
      </c>
      <c r="E239" s="9">
        <v>1</v>
      </c>
      <c r="F239" s="9">
        <v>73</v>
      </c>
      <c r="G239" t="s">
        <v>260</v>
      </c>
    </row>
    <row r="240" spans="1:7" ht="15.75" thickBot="1" x14ac:dyDescent="0.3">
      <c r="A240" s="63"/>
      <c r="B240" s="65"/>
      <c r="C240" s="15" t="s">
        <v>28</v>
      </c>
      <c r="D240" s="16" t="s">
        <v>263</v>
      </c>
      <c r="E240" s="16">
        <v>6</v>
      </c>
      <c r="F240" s="16">
        <v>25</v>
      </c>
      <c r="G240" s="21" t="s">
        <v>261</v>
      </c>
    </row>
    <row r="241" spans="1:7" x14ac:dyDescent="0.25">
      <c r="A241" s="62">
        <v>44</v>
      </c>
      <c r="B241" s="64" t="s">
        <v>65</v>
      </c>
      <c r="C241" s="8" t="s">
        <v>28</v>
      </c>
      <c r="D241" s="9" t="s">
        <v>262</v>
      </c>
      <c r="E241" s="9">
        <v>1</v>
      </c>
      <c r="F241" s="9">
        <v>73</v>
      </c>
      <c r="G241" t="s">
        <v>255</v>
      </c>
    </row>
    <row r="242" spans="1:7" x14ac:dyDescent="0.25">
      <c r="A242" s="62"/>
      <c r="B242" s="64"/>
      <c r="C242" s="8" t="s">
        <v>28</v>
      </c>
      <c r="D242" s="9" t="s">
        <v>264</v>
      </c>
      <c r="E242" s="9">
        <v>1</v>
      </c>
      <c r="F242" s="9">
        <v>73</v>
      </c>
      <c r="G242" t="s">
        <v>256</v>
      </c>
    </row>
    <row r="243" spans="1:7" x14ac:dyDescent="0.25">
      <c r="A243" s="62"/>
      <c r="B243" s="64"/>
      <c r="C243" s="8" t="s">
        <v>28</v>
      </c>
      <c r="D243" s="9" t="s">
        <v>265</v>
      </c>
      <c r="E243" s="9">
        <v>1</v>
      </c>
      <c r="F243" s="9">
        <v>73</v>
      </c>
      <c r="G243" t="s">
        <v>257</v>
      </c>
    </row>
    <row r="244" spans="1:7" x14ac:dyDescent="0.25">
      <c r="A244" s="62"/>
      <c r="B244" s="64"/>
      <c r="C244" s="8" t="s">
        <v>28</v>
      </c>
      <c r="D244" s="9" t="s">
        <v>266</v>
      </c>
      <c r="E244" s="9">
        <v>1</v>
      </c>
      <c r="F244" s="9">
        <v>73</v>
      </c>
      <c r="G244" t="s">
        <v>258</v>
      </c>
    </row>
    <row r="245" spans="1:7" x14ac:dyDescent="0.25">
      <c r="A245" s="62"/>
      <c r="B245" s="64"/>
      <c r="C245" s="8" t="s">
        <v>28</v>
      </c>
      <c r="D245" s="9" t="s">
        <v>267</v>
      </c>
      <c r="E245" s="9">
        <v>1</v>
      </c>
      <c r="F245" s="9">
        <v>73</v>
      </c>
      <c r="G245" t="s">
        <v>259</v>
      </c>
    </row>
    <row r="246" spans="1:7" x14ac:dyDescent="0.25">
      <c r="A246" s="62"/>
      <c r="B246" s="64"/>
      <c r="C246" s="8" t="s">
        <v>28</v>
      </c>
      <c r="D246" s="9" t="s">
        <v>126</v>
      </c>
      <c r="E246" s="9">
        <v>1</v>
      </c>
      <c r="F246" s="9">
        <v>44</v>
      </c>
      <c r="G246" t="s">
        <v>164</v>
      </c>
    </row>
    <row r="247" spans="1:7" ht="15.75" thickBot="1" x14ac:dyDescent="0.3">
      <c r="A247" s="63"/>
      <c r="B247" s="65"/>
      <c r="C247" s="15" t="s">
        <v>28</v>
      </c>
      <c r="D247" s="16" t="s">
        <v>263</v>
      </c>
      <c r="E247" s="16">
        <v>5</v>
      </c>
      <c r="F247" s="16">
        <v>25</v>
      </c>
      <c r="G247" s="21" t="s">
        <v>261</v>
      </c>
    </row>
    <row r="248" spans="1:7" x14ac:dyDescent="0.25">
      <c r="A248" s="62">
        <v>45</v>
      </c>
      <c r="B248" s="64" t="s">
        <v>74</v>
      </c>
      <c r="C248" s="8" t="s">
        <v>28</v>
      </c>
      <c r="D248" s="9" t="s">
        <v>262</v>
      </c>
      <c r="E248" s="9">
        <v>1</v>
      </c>
      <c r="F248" s="9">
        <v>73</v>
      </c>
      <c r="G248" t="s">
        <v>255</v>
      </c>
    </row>
    <row r="249" spans="1:7" x14ac:dyDescent="0.25">
      <c r="A249" s="62"/>
      <c r="B249" s="64"/>
      <c r="C249" s="8" t="s">
        <v>28</v>
      </c>
      <c r="D249" s="9" t="s">
        <v>264</v>
      </c>
      <c r="E249" s="9">
        <v>1</v>
      </c>
      <c r="F249" s="9">
        <v>73</v>
      </c>
      <c r="G249" t="s">
        <v>256</v>
      </c>
    </row>
    <row r="250" spans="1:7" x14ac:dyDescent="0.25">
      <c r="A250" s="62"/>
      <c r="B250" s="64"/>
      <c r="C250" s="8" t="s">
        <v>28</v>
      </c>
      <c r="D250" s="9" t="s">
        <v>265</v>
      </c>
      <c r="E250" s="9">
        <v>1</v>
      </c>
      <c r="F250" s="9">
        <v>73</v>
      </c>
      <c r="G250" t="s">
        <v>257</v>
      </c>
    </row>
    <row r="251" spans="1:7" x14ac:dyDescent="0.25">
      <c r="A251" s="62"/>
      <c r="B251" s="64"/>
      <c r="C251" s="8" t="s">
        <v>28</v>
      </c>
      <c r="D251" s="9" t="s">
        <v>266</v>
      </c>
      <c r="E251" s="9">
        <v>1</v>
      </c>
      <c r="F251" s="9">
        <v>73</v>
      </c>
      <c r="G251" t="s">
        <v>258</v>
      </c>
    </row>
    <row r="252" spans="1:7" x14ac:dyDescent="0.25">
      <c r="A252" s="62"/>
      <c r="B252" s="64"/>
      <c r="C252" s="8" t="s">
        <v>28</v>
      </c>
      <c r="D252" s="9" t="s">
        <v>125</v>
      </c>
      <c r="E252" s="9">
        <v>1</v>
      </c>
      <c r="F252" s="9">
        <v>44</v>
      </c>
      <c r="G252" t="s">
        <v>163</v>
      </c>
    </row>
    <row r="253" spans="1:7" x14ac:dyDescent="0.25">
      <c r="A253" s="62"/>
      <c r="B253" s="64"/>
      <c r="C253" s="8" t="s">
        <v>28</v>
      </c>
      <c r="D253" s="9" t="s">
        <v>126</v>
      </c>
      <c r="E253" s="9">
        <v>1</v>
      </c>
      <c r="F253" s="9">
        <v>44</v>
      </c>
      <c r="G253" t="s">
        <v>164</v>
      </c>
    </row>
    <row r="254" spans="1:7" ht="15.75" thickBot="1" x14ac:dyDescent="0.3">
      <c r="A254" s="63"/>
      <c r="B254" s="65"/>
      <c r="C254" s="15" t="s">
        <v>28</v>
      </c>
      <c r="D254" s="16" t="s">
        <v>263</v>
      </c>
      <c r="E254" s="16">
        <v>4</v>
      </c>
      <c r="F254" s="16">
        <v>25</v>
      </c>
      <c r="G254" s="21" t="s">
        <v>261</v>
      </c>
    </row>
    <row r="255" spans="1:7" x14ac:dyDescent="0.25">
      <c r="A255" s="62">
        <v>46</v>
      </c>
      <c r="B255" s="64" t="s">
        <v>75</v>
      </c>
      <c r="C255" s="8" t="s">
        <v>28</v>
      </c>
      <c r="D255" s="9" t="s">
        <v>262</v>
      </c>
      <c r="E255" s="9">
        <v>1</v>
      </c>
      <c r="F255" s="9">
        <v>73</v>
      </c>
      <c r="G255" t="s">
        <v>255</v>
      </c>
    </row>
    <row r="256" spans="1:7" x14ac:dyDescent="0.25">
      <c r="A256" s="62"/>
      <c r="B256" s="64"/>
      <c r="C256" s="8" t="s">
        <v>28</v>
      </c>
      <c r="D256" s="9" t="s">
        <v>122</v>
      </c>
      <c r="E256" s="9">
        <v>1</v>
      </c>
      <c r="F256" s="9">
        <v>44</v>
      </c>
      <c r="G256" t="s">
        <v>160</v>
      </c>
    </row>
    <row r="257" spans="1:7" x14ac:dyDescent="0.25">
      <c r="A257" s="62"/>
      <c r="B257" s="64"/>
      <c r="C257" s="8" t="s">
        <v>28</v>
      </c>
      <c r="D257" s="9" t="s">
        <v>265</v>
      </c>
      <c r="E257" s="9">
        <v>1</v>
      </c>
      <c r="F257" s="9">
        <v>73</v>
      </c>
      <c r="G257" t="s">
        <v>257</v>
      </c>
    </row>
    <row r="258" spans="1:7" x14ac:dyDescent="0.25">
      <c r="A258" s="62"/>
      <c r="B258" s="64"/>
      <c r="C258" s="8" t="s">
        <v>28</v>
      </c>
      <c r="D258" s="9" t="s">
        <v>266</v>
      </c>
      <c r="E258" s="9">
        <v>1</v>
      </c>
      <c r="F258" s="9">
        <v>73</v>
      </c>
      <c r="G258" t="s">
        <v>258</v>
      </c>
    </row>
    <row r="259" spans="1:7" x14ac:dyDescent="0.25">
      <c r="A259" s="62"/>
      <c r="B259" s="64"/>
      <c r="C259" s="8" t="s">
        <v>28</v>
      </c>
      <c r="D259" s="9" t="s">
        <v>125</v>
      </c>
      <c r="E259" s="9">
        <v>1</v>
      </c>
      <c r="F259" s="9">
        <v>44</v>
      </c>
      <c r="G259" t="s">
        <v>163</v>
      </c>
    </row>
    <row r="260" spans="1:7" x14ac:dyDescent="0.25">
      <c r="A260" s="62"/>
      <c r="B260" s="64"/>
      <c r="C260" s="8" t="s">
        <v>28</v>
      </c>
      <c r="D260" s="9" t="s">
        <v>268</v>
      </c>
      <c r="E260" s="9">
        <v>1</v>
      </c>
      <c r="F260" s="9">
        <v>73</v>
      </c>
      <c r="G260" t="s">
        <v>260</v>
      </c>
    </row>
    <row r="261" spans="1:7" ht="15.75" thickBot="1" x14ac:dyDescent="0.3">
      <c r="A261" s="63"/>
      <c r="B261" s="65"/>
      <c r="C261" s="15" t="s">
        <v>28</v>
      </c>
      <c r="D261" s="16" t="s">
        <v>263</v>
      </c>
      <c r="E261" s="16">
        <v>4</v>
      </c>
      <c r="F261" s="16">
        <v>25</v>
      </c>
      <c r="G261" s="21" t="s">
        <v>261</v>
      </c>
    </row>
    <row r="262" spans="1:7" x14ac:dyDescent="0.25">
      <c r="A262" s="62">
        <v>47</v>
      </c>
      <c r="B262" s="64" t="s">
        <v>76</v>
      </c>
      <c r="C262" s="8" t="s">
        <v>28</v>
      </c>
      <c r="D262" s="9" t="s">
        <v>262</v>
      </c>
      <c r="E262" s="9">
        <v>1</v>
      </c>
      <c r="F262" s="9">
        <v>73</v>
      </c>
      <c r="G262" t="s">
        <v>255</v>
      </c>
    </row>
    <row r="263" spans="1:7" x14ac:dyDescent="0.25">
      <c r="A263" s="62"/>
      <c r="B263" s="64"/>
      <c r="C263" s="8" t="s">
        <v>28</v>
      </c>
      <c r="D263" s="9" t="s">
        <v>122</v>
      </c>
      <c r="E263" s="9">
        <v>1</v>
      </c>
      <c r="F263" s="9">
        <v>44</v>
      </c>
      <c r="G263" t="s">
        <v>160</v>
      </c>
    </row>
    <row r="264" spans="1:7" x14ac:dyDescent="0.25">
      <c r="A264" s="62"/>
      <c r="B264" s="64"/>
      <c r="C264" s="8" t="s">
        <v>28</v>
      </c>
      <c r="D264" s="9" t="s">
        <v>265</v>
      </c>
      <c r="E264" s="9">
        <v>1</v>
      </c>
      <c r="F264" s="9">
        <v>73</v>
      </c>
      <c r="G264" t="s">
        <v>257</v>
      </c>
    </row>
    <row r="265" spans="1:7" x14ac:dyDescent="0.25">
      <c r="A265" s="62"/>
      <c r="B265" s="64"/>
      <c r="C265" s="8" t="s">
        <v>28</v>
      </c>
      <c r="D265" s="9" t="s">
        <v>266</v>
      </c>
      <c r="E265" s="9">
        <v>1</v>
      </c>
      <c r="F265" s="9">
        <v>73</v>
      </c>
      <c r="G265" t="s">
        <v>258</v>
      </c>
    </row>
    <row r="266" spans="1:7" x14ac:dyDescent="0.25">
      <c r="A266" s="62"/>
      <c r="B266" s="64"/>
      <c r="C266" s="8" t="s">
        <v>28</v>
      </c>
      <c r="D266" s="9" t="s">
        <v>267</v>
      </c>
      <c r="E266" s="9">
        <v>1</v>
      </c>
      <c r="F266" s="9">
        <v>73</v>
      </c>
      <c r="G266" t="s">
        <v>259</v>
      </c>
    </row>
    <row r="267" spans="1:7" x14ac:dyDescent="0.25">
      <c r="A267" s="62"/>
      <c r="B267" s="64"/>
      <c r="C267" s="8" t="s">
        <v>28</v>
      </c>
      <c r="D267" s="9" t="s">
        <v>126</v>
      </c>
      <c r="E267" s="9">
        <v>1</v>
      </c>
      <c r="F267" s="9">
        <v>44</v>
      </c>
      <c r="G267" t="s">
        <v>164</v>
      </c>
    </row>
    <row r="268" spans="1:7" ht="15.75" thickBot="1" x14ac:dyDescent="0.3">
      <c r="A268" s="63"/>
      <c r="B268" s="65"/>
      <c r="C268" s="15" t="s">
        <v>28</v>
      </c>
      <c r="D268" s="16" t="s">
        <v>263</v>
      </c>
      <c r="E268" s="16">
        <v>4</v>
      </c>
      <c r="F268" s="16">
        <v>25</v>
      </c>
      <c r="G268" s="21" t="s">
        <v>261</v>
      </c>
    </row>
    <row r="269" spans="1:7" x14ac:dyDescent="0.25">
      <c r="A269" s="62">
        <v>48</v>
      </c>
      <c r="B269" s="64" t="s">
        <v>66</v>
      </c>
      <c r="C269" s="8" t="s">
        <v>28</v>
      </c>
      <c r="D269" s="9" t="s">
        <v>262</v>
      </c>
      <c r="E269" s="9">
        <v>1</v>
      </c>
      <c r="F269" s="9">
        <v>73</v>
      </c>
      <c r="G269" t="s">
        <v>255</v>
      </c>
    </row>
    <row r="270" spans="1:7" x14ac:dyDescent="0.25">
      <c r="A270" s="62"/>
      <c r="B270" s="64"/>
      <c r="C270" s="8" t="s">
        <v>28</v>
      </c>
      <c r="D270" s="9" t="s">
        <v>122</v>
      </c>
      <c r="E270" s="9">
        <v>1</v>
      </c>
      <c r="F270" s="9">
        <v>44</v>
      </c>
      <c r="G270" t="s">
        <v>160</v>
      </c>
    </row>
    <row r="271" spans="1:7" x14ac:dyDescent="0.25">
      <c r="A271" s="62"/>
      <c r="B271" s="64"/>
      <c r="C271" s="8" t="s">
        <v>28</v>
      </c>
      <c r="D271" s="9" t="s">
        <v>265</v>
      </c>
      <c r="E271" s="9">
        <v>1</v>
      </c>
      <c r="F271" s="9">
        <v>73</v>
      </c>
      <c r="G271" t="s">
        <v>257</v>
      </c>
    </row>
    <row r="272" spans="1:7" x14ac:dyDescent="0.25">
      <c r="A272" s="62"/>
      <c r="B272" s="64"/>
      <c r="C272" s="8" t="s">
        <v>28</v>
      </c>
      <c r="D272" s="9" t="s">
        <v>124</v>
      </c>
      <c r="E272" s="9">
        <v>1</v>
      </c>
      <c r="F272" s="9">
        <v>44</v>
      </c>
      <c r="G272" t="s">
        <v>162</v>
      </c>
    </row>
    <row r="273" spans="1:7" x14ac:dyDescent="0.25">
      <c r="A273" s="62"/>
      <c r="B273" s="64"/>
      <c r="C273" s="8" t="s">
        <v>28</v>
      </c>
      <c r="D273" s="9" t="s">
        <v>267</v>
      </c>
      <c r="E273" s="9">
        <v>1</v>
      </c>
      <c r="F273" s="9">
        <v>73</v>
      </c>
      <c r="G273" t="s">
        <v>259</v>
      </c>
    </row>
    <row r="274" spans="1:7" x14ac:dyDescent="0.25">
      <c r="A274" s="62"/>
      <c r="B274" s="64"/>
      <c r="C274" s="8" t="s">
        <v>28</v>
      </c>
      <c r="D274" s="9" t="s">
        <v>126</v>
      </c>
      <c r="E274" s="9">
        <v>1</v>
      </c>
      <c r="F274" s="9">
        <v>44</v>
      </c>
      <c r="G274" t="s">
        <v>164</v>
      </c>
    </row>
    <row r="275" spans="1:7" ht="15.75" thickBot="1" x14ac:dyDescent="0.3">
      <c r="A275" s="63"/>
      <c r="B275" s="65"/>
      <c r="C275" s="15" t="s">
        <v>28</v>
      </c>
      <c r="D275" s="16" t="s">
        <v>263</v>
      </c>
      <c r="E275" s="16">
        <v>3</v>
      </c>
      <c r="F275" s="16">
        <v>25</v>
      </c>
      <c r="G275" s="21" t="s">
        <v>261</v>
      </c>
    </row>
    <row r="276" spans="1:7" x14ac:dyDescent="0.25">
      <c r="A276" s="62">
        <v>49</v>
      </c>
      <c r="B276" s="64" t="s">
        <v>67</v>
      </c>
      <c r="C276" s="8" t="s">
        <v>28</v>
      </c>
      <c r="D276" s="19" t="s">
        <v>121</v>
      </c>
      <c r="E276" s="9">
        <v>1</v>
      </c>
      <c r="F276" s="9">
        <v>44</v>
      </c>
      <c r="G276" s="20" t="s">
        <v>159</v>
      </c>
    </row>
    <row r="277" spans="1:7" x14ac:dyDescent="0.25">
      <c r="A277" s="62"/>
      <c r="B277" s="64"/>
      <c r="C277" s="8" t="s">
        <v>28</v>
      </c>
      <c r="D277" s="9" t="s">
        <v>264</v>
      </c>
      <c r="E277" s="9">
        <v>1</v>
      </c>
      <c r="F277" s="9">
        <v>73</v>
      </c>
      <c r="G277" t="s">
        <v>256</v>
      </c>
    </row>
    <row r="278" spans="1:7" x14ac:dyDescent="0.25">
      <c r="A278" s="62"/>
      <c r="B278" s="64"/>
      <c r="C278" s="8" t="s">
        <v>28</v>
      </c>
      <c r="D278" s="9" t="s">
        <v>123</v>
      </c>
      <c r="E278" s="9">
        <v>1</v>
      </c>
      <c r="F278" s="9">
        <v>44</v>
      </c>
      <c r="G278" t="s">
        <v>161</v>
      </c>
    </row>
    <row r="279" spans="1:7" x14ac:dyDescent="0.25">
      <c r="A279" s="62"/>
      <c r="B279" s="64"/>
      <c r="C279" s="8" t="s">
        <v>28</v>
      </c>
      <c r="D279" s="9" t="s">
        <v>266</v>
      </c>
      <c r="E279" s="9">
        <v>1</v>
      </c>
      <c r="F279" s="9">
        <v>73</v>
      </c>
      <c r="G279" t="s">
        <v>258</v>
      </c>
    </row>
    <row r="280" spans="1:7" x14ac:dyDescent="0.25">
      <c r="A280" s="62"/>
      <c r="B280" s="64"/>
      <c r="C280" s="8" t="s">
        <v>28</v>
      </c>
      <c r="D280" s="9" t="s">
        <v>267</v>
      </c>
      <c r="E280" s="9">
        <v>1</v>
      </c>
      <c r="F280" s="9">
        <v>73</v>
      </c>
      <c r="G280" t="s">
        <v>259</v>
      </c>
    </row>
    <row r="281" spans="1:7" x14ac:dyDescent="0.25">
      <c r="A281" s="62"/>
      <c r="B281" s="64"/>
      <c r="C281" s="8" t="s">
        <v>28</v>
      </c>
      <c r="D281" s="9" t="s">
        <v>126</v>
      </c>
      <c r="E281" s="9">
        <v>1</v>
      </c>
      <c r="F281" s="9">
        <v>44</v>
      </c>
      <c r="G281" t="s">
        <v>164</v>
      </c>
    </row>
    <row r="282" spans="1:7" ht="15.75" thickBot="1" x14ac:dyDescent="0.3">
      <c r="A282" s="63"/>
      <c r="B282" s="65"/>
      <c r="C282" s="15" t="s">
        <v>28</v>
      </c>
      <c r="D282" s="16" t="s">
        <v>263</v>
      </c>
      <c r="E282" s="16">
        <v>3</v>
      </c>
      <c r="F282" s="16">
        <v>25</v>
      </c>
      <c r="G282" s="21" t="s">
        <v>261</v>
      </c>
    </row>
    <row r="283" spans="1:7" x14ac:dyDescent="0.25">
      <c r="A283" s="62">
        <v>50</v>
      </c>
      <c r="B283" s="64" t="s">
        <v>68</v>
      </c>
      <c r="C283" s="8" t="s">
        <v>28</v>
      </c>
      <c r="D283" s="19" t="s">
        <v>121</v>
      </c>
      <c r="E283" s="9">
        <v>1</v>
      </c>
      <c r="F283" s="9">
        <v>44</v>
      </c>
      <c r="G283" s="20" t="s">
        <v>159</v>
      </c>
    </row>
    <row r="284" spans="1:7" x14ac:dyDescent="0.25">
      <c r="A284" s="62"/>
      <c r="B284" s="64"/>
      <c r="C284" s="8" t="s">
        <v>28</v>
      </c>
      <c r="D284" s="9" t="s">
        <v>264</v>
      </c>
      <c r="E284" s="9">
        <v>1</v>
      </c>
      <c r="F284" s="9">
        <v>73</v>
      </c>
      <c r="G284" t="s">
        <v>256</v>
      </c>
    </row>
    <row r="285" spans="1:7" x14ac:dyDescent="0.25">
      <c r="A285" s="62"/>
      <c r="B285" s="64"/>
      <c r="C285" s="8" t="s">
        <v>28</v>
      </c>
      <c r="D285" s="9" t="s">
        <v>265</v>
      </c>
      <c r="E285" s="9">
        <v>1</v>
      </c>
      <c r="F285" s="9">
        <v>73</v>
      </c>
      <c r="G285" t="s">
        <v>257</v>
      </c>
    </row>
    <row r="286" spans="1:7" x14ac:dyDescent="0.25">
      <c r="A286" s="62"/>
      <c r="B286" s="64"/>
      <c r="C286" s="8" t="s">
        <v>28</v>
      </c>
      <c r="D286" s="9" t="s">
        <v>266</v>
      </c>
      <c r="E286" s="9">
        <v>1</v>
      </c>
      <c r="F286" s="9">
        <v>73</v>
      </c>
      <c r="G286" t="s">
        <v>258</v>
      </c>
    </row>
    <row r="287" spans="1:7" x14ac:dyDescent="0.25">
      <c r="A287" s="62"/>
      <c r="B287" s="64"/>
      <c r="C287" s="8" t="s">
        <v>28</v>
      </c>
      <c r="D287" s="9" t="s">
        <v>125</v>
      </c>
      <c r="E287" s="9">
        <v>1</v>
      </c>
      <c r="F287" s="9">
        <v>44</v>
      </c>
      <c r="G287" t="s">
        <v>163</v>
      </c>
    </row>
    <row r="288" spans="1:7" x14ac:dyDescent="0.25">
      <c r="A288" s="62"/>
      <c r="B288" s="64"/>
      <c r="C288" s="8" t="s">
        <v>28</v>
      </c>
      <c r="D288" s="9" t="s">
        <v>126</v>
      </c>
      <c r="E288" s="9">
        <v>1</v>
      </c>
      <c r="F288" s="9">
        <v>44</v>
      </c>
      <c r="G288" t="s">
        <v>164</v>
      </c>
    </row>
    <row r="289" spans="1:7" ht="15.75" thickBot="1" x14ac:dyDescent="0.3">
      <c r="A289" s="63"/>
      <c r="B289" s="65"/>
      <c r="C289" s="15" t="s">
        <v>28</v>
      </c>
      <c r="D289" s="16" t="s">
        <v>263</v>
      </c>
      <c r="E289" s="16">
        <v>3</v>
      </c>
      <c r="F289" s="16">
        <v>25</v>
      </c>
      <c r="G289" s="21" t="s">
        <v>261</v>
      </c>
    </row>
    <row r="290" spans="1:7" x14ac:dyDescent="0.25">
      <c r="A290" s="62">
        <v>51</v>
      </c>
      <c r="B290" s="64" t="s">
        <v>69</v>
      </c>
      <c r="C290" s="8" t="s">
        <v>28</v>
      </c>
      <c r="D290" s="9" t="s">
        <v>262</v>
      </c>
      <c r="E290" s="9">
        <v>1</v>
      </c>
      <c r="F290" s="9">
        <v>73</v>
      </c>
      <c r="G290" t="s">
        <v>255</v>
      </c>
    </row>
    <row r="291" spans="1:7" x14ac:dyDescent="0.25">
      <c r="A291" s="62"/>
      <c r="B291" s="64"/>
      <c r="C291" s="8" t="s">
        <v>28</v>
      </c>
      <c r="D291" s="9" t="s">
        <v>122</v>
      </c>
      <c r="E291" s="9">
        <v>1</v>
      </c>
      <c r="F291" s="9">
        <v>44</v>
      </c>
      <c r="G291" t="s">
        <v>160</v>
      </c>
    </row>
    <row r="292" spans="1:7" x14ac:dyDescent="0.25">
      <c r="A292" s="62"/>
      <c r="B292" s="64"/>
      <c r="C292" s="8" t="s">
        <v>28</v>
      </c>
      <c r="D292" s="9" t="s">
        <v>123</v>
      </c>
      <c r="E292" s="9">
        <v>1</v>
      </c>
      <c r="F292" s="9">
        <v>44</v>
      </c>
      <c r="G292" t="s">
        <v>161</v>
      </c>
    </row>
    <row r="293" spans="1:7" x14ac:dyDescent="0.25">
      <c r="A293" s="62"/>
      <c r="B293" s="64"/>
      <c r="C293" s="8" t="s">
        <v>28</v>
      </c>
      <c r="D293" s="9" t="s">
        <v>266</v>
      </c>
      <c r="E293" s="9">
        <v>1</v>
      </c>
      <c r="F293" s="9">
        <v>73</v>
      </c>
      <c r="G293" t="s">
        <v>258</v>
      </c>
    </row>
    <row r="294" spans="1:7" x14ac:dyDescent="0.25">
      <c r="A294" s="62"/>
      <c r="B294" s="64"/>
      <c r="C294" s="8" t="s">
        <v>28</v>
      </c>
      <c r="D294" s="9" t="s">
        <v>125</v>
      </c>
      <c r="E294" s="9">
        <v>1</v>
      </c>
      <c r="F294" s="9">
        <v>44</v>
      </c>
      <c r="G294" t="s">
        <v>163</v>
      </c>
    </row>
    <row r="295" spans="1:7" x14ac:dyDescent="0.25">
      <c r="A295" s="62"/>
      <c r="B295" s="64"/>
      <c r="C295" s="8" t="s">
        <v>28</v>
      </c>
      <c r="D295" s="9" t="s">
        <v>126</v>
      </c>
      <c r="E295" s="9">
        <v>1</v>
      </c>
      <c r="F295" s="9">
        <v>44</v>
      </c>
      <c r="G295" t="s">
        <v>164</v>
      </c>
    </row>
    <row r="296" spans="1:7" ht="15.75" thickBot="1" x14ac:dyDescent="0.3">
      <c r="A296" s="63"/>
      <c r="B296" s="65"/>
      <c r="C296" s="15" t="s">
        <v>28</v>
      </c>
      <c r="D296" s="16" t="s">
        <v>263</v>
      </c>
      <c r="E296" s="16">
        <v>2</v>
      </c>
      <c r="F296" s="16">
        <v>25</v>
      </c>
      <c r="G296" s="21" t="s">
        <v>261</v>
      </c>
    </row>
    <row r="297" spans="1:7" x14ac:dyDescent="0.25">
      <c r="A297" s="62">
        <v>52</v>
      </c>
      <c r="B297" s="64" t="s">
        <v>70</v>
      </c>
      <c r="C297" s="8" t="s">
        <v>28</v>
      </c>
      <c r="D297" s="19" t="s">
        <v>121</v>
      </c>
      <c r="E297" s="9">
        <v>1</v>
      </c>
      <c r="F297" s="9">
        <v>44</v>
      </c>
      <c r="G297" s="20" t="s">
        <v>159</v>
      </c>
    </row>
    <row r="298" spans="1:7" x14ac:dyDescent="0.25">
      <c r="A298" s="62"/>
      <c r="B298" s="64"/>
      <c r="C298" s="8" t="s">
        <v>28</v>
      </c>
      <c r="D298" s="9" t="s">
        <v>122</v>
      </c>
      <c r="E298" s="9">
        <v>1</v>
      </c>
      <c r="F298" s="9">
        <v>44</v>
      </c>
      <c r="G298" t="s">
        <v>160</v>
      </c>
    </row>
    <row r="299" spans="1:7" x14ac:dyDescent="0.25">
      <c r="A299" s="62"/>
      <c r="B299" s="64"/>
      <c r="C299" s="8" t="s">
        <v>28</v>
      </c>
      <c r="D299" s="9" t="s">
        <v>265</v>
      </c>
      <c r="E299" s="9">
        <v>1</v>
      </c>
      <c r="F299" s="9">
        <v>73</v>
      </c>
      <c r="G299" t="s">
        <v>257</v>
      </c>
    </row>
    <row r="300" spans="1:7" x14ac:dyDescent="0.25">
      <c r="A300" s="62"/>
      <c r="B300" s="64"/>
      <c r="C300" s="8" t="s">
        <v>28</v>
      </c>
      <c r="D300" s="9" t="s">
        <v>124</v>
      </c>
      <c r="E300" s="9">
        <v>1</v>
      </c>
      <c r="F300" s="9">
        <v>44</v>
      </c>
      <c r="G300" t="s">
        <v>162</v>
      </c>
    </row>
    <row r="301" spans="1:7" x14ac:dyDescent="0.25">
      <c r="A301" s="62"/>
      <c r="B301" s="64"/>
      <c r="C301" s="8" t="s">
        <v>28</v>
      </c>
      <c r="D301" s="9" t="s">
        <v>267</v>
      </c>
      <c r="E301" s="9">
        <v>1</v>
      </c>
      <c r="F301" s="9">
        <v>73</v>
      </c>
      <c r="G301" t="s">
        <v>259</v>
      </c>
    </row>
    <row r="302" spans="1:7" x14ac:dyDescent="0.25">
      <c r="A302" s="62"/>
      <c r="B302" s="64"/>
      <c r="C302" s="8" t="s">
        <v>28</v>
      </c>
      <c r="D302" s="9" t="s">
        <v>126</v>
      </c>
      <c r="E302" s="9">
        <v>1</v>
      </c>
      <c r="F302" s="9">
        <v>44</v>
      </c>
      <c r="G302" t="s">
        <v>164</v>
      </c>
    </row>
    <row r="303" spans="1:7" ht="15.75" thickBot="1" x14ac:dyDescent="0.3">
      <c r="A303" s="63"/>
      <c r="B303" s="65"/>
      <c r="C303" s="15" t="s">
        <v>28</v>
      </c>
      <c r="D303" s="16" t="s">
        <v>263</v>
      </c>
      <c r="E303" s="16">
        <v>2</v>
      </c>
      <c r="F303" s="16">
        <v>25</v>
      </c>
      <c r="G303" s="21" t="s">
        <v>261</v>
      </c>
    </row>
    <row r="304" spans="1:7" x14ac:dyDescent="0.25">
      <c r="A304" s="62">
        <v>53</v>
      </c>
      <c r="B304" s="64" t="s">
        <v>71</v>
      </c>
      <c r="C304" s="8" t="s">
        <v>28</v>
      </c>
      <c r="D304" s="19" t="s">
        <v>121</v>
      </c>
      <c r="E304" s="9">
        <v>1</v>
      </c>
      <c r="F304" s="9">
        <v>44</v>
      </c>
      <c r="G304" s="20" t="s">
        <v>159</v>
      </c>
    </row>
    <row r="305" spans="1:7" x14ac:dyDescent="0.25">
      <c r="A305" s="62"/>
      <c r="B305" s="64"/>
      <c r="C305" s="8" t="s">
        <v>28</v>
      </c>
      <c r="D305" s="9" t="s">
        <v>122</v>
      </c>
      <c r="E305" s="9">
        <v>1</v>
      </c>
      <c r="F305" s="9">
        <v>44</v>
      </c>
      <c r="G305" t="s">
        <v>160</v>
      </c>
    </row>
    <row r="306" spans="1:7" x14ac:dyDescent="0.25">
      <c r="A306" s="62"/>
      <c r="B306" s="64"/>
      <c r="C306" s="8" t="s">
        <v>28</v>
      </c>
      <c r="D306" s="9" t="s">
        <v>265</v>
      </c>
      <c r="E306" s="9">
        <v>1</v>
      </c>
      <c r="F306" s="9">
        <v>73</v>
      </c>
      <c r="G306" t="s">
        <v>257</v>
      </c>
    </row>
    <row r="307" spans="1:7" x14ac:dyDescent="0.25">
      <c r="A307" s="62"/>
      <c r="B307" s="64"/>
      <c r="C307" s="8" t="s">
        <v>28</v>
      </c>
      <c r="D307" s="9" t="s">
        <v>266</v>
      </c>
      <c r="E307" s="9">
        <v>1</v>
      </c>
      <c r="F307" s="9">
        <v>73</v>
      </c>
      <c r="G307" t="s">
        <v>258</v>
      </c>
    </row>
    <row r="308" spans="1:7" x14ac:dyDescent="0.25">
      <c r="A308" s="62"/>
      <c r="B308" s="64"/>
      <c r="C308" s="8" t="s">
        <v>28</v>
      </c>
      <c r="D308" s="9" t="s">
        <v>125</v>
      </c>
      <c r="E308" s="9">
        <v>1</v>
      </c>
      <c r="F308" s="9">
        <v>44</v>
      </c>
      <c r="G308" t="s">
        <v>163</v>
      </c>
    </row>
    <row r="309" spans="1:7" x14ac:dyDescent="0.25">
      <c r="A309" s="62"/>
      <c r="B309" s="64"/>
      <c r="C309" s="8" t="s">
        <v>28</v>
      </c>
      <c r="D309" s="9" t="s">
        <v>126</v>
      </c>
      <c r="E309" s="9">
        <v>1</v>
      </c>
      <c r="F309" s="9">
        <v>44</v>
      </c>
      <c r="G309" t="s">
        <v>164</v>
      </c>
    </row>
    <row r="310" spans="1:7" ht="15.75" thickBot="1" x14ac:dyDescent="0.3">
      <c r="A310" s="63"/>
      <c r="B310" s="65"/>
      <c r="C310" s="15" t="s">
        <v>28</v>
      </c>
      <c r="D310" s="16" t="s">
        <v>263</v>
      </c>
      <c r="E310" s="16">
        <v>2</v>
      </c>
      <c r="F310" s="16">
        <v>25</v>
      </c>
      <c r="G310" s="21" t="s">
        <v>261</v>
      </c>
    </row>
    <row r="311" spans="1:7" x14ac:dyDescent="0.25">
      <c r="A311" s="62">
        <v>54</v>
      </c>
      <c r="B311" s="64" t="s">
        <v>72</v>
      </c>
      <c r="C311" s="8" t="s">
        <v>28</v>
      </c>
      <c r="D311" s="19" t="s">
        <v>121</v>
      </c>
      <c r="E311" s="9">
        <v>1</v>
      </c>
      <c r="F311" s="9">
        <v>44</v>
      </c>
      <c r="G311" s="20" t="s">
        <v>159</v>
      </c>
    </row>
    <row r="312" spans="1:7" x14ac:dyDescent="0.25">
      <c r="A312" s="62"/>
      <c r="B312" s="64"/>
      <c r="C312" s="8" t="s">
        <v>28</v>
      </c>
      <c r="D312" s="9" t="s">
        <v>264</v>
      </c>
      <c r="E312" s="9">
        <v>1</v>
      </c>
      <c r="F312" s="9">
        <v>73</v>
      </c>
      <c r="G312" t="s">
        <v>256</v>
      </c>
    </row>
    <row r="313" spans="1:7" x14ac:dyDescent="0.25">
      <c r="A313" s="62"/>
      <c r="B313" s="64"/>
      <c r="C313" s="8" t="s">
        <v>28</v>
      </c>
      <c r="D313" s="9" t="s">
        <v>123</v>
      </c>
      <c r="E313" s="9">
        <v>1</v>
      </c>
      <c r="F313" s="9">
        <v>44</v>
      </c>
      <c r="G313" t="s">
        <v>161</v>
      </c>
    </row>
    <row r="314" spans="1:7" x14ac:dyDescent="0.25">
      <c r="A314" s="62"/>
      <c r="B314" s="64"/>
      <c r="C314" s="8" t="s">
        <v>28</v>
      </c>
      <c r="D314" s="9" t="s">
        <v>124</v>
      </c>
      <c r="E314" s="9">
        <v>1</v>
      </c>
      <c r="F314" s="9">
        <v>44</v>
      </c>
      <c r="G314" t="s">
        <v>162</v>
      </c>
    </row>
    <row r="315" spans="1:7" x14ac:dyDescent="0.25">
      <c r="A315" s="62"/>
      <c r="B315" s="64"/>
      <c r="C315" s="8" t="s">
        <v>28</v>
      </c>
      <c r="D315" s="9" t="s">
        <v>125</v>
      </c>
      <c r="E315" s="9">
        <v>1</v>
      </c>
      <c r="F315" s="9">
        <v>44</v>
      </c>
      <c r="G315" t="s">
        <v>163</v>
      </c>
    </row>
    <row r="316" spans="1:7" x14ac:dyDescent="0.25">
      <c r="A316" s="62"/>
      <c r="B316" s="64"/>
      <c r="C316" s="8" t="s">
        <v>28</v>
      </c>
      <c r="D316" s="9" t="s">
        <v>126</v>
      </c>
      <c r="E316" s="9">
        <v>1</v>
      </c>
      <c r="F316" s="9">
        <v>44</v>
      </c>
      <c r="G316" t="s">
        <v>164</v>
      </c>
    </row>
    <row r="317" spans="1:7" ht="15.75" thickBot="1" x14ac:dyDescent="0.3">
      <c r="A317" s="63"/>
      <c r="B317" s="65"/>
      <c r="C317" s="15" t="s">
        <v>28</v>
      </c>
      <c r="D317" s="16" t="s">
        <v>263</v>
      </c>
      <c r="E317" s="16">
        <v>1</v>
      </c>
      <c r="F317" s="16">
        <v>25</v>
      </c>
      <c r="G317" s="21" t="s">
        <v>261</v>
      </c>
    </row>
    <row r="318" spans="1:7" x14ac:dyDescent="0.25">
      <c r="A318" s="62">
        <v>55</v>
      </c>
      <c r="B318" s="64" t="s">
        <v>43</v>
      </c>
      <c r="C318" s="8" t="s">
        <v>28</v>
      </c>
      <c r="D318" s="9" t="s">
        <v>269</v>
      </c>
      <c r="E318" s="9">
        <v>1</v>
      </c>
      <c r="F318" s="9">
        <v>81</v>
      </c>
      <c r="G318" t="s">
        <v>275</v>
      </c>
    </row>
    <row r="319" spans="1:7" x14ac:dyDescent="0.25">
      <c r="A319" s="62"/>
      <c r="B319" s="64"/>
      <c r="C319" s="8" t="s">
        <v>28</v>
      </c>
      <c r="D319" s="9" t="s">
        <v>270</v>
      </c>
      <c r="E319" s="9">
        <v>1</v>
      </c>
      <c r="F319" s="9">
        <v>81</v>
      </c>
      <c r="G319" t="s">
        <v>276</v>
      </c>
    </row>
    <row r="320" spans="1:7" x14ac:dyDescent="0.25">
      <c r="A320" s="62"/>
      <c r="B320" s="64"/>
      <c r="C320" s="8" t="s">
        <v>28</v>
      </c>
      <c r="D320" s="9" t="s">
        <v>271</v>
      </c>
      <c r="E320" s="9">
        <v>1</v>
      </c>
      <c r="F320" s="9">
        <v>81</v>
      </c>
      <c r="G320" t="s">
        <v>277</v>
      </c>
    </row>
    <row r="321" spans="1:7" x14ac:dyDescent="0.25">
      <c r="A321" s="62"/>
      <c r="B321" s="64"/>
      <c r="C321" s="8" t="s">
        <v>28</v>
      </c>
      <c r="D321" s="9" t="s">
        <v>272</v>
      </c>
      <c r="E321" s="9">
        <v>1</v>
      </c>
      <c r="F321" s="9">
        <v>81</v>
      </c>
      <c r="G321" t="s">
        <v>278</v>
      </c>
    </row>
    <row r="322" spans="1:7" x14ac:dyDescent="0.25">
      <c r="A322" s="62"/>
      <c r="B322" s="64"/>
      <c r="C322" s="8" t="s">
        <v>28</v>
      </c>
      <c r="D322" s="9" t="s">
        <v>273</v>
      </c>
      <c r="E322" s="9">
        <v>1</v>
      </c>
      <c r="F322" s="9">
        <v>81</v>
      </c>
      <c r="G322" t="s">
        <v>279</v>
      </c>
    </row>
    <row r="323" spans="1:7" x14ac:dyDescent="0.25">
      <c r="A323" s="62"/>
      <c r="B323" s="64"/>
      <c r="C323" s="8" t="s">
        <v>28</v>
      </c>
      <c r="D323" s="9" t="s">
        <v>274</v>
      </c>
      <c r="E323" s="9">
        <v>1</v>
      </c>
      <c r="F323" s="9">
        <v>81</v>
      </c>
      <c r="G323" t="s">
        <v>280</v>
      </c>
    </row>
    <row r="324" spans="1:7" ht="15.75" thickBot="1" x14ac:dyDescent="0.3">
      <c r="A324" s="63"/>
      <c r="B324" s="65"/>
      <c r="C324" s="15" t="s">
        <v>28</v>
      </c>
      <c r="D324" s="16" t="s">
        <v>263</v>
      </c>
      <c r="E324" s="16">
        <v>6</v>
      </c>
      <c r="F324" s="16">
        <v>25</v>
      </c>
      <c r="G324" s="21" t="s">
        <v>261</v>
      </c>
    </row>
    <row r="325" spans="1:7" x14ac:dyDescent="0.25">
      <c r="A325" s="67">
        <v>56</v>
      </c>
      <c r="B325" s="66" t="s">
        <v>44</v>
      </c>
      <c r="C325" s="18" t="s">
        <v>28</v>
      </c>
      <c r="D325" s="19" t="s">
        <v>290</v>
      </c>
      <c r="E325" s="19">
        <v>1</v>
      </c>
      <c r="F325" s="19">
        <v>48</v>
      </c>
      <c r="G325" s="20" t="s">
        <v>171</v>
      </c>
    </row>
    <row r="326" spans="1:7" x14ac:dyDescent="0.25">
      <c r="A326" s="62"/>
      <c r="B326" s="64"/>
      <c r="C326" s="8" t="s">
        <v>28</v>
      </c>
      <c r="D326" s="9" t="s">
        <v>291</v>
      </c>
      <c r="E326" s="9">
        <v>1</v>
      </c>
      <c r="F326" s="9">
        <v>77</v>
      </c>
      <c r="G326" t="s">
        <v>293</v>
      </c>
    </row>
    <row r="327" spans="1:7" ht="15.75" thickBot="1" x14ac:dyDescent="0.3">
      <c r="A327" s="63"/>
      <c r="B327" s="65"/>
      <c r="C327" s="15" t="s">
        <v>28</v>
      </c>
      <c r="D327" s="16" t="s">
        <v>263</v>
      </c>
      <c r="E327" s="16">
        <v>1</v>
      </c>
      <c r="F327" s="16">
        <v>25</v>
      </c>
      <c r="G327" s="21" t="s">
        <v>261</v>
      </c>
    </row>
    <row r="328" spans="1:7" x14ac:dyDescent="0.25">
      <c r="A328" s="67">
        <v>57</v>
      </c>
      <c r="B328" s="66" t="s">
        <v>45</v>
      </c>
      <c r="C328" s="8" t="s">
        <v>28</v>
      </c>
      <c r="D328" s="9" t="s">
        <v>292</v>
      </c>
      <c r="E328" s="9">
        <v>1</v>
      </c>
      <c r="F328" s="9">
        <v>77</v>
      </c>
      <c r="G328" t="s">
        <v>294</v>
      </c>
    </row>
    <row r="329" spans="1:7" x14ac:dyDescent="0.25">
      <c r="A329" s="62"/>
      <c r="B329" s="64"/>
      <c r="C329" s="8" t="s">
        <v>28</v>
      </c>
      <c r="D329" s="9" t="s">
        <v>291</v>
      </c>
      <c r="E329" s="9">
        <v>1</v>
      </c>
      <c r="F329" s="9">
        <v>77</v>
      </c>
      <c r="G329" t="s">
        <v>293</v>
      </c>
    </row>
    <row r="330" spans="1:7" ht="15.75" thickBot="1" x14ac:dyDescent="0.3">
      <c r="A330" s="63"/>
      <c r="B330" s="65"/>
      <c r="C330" s="15" t="s">
        <v>28</v>
      </c>
      <c r="D330" s="16" t="s">
        <v>263</v>
      </c>
      <c r="E330" s="16">
        <v>2</v>
      </c>
      <c r="F330" s="16">
        <v>25</v>
      </c>
      <c r="G330" s="21" t="s">
        <v>261</v>
      </c>
    </row>
    <row r="331" spans="1:7" x14ac:dyDescent="0.25">
      <c r="A331" s="62">
        <v>58</v>
      </c>
      <c r="B331" s="64" t="s">
        <v>40</v>
      </c>
      <c r="C331" s="8" t="s">
        <v>28</v>
      </c>
      <c r="D331" s="9" t="s">
        <v>263</v>
      </c>
      <c r="E331" s="9">
        <v>1</v>
      </c>
      <c r="F331" s="9">
        <v>25</v>
      </c>
      <c r="G331" s="22" t="s">
        <v>261</v>
      </c>
    </row>
    <row r="332" spans="1:7" ht="15.75" thickBot="1" x14ac:dyDescent="0.3">
      <c r="A332" s="63"/>
      <c r="B332" s="65"/>
      <c r="C332" s="15" t="s">
        <v>28</v>
      </c>
      <c r="D332" s="16" t="s">
        <v>307</v>
      </c>
      <c r="E332" s="16">
        <v>1</v>
      </c>
      <c r="F332" s="16">
        <v>27</v>
      </c>
      <c r="G332" s="17" t="s">
        <v>289</v>
      </c>
    </row>
  </sheetData>
  <mergeCells count="116">
    <mergeCell ref="B331:B332"/>
    <mergeCell ref="A331:A332"/>
    <mergeCell ref="B241:B247"/>
    <mergeCell ref="B234:B240"/>
    <mergeCell ref="A318:A324"/>
    <mergeCell ref="B318:B324"/>
    <mergeCell ref="B328:B330"/>
    <mergeCell ref="B276:B282"/>
    <mergeCell ref="A269:A275"/>
    <mergeCell ref="A304:A310"/>
    <mergeCell ref="A311:A317"/>
    <mergeCell ref="B311:B317"/>
    <mergeCell ref="B304:B310"/>
    <mergeCell ref="A290:A296"/>
    <mergeCell ref="A297:A303"/>
    <mergeCell ref="B297:B303"/>
    <mergeCell ref="B290:B296"/>
    <mergeCell ref="A328:A330"/>
    <mergeCell ref="B262:B268"/>
    <mergeCell ref="A262:A268"/>
    <mergeCell ref="B255:B261"/>
    <mergeCell ref="A255:A261"/>
    <mergeCell ref="A248:A254"/>
    <mergeCell ref="B269:B275"/>
    <mergeCell ref="B325:B327"/>
    <mergeCell ref="A325:A327"/>
    <mergeCell ref="B197:B202"/>
    <mergeCell ref="A197:A202"/>
    <mergeCell ref="B224:B225"/>
    <mergeCell ref="A224:A225"/>
    <mergeCell ref="B226:B227"/>
    <mergeCell ref="A226:A227"/>
    <mergeCell ref="B210:B216"/>
    <mergeCell ref="A210:A216"/>
    <mergeCell ref="B217:B222"/>
    <mergeCell ref="A217:A222"/>
    <mergeCell ref="B248:B254"/>
    <mergeCell ref="A276:A282"/>
    <mergeCell ref="A283:A289"/>
    <mergeCell ref="B283:B289"/>
    <mergeCell ref="A241:A247"/>
    <mergeCell ref="B203:B209"/>
    <mergeCell ref="A203:A209"/>
    <mergeCell ref="B228:B230"/>
    <mergeCell ref="A228:A230"/>
    <mergeCell ref="B231:B233"/>
    <mergeCell ref="A231:A233"/>
    <mergeCell ref="A234:A240"/>
    <mergeCell ref="B185:B190"/>
    <mergeCell ref="B191:B196"/>
    <mergeCell ref="A173:A178"/>
    <mergeCell ref="A179:A184"/>
    <mergeCell ref="A185:A190"/>
    <mergeCell ref="B143:B148"/>
    <mergeCell ref="B149:B154"/>
    <mergeCell ref="A143:A148"/>
    <mergeCell ref="A149:A154"/>
    <mergeCell ref="B155:B160"/>
    <mergeCell ref="A155:A160"/>
    <mergeCell ref="A191:A196"/>
    <mergeCell ref="A161:A166"/>
    <mergeCell ref="B161:B166"/>
    <mergeCell ref="A167:A172"/>
    <mergeCell ref="B167:B172"/>
    <mergeCell ref="B173:B178"/>
    <mergeCell ref="B179:B184"/>
    <mergeCell ref="B125:B130"/>
    <mergeCell ref="A125:A130"/>
    <mergeCell ref="B56:B62"/>
    <mergeCell ref="A56:A62"/>
    <mergeCell ref="B63:B66"/>
    <mergeCell ref="A63:A66"/>
    <mergeCell ref="B131:B136"/>
    <mergeCell ref="A131:A136"/>
    <mergeCell ref="A137:A142"/>
    <mergeCell ref="B137:B142"/>
    <mergeCell ref="A107:A112"/>
    <mergeCell ref="B107:B112"/>
    <mergeCell ref="B113:B118"/>
    <mergeCell ref="A113:A118"/>
    <mergeCell ref="B119:B124"/>
    <mergeCell ref="A119:A124"/>
    <mergeCell ref="B3:B8"/>
    <mergeCell ref="A3:A8"/>
    <mergeCell ref="B9:B14"/>
    <mergeCell ref="A9:A14"/>
    <mergeCell ref="B15:B20"/>
    <mergeCell ref="A15:A20"/>
    <mergeCell ref="B101:B106"/>
    <mergeCell ref="A101:A106"/>
    <mergeCell ref="A72:A77"/>
    <mergeCell ref="B72:B77"/>
    <mergeCell ref="B78:B84"/>
    <mergeCell ref="A78:A84"/>
    <mergeCell ref="B97:B100"/>
    <mergeCell ref="A97:A100"/>
    <mergeCell ref="B45:B49"/>
    <mergeCell ref="A45:A49"/>
    <mergeCell ref="A85:A90"/>
    <mergeCell ref="B85:B90"/>
    <mergeCell ref="B91:B96"/>
    <mergeCell ref="A91:A96"/>
    <mergeCell ref="B67:B71"/>
    <mergeCell ref="A67:A71"/>
    <mergeCell ref="B50:B55"/>
    <mergeCell ref="A50:A55"/>
    <mergeCell ref="A41:A44"/>
    <mergeCell ref="B41:B44"/>
    <mergeCell ref="B39:B40"/>
    <mergeCell ref="A39:A40"/>
    <mergeCell ref="B21:B26"/>
    <mergeCell ref="A21:A26"/>
    <mergeCell ref="B27:B32"/>
    <mergeCell ref="A27:A32"/>
    <mergeCell ref="A33:A38"/>
    <mergeCell ref="B33:B38"/>
  </mergeCells>
  <conditionalFormatting sqref="C3:C203 C209:C222 C224:C332">
    <cfRule type="endsWith" dxfId="3" priority="3" operator="endsWith" text="RNA">
      <formula>RIGHT(C3,LEN("RNA"))="RNA"</formula>
    </cfRule>
    <cfRule type="endsWith" dxfId="2" priority="4" operator="endsWith" text="DNA">
      <formula>RIGHT(C3,LEN("DNA"))="DNA"</formula>
    </cfRule>
  </conditionalFormatting>
  <conditionalFormatting sqref="C204:C208">
    <cfRule type="endsWith" dxfId="1" priority="1" operator="endsWith" text="RNA">
      <formula>RIGHT(C204,LEN("RNA"))="RNA"</formula>
    </cfRule>
    <cfRule type="endsWith" dxfId="0" priority="2" operator="endsWith" text="DNA">
      <formula>RIGHT(C204,LEN("DNA"))="DNA"</formula>
    </cfRule>
  </conditionalFormatting>
  <dataValidations count="1">
    <dataValidation type="list" allowBlank="1" showInputMessage="1" showErrorMessage="1" sqref="C3:C222 C224:C332">
      <formula1>"DNA, RNA"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workbookViewId="0">
      <selection activeCell="C12" sqref="C12"/>
    </sheetView>
  </sheetViews>
  <sheetFormatPr defaultRowHeight="15" x14ac:dyDescent="0.25"/>
  <sheetData>
    <row r="3" spans="2:3" x14ac:dyDescent="0.25">
      <c r="B3" s="28" t="s">
        <v>337</v>
      </c>
    </row>
    <row r="4" spans="2:3" x14ac:dyDescent="0.25">
      <c r="C4" t="s">
        <v>338</v>
      </c>
    </row>
    <row r="5" spans="2:3" x14ac:dyDescent="0.25">
      <c r="B5" s="28" t="s">
        <v>340</v>
      </c>
    </row>
    <row r="6" spans="2:3" x14ac:dyDescent="0.25">
      <c r="C6" t="s">
        <v>339</v>
      </c>
    </row>
    <row r="7" spans="2:3" x14ac:dyDescent="0.25">
      <c r="C7" t="s"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</vt:lpstr>
      <vt:lpstr>Sequences</vt:lpstr>
      <vt:lpstr>Sequences WXYZ</vt:lpstr>
      <vt:lpstr>Notes</vt:lpstr>
    </vt:vector>
  </TitlesOfParts>
  <Company>UNC Charlotte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Halman, Justin</dc:creator>
  <cp:lastModifiedBy>Afonin, Kirill</cp:lastModifiedBy>
  <dcterms:created xsi:type="dcterms:W3CDTF">2018-11-20T15:05:09Z</dcterms:created>
  <dcterms:modified xsi:type="dcterms:W3CDTF">2022-05-25T16:06:45Z</dcterms:modified>
</cp:coreProperties>
</file>